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24226"/>
  <mc:AlternateContent xmlns:mc="http://schemas.openxmlformats.org/markup-compatibility/2006">
    <mc:Choice Requires="x15">
      <x15ac:absPath xmlns:x15ac="http://schemas.microsoft.com/office/spreadsheetml/2010/11/ac" url="C:\Users\ASUS\Documents\GitHub\Bank-Muamalat-Business-Intelligence\Dataset\"/>
    </mc:Choice>
  </mc:AlternateContent>
  <xr:revisionPtr revIDLastSave="0" documentId="13_ncr:1_{8F5EF022-3EC3-46D2-BD5E-AAE5465064D5}" xr6:coauthVersionLast="45" xr6:coauthVersionMax="45" xr10:uidLastSave="{00000000-0000-0000-0000-000000000000}"/>
  <bookViews>
    <workbookView xWindow="-120" yWindow="-120" windowWidth="20730" windowHeight="11760" firstSheet="1" activeTab="2" xr2:uid="{00000000-000D-0000-FFFF-FFFF00000000}"/>
  </bookViews>
  <sheets>
    <sheet name="Transaction" sheetId="1" r:id="rId1"/>
    <sheet name="Analysis" sheetId="3" r:id="rId2"/>
    <sheet name="Dashboard" sheetId="12" r:id="rId3"/>
  </sheets>
  <definedNames>
    <definedName name="Slicer_Category">#N/A</definedName>
    <definedName name="Slicer_City">#N/A</definedName>
    <definedName name="Slicer_Month">#N/A</definedName>
    <definedName name="Slicer_State">#N/A</definedName>
    <definedName name="Slicer_Year">#N/A</definedName>
  </definedNames>
  <calcPr calcId="181029"/>
  <pivotCaches>
    <pivotCache cacheId="36" r:id="rId4"/>
    <pivotCache cacheId="54" r:id="rId5"/>
    <pivotCache cacheId="59" r:id="rId6"/>
    <pivotCache cacheId="66"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ransaction_9940906b-e880-48cc-9724-37bf96a84d05" name="Transaction" connection="Access Transaction"/>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3248" i="1" l="1"/>
  <c r="J2949" i="1"/>
  <c r="J2469" i="1"/>
  <c r="J640" i="1"/>
  <c r="J1487" i="1"/>
  <c r="J1265" i="1"/>
  <c r="J1140" i="1"/>
  <c r="J394" i="1"/>
  <c r="J1291" i="1"/>
  <c r="J2606" i="1"/>
  <c r="J2267" i="1"/>
  <c r="J224" i="1"/>
  <c r="J248" i="1"/>
  <c r="J2731" i="1"/>
  <c r="J2319" i="1"/>
  <c r="J2589" i="1"/>
  <c r="J1250" i="1"/>
  <c r="J1065" i="1"/>
  <c r="J1292" i="1"/>
  <c r="J1556" i="1"/>
  <c r="J2076" i="1"/>
  <c r="J2013" i="1"/>
  <c r="J1001" i="1"/>
  <c r="J2945" i="1"/>
  <c r="J432" i="1"/>
  <c r="J410" i="1"/>
  <c r="J2783" i="1"/>
  <c r="J208" i="1"/>
  <c r="J1302" i="1"/>
  <c r="J1386" i="1"/>
  <c r="J225" i="1"/>
  <c r="J667" i="1"/>
  <c r="J1258" i="1"/>
  <c r="J1332" i="1"/>
  <c r="J2686" i="1"/>
  <c r="J576" i="1"/>
  <c r="J651" i="1"/>
  <c r="J1264" i="1"/>
  <c r="J2543" i="1"/>
  <c r="J2118" i="1"/>
  <c r="J3055" i="1"/>
  <c r="J61" i="1"/>
  <c r="J900" i="1"/>
  <c r="J1845" i="1"/>
  <c r="J3309" i="1"/>
  <c r="J1234" i="1"/>
  <c r="J18" i="1"/>
  <c r="J565" i="1"/>
  <c r="J1713" i="1"/>
  <c r="J2426" i="1"/>
  <c r="J2444" i="1"/>
  <c r="J1016" i="1"/>
  <c r="J3162" i="1"/>
  <c r="J427" i="1"/>
  <c r="J1451" i="1"/>
  <c r="J558" i="1"/>
  <c r="J2607" i="1"/>
  <c r="J2125" i="1"/>
  <c r="J65" i="1"/>
  <c r="J180" i="1"/>
  <c r="J2823" i="1"/>
  <c r="J1744" i="1"/>
  <c r="J1394" i="1"/>
  <c r="J1791" i="1"/>
  <c r="J976" i="1"/>
  <c r="J1840" i="1"/>
  <c r="J3080" i="1"/>
  <c r="J1923" i="1"/>
  <c r="J2967" i="1"/>
  <c r="J1901" i="1"/>
  <c r="J1098" i="1"/>
  <c r="J260" i="1"/>
  <c r="J2790" i="1"/>
  <c r="J128" i="1"/>
  <c r="J2003" i="1"/>
  <c r="J929" i="1"/>
  <c r="J2028" i="1"/>
  <c r="J1398" i="1"/>
  <c r="J1667" i="1"/>
  <c r="J2900" i="1"/>
  <c r="J812" i="1"/>
  <c r="J1026" i="1"/>
  <c r="J2754" i="1"/>
  <c r="J2563" i="1"/>
  <c r="J1201" i="1"/>
  <c r="J700" i="1"/>
  <c r="J133" i="1"/>
  <c r="J300" i="1"/>
  <c r="J2545" i="1"/>
  <c r="J1073" i="1"/>
  <c r="J1565" i="1"/>
  <c r="J659" i="1"/>
  <c r="J1126" i="1"/>
  <c r="J2869" i="1"/>
  <c r="J1450" i="1"/>
  <c r="J1313" i="1"/>
  <c r="J2576" i="1"/>
  <c r="J1346" i="1"/>
  <c r="J2811" i="1"/>
  <c r="J2397" i="1"/>
  <c r="J2875" i="1"/>
  <c r="J2056" i="1"/>
  <c r="J2870" i="1"/>
  <c r="J2096" i="1"/>
  <c r="J1753" i="1"/>
  <c r="J2510" i="1"/>
  <c r="J404" i="1"/>
  <c r="J848" i="1"/>
  <c r="J374" i="1"/>
  <c r="J227" i="1"/>
  <c r="J2866" i="1"/>
  <c r="J2729" i="1"/>
  <c r="J2394" i="1"/>
  <c r="J3203" i="1"/>
  <c r="J448" i="1"/>
  <c r="J2525" i="1"/>
  <c r="J3196" i="1"/>
  <c r="J6" i="1"/>
  <c r="J1418" i="1"/>
  <c r="J2275" i="1"/>
  <c r="J31" i="1"/>
  <c r="J1765" i="1"/>
  <c r="J1706" i="1"/>
  <c r="J2595" i="1"/>
  <c r="J1289" i="1"/>
  <c r="J2986" i="1"/>
  <c r="J2905" i="1"/>
  <c r="J3178" i="1"/>
  <c r="J367" i="1"/>
  <c r="J525" i="1"/>
  <c r="J2413" i="1"/>
  <c r="J1621" i="1"/>
  <c r="J311" i="1"/>
  <c r="J2516" i="1"/>
  <c r="J2888" i="1"/>
  <c r="J2064" i="1"/>
  <c r="J3075" i="1"/>
  <c r="J2828" i="1"/>
  <c r="J1835" i="1"/>
  <c r="J2131" i="1"/>
  <c r="J2895" i="1"/>
  <c r="J2478" i="1"/>
  <c r="J2665" i="1"/>
  <c r="J1942" i="1"/>
  <c r="J1830" i="1"/>
  <c r="J2734" i="1"/>
  <c r="J3197" i="1"/>
  <c r="J1807" i="1"/>
  <c r="J1500" i="1"/>
  <c r="J3142" i="1"/>
  <c r="J689" i="1"/>
  <c r="J869" i="1"/>
  <c r="J1781" i="1"/>
  <c r="J2374" i="1"/>
  <c r="J1078" i="1"/>
  <c r="J828" i="1"/>
  <c r="J3154" i="1"/>
  <c r="J2600" i="1"/>
  <c r="J1011" i="1"/>
  <c r="J2565" i="1"/>
  <c r="J2501" i="1"/>
  <c r="J1633" i="1"/>
  <c r="J3149" i="1"/>
  <c r="J925" i="1"/>
  <c r="J1356" i="1"/>
  <c r="J1695" i="1"/>
  <c r="J740" i="1"/>
  <c r="J3181" i="1"/>
  <c r="J773" i="1"/>
  <c r="J2867" i="1"/>
  <c r="J2089" i="1"/>
  <c r="J2430" i="1"/>
  <c r="J2047" i="1"/>
  <c r="J761" i="1"/>
  <c r="J1106" i="1"/>
  <c r="J2377" i="1"/>
  <c r="J2006" i="1"/>
  <c r="J1199" i="1"/>
  <c r="J1601" i="1"/>
  <c r="J293" i="1"/>
  <c r="J1712" i="1"/>
  <c r="J2511" i="1"/>
  <c r="J1042" i="1"/>
  <c r="J1301" i="1"/>
  <c r="J445" i="1"/>
  <c r="J1716" i="1"/>
  <c r="J794" i="1"/>
  <c r="J2577" i="1"/>
  <c r="J1691" i="1"/>
  <c r="J1497" i="1"/>
  <c r="J289" i="1"/>
  <c r="J694" i="1"/>
  <c r="J1609" i="1"/>
  <c r="J1434" i="1"/>
  <c r="J699" i="1"/>
  <c r="J2773" i="1"/>
  <c r="J1628" i="1"/>
  <c r="J3013" i="1"/>
  <c r="J2578" i="1"/>
  <c r="J1452" i="1"/>
  <c r="J468" i="1"/>
  <c r="J2546" i="1"/>
  <c r="J2031" i="1"/>
  <c r="J292" i="1"/>
  <c r="J2995" i="1"/>
  <c r="J2034" i="1"/>
  <c r="J1247" i="1"/>
  <c r="J2215" i="1"/>
  <c r="J3093" i="1"/>
  <c r="J3241" i="1"/>
  <c r="J1412" i="1"/>
  <c r="J1782" i="1"/>
  <c r="J1071" i="1"/>
  <c r="J2500" i="1"/>
  <c r="J2437" i="1"/>
  <c r="J222" i="1"/>
  <c r="J2820" i="1"/>
  <c r="J1314" i="1"/>
  <c r="J1954" i="1"/>
  <c r="J1836" i="1"/>
  <c r="J1650" i="1"/>
  <c r="J1566" i="1"/>
  <c r="J349" i="1"/>
  <c r="J3014" i="1"/>
  <c r="J210" i="1"/>
  <c r="J862" i="1"/>
  <c r="J3209" i="1"/>
  <c r="J2243" i="1"/>
  <c r="J1850" i="1"/>
  <c r="J1348" i="1"/>
  <c r="J1773" i="1"/>
  <c r="J3084" i="1"/>
  <c r="J179" i="1"/>
  <c r="J1502" i="1"/>
  <c r="J2972" i="1"/>
  <c r="J1893" i="1"/>
  <c r="J2304" i="1"/>
  <c r="J1792" i="1"/>
  <c r="J641" i="1"/>
  <c r="J2936" i="1"/>
  <c r="J2295" i="1"/>
  <c r="J986" i="1"/>
  <c r="J3279" i="1"/>
  <c r="J3060" i="1"/>
  <c r="J1522" i="1"/>
  <c r="J2272" i="1"/>
  <c r="J1154" i="1"/>
  <c r="J1354" i="1"/>
  <c r="J1135" i="1"/>
  <c r="J1066" i="1"/>
  <c r="J168" i="1"/>
  <c r="J3050" i="1"/>
  <c r="J3022" i="1"/>
  <c r="J516" i="1"/>
  <c r="J2335" i="1"/>
  <c r="J1938" i="1"/>
  <c r="J2488" i="1"/>
  <c r="J2598" i="1"/>
  <c r="J278" i="1"/>
  <c r="J3085" i="1"/>
  <c r="J3092" i="1"/>
  <c r="J1909" i="1"/>
  <c r="J1576" i="1"/>
  <c r="J2302" i="1"/>
  <c r="J3300" i="1"/>
  <c r="J42" i="1"/>
  <c r="J767" i="1"/>
  <c r="J3303" i="1"/>
  <c r="J205" i="1"/>
  <c r="J2939" i="1"/>
  <c r="J2737" i="1"/>
  <c r="J1261" i="1"/>
  <c r="J3112" i="1"/>
  <c r="J2253" i="1"/>
  <c r="J2539" i="1"/>
  <c r="J159" i="1"/>
  <c r="J2530" i="1"/>
  <c r="J786" i="1"/>
  <c r="J1072" i="1"/>
  <c r="J2829" i="1"/>
  <c r="J1027" i="1"/>
  <c r="J931" i="1"/>
  <c r="J1431" i="1"/>
  <c r="J2362" i="1"/>
  <c r="J3029" i="1"/>
  <c r="J1875" i="1"/>
  <c r="J888" i="1"/>
  <c r="J2912" i="1"/>
  <c r="J1102" i="1"/>
  <c r="J181" i="1"/>
  <c r="J2112" i="1"/>
  <c r="J813" i="1"/>
  <c r="J914" i="1"/>
  <c r="J553" i="1"/>
  <c r="J2327" i="1"/>
  <c r="J543" i="1"/>
  <c r="J2070" i="1"/>
  <c r="J2460" i="1"/>
  <c r="J1994" i="1"/>
  <c r="J645" i="1"/>
  <c r="J2690" i="1"/>
  <c r="J3210" i="1"/>
  <c r="J1931" i="1"/>
  <c r="J2654" i="1"/>
  <c r="J3185" i="1"/>
  <c r="J2473" i="1"/>
  <c r="J1427" i="1"/>
  <c r="J2689" i="1"/>
  <c r="J2710" i="1"/>
  <c r="J2390" i="1"/>
  <c r="J2032" i="1"/>
  <c r="J3217" i="1"/>
  <c r="J1535" i="1"/>
  <c r="J615" i="1"/>
  <c r="J1749" i="1"/>
  <c r="J2980" i="1"/>
  <c r="J1916" i="1"/>
  <c r="J2290" i="1"/>
  <c r="J3043" i="1"/>
  <c r="J256" i="1"/>
  <c r="J2975" i="1"/>
  <c r="J1405" i="1"/>
  <c r="J485" i="1"/>
  <c r="J411" i="1"/>
  <c r="J2173" i="1"/>
  <c r="J2495" i="1"/>
  <c r="J8" i="1"/>
  <c r="J3023" i="1"/>
  <c r="J2661" i="1"/>
  <c r="J2601" i="1"/>
  <c r="J2805" i="1"/>
  <c r="J1932" i="1"/>
  <c r="J1241" i="1"/>
  <c r="J1884" i="1"/>
  <c r="J1707" i="1"/>
  <c r="J183" i="1"/>
  <c r="J1823" i="1"/>
  <c r="J1961" i="1"/>
  <c r="J1698" i="1"/>
  <c r="J503" i="1"/>
  <c r="J1185" i="1"/>
  <c r="J702" i="1"/>
  <c r="J1702" i="1"/>
  <c r="J652" i="1"/>
  <c r="J3004" i="1"/>
  <c r="J1612" i="1"/>
  <c r="J792" i="1"/>
  <c r="J3243" i="1"/>
  <c r="J2395" i="1"/>
  <c r="J2369" i="1"/>
  <c r="J3287" i="1"/>
  <c r="J2904" i="1"/>
  <c r="J284" i="1"/>
  <c r="J2908" i="1"/>
  <c r="J265" i="1"/>
  <c r="J1907" i="1"/>
  <c r="J3216" i="1"/>
  <c r="J193" i="1"/>
  <c r="J660" i="1"/>
  <c r="J1054" i="1"/>
  <c r="J583" i="1"/>
  <c r="J3271" i="1"/>
  <c r="J3325" i="1"/>
  <c r="J1060" i="1"/>
  <c r="J401" i="1"/>
  <c r="J2693" i="1"/>
  <c r="J3284" i="1"/>
  <c r="J1244" i="1"/>
  <c r="J750" i="1"/>
  <c r="J2481" i="1"/>
  <c r="J2370" i="1"/>
  <c r="J3306" i="1"/>
  <c r="J2797" i="1"/>
  <c r="J2035" i="1"/>
  <c r="J681" i="1"/>
  <c r="J1729" i="1"/>
  <c r="J1080" i="1"/>
  <c r="J567" i="1"/>
  <c r="J2292" i="1"/>
  <c r="J3066" i="1"/>
  <c r="J3267" i="1"/>
  <c r="J30" i="1"/>
  <c r="J1461" i="1"/>
  <c r="J3017" i="1"/>
  <c r="J1766" i="1"/>
  <c r="J2067" i="1"/>
  <c r="J2602" i="1"/>
  <c r="J35" i="1"/>
  <c r="J737" i="1"/>
  <c r="J1509" i="1"/>
  <c r="J1136" i="1"/>
  <c r="J2424" i="1"/>
  <c r="J156" i="1"/>
  <c r="J266" i="1"/>
  <c r="J2592" i="1"/>
  <c r="J2996" i="1"/>
  <c r="J243" i="1"/>
  <c r="J2663" i="1"/>
  <c r="J849" i="1"/>
  <c r="J93" i="1"/>
  <c r="J361" i="1"/>
  <c r="J535" i="1"/>
  <c r="J1991" i="1"/>
  <c r="J238" i="1"/>
  <c r="J3327" i="1"/>
  <c r="J1821" i="1"/>
  <c r="J2250" i="1"/>
  <c r="J1399" i="1"/>
  <c r="J1155" i="1"/>
  <c r="J982" i="1"/>
  <c r="J1075" i="1"/>
  <c r="J1988" i="1"/>
  <c r="J538" i="1"/>
  <c r="J1805" i="1"/>
  <c r="J2465" i="1"/>
  <c r="J1411" i="1"/>
  <c r="J2688" i="1"/>
  <c r="J635" i="1"/>
  <c r="J791" i="1"/>
  <c r="J3285" i="1"/>
  <c r="J28" i="1"/>
  <c r="J479" i="1"/>
  <c r="J2454" i="1"/>
  <c r="J631" i="1"/>
  <c r="J1133" i="1"/>
  <c r="J621" i="1"/>
  <c r="J991" i="1"/>
  <c r="J1645" i="1"/>
  <c r="J608" i="1"/>
  <c r="J2730" i="1"/>
  <c r="J2371" i="1"/>
  <c r="J853" i="1"/>
  <c r="J2750" i="1"/>
  <c r="J339" i="1"/>
  <c r="J2057" i="1"/>
  <c r="J1581" i="1"/>
  <c r="J2146" i="1"/>
  <c r="J303" i="1"/>
  <c r="J301" i="1"/>
  <c r="J2694" i="1"/>
  <c r="J1190" i="1"/>
  <c r="J723" i="1"/>
  <c r="J1212" i="1"/>
  <c r="J3255" i="1"/>
  <c r="J2195" i="1"/>
  <c r="J2246" i="1"/>
  <c r="J146" i="1"/>
  <c r="J271" i="1"/>
  <c r="J864" i="1"/>
  <c r="J3127" i="1"/>
  <c r="J1764" i="1"/>
  <c r="J449" i="1"/>
  <c r="J2853" i="1"/>
  <c r="J2248" i="1"/>
  <c r="J739" i="1"/>
  <c r="J2178" i="1"/>
  <c r="J1315" i="1"/>
  <c r="J1532" i="1"/>
  <c r="J2160" i="1"/>
  <c r="J32" i="1"/>
  <c r="J1676" i="1"/>
  <c r="J1179" i="1"/>
  <c r="J983" i="1"/>
  <c r="J1156" i="1"/>
  <c r="J2251" i="1"/>
  <c r="J2079" i="1"/>
  <c r="J613" i="1"/>
  <c r="J526" i="1"/>
  <c r="J587" i="1"/>
  <c r="J1745" i="1"/>
  <c r="J472" i="1"/>
  <c r="J2953" i="1"/>
  <c r="J509" i="1"/>
  <c r="J1917" i="1"/>
  <c r="J1856" i="1"/>
  <c r="J129" i="1"/>
  <c r="J3318" i="1"/>
  <c r="J2637" i="1"/>
  <c r="J3169" i="1"/>
  <c r="J11" i="1"/>
  <c r="J1503" i="1"/>
  <c r="J1858" i="1"/>
  <c r="J1696" i="1"/>
  <c r="J2194" i="1"/>
  <c r="J486" i="1"/>
  <c r="J1989" i="1"/>
  <c r="J1275" i="1"/>
  <c r="J2166" i="1"/>
  <c r="J2650" i="1"/>
  <c r="J1708" i="1"/>
  <c r="J570" i="1"/>
  <c r="J1191" i="1"/>
  <c r="J1577" i="1"/>
  <c r="J2084" i="1"/>
  <c r="J2230" i="1"/>
  <c r="J1826" i="1"/>
  <c r="J352" i="1"/>
  <c r="J209" i="1"/>
  <c r="J2414" i="1"/>
  <c r="J3061" i="1"/>
  <c r="J2431" i="1"/>
  <c r="J2609" i="1"/>
  <c r="J2060" i="1"/>
  <c r="J2372" i="1"/>
  <c r="J686" i="1"/>
  <c r="J2890" i="1"/>
  <c r="J1145" i="1"/>
  <c r="J1775" i="1"/>
  <c r="J2722" i="1"/>
  <c r="J850" i="1"/>
  <c r="J837" i="1"/>
  <c r="J825" i="1"/>
  <c r="J3131" i="1"/>
  <c r="J2549" i="1"/>
  <c r="J2934" i="1"/>
  <c r="J2107" i="1"/>
  <c r="J3118" i="1"/>
  <c r="J537" i="1"/>
  <c r="J823" i="1"/>
  <c r="J182" i="1"/>
  <c r="J646" i="1"/>
  <c r="J755" i="1"/>
  <c r="J1952" i="1"/>
  <c r="J134" i="1"/>
  <c r="J2318" i="1"/>
  <c r="J2116" i="1"/>
  <c r="J1400" i="1"/>
  <c r="J2857" i="1"/>
  <c r="J19" i="1"/>
  <c r="J1167" i="1"/>
  <c r="J756" i="1"/>
  <c r="J744" i="1"/>
  <c r="J2719" i="1"/>
  <c r="J520" i="1"/>
  <c r="J296" i="1"/>
  <c r="J820" i="1"/>
  <c r="J2080" i="1"/>
  <c r="J2169" i="1"/>
  <c r="J642" i="1"/>
  <c r="J1357" i="1"/>
  <c r="J2211" i="1"/>
  <c r="J2735" i="1"/>
  <c r="J2457" i="1"/>
  <c r="J2461" i="1"/>
  <c r="J3030" i="1"/>
  <c r="J2100" i="1"/>
  <c r="J1162" i="1"/>
  <c r="J1255" i="1"/>
  <c r="J2726" i="1"/>
  <c r="J568" i="1"/>
  <c r="J1039" i="1"/>
  <c r="J1777" i="1"/>
  <c r="J1488" i="1"/>
  <c r="J2882" i="1"/>
  <c r="J2619" i="1"/>
  <c r="J1129" i="1"/>
  <c r="J2903" i="1"/>
  <c r="J1470" i="1"/>
  <c r="J2841" i="1"/>
  <c r="J1983" i="1"/>
  <c r="J345" i="1"/>
  <c r="J1235" i="1"/>
  <c r="J2630" i="1"/>
  <c r="J3212" i="1"/>
  <c r="J1740" i="1"/>
  <c r="J2723" i="1"/>
  <c r="J787" i="1"/>
  <c r="J2738" i="1"/>
  <c r="J1918" i="1"/>
  <c r="J1842" i="1"/>
  <c r="J382" i="1"/>
  <c r="J269" i="1"/>
  <c r="J996" i="1"/>
  <c r="J992" i="1"/>
  <c r="J896" i="1"/>
  <c r="J3044" i="1"/>
  <c r="J1205" i="1"/>
  <c r="J840" i="1"/>
  <c r="J1043" i="1"/>
  <c r="J2966" i="1"/>
  <c r="J2579" i="1"/>
  <c r="J2053" i="1"/>
  <c r="J3208" i="1"/>
  <c r="J2097" i="1"/>
  <c r="J2826" i="1"/>
  <c r="J457" i="1"/>
  <c r="J1389" i="1"/>
  <c r="J2835" i="1"/>
  <c r="J3310" i="1"/>
  <c r="J835" i="1"/>
  <c r="J1898" i="1"/>
  <c r="J2036" i="1"/>
  <c r="J1794" i="1"/>
  <c r="J806" i="1"/>
  <c r="J2736" i="1"/>
  <c r="J3024" i="1"/>
  <c r="J125" i="1"/>
  <c r="J3081" i="1"/>
  <c r="J144" i="1"/>
  <c r="J1859" i="1"/>
  <c r="J2310" i="1"/>
  <c r="J3302" i="1"/>
  <c r="J1365" i="1"/>
  <c r="J987" i="1"/>
  <c r="J328" i="1"/>
  <c r="J917" i="1"/>
  <c r="J3063" i="1"/>
  <c r="J408" i="1"/>
  <c r="J3234" i="1"/>
  <c r="J226" i="1"/>
  <c r="J517" i="1"/>
  <c r="J1737" i="1"/>
  <c r="J2445" i="1"/>
  <c r="J2651" i="1"/>
  <c r="J1122" i="1"/>
  <c r="J1516" i="1"/>
  <c r="J3155" i="1"/>
  <c r="J1692" i="1"/>
  <c r="J609" i="1"/>
  <c r="J1227" i="1"/>
  <c r="J2051" i="1"/>
  <c r="J1393" i="1"/>
  <c r="J904" i="1"/>
  <c r="J3218" i="1"/>
  <c r="J1489" i="1"/>
  <c r="J1033" i="1"/>
  <c r="J2129" i="1"/>
  <c r="J2531" i="1"/>
  <c r="J2556" i="1"/>
  <c r="J94" i="1"/>
  <c r="J1174" i="1"/>
  <c r="J126" i="1"/>
  <c r="J1727" i="1"/>
  <c r="J1110" i="1"/>
  <c r="J1720" i="1"/>
  <c r="J2716" i="1"/>
  <c r="J690" i="1"/>
  <c r="J2984" i="1"/>
  <c r="J1358" i="1"/>
  <c r="J2961" i="1"/>
  <c r="J502" i="1"/>
  <c r="J2652" i="1"/>
  <c r="J3335" i="1"/>
  <c r="J3005" i="1"/>
  <c r="J1316" i="1"/>
  <c r="J2909" i="1"/>
  <c r="J2821" i="1"/>
  <c r="J2256" i="1"/>
  <c r="J2255" i="1"/>
  <c r="J1214" i="1"/>
  <c r="J1802" i="1"/>
  <c r="J3294" i="1"/>
  <c r="J2846" i="1"/>
  <c r="J3097" i="1"/>
  <c r="J3319" i="1"/>
  <c r="J2147" i="1"/>
  <c r="J1750" i="1"/>
  <c r="J1571" i="1"/>
  <c r="J3179" i="1"/>
  <c r="J1634" i="1"/>
  <c r="J2387" i="1"/>
  <c r="J1783" i="1"/>
  <c r="J1966" i="1"/>
  <c r="J1774" i="1"/>
  <c r="J1473" i="1"/>
  <c r="J2937" i="1"/>
  <c r="J2646" i="1"/>
  <c r="J865" i="1"/>
  <c r="J1366" i="1"/>
  <c r="J2014" i="1"/>
  <c r="J110" i="1"/>
  <c r="J1256" i="1"/>
  <c r="J418" i="1"/>
  <c r="J1093" i="1"/>
  <c r="J1760" i="1"/>
  <c r="J892" i="1"/>
  <c r="J2711" i="1"/>
  <c r="J1684" i="1"/>
  <c r="J802" i="1"/>
  <c r="J1327" i="1"/>
  <c r="J2303" i="1"/>
  <c r="J2891" i="1"/>
  <c r="J814" i="1"/>
  <c r="J1474" i="1"/>
  <c r="J3340" i="1"/>
  <c r="J3128" i="1"/>
  <c r="J3140" i="1"/>
  <c r="J2264" i="1"/>
  <c r="J674" i="1"/>
  <c r="J1246" i="1"/>
  <c r="J738" i="1"/>
  <c r="J695" i="1"/>
  <c r="J1726" i="1"/>
  <c r="J1606" i="1"/>
  <c r="J2492" i="1"/>
  <c r="J2526" i="1"/>
  <c r="J1037" i="1"/>
  <c r="J2580" i="1"/>
  <c r="J912" i="1"/>
  <c r="J2119" i="1"/>
  <c r="J2401" i="1"/>
  <c r="J622" i="1"/>
  <c r="J1148" i="1"/>
  <c r="J719" i="1"/>
  <c r="J233" i="1"/>
  <c r="J1309" i="1"/>
  <c r="J803" i="1"/>
  <c r="J630" i="1"/>
  <c r="J1986" i="1"/>
  <c r="J1714" i="1"/>
  <c r="J1439" i="1"/>
  <c r="J2245" i="1"/>
  <c r="J2801" i="1"/>
  <c r="J2940" i="1"/>
  <c r="J3264" i="1"/>
  <c r="J1912" i="1"/>
  <c r="J169" i="1"/>
  <c r="J2883" i="1"/>
  <c r="J1204" i="1"/>
  <c r="J1568" i="1"/>
  <c r="J2920" i="1"/>
  <c r="J165" i="1"/>
  <c r="J2540" i="1"/>
  <c r="J2087" i="1"/>
  <c r="J1056" i="1"/>
  <c r="J1618" i="1"/>
  <c r="J3031" i="1"/>
  <c r="J178" i="1"/>
  <c r="J800" i="1"/>
  <c r="J2305" i="1"/>
  <c r="J2311" i="1"/>
  <c r="J3331" i="1"/>
  <c r="J2596" i="1"/>
  <c r="J2039" i="1"/>
  <c r="J1367" i="1"/>
  <c r="J37" i="1"/>
  <c r="J2236" i="1"/>
  <c r="J2913" i="1"/>
  <c r="J494" i="1"/>
  <c r="J2655" i="1"/>
  <c r="J288" i="1"/>
  <c r="J70" i="1"/>
  <c r="J101" i="1"/>
  <c r="J2794" i="1"/>
  <c r="J521" i="1"/>
  <c r="J2588" i="1"/>
  <c r="J2179" i="1"/>
  <c r="J2804" i="1"/>
  <c r="J2098" i="1"/>
  <c r="J2342" i="1"/>
  <c r="J1217" i="1"/>
  <c r="J310" i="1"/>
  <c r="J901" i="1"/>
  <c r="J506" i="1"/>
  <c r="J413" i="1"/>
  <c r="J2344" i="1"/>
  <c r="J993" i="1"/>
  <c r="J2233" i="1"/>
  <c r="J231" i="1"/>
  <c r="J1699" i="1"/>
  <c r="J1513" i="1"/>
  <c r="J643" i="1"/>
  <c r="J495" i="1"/>
  <c r="J970" i="1"/>
  <c r="J2551" i="1"/>
  <c r="J436" i="1"/>
  <c r="J2016" i="1"/>
  <c r="J1387" i="1"/>
  <c r="J3201" i="1"/>
  <c r="J1572" i="1"/>
  <c r="J3143" i="1"/>
  <c r="J2559" i="1"/>
  <c r="J2813" i="1"/>
  <c r="J1960" i="1"/>
  <c r="J1595" i="1"/>
  <c r="J409" i="1"/>
  <c r="J3048" i="1"/>
  <c r="J2223" i="1"/>
  <c r="J2476" i="1"/>
  <c r="J2212" i="1"/>
  <c r="J1164" i="1"/>
  <c r="J1111" i="1"/>
  <c r="J2584" i="1"/>
  <c r="J1526" i="1"/>
  <c r="J1361" i="1"/>
  <c r="J799" i="1"/>
  <c r="J254" i="1"/>
  <c r="J1527" i="1"/>
  <c r="J1888" i="1"/>
  <c r="J1322" i="1"/>
  <c r="J2706" i="1"/>
  <c r="J2071" i="1"/>
  <c r="J9" i="1"/>
  <c r="J3082" i="1"/>
  <c r="J1096" i="1"/>
  <c r="J2392" i="1"/>
  <c r="J2535" i="1"/>
  <c r="J1629" i="1"/>
  <c r="J496" i="1"/>
  <c r="J1004" i="1"/>
  <c r="J285" i="1"/>
  <c r="J2779" i="1"/>
  <c r="J1237" i="1"/>
  <c r="J2196" i="1"/>
  <c r="J212" i="1"/>
  <c r="J2378" i="1"/>
  <c r="J2692" i="1"/>
  <c r="J1929" i="1"/>
  <c r="J1021" i="1"/>
  <c r="J1401" i="1"/>
  <c r="J176" i="1"/>
  <c r="J2792" i="1"/>
  <c r="J584" i="1"/>
  <c r="J706" i="1"/>
  <c r="J3053" i="1"/>
  <c r="J1161" i="1"/>
  <c r="J2108" i="1"/>
  <c r="J77" i="1"/>
  <c r="J2684" i="1"/>
  <c r="J464" i="1"/>
  <c r="J3163" i="1"/>
  <c r="J1022" i="1"/>
  <c r="J1051" i="1"/>
  <c r="J2919" i="1"/>
  <c r="J795" i="1"/>
  <c r="J1005" i="1"/>
  <c r="J1206" i="1"/>
  <c r="J2593" i="1"/>
  <c r="J1705" i="1"/>
  <c r="J219" i="1"/>
  <c r="J745" i="1"/>
  <c r="J1693" i="1"/>
  <c r="J1717" i="1"/>
  <c r="J1245" i="1"/>
  <c r="J350" i="1"/>
  <c r="J2930" i="1"/>
  <c r="J550" i="1"/>
  <c r="J1382" i="1"/>
  <c r="J817" i="1"/>
  <c r="J312" i="1"/>
  <c r="J2914" i="1"/>
  <c r="J971" i="1"/>
  <c r="J1186" i="1"/>
  <c r="J2148" i="1"/>
  <c r="J2208" i="1"/>
  <c r="J1052" i="1"/>
  <c r="J1958" i="1"/>
  <c r="J164" i="1"/>
  <c r="J2409" i="1"/>
  <c r="J1253" i="1"/>
  <c r="J2849" i="1"/>
  <c r="J977" i="1"/>
  <c r="J3261" i="1"/>
  <c r="J512" i="1"/>
  <c r="J2897" i="1"/>
  <c r="J465" i="1"/>
  <c r="J2774" i="1"/>
  <c r="J405" i="1"/>
  <c r="J2329" i="1"/>
  <c r="J2376" i="1"/>
  <c r="J2508" i="1"/>
  <c r="J2950" i="1"/>
  <c r="J2499" i="1"/>
  <c r="J1175" i="1"/>
  <c r="J2388" i="1"/>
  <c r="J2300" i="1"/>
  <c r="J2627" i="1"/>
  <c r="J2798" i="1"/>
  <c r="J1108" i="1"/>
  <c r="J2889" i="1"/>
  <c r="J890" i="1"/>
  <c r="J683" i="1"/>
  <c r="J665" i="1"/>
  <c r="J1536" i="1"/>
  <c r="J354" i="1"/>
  <c r="J3288" i="1"/>
  <c r="J831" i="1"/>
  <c r="J3116" i="1"/>
  <c r="J315" i="1"/>
  <c r="J1286" i="1"/>
  <c r="J1193" i="1"/>
  <c r="J3189" i="1"/>
  <c r="J3119" i="1"/>
  <c r="J1965" i="1"/>
  <c r="J2077" i="1"/>
  <c r="J3328" i="1"/>
  <c r="J2830" i="1"/>
  <c r="J3033" i="1"/>
  <c r="J2234" i="1"/>
  <c r="J536" i="1"/>
  <c r="J2262" i="1"/>
  <c r="J3171" i="1"/>
  <c r="J1787" i="1"/>
  <c r="J633" i="1"/>
  <c r="J3025" i="1"/>
  <c r="J1690" i="1"/>
  <c r="J1328" i="1"/>
  <c r="J1914" i="1"/>
  <c r="J2130" i="1"/>
  <c r="J1166" i="1"/>
  <c r="J2235" i="1"/>
  <c r="J1118" i="1"/>
  <c r="J950" i="1"/>
  <c r="J2434" i="1"/>
  <c r="J1637" i="1"/>
  <c r="J2968" i="1"/>
  <c r="J1123" i="1"/>
  <c r="J491" i="1"/>
  <c r="J2762" i="1"/>
  <c r="J661" i="1"/>
  <c r="J1833" i="1"/>
  <c r="J1142" i="1"/>
  <c r="J600" i="1"/>
  <c r="J1786" i="1"/>
  <c r="J2167" i="1"/>
  <c r="J770" i="1"/>
  <c r="J2225" i="1"/>
  <c r="J1061" i="1"/>
  <c r="J1480" i="1"/>
  <c r="J2852" i="1"/>
  <c r="J2763" i="1"/>
  <c r="J3305" i="1"/>
  <c r="J716" i="1"/>
  <c r="J1919" i="1"/>
  <c r="J2422" i="1"/>
  <c r="J2149" i="1"/>
  <c r="J1068" i="1"/>
  <c r="J1852" i="1"/>
  <c r="J2628" i="1"/>
  <c r="J1453" i="1"/>
  <c r="J2814" i="1"/>
  <c r="J2956" i="1"/>
  <c r="J942" i="1"/>
  <c r="J1827" i="1"/>
  <c r="J130" i="1"/>
  <c r="J1934" i="1"/>
  <c r="J2842" i="1"/>
  <c r="J1811" i="1"/>
  <c r="J623" i="1"/>
  <c r="J1017" i="1"/>
  <c r="J257" i="1"/>
  <c r="J86" i="1"/>
  <c r="J1998" i="1"/>
  <c r="J1902" i="1"/>
  <c r="J1030" i="1"/>
  <c r="J220" i="1"/>
  <c r="J1788" i="1"/>
  <c r="J321" i="1"/>
  <c r="J1276" i="1"/>
  <c r="J1023" i="1"/>
  <c r="J1872" i="1"/>
  <c r="J2025" i="1"/>
  <c r="J1939" i="1"/>
  <c r="J1341" i="1"/>
  <c r="J184" i="1"/>
  <c r="J1761" i="1"/>
  <c r="J363" i="1"/>
  <c r="J2836" i="1"/>
  <c r="J2892" i="1"/>
  <c r="J1413" i="1"/>
  <c r="J2605" i="1"/>
  <c r="J3034" i="1"/>
  <c r="J104" i="1"/>
  <c r="J3315" i="1"/>
  <c r="J922" i="1"/>
  <c r="J1874" i="1"/>
  <c r="J878" i="1"/>
  <c r="J1672" i="1"/>
  <c r="J882" i="1"/>
  <c r="J2633" i="1"/>
  <c r="J3159" i="1"/>
  <c r="J2058" i="1"/>
  <c r="J40" i="1"/>
  <c r="J1374" i="1"/>
  <c r="J2143" i="1"/>
  <c r="J2621" i="1"/>
  <c r="J905" i="1"/>
  <c r="J2876" i="1"/>
  <c r="J1680" i="1"/>
  <c r="J533" i="1"/>
  <c r="J15" i="1"/>
  <c r="J1866" i="1"/>
  <c r="J331" i="1"/>
  <c r="J1059" i="1"/>
  <c r="J3321" i="1"/>
  <c r="J1057" i="1"/>
  <c r="J2239" i="1"/>
  <c r="J771" i="1"/>
  <c r="J1428" i="1"/>
  <c r="J2398" i="1"/>
  <c r="J670" i="1"/>
  <c r="J743" i="1"/>
  <c r="J585" i="1"/>
  <c r="J879" i="1"/>
  <c r="J3078" i="1"/>
  <c r="J2072" i="1"/>
  <c r="J781" i="1"/>
  <c r="J1587" i="1"/>
  <c r="J2297" i="1"/>
  <c r="J2274" i="1"/>
  <c r="J3045" i="1"/>
  <c r="J1993" i="1"/>
  <c r="J2170" i="1"/>
  <c r="J2742" i="1"/>
  <c r="J1089" i="1"/>
  <c r="J2040" i="1"/>
  <c r="J2127" i="1"/>
  <c r="J201" i="1"/>
  <c r="J1221" i="1"/>
  <c r="J2321" i="1"/>
  <c r="J1130" i="1"/>
  <c r="J2312" i="1"/>
  <c r="J1143" i="1"/>
  <c r="J1157" i="1"/>
  <c r="J1447" i="1"/>
  <c r="J1646" i="1"/>
  <c r="J255" i="1"/>
  <c r="J2915" i="1"/>
  <c r="J2806" i="1"/>
  <c r="J709" i="1"/>
  <c r="J2581" i="1"/>
  <c r="J3262" i="1"/>
  <c r="J402" i="1"/>
  <c r="J236" i="1"/>
  <c r="J2789" i="1"/>
  <c r="J2709" i="1"/>
  <c r="J1517" i="1"/>
  <c r="J2886" i="1"/>
  <c r="J2104" i="1"/>
  <c r="J2073" i="1"/>
  <c r="J2724" i="1"/>
  <c r="J2044" i="1"/>
  <c r="J2802" i="1"/>
  <c r="J1948" i="1"/>
  <c r="J959" i="1"/>
  <c r="J2213" i="1"/>
  <c r="J217" i="1"/>
  <c r="J2987" i="1"/>
  <c r="J1675" i="1"/>
  <c r="J2681" i="1"/>
  <c r="J507" i="1"/>
  <c r="J1949" i="1"/>
  <c r="J1444" i="1"/>
  <c r="J2042" i="1"/>
  <c r="J774" i="1"/>
  <c r="J3094" i="1"/>
  <c r="J386" i="1"/>
  <c r="J2408" i="1"/>
  <c r="J752" i="1"/>
  <c r="J3150" i="1"/>
  <c r="J1837" i="1"/>
  <c r="J3272" i="1"/>
  <c r="J68" i="1"/>
  <c r="J1857" i="1"/>
  <c r="J396" i="1"/>
  <c r="J2054" i="1"/>
  <c r="J286" i="1"/>
  <c r="J206" i="1"/>
  <c r="J548" i="1"/>
  <c r="J2707" i="1"/>
  <c r="J1663" i="1"/>
  <c r="J499" i="1"/>
  <c r="J2113" i="1"/>
  <c r="J1790" i="1"/>
  <c r="J2273" i="1"/>
  <c r="J1569" i="1"/>
  <c r="J657" i="1"/>
  <c r="J3021" i="1"/>
  <c r="J859" i="1"/>
  <c r="J318" i="1"/>
  <c r="J2931" i="1"/>
  <c r="J452" i="1"/>
  <c r="J1789" i="1"/>
  <c r="J202" i="1"/>
  <c r="J1514" i="1"/>
  <c r="J1508" i="1"/>
  <c r="J1602" i="1"/>
  <c r="J1524" i="1"/>
  <c r="J55" i="1"/>
  <c r="J2332" i="1"/>
  <c r="J579" i="1"/>
  <c r="J177" i="1"/>
  <c r="J918" i="1"/>
  <c r="J757" i="1"/>
  <c r="J2438" i="1"/>
  <c r="J2884" i="1"/>
  <c r="J841" i="1"/>
  <c r="J2963" i="1"/>
  <c r="J834" i="1"/>
  <c r="J1230" i="1"/>
  <c r="J2698" i="1"/>
  <c r="J1383" i="1"/>
  <c r="J1751" i="1"/>
  <c r="J539" i="1"/>
  <c r="J261" i="1"/>
  <c r="J3220" i="1"/>
  <c r="J2336" i="1"/>
  <c r="J636" i="1"/>
  <c r="J2643" i="1"/>
  <c r="J2720" i="1"/>
  <c r="J424" i="1"/>
  <c r="J87" i="1"/>
  <c r="J1268" i="1"/>
  <c r="J685" i="1"/>
  <c r="J1107" i="1"/>
  <c r="J306" i="1"/>
  <c r="J2373" i="1"/>
  <c r="J3170" i="1"/>
  <c r="J1047" i="1"/>
  <c r="J2117" i="1"/>
  <c r="J480" i="1"/>
  <c r="J2496" i="1"/>
  <c r="J1838" i="1"/>
  <c r="J815" i="1"/>
  <c r="J2337" i="1"/>
  <c r="J473" i="1"/>
  <c r="J2008" i="1"/>
  <c r="J1596" i="1"/>
  <c r="J1225" i="1"/>
  <c r="J2573" i="1"/>
  <c r="J2594" i="1"/>
  <c r="J3190" i="1"/>
  <c r="J1594" i="1"/>
  <c r="J2022" i="1"/>
  <c r="J725" i="1"/>
  <c r="J963" i="1"/>
  <c r="J1343" i="1"/>
  <c r="J920" i="1"/>
  <c r="J1465" i="1"/>
  <c r="J2981" i="1"/>
  <c r="J547" i="1"/>
  <c r="J1943" i="1"/>
  <c r="J2807" i="1"/>
  <c r="J147" i="1"/>
  <c r="J97" i="1"/>
  <c r="J2622" i="1"/>
  <c r="J616" i="1"/>
  <c r="J2978" i="1"/>
  <c r="J1344" i="1"/>
  <c r="J1890" i="1"/>
  <c r="J632" i="1"/>
  <c r="J2787" i="1"/>
  <c r="J2288" i="1"/>
  <c r="J2926" i="1"/>
  <c r="J2363" i="1"/>
  <c r="J877" i="1"/>
  <c r="J1152" i="1"/>
  <c r="J2901" i="1"/>
  <c r="J768" i="1"/>
  <c r="J3062" i="1"/>
  <c r="J1709" i="1"/>
  <c r="J2339" i="1"/>
  <c r="J1985" i="1"/>
  <c r="J746" i="1"/>
  <c r="J1395" i="1"/>
  <c r="J172" i="1"/>
  <c r="J2214" i="1"/>
  <c r="J1741" i="1"/>
  <c r="J1935" i="1"/>
  <c r="J78" i="1"/>
  <c r="J273" i="1"/>
  <c r="J458" i="1"/>
  <c r="J2624" i="1"/>
  <c r="J469" i="1"/>
  <c r="J2415" i="1"/>
  <c r="J3073" i="1"/>
  <c r="J2367" i="1"/>
  <c r="J1429" i="1"/>
  <c r="J1440" i="1"/>
  <c r="J446" i="1"/>
  <c r="J2676" i="1"/>
  <c r="J1006" i="1"/>
  <c r="J1831" i="1"/>
  <c r="J1638" i="1"/>
  <c r="J346" i="1"/>
  <c r="J1588" i="1"/>
  <c r="J1304" i="1"/>
  <c r="J2123" i="1"/>
  <c r="J2105" i="1"/>
  <c r="J2938" i="1"/>
  <c r="J2958" i="1"/>
  <c r="J213" i="1"/>
  <c r="J151" i="1"/>
  <c r="J923" i="1"/>
  <c r="J2435" i="1"/>
  <c r="J140" i="1"/>
  <c r="J333" i="1"/>
  <c r="J1335" i="1"/>
  <c r="J3123" i="1"/>
  <c r="J1784" i="1"/>
  <c r="J2555" i="1"/>
  <c r="J889" i="1"/>
  <c r="J2320" i="1"/>
  <c r="J471" i="1"/>
  <c r="J1950" i="1"/>
  <c r="J2159" i="1"/>
  <c r="J1639" i="1"/>
  <c r="J1832" i="1"/>
  <c r="J2175" i="1"/>
  <c r="J3006" i="1"/>
  <c r="J415" i="1"/>
  <c r="J2618" i="1"/>
  <c r="J1530" i="1"/>
  <c r="J3339" i="1"/>
  <c r="J351" i="1"/>
  <c r="J1557" i="1"/>
  <c r="J198" i="1"/>
  <c r="J3213" i="1"/>
  <c r="J3160" i="1"/>
  <c r="J343" i="1"/>
  <c r="J644" i="1"/>
  <c r="J1441" i="1"/>
  <c r="J1762" i="1"/>
  <c r="J2898" i="1"/>
  <c r="J2662" i="1"/>
  <c r="J2019" i="1"/>
  <c r="J948" i="1"/>
  <c r="J2133" i="1"/>
  <c r="J437" i="1"/>
  <c r="J731" i="1"/>
  <c r="J2114" i="1"/>
  <c r="J425" i="1"/>
  <c r="J1119" i="1"/>
  <c r="J387" i="1"/>
  <c r="J1797" i="1"/>
  <c r="J3002" i="1"/>
  <c r="J736" i="1"/>
  <c r="J455" i="1"/>
  <c r="J936" i="1"/>
  <c r="J926" i="1"/>
  <c r="J1035" i="1"/>
  <c r="J710" i="1"/>
  <c r="J274" i="1"/>
  <c r="J1032" i="1"/>
  <c r="J3292" i="1"/>
  <c r="J347" i="1"/>
  <c r="J2354" i="1"/>
  <c r="J1113" i="1"/>
  <c r="J1767" i="1"/>
  <c r="J2364" i="1"/>
  <c r="J150" i="1"/>
  <c r="J1298" i="1"/>
  <c r="J595" i="1"/>
  <c r="J1700" i="1"/>
  <c r="J875" i="1"/>
  <c r="J871" i="1"/>
  <c r="J2192" i="1"/>
  <c r="J1120" i="1"/>
  <c r="J1207" i="1"/>
  <c r="J148" i="1"/>
  <c r="J847" i="1"/>
  <c r="J398" i="1"/>
  <c r="J2572" i="1"/>
  <c r="J927" i="1"/>
  <c r="J675" i="1"/>
  <c r="J1481" i="1"/>
  <c r="J1715" i="1"/>
  <c r="J45" i="1"/>
  <c r="J3326" i="1"/>
  <c r="J2902" i="1"/>
  <c r="J106" i="1"/>
  <c r="J1990" i="1"/>
  <c r="J1701" i="1"/>
  <c r="J2141" i="1"/>
  <c r="J75" i="1"/>
  <c r="J475" i="1"/>
  <c r="J2597" i="1"/>
  <c r="J2188" i="1"/>
  <c r="J2699" i="1"/>
  <c r="J397" i="1"/>
  <c r="J915" i="1"/>
  <c r="J1248" i="1"/>
  <c r="J230" i="1"/>
  <c r="J2536" i="1"/>
  <c r="J962" i="1"/>
  <c r="J747" i="1"/>
  <c r="J135" i="1"/>
  <c r="J1665" i="1"/>
  <c r="J1317" i="1"/>
  <c r="J232" i="1"/>
  <c r="J1554" i="1"/>
  <c r="J95" i="1"/>
  <c r="J1659" i="1"/>
  <c r="J2171" i="1"/>
  <c r="J237" i="1"/>
  <c r="J2238" i="1"/>
  <c r="J2298" i="1"/>
  <c r="J3114" i="1"/>
  <c r="J734" i="1"/>
  <c r="J1669" i="1"/>
  <c r="J885" i="1"/>
  <c r="J1819" i="1"/>
  <c r="J1615" i="1"/>
  <c r="J653" i="1"/>
  <c r="J2677" i="1"/>
  <c r="J1203" i="1"/>
  <c r="J955" i="1"/>
  <c r="J3232" i="1"/>
  <c r="J552" i="1"/>
  <c r="J316" i="1"/>
  <c r="J1624" i="1"/>
  <c r="J2301" i="1"/>
  <c r="J2447" i="1"/>
  <c r="J194" i="1"/>
  <c r="J921" i="1"/>
  <c r="J2582" i="1"/>
  <c r="J3270" i="1"/>
  <c r="J2002" i="1"/>
  <c r="J1349" i="1"/>
  <c r="J3230" i="1"/>
  <c r="J518" i="1"/>
  <c r="J2428" i="1"/>
  <c r="J1746" i="1"/>
  <c r="J1955" i="1"/>
  <c r="J2330" i="1"/>
  <c r="J2585" i="1"/>
  <c r="J1818" i="1"/>
  <c r="J860" i="1"/>
  <c r="J355" i="1"/>
  <c r="J826" i="1"/>
  <c r="J1055" i="1"/>
  <c r="J2161" i="1"/>
  <c r="J1631" i="1"/>
  <c r="J2664" i="1"/>
  <c r="J2910" i="1"/>
  <c r="J2309" i="1"/>
  <c r="J1101" i="1"/>
  <c r="J854" i="1"/>
  <c r="J195" i="1"/>
  <c r="J2943" i="1"/>
  <c r="J542" i="1"/>
  <c r="J136" i="1"/>
  <c r="J2277" i="1"/>
  <c r="J2026" i="1"/>
  <c r="J3040" i="1"/>
  <c r="J1305" i="1"/>
  <c r="J216" i="1"/>
  <c r="J1885" i="1"/>
  <c r="J98" i="1"/>
  <c r="J2784" i="1"/>
  <c r="J2568" i="1"/>
  <c r="J624" i="1"/>
  <c r="J1847" i="1"/>
  <c r="J668" i="1"/>
  <c r="J1614" i="1"/>
  <c r="J2482" i="1"/>
  <c r="J997" i="1"/>
  <c r="J984" i="1"/>
  <c r="J1180" i="1"/>
  <c r="J2046" i="1"/>
  <c r="J2712" i="1"/>
  <c r="J2877" i="1"/>
  <c r="J1475" i="1"/>
  <c r="J1384" i="1"/>
  <c r="J1815" i="1"/>
  <c r="J1558" i="1"/>
  <c r="J2209" i="1"/>
  <c r="J1181" i="1"/>
  <c r="J3304" i="1"/>
  <c r="J2393" i="1"/>
  <c r="J2486" i="1"/>
  <c r="J943" i="1"/>
  <c r="J2474" i="1"/>
  <c r="J1504" i="1"/>
  <c r="J3175" i="1"/>
  <c r="J249" i="1"/>
  <c r="J832" i="1"/>
  <c r="J1297" i="1"/>
  <c r="J2115" i="1"/>
  <c r="J1590" i="1"/>
  <c r="J63" i="1"/>
  <c r="J426" i="1"/>
  <c r="J2423" i="1"/>
  <c r="J1062" i="1"/>
  <c r="J571" i="1"/>
  <c r="J1804" i="1"/>
  <c r="J940" i="1"/>
  <c r="J2873" i="1"/>
  <c r="J2172" i="1"/>
  <c r="J1498" i="1"/>
  <c r="J1262" i="1"/>
  <c r="J1562" i="1"/>
  <c r="J1662" i="1"/>
  <c r="J1956" i="1"/>
  <c r="J2451" i="1"/>
  <c r="J1209" i="1"/>
  <c r="J3173" i="1"/>
  <c r="J454" i="1"/>
  <c r="J3265" i="1"/>
  <c r="J3145" i="1"/>
  <c r="J459" i="1"/>
  <c r="J1732" i="1"/>
  <c r="J3168" i="1"/>
  <c r="J1567" i="1"/>
  <c r="J3228" i="1"/>
  <c r="J2973" i="1"/>
  <c r="J334" i="1"/>
  <c r="J726" i="1"/>
  <c r="J3147" i="1"/>
  <c r="J1582" i="1"/>
  <c r="J72" i="1"/>
  <c r="J2765" i="1"/>
  <c r="J2629" i="1"/>
  <c r="J1406" i="1"/>
  <c r="J1048" i="1"/>
  <c r="J1307" i="1"/>
  <c r="J1721" i="1"/>
  <c r="J655" i="1"/>
  <c r="J2065" i="1"/>
  <c r="J2776" i="1"/>
  <c r="J1310" i="1"/>
  <c r="J62" i="1"/>
  <c r="J466" i="1"/>
  <c r="J590" i="1"/>
  <c r="J2153" i="1"/>
  <c r="J2475" i="1"/>
  <c r="J3214" i="1"/>
  <c r="J276" i="1"/>
  <c r="J1642" i="1"/>
  <c r="J1903" i="1"/>
  <c r="J2221" i="1"/>
  <c r="J3238" i="1"/>
  <c r="J2386" i="1"/>
  <c r="J1697" i="1"/>
  <c r="J1704" i="1"/>
  <c r="J727" i="1"/>
  <c r="J964" i="1"/>
  <c r="J2553" i="1"/>
  <c r="J2402" i="1"/>
  <c r="J1277" i="1"/>
  <c r="J1462" i="1"/>
  <c r="J2276" i="1"/>
  <c r="J450" i="1"/>
  <c r="J1828" i="1"/>
  <c r="J2268" i="1"/>
  <c r="J16" i="1"/>
  <c r="J270" i="1"/>
  <c r="J1622" i="1"/>
  <c r="J258" i="1"/>
  <c r="J1735" i="1"/>
  <c r="J1350" i="1"/>
  <c r="J1544" i="1"/>
  <c r="J2479" i="1"/>
  <c r="J66" i="1"/>
  <c r="J50" i="1"/>
  <c r="J2279" i="1"/>
  <c r="J1486" i="1"/>
  <c r="J656" i="1"/>
  <c r="J944" i="1"/>
  <c r="J1834" i="1"/>
  <c r="J717" i="1"/>
  <c r="J2439" i="1"/>
  <c r="J2667" i="1"/>
  <c r="J1282" i="1"/>
  <c r="J796" i="1"/>
  <c r="J2756" i="1"/>
  <c r="J1873" i="1"/>
  <c r="J3129" i="1"/>
  <c r="J2528" i="1"/>
  <c r="J434" i="1"/>
  <c r="J419" i="1"/>
  <c r="J2406" i="1"/>
  <c r="J1272" i="1"/>
  <c r="J2110" i="1"/>
  <c r="J1000" i="1"/>
  <c r="J441" i="1"/>
  <c r="J2419" i="1"/>
  <c r="J1211" i="1"/>
  <c r="J3086" i="1"/>
  <c r="J2569" i="1"/>
  <c r="J2766" i="1"/>
  <c r="J12" i="1"/>
  <c r="J2997" i="1"/>
  <c r="J1176" i="1"/>
  <c r="J102" i="1"/>
  <c r="J1863" i="1"/>
  <c r="J1736" i="1"/>
  <c r="J3117" i="1"/>
  <c r="J1097" i="1"/>
  <c r="J1472" i="1"/>
  <c r="J305" i="1"/>
  <c r="J1432" i="1"/>
  <c r="J2695" i="1"/>
  <c r="J3079" i="1"/>
  <c r="J1283" i="1"/>
  <c r="J1673" i="1"/>
  <c r="J1478" i="1"/>
  <c r="J1104" i="1"/>
  <c r="J1570" i="1"/>
  <c r="J2822" i="1"/>
  <c r="J760" i="1"/>
  <c r="J1891" i="1"/>
  <c r="J2322" i="1"/>
  <c r="J994" i="1"/>
  <c r="J2293" i="1"/>
  <c r="J2760" i="1"/>
  <c r="J2727" i="1"/>
  <c r="J2162" i="1"/>
  <c r="J2610" i="1"/>
  <c r="J1854" i="1"/>
  <c r="J1813" i="1"/>
  <c r="J2916" i="1"/>
  <c r="J748" i="1"/>
  <c r="J1962" i="1"/>
  <c r="J1381" i="1"/>
  <c r="J985" i="1"/>
  <c r="J732" i="1"/>
  <c r="J2099" i="1"/>
  <c r="J324" i="1"/>
  <c r="J141" i="1"/>
  <c r="J371" i="1"/>
  <c r="J2815" i="1"/>
  <c r="J223" i="1"/>
  <c r="J1476" i="1"/>
  <c r="J335" i="1"/>
  <c r="J2200" i="1"/>
  <c r="J3259" i="1"/>
  <c r="J111" i="1"/>
  <c r="J2788" i="1"/>
  <c r="J3320" i="1"/>
  <c r="J69" i="1"/>
  <c r="J279" i="1"/>
  <c r="J866" i="1"/>
  <c r="J1339" i="1"/>
  <c r="J2994" i="1"/>
  <c r="J3235" i="1"/>
  <c r="J1734" i="1"/>
  <c r="J3172" i="1"/>
  <c r="J493" i="1"/>
  <c r="J561" i="1"/>
  <c r="J2831" i="1"/>
  <c r="J2885" i="1"/>
  <c r="J1090" i="1"/>
  <c r="J2541" i="1"/>
  <c r="J2781" i="1"/>
  <c r="J313" i="1"/>
  <c r="J1987" i="1"/>
  <c r="J2824" i="1"/>
  <c r="J3106" i="1"/>
  <c r="J3204" i="1"/>
  <c r="J1728" i="1"/>
  <c r="J810" i="1"/>
  <c r="J2547" i="1"/>
  <c r="J1360" i="1"/>
  <c r="J1094" i="1"/>
  <c r="J1911" i="1"/>
  <c r="J3037" i="1"/>
  <c r="J2219" i="1"/>
  <c r="J1114" i="1"/>
  <c r="J1677" i="1"/>
  <c r="J3236" i="1"/>
  <c r="J672" i="1"/>
  <c r="J3224" i="1"/>
  <c r="J1222" i="1"/>
  <c r="J2109" i="1"/>
  <c r="J1731" i="1"/>
  <c r="J3332" i="1"/>
  <c r="J1848" i="1"/>
  <c r="J1969" i="1"/>
  <c r="J2299" i="1"/>
  <c r="J1613" i="1"/>
  <c r="J861" i="1"/>
  <c r="J562" i="1"/>
  <c r="J2946" i="1"/>
  <c r="J1040" i="1"/>
  <c r="J280" i="1"/>
  <c r="J3164" i="1"/>
  <c r="J451" i="1"/>
  <c r="J2391" i="1"/>
  <c r="J388" i="1"/>
  <c r="J807" i="1"/>
  <c r="J857" i="1"/>
  <c r="J1223" i="1"/>
  <c r="J1537" i="1"/>
  <c r="J753" i="1"/>
  <c r="J1063" i="1"/>
  <c r="J2923" i="1"/>
  <c r="J1725" i="1"/>
  <c r="J2351" i="1"/>
  <c r="J956" i="1"/>
  <c r="J1521" i="1"/>
  <c r="J1647" i="1"/>
  <c r="J267" i="1"/>
  <c r="J540" i="1"/>
  <c r="J1510" i="1"/>
  <c r="J2352" i="1"/>
  <c r="J3067" i="1"/>
  <c r="J1686" i="1"/>
  <c r="J1311" i="1"/>
  <c r="J1578" i="1"/>
  <c r="J3083" i="1"/>
  <c r="J2893" i="1"/>
  <c r="J1260" i="1"/>
  <c r="J79" i="1"/>
  <c r="J1445" i="1"/>
  <c r="J1269" i="1"/>
  <c r="J317" i="1"/>
  <c r="J2647" i="1"/>
  <c r="J1351" i="1"/>
  <c r="J5" i="1"/>
  <c r="J3192" i="1"/>
  <c r="J1319" i="1"/>
  <c r="J58" i="1"/>
  <c r="J1816" i="1"/>
  <c r="J844" i="1"/>
  <c r="J294" i="1"/>
  <c r="J268" i="1"/>
  <c r="J1619" i="1"/>
  <c r="J2523" i="1"/>
  <c r="J3124" i="1"/>
  <c r="J1742" i="1"/>
  <c r="J2544" i="1"/>
  <c r="J251" i="1"/>
  <c r="J1007" i="1"/>
  <c r="J574" i="1"/>
  <c r="J372" i="1"/>
  <c r="J2744" i="1"/>
  <c r="J2231" i="1"/>
  <c r="J1257" i="1"/>
  <c r="J2174" i="1"/>
  <c r="J3047" i="1"/>
  <c r="J2308" i="1"/>
  <c r="J703" i="1"/>
  <c r="J2278" i="1"/>
  <c r="J3137" i="1"/>
  <c r="J281" i="1"/>
  <c r="J3132" i="1"/>
  <c r="J1812" i="1"/>
  <c r="J3226" i="1"/>
  <c r="J2929" i="1"/>
  <c r="J154" i="1"/>
  <c r="J2263" i="1"/>
  <c r="J696" i="1"/>
  <c r="J1454" i="1"/>
  <c r="J2259" i="1"/>
  <c r="J2658" i="1"/>
  <c r="J3011" i="1"/>
  <c r="J1490" i="1"/>
  <c r="J2701" i="1"/>
  <c r="J1604" i="1"/>
  <c r="J1403" i="1"/>
  <c r="J2134" i="1"/>
  <c r="J2847" i="1"/>
  <c r="J2745" i="1"/>
  <c r="J329" i="1"/>
  <c r="J1018" i="1"/>
  <c r="J1959" i="1"/>
  <c r="J1231" i="1"/>
  <c r="J3089" i="1"/>
  <c r="J73" i="1"/>
  <c r="J677" i="1"/>
  <c r="J2746" i="1"/>
  <c r="J56" i="1"/>
  <c r="J647" i="1"/>
  <c r="J1651" i="1"/>
  <c r="J234" i="1"/>
  <c r="J1423" i="1"/>
  <c r="J1437" i="1"/>
  <c r="J2150" i="1"/>
  <c r="J845" i="1"/>
  <c r="J1134" i="1"/>
  <c r="J1364" i="1"/>
  <c r="J2306" i="1"/>
  <c r="J3038" i="1"/>
  <c r="J1947" i="1"/>
  <c r="J2979" i="1"/>
  <c r="J1623" i="1"/>
  <c r="J314" i="1"/>
  <c r="J2015" i="1"/>
  <c r="J2004" i="1"/>
  <c r="J2641" i="1"/>
  <c r="J504" i="1"/>
  <c r="J1992" i="1"/>
  <c r="J3281" i="1"/>
  <c r="J383" i="1"/>
  <c r="J1002" i="1"/>
  <c r="J2485" i="1"/>
  <c r="J2216" i="1"/>
  <c r="J1770" i="1"/>
  <c r="J3336" i="1"/>
  <c r="J1654" i="1"/>
  <c r="J1168" i="1"/>
  <c r="J728" i="1"/>
  <c r="J2702" i="1"/>
  <c r="J978" i="1"/>
  <c r="J1829" i="1"/>
  <c r="J80" i="1"/>
  <c r="J391" i="1"/>
  <c r="J1967" i="1"/>
  <c r="J575" i="1"/>
  <c r="J2270" i="1"/>
  <c r="J1754" i="1"/>
  <c r="J2205" i="1"/>
  <c r="J2990" i="1"/>
  <c r="J601" i="1"/>
  <c r="J3297" i="1"/>
  <c r="J2780" i="1"/>
  <c r="J336" i="1"/>
  <c r="J2697" i="1"/>
  <c r="J196" i="1"/>
  <c r="J2249" i="1"/>
  <c r="J782" i="1"/>
  <c r="J2252" i="1"/>
  <c r="J155" i="1"/>
  <c r="J534" i="1"/>
  <c r="J1390" i="1"/>
  <c r="J2666" i="1"/>
  <c r="J1978" i="1"/>
  <c r="J2193" i="1"/>
  <c r="J1920" i="1"/>
  <c r="J2839" i="1"/>
  <c r="J2380" i="1"/>
  <c r="J2466" i="1"/>
  <c r="J2561" i="1"/>
  <c r="J2757" i="1"/>
  <c r="J362" i="1"/>
  <c r="J2529" i="1"/>
  <c r="J3007" i="1"/>
  <c r="J3244" i="1"/>
  <c r="J3026" i="1"/>
  <c r="J38" i="1"/>
  <c r="J1270" i="1"/>
  <c r="J1860" i="1"/>
  <c r="J2586" i="1"/>
  <c r="J2455" i="1"/>
  <c r="J1127" i="1"/>
  <c r="J1927" i="1"/>
  <c r="J2383" i="1"/>
  <c r="J340" i="1"/>
  <c r="J2638" i="1"/>
  <c r="J1687" i="1"/>
  <c r="J3182" i="1"/>
  <c r="J1189" i="1"/>
  <c r="J3293" i="1"/>
  <c r="J2081" i="1"/>
  <c r="J1278" i="1"/>
  <c r="J1915" i="1"/>
  <c r="J2389" i="1"/>
  <c r="J1099" i="1"/>
  <c r="J379" i="1"/>
  <c r="J3070" i="1"/>
  <c r="J2817" i="1"/>
  <c r="J1635" i="1"/>
  <c r="J627" i="1"/>
  <c r="J488" i="1"/>
  <c r="J429" i="1"/>
  <c r="J1574" i="1"/>
  <c r="J2417" i="1"/>
  <c r="J911" i="1"/>
  <c r="J1290" i="1"/>
  <c r="J3276" i="1"/>
  <c r="J2459" i="1"/>
  <c r="J957" i="1"/>
  <c r="J2534" i="1"/>
  <c r="J3239" i="1"/>
  <c r="J3316" i="1"/>
  <c r="J818" i="1"/>
  <c r="J1436" i="1"/>
  <c r="J3194" i="1"/>
  <c r="J2436" i="1"/>
  <c r="J2128" i="1"/>
  <c r="J3008" i="1"/>
  <c r="J3219" i="1"/>
  <c r="J1182" i="1"/>
  <c r="J190" i="1"/>
  <c r="J707" i="1"/>
  <c r="J1668" i="1"/>
  <c r="J811" i="1"/>
  <c r="J1347" i="1"/>
  <c r="J307" i="1"/>
  <c r="J3311" i="1"/>
  <c r="J2982" i="1"/>
  <c r="J2533" i="1"/>
  <c r="J2935" i="1"/>
  <c r="J612" i="1"/>
  <c r="J24" i="1"/>
  <c r="J3036" i="1"/>
  <c r="J3221" i="1"/>
  <c r="J2232" i="1"/>
  <c r="J341" i="1"/>
  <c r="J2700" i="1"/>
  <c r="J228" i="1"/>
  <c r="J2257" i="1"/>
  <c r="J2932" i="1"/>
  <c r="J51" i="1"/>
  <c r="J131" i="1"/>
  <c r="J1109" i="1"/>
  <c r="J628" i="1"/>
  <c r="J2634" i="1"/>
  <c r="J218" i="1"/>
  <c r="J2348" i="1"/>
  <c r="J2861" i="1"/>
  <c r="J611" i="1"/>
  <c r="J482" i="1"/>
  <c r="J2843" i="1"/>
  <c r="J2785" i="1"/>
  <c r="J59" i="1"/>
  <c r="J2124" i="1"/>
  <c r="J522" i="1"/>
  <c r="J2381" i="1"/>
  <c r="J1034" i="1"/>
  <c r="J829" i="1"/>
  <c r="J3101" i="1"/>
  <c r="J830" i="1"/>
  <c r="J527" i="1"/>
  <c r="J1670" i="1"/>
  <c r="J778" i="1"/>
  <c r="J772" i="1"/>
  <c r="J470" i="1"/>
  <c r="J2771" i="1"/>
  <c r="J932" i="1"/>
  <c r="J442" i="1"/>
  <c r="J1196" i="1"/>
  <c r="J1995" i="1"/>
  <c r="J1482" i="1"/>
  <c r="J654" i="1"/>
  <c r="J3195" i="1"/>
  <c r="J2154" i="1"/>
  <c r="J2260" i="1"/>
  <c r="J81" i="1"/>
  <c r="J1329" i="1"/>
  <c r="J2135" i="1"/>
  <c r="J430" i="1"/>
  <c r="J2341" i="1"/>
  <c r="J2315" i="1"/>
  <c r="J2421" i="1"/>
  <c r="J1968" i="1"/>
  <c r="J2090" i="1"/>
  <c r="J2985" i="1"/>
  <c r="J684" i="1"/>
  <c r="J1806" i="1"/>
  <c r="J883" i="1"/>
  <c r="J2668" i="1"/>
  <c r="J2403" i="1"/>
  <c r="J2809" i="1"/>
  <c r="J2489" i="1"/>
  <c r="J1284" i="1"/>
  <c r="J783" i="1"/>
  <c r="J588" i="1"/>
  <c r="J2713" i="1"/>
  <c r="J528" i="1"/>
  <c r="J2155" i="1"/>
  <c r="J2502" i="1"/>
  <c r="J886" i="1"/>
  <c r="J1926" i="1"/>
  <c r="J2959" i="1"/>
  <c r="J2810" i="1"/>
  <c r="J417" i="1"/>
  <c r="J952" i="1"/>
  <c r="J2747" i="1"/>
  <c r="J544" i="1"/>
  <c r="J2136" i="1"/>
  <c r="J115" i="1"/>
  <c r="J2427" i="1"/>
  <c r="J1198" i="1"/>
  <c r="J2515" i="1"/>
  <c r="J2632" i="1"/>
  <c r="J941" i="1"/>
  <c r="J2446" i="1"/>
  <c r="J1511" i="1"/>
  <c r="J384" i="1"/>
  <c r="J1076" i="1"/>
  <c r="J2552" i="1"/>
  <c r="J591" i="1"/>
  <c r="J2625" i="1"/>
  <c r="J602" i="1"/>
  <c r="J239" i="1"/>
  <c r="J3186" i="1"/>
  <c r="J551" i="1"/>
  <c r="J919" i="1"/>
  <c r="J2085" i="1"/>
  <c r="J173" i="1"/>
  <c r="J3152" i="1"/>
  <c r="J1542" i="1"/>
  <c r="J1215" i="1"/>
  <c r="J88" i="1"/>
  <c r="J2669" i="1"/>
  <c r="J855" i="1"/>
  <c r="J1137" i="1"/>
  <c r="J1105" i="1"/>
  <c r="J1869" i="1"/>
  <c r="J2732" i="1"/>
  <c r="J3018" i="1"/>
  <c r="J1491" i="1"/>
  <c r="J1419" i="1"/>
  <c r="J17" i="1"/>
  <c r="J2177" i="1"/>
  <c r="J2998" i="1"/>
  <c r="J112" i="1"/>
  <c r="J2795" i="1"/>
  <c r="J1112" i="1"/>
  <c r="J2358" i="1"/>
  <c r="J2226" i="1"/>
  <c r="J1839" i="1"/>
  <c r="J960" i="1"/>
  <c r="J89" i="1"/>
  <c r="J3051" i="1"/>
  <c r="J2550" i="1"/>
  <c r="J3138" i="1"/>
  <c r="J979" i="1"/>
  <c r="J3273" i="1"/>
  <c r="J1972" i="1"/>
  <c r="J1158" i="1"/>
  <c r="J1323" i="1"/>
  <c r="J1981" i="1"/>
  <c r="J2068" i="1"/>
  <c r="J1082" i="1"/>
  <c r="J52" i="1"/>
  <c r="J1271" i="1"/>
  <c r="J1886" i="1"/>
  <c r="J2871" i="1"/>
  <c r="J2349" i="1"/>
  <c r="J605" i="1"/>
  <c r="J2059" i="1"/>
  <c r="J1391" i="1"/>
  <c r="J2728" i="1"/>
  <c r="J1171" i="1"/>
  <c r="J3146" i="1"/>
  <c r="J2020" i="1"/>
  <c r="J64" i="1"/>
  <c r="J580" i="1"/>
  <c r="J2440" i="1"/>
  <c r="J2082" i="1"/>
  <c r="J2324" i="1"/>
  <c r="J1518" i="1"/>
  <c r="J1880" i="1"/>
  <c r="J304" i="1"/>
  <c r="J1996" i="1"/>
  <c r="J380" i="1"/>
  <c r="J924" i="1"/>
  <c r="J873" i="1"/>
  <c r="J2521" i="1"/>
  <c r="J252" i="1"/>
  <c r="J3176" i="1"/>
  <c r="J980" i="1"/>
  <c r="J1652" i="1"/>
  <c r="J262" i="1"/>
  <c r="J3102" i="1"/>
  <c r="J378" i="1"/>
  <c r="J185" i="1"/>
  <c r="J1899" i="1"/>
  <c r="J2182" i="1"/>
  <c r="J1531" i="1"/>
  <c r="J2635" i="1"/>
  <c r="J1352" i="1"/>
  <c r="J1456" i="1"/>
  <c r="J2448" i="1"/>
  <c r="J3245" i="1"/>
  <c r="J250" i="1"/>
  <c r="J762" i="1"/>
  <c r="J319" i="1"/>
  <c r="J2837" i="1"/>
  <c r="J902" i="1"/>
  <c r="J2570" i="1"/>
  <c r="J1877" i="1"/>
  <c r="J287" i="1"/>
  <c r="J2796" i="1"/>
  <c r="J593" i="1"/>
  <c r="J3199" i="1"/>
  <c r="J1755" i="1"/>
  <c r="J617" i="1"/>
  <c r="J2010" i="1"/>
  <c r="J2721" i="1"/>
  <c r="J1458" i="1"/>
  <c r="J1506" i="1"/>
  <c r="J1630" i="1"/>
  <c r="J1455" i="1"/>
  <c r="J2825" i="1"/>
  <c r="J2527" i="1"/>
  <c r="J435" i="1"/>
  <c r="J3187" i="1"/>
  <c r="J1083" i="1"/>
  <c r="J560" i="1"/>
  <c r="J867" i="1"/>
  <c r="J1871" i="1"/>
  <c r="J2092" i="1"/>
  <c r="J2564" i="1"/>
  <c r="J259" i="1"/>
  <c r="J214" i="1"/>
  <c r="J439" i="1"/>
  <c r="J3015" i="1"/>
  <c r="J3120" i="1"/>
  <c r="J2189" i="1"/>
  <c r="J3266" i="1"/>
  <c r="J2648" i="1"/>
  <c r="J3096" i="1"/>
  <c r="J456" i="1"/>
  <c r="J2672" i="1"/>
  <c r="J1345" i="1"/>
  <c r="J3211" i="1"/>
  <c r="J3240" i="1"/>
  <c r="J399" i="1"/>
  <c r="J2988" i="1"/>
  <c r="J2512" i="1"/>
  <c r="J353" i="1"/>
  <c r="J2180" i="1"/>
  <c r="J2359" i="1"/>
  <c r="J244" i="1"/>
  <c r="J949" i="1"/>
  <c r="J10" i="1"/>
  <c r="J2467" i="1"/>
  <c r="J3158" i="1"/>
  <c r="J1242" i="1"/>
  <c r="J3200" i="1"/>
  <c r="J2254" i="1"/>
  <c r="J598" i="1"/>
  <c r="J2768" i="1"/>
  <c r="J2078" i="1"/>
  <c r="J1843" i="1"/>
  <c r="J3280" i="1"/>
  <c r="J431" i="1"/>
  <c r="J3166" i="1"/>
  <c r="J90" i="1"/>
  <c r="J2775" i="1"/>
  <c r="J1799" i="1"/>
  <c r="J808" i="1"/>
  <c r="J908" i="1"/>
  <c r="J2623" i="1"/>
  <c r="J1800" i="1"/>
  <c r="J1463" i="1"/>
  <c r="J1973" i="1"/>
  <c r="J2537" i="1"/>
  <c r="J1563" i="1"/>
  <c r="J2751" i="1"/>
  <c r="J96" i="1"/>
  <c r="J3052" i="1"/>
  <c r="J1285" i="1"/>
  <c r="J462" i="1"/>
  <c r="J2708" i="1"/>
  <c r="J3019" i="1"/>
  <c r="J788" i="1"/>
  <c r="J356" i="1"/>
  <c r="J1008" i="1"/>
  <c r="J1479" i="1"/>
  <c r="J1780" i="1"/>
  <c r="J1559" i="1"/>
  <c r="J342" i="1"/>
  <c r="J162" i="1"/>
  <c r="J3307" i="1"/>
  <c r="J1648" i="1"/>
  <c r="J2603" i="1"/>
  <c r="J1904" i="1"/>
  <c r="J1547" i="1"/>
  <c r="J1921" i="1"/>
  <c r="J2055" i="1"/>
  <c r="J638" i="1"/>
  <c r="J2513" i="1"/>
  <c r="J272" i="1"/>
  <c r="J958" i="1"/>
  <c r="J2176" i="1"/>
  <c r="J1778" i="1"/>
  <c r="J392" i="1"/>
  <c r="J2703" i="1"/>
  <c r="J263" i="1"/>
  <c r="J1905" i="1"/>
  <c r="J1115" i="1"/>
  <c r="J2517" i="1"/>
  <c r="J3205" i="1"/>
  <c r="J995" i="1"/>
  <c r="J1545" i="1"/>
  <c r="J1192" i="1"/>
  <c r="J2960" i="1"/>
  <c r="J2755" i="1"/>
  <c r="J2210" i="1"/>
  <c r="J1308" i="1"/>
  <c r="J2548" i="1"/>
  <c r="J498" i="1"/>
  <c r="J3277" i="1"/>
  <c r="J1561" i="1"/>
  <c r="J3135" i="1"/>
  <c r="J33" i="1"/>
  <c r="J3113" i="1"/>
  <c r="J2927" i="1"/>
  <c r="J1573" i="1"/>
  <c r="J2240" i="1"/>
  <c r="J1894" i="1"/>
  <c r="J2061" i="1"/>
  <c r="J1263" i="1"/>
  <c r="J1643" i="1"/>
  <c r="J2769" i="1"/>
  <c r="J308" i="1"/>
  <c r="J2615" i="1"/>
  <c r="J1334" i="1"/>
  <c r="J1881" i="1"/>
  <c r="J395" i="1"/>
  <c r="J3012" i="1"/>
  <c r="J1798" i="1"/>
  <c r="J3274" i="1"/>
  <c r="J1849" i="1"/>
  <c r="J1607" i="1"/>
  <c r="J1299" i="1"/>
  <c r="J1855" i="1"/>
  <c r="J3133" i="1"/>
  <c r="J92" i="1"/>
  <c r="J3295" i="1"/>
  <c r="J3329" i="1"/>
  <c r="J563" i="1"/>
  <c r="J2361" i="1"/>
  <c r="J1579" i="1"/>
  <c r="J1293" i="1"/>
  <c r="J1492" i="1"/>
  <c r="J2514" i="1"/>
  <c r="J1889" i="1"/>
  <c r="J1103" i="1"/>
  <c r="J3299" i="1"/>
  <c r="J1970" i="1"/>
  <c r="J2111" i="1"/>
  <c r="J2608" i="1"/>
  <c r="J676" i="1"/>
  <c r="J1583" i="1"/>
  <c r="J85" i="1"/>
  <c r="J523" i="1"/>
  <c r="J751" i="1"/>
  <c r="J1238" i="1"/>
  <c r="J2049" i="1"/>
  <c r="J1477" i="1"/>
  <c r="J3046" i="1"/>
  <c r="J1844" i="1"/>
  <c r="J2244" i="1"/>
  <c r="J1719" i="1"/>
  <c r="J2504" i="1"/>
  <c r="J1095" i="1"/>
  <c r="J1533" i="1"/>
  <c r="J2379" i="1"/>
  <c r="J965" i="1"/>
  <c r="J2767" i="1"/>
  <c r="J1009" i="1"/>
  <c r="J906" i="1"/>
  <c r="J887" i="1"/>
  <c r="J433" i="1"/>
  <c r="J481" i="1"/>
  <c r="J170" i="1"/>
  <c r="J1999" i="1"/>
  <c r="J2673" i="1"/>
  <c r="J1640" i="1"/>
  <c r="J1376" i="1"/>
  <c r="J3322" i="1"/>
  <c r="J1149" i="1"/>
  <c r="J1817" i="1"/>
  <c r="J2181" i="1"/>
  <c r="J3233" i="1"/>
  <c r="J1549" i="1"/>
  <c r="J438" i="1"/>
  <c r="J1597" i="1"/>
  <c r="J650" i="1"/>
  <c r="J2868" i="1"/>
  <c r="J241" i="1"/>
  <c r="J2862" i="1"/>
  <c r="J2933" i="1"/>
  <c r="J1442" i="1"/>
  <c r="J1657" i="1"/>
  <c r="J2753" i="1"/>
  <c r="J1074" i="1"/>
  <c r="J1882" i="1"/>
  <c r="J2289" i="1"/>
  <c r="J1644" i="1"/>
  <c r="J2899" i="1"/>
  <c r="J1841" i="1"/>
  <c r="J863" i="1"/>
  <c r="J2587" i="1"/>
  <c r="J2974" i="1"/>
  <c r="J2678" i="1"/>
  <c r="J619" i="1"/>
  <c r="J793" i="1"/>
  <c r="J116" i="1"/>
  <c r="J1505" i="1"/>
  <c r="J2265" i="1"/>
  <c r="J3126" i="1"/>
  <c r="J2554" i="1"/>
  <c r="J2832" i="1"/>
  <c r="J749" i="1"/>
  <c r="J1303" i="1"/>
  <c r="J2505" i="1"/>
  <c r="J930" i="1"/>
  <c r="J132" i="1"/>
  <c r="J1172" i="1"/>
  <c r="J1464" i="1"/>
  <c r="J2687" i="1"/>
  <c r="J2411" i="1"/>
  <c r="J1930" i="1"/>
  <c r="J43" i="1"/>
  <c r="J20" i="1"/>
  <c r="J2283" i="1"/>
  <c r="J105" i="1"/>
  <c r="J511" i="1"/>
  <c r="J2186" i="1"/>
  <c r="J1957" i="1"/>
  <c r="J741" i="1"/>
  <c r="J3282" i="1"/>
  <c r="J1940" i="1"/>
  <c r="J1392" i="1"/>
  <c r="J2365" i="1"/>
  <c r="J711" i="1"/>
  <c r="J1077" i="1"/>
  <c r="J1974" i="1"/>
  <c r="J1738" i="1"/>
  <c r="J2470" i="1"/>
  <c r="J2487" i="1"/>
  <c r="J549" i="1"/>
  <c r="J2284" i="1"/>
  <c r="J3222" i="1"/>
  <c r="J1997" i="1"/>
  <c r="J2201" i="1"/>
  <c r="J373" i="1"/>
  <c r="J720" i="1"/>
  <c r="J693" i="1"/>
  <c r="J2649" i="1"/>
  <c r="J1853" i="1"/>
  <c r="J937" i="1"/>
  <c r="J3087" i="1"/>
  <c r="J1546" i="1"/>
  <c r="J109" i="1"/>
  <c r="J1336" i="1"/>
  <c r="J1525" i="1"/>
  <c r="J2443" i="1"/>
  <c r="J1353" i="1"/>
  <c r="J2506" i="1"/>
  <c r="J1069" i="1"/>
  <c r="J797" i="1"/>
  <c r="J1379" i="1"/>
  <c r="J2865" i="1"/>
  <c r="J2101" i="1"/>
  <c r="J2416" i="1"/>
  <c r="J629" i="1"/>
  <c r="J2490" i="1"/>
  <c r="J3286" i="1"/>
  <c r="J1674" i="1"/>
  <c r="J440" i="1"/>
  <c r="J297" i="1"/>
  <c r="J1678" i="1"/>
  <c r="J1086" i="1"/>
  <c r="J1362" i="1"/>
  <c r="J47" i="1"/>
  <c r="J1494" i="1"/>
  <c r="J2483" i="1"/>
  <c r="J1883" i="1"/>
  <c r="J500" i="1"/>
  <c r="J3125" i="1"/>
  <c r="J1941" i="1"/>
  <c r="J282" i="1"/>
  <c r="J1878" i="1"/>
  <c r="J1325" i="1"/>
  <c r="J2566" i="1"/>
  <c r="J2345" i="1"/>
  <c r="J1598" i="1"/>
  <c r="J907" i="1"/>
  <c r="J2599" i="1"/>
  <c r="J691" i="1"/>
  <c r="J3088" i="1"/>
  <c r="J1896" i="1"/>
  <c r="J2477" i="1"/>
  <c r="J846" i="1"/>
  <c r="J3324" i="1"/>
  <c r="J1459" i="1"/>
  <c r="J1281" i="1"/>
  <c r="J1599" i="1"/>
  <c r="J1377" i="1"/>
  <c r="J1049" i="1"/>
  <c r="J2758" i="1"/>
  <c r="J2420" i="1"/>
  <c r="J1585" i="1"/>
  <c r="J186" i="1"/>
  <c r="J3074" i="1"/>
  <c r="J2844" i="1"/>
  <c r="J508" i="1"/>
  <c r="J3115" i="1"/>
  <c r="J2691" i="1"/>
  <c r="J1194" i="1"/>
  <c r="J2323" i="1"/>
  <c r="J99" i="1"/>
  <c r="J67" i="1"/>
  <c r="J2247" i="1"/>
  <c r="J2670" i="1"/>
  <c r="J1793" i="1"/>
  <c r="J160" i="1"/>
  <c r="J2462" i="1"/>
  <c r="J842" i="1"/>
  <c r="J515" i="1"/>
  <c r="J1300" i="1"/>
  <c r="J1656" i="1"/>
  <c r="J149" i="1"/>
  <c r="J3071" i="1"/>
  <c r="J1318" i="1"/>
  <c r="J3183" i="1"/>
  <c r="J1294" i="1"/>
  <c r="J1610" i="1"/>
  <c r="J1448" i="1"/>
  <c r="J2333" i="1"/>
  <c r="J3148" i="1"/>
  <c r="J2507" i="1"/>
  <c r="J1368" i="1"/>
  <c r="J1550" i="1"/>
  <c r="J1671" i="1"/>
  <c r="J2083" i="1"/>
  <c r="J524" i="1"/>
  <c r="J2659" i="1"/>
  <c r="J1681" i="1"/>
  <c r="J2017" i="1"/>
  <c r="J2616" i="1"/>
  <c r="J2197" i="1"/>
  <c r="J74" i="1"/>
  <c r="J3000" i="1"/>
  <c r="J606" i="1"/>
  <c r="J400" i="1"/>
  <c r="J3260" i="1"/>
  <c r="J1625" i="1"/>
  <c r="J3054" i="1"/>
  <c r="J3251" i="1"/>
  <c r="J189" i="1"/>
  <c r="J3177" i="1"/>
  <c r="J1424" i="1"/>
  <c r="J2151" i="1"/>
  <c r="J1814" i="1"/>
  <c r="J1688" i="1"/>
  <c r="J705" i="1"/>
  <c r="J1169" i="1"/>
  <c r="J989" i="1"/>
  <c r="J2066" i="1"/>
  <c r="J2368" i="1"/>
  <c r="J874" i="1"/>
  <c r="J1288" i="1"/>
  <c r="J1466" i="1"/>
  <c r="J637" i="1"/>
  <c r="J103" i="1"/>
  <c r="J2575" i="1"/>
  <c r="J2062" i="1"/>
  <c r="J2799" i="1"/>
  <c r="J586" i="1"/>
  <c r="J687" i="1"/>
  <c r="J3009" i="1"/>
  <c r="J2567" i="1"/>
  <c r="J1685" i="1"/>
  <c r="J1722" i="1"/>
  <c r="J2325" i="1"/>
  <c r="J1655" i="1"/>
  <c r="J320" i="1"/>
  <c r="J2157" i="1"/>
  <c r="J2001" i="1"/>
  <c r="J1963" i="1"/>
  <c r="J2384" i="1"/>
  <c r="J1150" i="1"/>
  <c r="J2574" i="1"/>
  <c r="J22" i="1"/>
  <c r="J1254" i="1"/>
  <c r="J1679" i="1"/>
  <c r="J769" i="1"/>
  <c r="J4" i="1"/>
  <c r="J1084" i="1"/>
  <c r="J1758" i="1"/>
  <c r="J3242" i="1"/>
  <c r="J1273" i="1"/>
  <c r="J1132" i="1"/>
  <c r="J76" i="1"/>
  <c r="J1936" i="1"/>
  <c r="J3312" i="1"/>
  <c r="J1495" i="1"/>
  <c r="J530" i="1"/>
  <c r="J3337" i="1"/>
  <c r="J531" i="1"/>
  <c r="J2954" i="1"/>
  <c r="J938" i="1"/>
  <c r="J819" i="1"/>
  <c r="J1683" i="1"/>
  <c r="J3134" i="1"/>
  <c r="J120" i="1"/>
  <c r="J2704" i="1"/>
  <c r="J1236" i="1"/>
  <c r="J2752" i="1"/>
  <c r="J1219" i="1"/>
  <c r="J682" i="1"/>
  <c r="J3041" i="1"/>
  <c r="J3252" i="1"/>
  <c r="J1501" i="1"/>
  <c r="J934" i="1"/>
  <c r="J662" i="1"/>
  <c r="J2770" i="1"/>
  <c r="J2385" i="1"/>
  <c r="J1312" i="1"/>
  <c r="J2645" i="1"/>
  <c r="J1184" i="1"/>
  <c r="J596" i="1"/>
  <c r="J1913" i="1"/>
  <c r="J139" i="1"/>
  <c r="J1653" i="1"/>
  <c r="J2858" i="1"/>
  <c r="J1771" i="1"/>
  <c r="J3278" i="1"/>
  <c r="J2657" i="1"/>
  <c r="J1971" i="1"/>
  <c r="J406" i="1"/>
  <c r="J1003" i="1"/>
  <c r="J3268" i="1"/>
  <c r="J2656" i="1"/>
  <c r="J1274" i="1"/>
  <c r="J1014" i="1"/>
  <c r="J2880" i="1"/>
  <c r="J117" i="1"/>
  <c r="J1658" i="1"/>
  <c r="J1200" i="1"/>
  <c r="J1408" i="1"/>
  <c r="J2509" i="1"/>
  <c r="J1146" i="1"/>
  <c r="J2011" i="1"/>
  <c r="J3056" i="1"/>
  <c r="J2557" i="1"/>
  <c r="J594" i="1"/>
  <c r="J1216" i="1"/>
  <c r="J152" i="1"/>
  <c r="J541" i="1"/>
  <c r="J2463" i="1"/>
  <c r="J389" i="1"/>
  <c r="J1785" i="1"/>
  <c r="J2480" i="1"/>
  <c r="J403" i="1"/>
  <c r="J2316" i="1"/>
  <c r="J2642" i="1"/>
  <c r="J868" i="1"/>
  <c r="J3110" i="1"/>
  <c r="J2838" i="1"/>
  <c r="J204" i="1"/>
  <c r="J91" i="1"/>
  <c r="J368" i="1"/>
  <c r="J2291" i="1"/>
  <c r="J3064" i="1"/>
  <c r="J1747" i="1"/>
  <c r="J290" i="1"/>
  <c r="J1131" i="1"/>
  <c r="J945" i="1"/>
  <c r="J1064" i="1"/>
  <c r="J2989" i="1"/>
  <c r="J1499" i="1"/>
  <c r="J2542" i="1"/>
  <c r="J714" i="1"/>
  <c r="J174" i="1"/>
  <c r="J1756" i="1"/>
  <c r="J2317" i="1"/>
  <c r="J513" i="1"/>
  <c r="J3165" i="1"/>
  <c r="J1944" i="1"/>
  <c r="J1251" i="1"/>
  <c r="J221" i="1"/>
  <c r="J3100" i="1"/>
  <c r="J972" i="1"/>
  <c r="J1415" i="1"/>
  <c r="J291" i="1"/>
  <c r="J1589" i="1"/>
  <c r="J25" i="1"/>
  <c r="J3283" i="1"/>
  <c r="J514" i="1"/>
  <c r="J2800" i="1"/>
  <c r="J3256" i="1"/>
  <c r="J1984" i="1"/>
  <c r="J71" i="1"/>
  <c r="J1012" i="1"/>
  <c r="J1768" i="1"/>
  <c r="J827" i="1"/>
  <c r="J2679" i="1"/>
  <c r="J880" i="1"/>
  <c r="J894" i="1"/>
  <c r="J2793" i="1"/>
  <c r="J1421" i="1"/>
  <c r="J2399" i="1"/>
  <c r="J1044" i="1"/>
  <c r="J776" i="1"/>
  <c r="J663" i="1"/>
  <c r="J3107" i="1"/>
  <c r="J2583" i="1"/>
  <c r="J3010" i="1"/>
  <c r="J2088" i="1"/>
  <c r="J2137" i="1"/>
  <c r="J1252" i="1"/>
  <c r="J3042" i="1"/>
  <c r="J564" i="1"/>
  <c r="J3323" i="1"/>
  <c r="J1626" i="1"/>
  <c r="J2991" i="1"/>
  <c r="J1279" i="1"/>
  <c r="J1529" i="1"/>
  <c r="J1124" i="1"/>
  <c r="J603" i="1"/>
  <c r="J3184" i="1"/>
  <c r="J1900" i="1"/>
  <c r="J1197" i="1"/>
  <c r="J2266" i="1"/>
  <c r="J2269" i="1"/>
  <c r="J1584" i="1"/>
  <c r="J1053" i="1"/>
  <c r="J2685" i="1"/>
  <c r="J1779" i="1"/>
  <c r="J2863" i="1"/>
  <c r="J283" i="1"/>
  <c r="J2093" i="1"/>
  <c r="J1079" i="1"/>
  <c r="J1430" i="1"/>
  <c r="J3167" i="1"/>
  <c r="J1591" i="1"/>
  <c r="J939" i="1"/>
  <c r="J2338" i="1"/>
  <c r="J1801" i="1"/>
  <c r="J2425" i="1"/>
  <c r="J2185" i="1"/>
  <c r="J2639" i="1"/>
  <c r="J1649" i="1"/>
  <c r="J2343" i="1"/>
  <c r="J1730" i="1"/>
  <c r="J2432" i="1"/>
  <c r="J2764" i="1"/>
  <c r="J1763" i="1"/>
  <c r="J2449" i="1"/>
  <c r="J2120" i="1"/>
  <c r="J463" i="1"/>
  <c r="J729" i="1"/>
  <c r="J1810" i="1"/>
  <c r="J1422" i="1"/>
  <c r="J1523" i="1"/>
  <c r="J1409" i="1"/>
  <c r="J1232" i="1"/>
  <c r="J166" i="1"/>
  <c r="J3333" i="1"/>
  <c r="J916" i="1"/>
  <c r="J816" i="1"/>
  <c r="J215" i="1"/>
  <c r="J712" i="1"/>
  <c r="J36" i="1"/>
  <c r="J1892" i="1"/>
  <c r="J2452" i="1"/>
  <c r="J1218" i="1"/>
  <c r="J44" i="1"/>
  <c r="J1355" i="1"/>
  <c r="J2717" i="1"/>
  <c r="J2074" i="1"/>
  <c r="J1541" i="1"/>
  <c r="J1664" i="1"/>
  <c r="J332" i="1"/>
  <c r="J1861" i="1"/>
  <c r="J2357" i="1"/>
  <c r="J1449" i="1"/>
  <c r="J1748" i="1"/>
  <c r="J2917" i="1"/>
  <c r="J2138" i="1"/>
  <c r="J1337" i="1"/>
  <c r="J1031" i="1"/>
  <c r="J407" i="1"/>
  <c r="J968" i="1"/>
  <c r="J946" i="1"/>
  <c r="J1202" i="1"/>
  <c r="J118" i="1"/>
  <c r="J519" i="1"/>
  <c r="J2366" i="1"/>
  <c r="J48" i="1"/>
  <c r="J376" i="1"/>
  <c r="J688" i="1"/>
  <c r="J2739" i="1"/>
  <c r="J3111" i="1"/>
  <c r="J1163" i="1"/>
  <c r="J1976" i="1"/>
  <c r="J3095" i="1"/>
  <c r="J1385" i="1"/>
  <c r="J1320" i="1"/>
  <c r="J3298" i="1"/>
  <c r="J2791" i="1"/>
  <c r="J1396" i="1"/>
  <c r="J57" i="1"/>
  <c r="J1897" i="1"/>
  <c r="J3032" i="1"/>
  <c r="J1013" i="1"/>
  <c r="J1540" i="1"/>
  <c r="J3215" i="1"/>
  <c r="J754" i="1"/>
  <c r="J990" i="1"/>
  <c r="J577" i="1"/>
  <c r="J618" i="1"/>
  <c r="J322" i="1"/>
  <c r="J1410" i="1"/>
  <c r="J966" i="1"/>
  <c r="J2121" i="1"/>
  <c r="J1611" i="1"/>
  <c r="J145" i="1"/>
  <c r="J3139" i="1"/>
  <c r="J2833" i="1"/>
  <c r="J2682" i="1"/>
  <c r="J790" i="1"/>
  <c r="J107" i="1"/>
  <c r="J1543" i="1"/>
  <c r="J414" i="1"/>
  <c r="J639" i="1"/>
  <c r="J730" i="1"/>
  <c r="J3098" i="1"/>
  <c r="J3057" i="1"/>
  <c r="J2878" i="1"/>
  <c r="J124" i="1"/>
  <c r="J666" i="1"/>
  <c r="J604" i="1"/>
  <c r="J381" i="1"/>
  <c r="J1151" i="1"/>
  <c r="J1592" i="1"/>
  <c r="J554" i="1"/>
  <c r="J161" i="1"/>
  <c r="J2202" i="1"/>
  <c r="J1380" i="1"/>
  <c r="J175" i="1"/>
  <c r="J211" i="1"/>
  <c r="J2896" i="1"/>
  <c r="J1153" i="1"/>
  <c r="J2241" i="1"/>
  <c r="J897" i="1"/>
  <c r="J620" i="1"/>
  <c r="J1820" i="1"/>
  <c r="J1977" i="1"/>
  <c r="J953" i="1"/>
  <c r="J2944" i="1"/>
  <c r="J2964" i="1"/>
  <c r="J2777" i="1"/>
  <c r="J597" i="1"/>
  <c r="J2410" i="1"/>
  <c r="J2969" i="1"/>
  <c r="J1159" i="1"/>
  <c r="J1331" i="1"/>
  <c r="J489" i="1"/>
  <c r="J758" i="1"/>
  <c r="J2258" i="1"/>
  <c r="J2183" i="1"/>
  <c r="J1085" i="1"/>
  <c r="J1036" i="1"/>
  <c r="J3253" i="1"/>
  <c r="J277" i="1"/>
  <c r="J856" i="1"/>
  <c r="J947" i="1"/>
  <c r="J2818" i="1"/>
  <c r="J1116" i="1"/>
  <c r="J2590" i="1"/>
  <c r="J3072" i="1"/>
  <c r="J323" i="1"/>
  <c r="J3130" i="1"/>
  <c r="J648" i="1"/>
  <c r="J2271" i="1"/>
  <c r="J203" i="1"/>
  <c r="J157" i="1"/>
  <c r="J501" i="1"/>
  <c r="J2907" i="1"/>
  <c r="J447" i="1"/>
  <c r="J3188" i="1"/>
  <c r="J1295" i="1"/>
  <c r="J838" i="1"/>
  <c r="J60" i="1"/>
  <c r="J2808" i="1"/>
  <c r="J2660" i="1"/>
  <c r="J2671" i="1"/>
  <c r="J1493" i="1"/>
  <c r="J1177" i="1"/>
  <c r="J3263" i="1"/>
  <c r="J163" i="1"/>
  <c r="J476" i="1"/>
  <c r="J3103" i="1"/>
  <c r="J1467" i="1"/>
  <c r="J443" i="1"/>
  <c r="J26" i="1"/>
  <c r="J3206" i="1"/>
  <c r="J777" i="1"/>
  <c r="J1188" i="1"/>
  <c r="J961" i="1"/>
  <c r="J763" i="1"/>
  <c r="J191" i="1"/>
  <c r="J171" i="1"/>
  <c r="J385" i="1"/>
  <c r="J137" i="1"/>
  <c r="J1694" i="1"/>
  <c r="J559" i="1"/>
  <c r="J2400" i="1"/>
  <c r="J3076" i="1"/>
  <c r="J2803" i="1"/>
  <c r="J2048" i="1"/>
  <c r="J2" i="1"/>
  <c r="J1210" i="1"/>
  <c r="J3223" i="1"/>
  <c r="J2360" i="1"/>
  <c r="J2718" i="1"/>
  <c r="J555" i="1"/>
  <c r="J2918" i="1"/>
  <c r="J581" i="1"/>
  <c r="J2520" i="1"/>
  <c r="J3317" i="1"/>
  <c r="J1515" i="1"/>
  <c r="J325" i="1"/>
  <c r="J1864" i="1"/>
  <c r="J804" i="1"/>
  <c r="J1330" i="1"/>
  <c r="J2941" i="1"/>
  <c r="J2075" i="1"/>
  <c r="J3334" i="1"/>
  <c r="J309" i="1"/>
  <c r="J2715" i="1"/>
  <c r="J2617" i="1"/>
  <c r="J599" i="1"/>
  <c r="J1887" i="1"/>
  <c r="J2741" i="1"/>
  <c r="J1087" i="1"/>
  <c r="J1908" i="1"/>
  <c r="J1373" i="1"/>
  <c r="J357" i="1"/>
  <c r="J2091" i="1"/>
  <c r="J839" i="1"/>
  <c r="J1822" i="1"/>
  <c r="J1922" i="1"/>
  <c r="J2063" i="1"/>
  <c r="J1414" i="1"/>
  <c r="J1041" i="1"/>
  <c r="J973" i="1"/>
  <c r="J2759" i="1"/>
  <c r="J27" i="1"/>
  <c r="J2894" i="1"/>
  <c r="J3227" i="1"/>
  <c r="J2705" i="1"/>
  <c r="J3202" i="1"/>
  <c r="J1723" i="1"/>
  <c r="J1240" i="1"/>
  <c r="J2683" i="1"/>
  <c r="J3313" i="1"/>
  <c r="J3077" i="1"/>
  <c r="J2139" i="1"/>
  <c r="J3016" i="1"/>
  <c r="J2845" i="1"/>
  <c r="J1928" i="1"/>
  <c r="J2725" i="1"/>
  <c r="J664" i="1"/>
  <c r="J1342" i="1"/>
  <c r="J1627" i="1"/>
  <c r="J2493" i="1"/>
  <c r="J2122" i="1"/>
  <c r="J2441" i="1"/>
  <c r="J578" i="1"/>
  <c r="J735" i="1"/>
  <c r="J2412" i="1"/>
  <c r="J483" i="1"/>
  <c r="J759" i="1"/>
  <c r="J2611" i="1"/>
  <c r="J497" i="1"/>
  <c r="J1752" i="1"/>
  <c r="J2772" i="1"/>
  <c r="J1616" i="1"/>
  <c r="J3257" i="1"/>
  <c r="J891" i="1"/>
  <c r="J1160" i="1"/>
  <c r="J779" i="1"/>
  <c r="J678" i="1"/>
  <c r="J3231" i="1"/>
  <c r="J420" i="1"/>
  <c r="J1138" i="1"/>
  <c r="J1538" i="1"/>
  <c r="J1388" i="1"/>
  <c r="J484" i="1"/>
  <c r="J2313" i="1"/>
  <c r="J701" i="1"/>
  <c r="J3122" i="1"/>
  <c r="J2848" i="1"/>
  <c r="J2382" i="1"/>
  <c r="J245" i="1"/>
  <c r="J138" i="1"/>
  <c r="J3191" i="1"/>
  <c r="J2743" i="1"/>
  <c r="J852" i="1"/>
  <c r="J2519" i="1"/>
  <c r="J2494" i="1"/>
  <c r="J412" i="1"/>
  <c r="J2184" i="1"/>
  <c r="J1375" i="1"/>
  <c r="J610" i="1"/>
  <c r="J2217" i="1"/>
  <c r="J330" i="1"/>
  <c r="J2206" i="1"/>
  <c r="J2992" i="1"/>
  <c r="J1867" i="1"/>
  <c r="J2761" i="1"/>
  <c r="J121" i="1"/>
  <c r="J1862" i="1"/>
  <c r="J2522" i="1"/>
  <c r="J851" i="1"/>
  <c r="J2653" i="1"/>
  <c r="J119" i="1"/>
  <c r="J3330" i="1"/>
  <c r="J1906" i="1"/>
  <c r="J680" i="1"/>
  <c r="J253" i="1"/>
  <c r="J2850" i="1"/>
  <c r="J2612" i="1"/>
  <c r="J2280" i="1"/>
  <c r="J3136" i="1"/>
  <c r="J3108" i="1"/>
  <c r="J572" i="1"/>
  <c r="J83" i="1"/>
  <c r="J2009" i="1"/>
  <c r="J1600" i="1"/>
  <c r="J2405" i="1"/>
  <c r="J1144" i="1"/>
  <c r="J199" i="1"/>
  <c r="J1660" i="1"/>
  <c r="J344" i="1"/>
  <c r="J1979" i="1"/>
  <c r="J1519" i="1"/>
  <c r="J3156" i="1"/>
  <c r="J1808" i="1"/>
  <c r="J1980" i="1"/>
  <c r="J614" i="1"/>
  <c r="J2906" i="1"/>
  <c r="J3068" i="1"/>
  <c r="J2282" i="1"/>
  <c r="J2951" i="1"/>
  <c r="J2242" i="1"/>
  <c r="J2165" i="1"/>
  <c r="J3174" i="1"/>
  <c r="J1178" i="1"/>
  <c r="J3249" i="1"/>
  <c r="J2947" i="1"/>
  <c r="J2168" i="1"/>
  <c r="J2887" i="1"/>
  <c r="J2050" i="1"/>
  <c r="J3291" i="1"/>
  <c r="J34" i="1"/>
  <c r="J2069" i="1"/>
  <c r="J2872" i="1"/>
  <c r="J1321" i="1"/>
  <c r="J798" i="1"/>
  <c r="J988" i="1"/>
  <c r="J2928" i="1"/>
  <c r="J2106" i="1"/>
  <c r="J2640" i="1"/>
  <c r="J805" i="1"/>
  <c r="J2164" i="1"/>
  <c r="J3001" i="1"/>
  <c r="J358" i="1"/>
  <c r="J2714" i="1"/>
  <c r="J2163" i="1"/>
  <c r="J2094" i="1"/>
  <c r="J2012" i="1"/>
  <c r="J698" i="1"/>
  <c r="J492" i="1"/>
  <c r="J242" i="1"/>
  <c r="J658" i="1"/>
  <c r="J2350" i="1"/>
  <c r="J421" i="1"/>
  <c r="J872" i="1"/>
  <c r="J2859" i="1"/>
  <c r="J337" i="1"/>
  <c r="J974" i="1"/>
  <c r="J2418" i="1"/>
  <c r="J188" i="1"/>
  <c r="J474" i="1"/>
  <c r="J192" i="1"/>
  <c r="J1024" i="1"/>
  <c r="J1220" i="1"/>
  <c r="J3065" i="1"/>
  <c r="J1100" i="1"/>
  <c r="J1724" i="1"/>
  <c r="J2190" i="1"/>
  <c r="J2631" i="1"/>
  <c r="J2921" i="1"/>
  <c r="J2037" i="1"/>
  <c r="J2456" i="1"/>
  <c r="J422" i="1"/>
  <c r="J1019" i="1"/>
  <c r="J1636" i="1"/>
  <c r="J2925" i="1"/>
  <c r="J2027" i="1"/>
  <c r="J1824" i="1"/>
  <c r="J721" i="1"/>
  <c r="J377" i="1"/>
  <c r="J775" i="1"/>
  <c r="J592" i="1"/>
  <c r="J2224" i="1"/>
  <c r="J338" i="1"/>
  <c r="J2029" i="1"/>
  <c r="J2484" i="1"/>
  <c r="J23" i="1"/>
  <c r="J3229" i="1"/>
  <c r="J1661" i="1"/>
  <c r="J122" i="1"/>
  <c r="J326" i="1"/>
  <c r="J2353" i="1"/>
  <c r="J247" i="1"/>
  <c r="J295" i="1"/>
  <c r="J2854" i="1"/>
  <c r="J1125" i="1"/>
  <c r="J1170" i="1"/>
  <c r="J532" i="1"/>
  <c r="J39" i="1"/>
  <c r="J3161" i="1"/>
  <c r="J2571" i="1"/>
  <c r="J1876" i="1"/>
  <c r="J2024" i="1"/>
  <c r="J2604" i="1"/>
  <c r="J1228" i="1"/>
  <c r="J1340" i="1"/>
  <c r="J2613" i="1"/>
  <c r="J1528" i="1"/>
  <c r="J2976" i="1"/>
  <c r="J3290" i="1"/>
  <c r="J3198" i="1"/>
  <c r="J2285" i="1"/>
  <c r="J2227" i="1"/>
  <c r="J1945" i="1"/>
  <c r="J1326" i="1"/>
  <c r="J784" i="1"/>
  <c r="J2286" i="1"/>
  <c r="J1512" i="1"/>
  <c r="J545" i="1"/>
  <c r="J1333" i="1"/>
  <c r="J360" i="1"/>
  <c r="J2331" i="1"/>
  <c r="J2812" i="1"/>
  <c r="J2458" i="1"/>
  <c r="J998" i="1"/>
  <c r="J3058" i="1"/>
  <c r="J142" i="1"/>
  <c r="J2874" i="1"/>
  <c r="J1868" i="1"/>
  <c r="J1580" i="1"/>
  <c r="J3275" i="1"/>
  <c r="J2228" i="1"/>
  <c r="J569" i="1"/>
  <c r="J833" i="1"/>
  <c r="J951" i="1"/>
  <c r="J460" i="1"/>
  <c r="J2442" i="1"/>
  <c r="J2491" i="1"/>
  <c r="J2977" i="1"/>
  <c r="J1795" i="1"/>
  <c r="J1183" i="1"/>
  <c r="J1359" i="1"/>
  <c r="J789" i="1"/>
  <c r="J1306" i="1"/>
  <c r="J264" i="1"/>
  <c r="J1338" i="1"/>
  <c r="J2957" i="1"/>
  <c r="J704" i="1"/>
  <c r="J669" i="1"/>
  <c r="J1555" i="1"/>
  <c r="J467" i="1"/>
  <c r="J1239" i="1"/>
  <c r="J2041" i="1"/>
  <c r="J1139" i="1"/>
  <c r="J1416" i="1"/>
  <c r="J884" i="1"/>
  <c r="J1266" i="1"/>
  <c r="J1141" i="1"/>
  <c r="J1267" i="1"/>
  <c r="J2132" i="1"/>
  <c r="J649" i="1"/>
  <c r="J822" i="1"/>
  <c r="J2924" i="1"/>
  <c r="J2816" i="1"/>
  <c r="J2187" i="1"/>
  <c r="J298" i="1"/>
  <c r="J1870" i="1"/>
  <c r="J742" i="1"/>
  <c r="J153" i="1"/>
  <c r="J1471" i="1"/>
  <c r="J2144" i="1"/>
  <c r="J327" i="1"/>
  <c r="J2294" i="1"/>
  <c r="J898" i="1"/>
  <c r="J3269" i="1"/>
  <c r="J1426" i="1"/>
  <c r="J444" i="1"/>
  <c r="J3258" i="1"/>
  <c r="J2396" i="1"/>
  <c r="J1739" i="1"/>
  <c r="J2558" i="1"/>
  <c r="J3157" i="1"/>
  <c r="J1964" i="1"/>
  <c r="J2102" i="1"/>
  <c r="J364" i="1"/>
  <c r="J365" i="1"/>
  <c r="J2005" i="1"/>
  <c r="J836" i="1"/>
  <c r="J246" i="1"/>
  <c r="J1608" i="1"/>
  <c r="J1050" i="1"/>
  <c r="J3246" i="1"/>
  <c r="J113" i="1"/>
  <c r="J3193" i="1"/>
  <c r="J3207" i="1"/>
  <c r="J2464" i="1"/>
  <c r="J1620" i="1"/>
  <c r="J1575" i="1"/>
  <c r="J235" i="1"/>
  <c r="J1682" i="1"/>
  <c r="J366" i="1"/>
  <c r="J2497" i="1"/>
  <c r="J2498" i="1"/>
  <c r="J2453" i="1"/>
  <c r="J1803" i="1"/>
  <c r="J2503" i="1"/>
  <c r="J348" i="1"/>
  <c r="J2674" i="1"/>
  <c r="J1249" i="1"/>
  <c r="J1457" i="1"/>
  <c r="J2471" i="1"/>
  <c r="J3314" i="1"/>
  <c r="J2375" i="1"/>
  <c r="J1586" i="1"/>
  <c r="J876" i="1"/>
  <c r="J1483" i="1"/>
  <c r="J1551" i="1"/>
  <c r="J821" i="1"/>
  <c r="J1953" i="1"/>
  <c r="J3144" i="1"/>
  <c r="J3247" i="1"/>
  <c r="J2328" i="1"/>
  <c r="J167" i="1"/>
  <c r="J2407" i="1"/>
  <c r="J2126" i="1"/>
  <c r="J1028" i="1"/>
  <c r="J46" i="1"/>
  <c r="J143" i="1"/>
  <c r="J1975" i="1"/>
  <c r="J1296" i="1"/>
  <c r="J1703" i="1"/>
  <c r="J2307" i="1"/>
  <c r="J1632" i="1"/>
  <c r="J625" i="1"/>
  <c r="J428" i="1"/>
  <c r="J2860" i="1"/>
  <c r="J2680" i="1"/>
  <c r="J3301" i="1"/>
  <c r="J1081" i="1"/>
  <c r="J2970" i="1"/>
  <c r="J1552" i="1"/>
  <c r="J2204" i="1"/>
  <c r="J1363" i="1"/>
  <c r="J1417" i="1"/>
  <c r="J393" i="1"/>
  <c r="J1711" i="1"/>
  <c r="J2140" i="1"/>
  <c r="J505" i="1"/>
  <c r="J2095" i="1"/>
  <c r="J1666" i="1"/>
  <c r="J733" i="1"/>
  <c r="J3109" i="1"/>
  <c r="J3338" i="1"/>
  <c r="J2033" i="1"/>
  <c r="J1446" i="1"/>
  <c r="J718" i="1"/>
  <c r="J2145" i="1"/>
  <c r="J453" i="1"/>
  <c r="J2023" i="1"/>
  <c r="J1484" i="1"/>
  <c r="J764" i="1"/>
  <c r="J2538" i="1"/>
  <c r="J895" i="1"/>
  <c r="J82" i="1"/>
  <c r="J2834" i="1"/>
  <c r="J3121" i="1"/>
  <c r="J13" i="1"/>
  <c r="J14" i="1"/>
  <c r="J1825" i="1"/>
  <c r="J1593" i="1"/>
  <c r="J53" i="1"/>
  <c r="J1058" i="1"/>
  <c r="J3289" i="1"/>
  <c r="J187" i="1"/>
  <c r="J3049" i="1"/>
  <c r="J2696" i="1"/>
  <c r="J2733" i="1"/>
  <c r="J529" i="1"/>
  <c r="J785" i="1"/>
  <c r="J1617" i="1"/>
  <c r="J2296" i="1"/>
  <c r="J84" i="1"/>
  <c r="J3104" i="1"/>
  <c r="J1603" i="1"/>
  <c r="J1895" i="1"/>
  <c r="J1117" i="1"/>
  <c r="J801" i="1"/>
  <c r="J2993" i="1"/>
  <c r="J2356" i="1"/>
  <c r="J2018" i="1"/>
  <c r="J843" i="1"/>
  <c r="J2524" i="1"/>
  <c r="J49" i="1"/>
  <c r="J127" i="1"/>
  <c r="J2000" i="1"/>
  <c r="J3059" i="1"/>
  <c r="J899" i="1"/>
  <c r="J1553" i="1"/>
  <c r="J2614" i="1"/>
  <c r="J858" i="1"/>
  <c r="J416" i="1"/>
  <c r="J1287" i="1"/>
  <c r="J2942" i="1"/>
  <c r="J1213" i="1"/>
  <c r="J1045" i="1"/>
  <c r="J477" i="1"/>
  <c r="J1420" i="1"/>
  <c r="J1879" i="1"/>
  <c r="J2086" i="1"/>
  <c r="J2983" i="1"/>
  <c r="J928" i="1"/>
  <c r="J2856" i="1"/>
  <c r="J2827" i="1"/>
  <c r="J1809" i="1"/>
  <c r="J1091" i="1"/>
  <c r="J123" i="1"/>
  <c r="J1243" i="1"/>
  <c r="J2532" i="1"/>
  <c r="J1951" i="1"/>
  <c r="J724" i="1"/>
  <c r="J2518" i="1"/>
  <c r="J1865" i="1"/>
  <c r="J1025" i="1"/>
  <c r="J1224" i="1"/>
  <c r="J2948" i="1"/>
  <c r="J390" i="1"/>
  <c r="J589" i="1"/>
  <c r="J933" i="1"/>
  <c r="J2229" i="1"/>
  <c r="J299" i="1"/>
  <c r="J1370" i="1"/>
  <c r="J2819" i="1"/>
  <c r="J3250" i="1"/>
  <c r="J1147" i="1"/>
  <c r="J1468" i="1"/>
  <c r="J1846" i="1"/>
  <c r="J765" i="1"/>
  <c r="J1226" i="1"/>
  <c r="J2778" i="1"/>
  <c r="J1015" i="1"/>
  <c r="J3105" i="1"/>
  <c r="J1407" i="1"/>
  <c r="J1564" i="1"/>
  <c r="J1772" i="1"/>
  <c r="J2203" i="1"/>
  <c r="J1187" i="1"/>
  <c r="J1496" i="1"/>
  <c r="J2782" i="1"/>
  <c r="J197" i="1"/>
  <c r="J207" i="1"/>
  <c r="J1378" i="1"/>
  <c r="J692" i="1"/>
  <c r="J7" i="1"/>
  <c r="J1402" i="1"/>
  <c r="J780" i="1"/>
  <c r="J3296" i="1"/>
  <c r="J3035" i="1"/>
  <c r="J54" i="1"/>
  <c r="J3027" i="1"/>
  <c r="J3" i="1"/>
  <c r="J566" i="1"/>
  <c r="J1173" i="1"/>
  <c r="J2021" i="1"/>
  <c r="J2971" i="1"/>
  <c r="J903" i="1"/>
  <c r="J2851" i="1"/>
  <c r="J1165" i="1"/>
  <c r="J1539" i="1"/>
  <c r="J2952" i="1"/>
  <c r="J582" i="1"/>
  <c r="J29" i="1"/>
  <c r="J1924" i="1"/>
  <c r="J1092" i="1"/>
  <c r="J2103" i="1"/>
  <c r="J2840" i="1"/>
  <c r="J975" i="1"/>
  <c r="J1088" i="1"/>
  <c r="J1324" i="1"/>
  <c r="J2052" i="1"/>
  <c r="J1689" i="1"/>
  <c r="J2220" i="1"/>
  <c r="J1404" i="1"/>
  <c r="J1520" i="1"/>
  <c r="J573" i="1"/>
  <c r="J671" i="1"/>
  <c r="J2749" i="1"/>
  <c r="J673" i="1"/>
  <c r="J1438" i="1"/>
  <c r="J967" i="1"/>
  <c r="J3099" i="1"/>
  <c r="J3039" i="1"/>
  <c r="J935" i="1"/>
  <c r="J3069" i="1"/>
  <c r="J2962" i="1"/>
  <c r="J114" i="1"/>
  <c r="J2675" i="1"/>
  <c r="J1259" i="1"/>
  <c r="J1469" i="1"/>
  <c r="J2636" i="1"/>
  <c r="J2620" i="1"/>
  <c r="J2879" i="1"/>
  <c r="J2748" i="1"/>
  <c r="J2922" i="1"/>
  <c r="J2955" i="1"/>
  <c r="J1046" i="1"/>
  <c r="J3308" i="1"/>
  <c r="J2043" i="1"/>
  <c r="J370" i="1"/>
  <c r="J2334" i="1"/>
  <c r="J2347" i="1"/>
  <c r="J713" i="1"/>
  <c r="J2472" i="1"/>
  <c r="J490" i="1"/>
  <c r="J3090" i="1"/>
  <c r="J2030" i="1"/>
  <c r="J2740" i="1"/>
  <c r="J1020" i="1"/>
  <c r="J2158" i="1"/>
  <c r="J722" i="1"/>
  <c r="J302" i="1"/>
  <c r="J21" i="1"/>
  <c r="J1195" i="1"/>
  <c r="J229" i="1"/>
  <c r="J461" i="1"/>
  <c r="J2786" i="1"/>
  <c r="J100" i="1"/>
  <c r="J1757" i="1"/>
  <c r="J2450" i="1"/>
  <c r="J715" i="1"/>
  <c r="J3141" i="1"/>
  <c r="J1067" i="1"/>
  <c r="J359" i="1"/>
  <c r="J981" i="1"/>
  <c r="J1733" i="1"/>
  <c r="J3151" i="1"/>
  <c r="J1759" i="1"/>
  <c r="J2142" i="1"/>
  <c r="J607" i="1"/>
  <c r="J2156" i="1"/>
  <c r="J3237" i="1"/>
  <c r="J1910" i="1"/>
  <c r="J2237" i="1"/>
  <c r="J1121" i="1"/>
  <c r="J2326" i="1"/>
  <c r="J1769" i="1"/>
  <c r="J1371" i="1"/>
  <c r="J1229" i="1"/>
  <c r="J1548" i="1"/>
  <c r="J881" i="1"/>
  <c r="J2045" i="1"/>
  <c r="J2433" i="1"/>
  <c r="J2644" i="1"/>
  <c r="J870" i="1"/>
  <c r="J708" i="1"/>
  <c r="J510" i="1"/>
  <c r="J1397" i="1"/>
  <c r="J200" i="1"/>
  <c r="J1776" i="1"/>
  <c r="J1070" i="1"/>
  <c r="J1982" i="1"/>
  <c r="J2346" i="1"/>
  <c r="J3020" i="1"/>
  <c r="J2198" i="1"/>
  <c r="J1710" i="1"/>
  <c r="J3180" i="1"/>
  <c r="J2340" i="1"/>
  <c r="J999" i="1"/>
  <c r="J913" i="1"/>
  <c r="J909" i="1"/>
  <c r="J1038" i="1"/>
  <c r="J158" i="1"/>
  <c r="J1534" i="1"/>
  <c r="J697" i="1"/>
  <c r="J824" i="1"/>
  <c r="J1233" i="1"/>
  <c r="J679" i="1"/>
  <c r="J1507" i="1"/>
  <c r="J1485" i="1"/>
  <c r="J546" i="1"/>
  <c r="J2591" i="1"/>
  <c r="J369" i="1"/>
  <c r="J1560" i="1"/>
  <c r="J1443" i="1"/>
  <c r="J375" i="1"/>
  <c r="J2965" i="1"/>
  <c r="J2218" i="1"/>
  <c r="J2287" i="1"/>
  <c r="J487" i="1"/>
  <c r="J2355" i="1"/>
  <c r="J2207" i="1"/>
  <c r="J478" i="1"/>
  <c r="J1029" i="1"/>
  <c r="J1208" i="1"/>
  <c r="J1433" i="1"/>
  <c r="J2404" i="1"/>
  <c r="J2560" i="1"/>
  <c r="J2999" i="1"/>
  <c r="J1796" i="1"/>
  <c r="J108" i="1"/>
  <c r="J3225" i="1"/>
  <c r="J2911" i="1"/>
  <c r="J1946" i="1"/>
  <c r="J910" i="1"/>
  <c r="J2855" i="1"/>
  <c r="J1718" i="1"/>
  <c r="J2222" i="1"/>
  <c r="J2562" i="1"/>
  <c r="J1933" i="1"/>
  <c r="J1280" i="1"/>
  <c r="J1743" i="1"/>
  <c r="J556" i="1"/>
  <c r="J3153" i="1"/>
  <c r="J240" i="1"/>
  <c r="J1372" i="1"/>
  <c r="J3254" i="1"/>
  <c r="J2261" i="1"/>
  <c r="J2152" i="1"/>
  <c r="J2429" i="1"/>
  <c r="J1128" i="1"/>
  <c r="J2007" i="1"/>
  <c r="J557" i="1"/>
  <c r="J3028" i="1"/>
  <c r="J1605" i="1"/>
  <c r="J1641" i="1"/>
  <c r="J275" i="1"/>
  <c r="J3003" i="1"/>
  <c r="J1010" i="1"/>
  <c r="J2468" i="1"/>
  <c r="J1425" i="1"/>
  <c r="J2626" i="1"/>
  <c r="J2191" i="1"/>
  <c r="J766" i="1"/>
  <c r="J1460" i="1"/>
  <c r="J2038" i="1"/>
  <c r="J2864" i="1"/>
  <c r="J1851" i="1"/>
  <c r="J3091" i="1"/>
  <c r="J954" i="1"/>
  <c r="J634" i="1"/>
  <c r="J1435" i="1"/>
  <c r="J41" i="1"/>
  <c r="J2881" i="1"/>
  <c r="J2199" i="1"/>
  <c r="J2314" i="1"/>
  <c r="J1369" i="1"/>
  <c r="J893" i="1"/>
  <c r="J969" i="1"/>
  <c r="J1925" i="1"/>
  <c r="J2281" i="1"/>
  <c r="J809" i="1"/>
  <c r="J626" i="1"/>
  <c r="J1937" i="1"/>
  <c r="J423" i="1"/>
  <c r="I3248" i="1"/>
  <c r="I2949" i="1"/>
  <c r="I2469" i="1"/>
  <c r="I640" i="1"/>
  <c r="I1487" i="1"/>
  <c r="I1265" i="1"/>
  <c r="I1140" i="1"/>
  <c r="I394" i="1"/>
  <c r="I1291" i="1"/>
  <c r="I2606" i="1"/>
  <c r="I2267" i="1"/>
  <c r="I224" i="1"/>
  <c r="I248" i="1"/>
  <c r="I2731" i="1"/>
  <c r="I2319" i="1"/>
  <c r="I2589" i="1"/>
  <c r="I1250" i="1"/>
  <c r="I1065" i="1"/>
  <c r="I1292" i="1"/>
  <c r="I1556" i="1"/>
  <c r="I2076" i="1"/>
  <c r="I2013" i="1"/>
  <c r="I1001" i="1"/>
  <c r="I2945" i="1"/>
  <c r="I432" i="1"/>
  <c r="I410" i="1"/>
  <c r="I2783" i="1"/>
  <c r="I208" i="1"/>
  <c r="I1302" i="1"/>
  <c r="I1386" i="1"/>
  <c r="I225" i="1"/>
  <c r="I667" i="1"/>
  <c r="I1258" i="1"/>
  <c r="I1332" i="1"/>
  <c r="I2686" i="1"/>
  <c r="I576" i="1"/>
  <c r="I651" i="1"/>
  <c r="I1264" i="1"/>
  <c r="I2543" i="1"/>
  <c r="I2118" i="1"/>
  <c r="I3055" i="1"/>
  <c r="I61" i="1"/>
  <c r="I900" i="1"/>
  <c r="I1845" i="1"/>
  <c r="I3309" i="1"/>
  <c r="I1234" i="1"/>
  <c r="I18" i="1"/>
  <c r="I565" i="1"/>
  <c r="I1713" i="1"/>
  <c r="I2426" i="1"/>
  <c r="I2444" i="1"/>
  <c r="I1016" i="1"/>
  <c r="I3162" i="1"/>
  <c r="I427" i="1"/>
  <c r="I1451" i="1"/>
  <c r="I558" i="1"/>
  <c r="I2607" i="1"/>
  <c r="I2125" i="1"/>
  <c r="I65" i="1"/>
  <c r="I180" i="1"/>
  <c r="I2823" i="1"/>
  <c r="I1744" i="1"/>
  <c r="I1394" i="1"/>
  <c r="I1791" i="1"/>
  <c r="I976" i="1"/>
  <c r="I1840" i="1"/>
  <c r="I3080" i="1"/>
  <c r="I1923" i="1"/>
  <c r="I2967" i="1"/>
  <c r="I1901" i="1"/>
  <c r="I1098" i="1"/>
  <c r="I260" i="1"/>
  <c r="I2790" i="1"/>
  <c r="I128" i="1"/>
  <c r="I2003" i="1"/>
  <c r="I929" i="1"/>
  <c r="I2028" i="1"/>
  <c r="I1398" i="1"/>
  <c r="I1667" i="1"/>
  <c r="I2900" i="1"/>
  <c r="I812" i="1"/>
  <c r="I1026" i="1"/>
  <c r="I2754" i="1"/>
  <c r="I2563" i="1"/>
  <c r="I1201" i="1"/>
  <c r="I700" i="1"/>
  <c r="I133" i="1"/>
  <c r="I300" i="1"/>
  <c r="I2545" i="1"/>
  <c r="I1073" i="1"/>
  <c r="I1565" i="1"/>
  <c r="I659" i="1"/>
  <c r="I1126" i="1"/>
  <c r="I2869" i="1"/>
  <c r="I1450" i="1"/>
  <c r="I1313" i="1"/>
  <c r="I2576" i="1"/>
  <c r="I1346" i="1"/>
  <c r="I2811" i="1"/>
  <c r="I2397" i="1"/>
  <c r="I2875" i="1"/>
  <c r="I2056" i="1"/>
  <c r="I2870" i="1"/>
  <c r="I2096" i="1"/>
  <c r="I1753" i="1"/>
  <c r="I2510" i="1"/>
  <c r="I404" i="1"/>
  <c r="I848" i="1"/>
  <c r="I374" i="1"/>
  <c r="I227" i="1"/>
  <c r="I2866" i="1"/>
  <c r="I2729" i="1"/>
  <c r="I2394" i="1"/>
  <c r="I3203" i="1"/>
  <c r="I448" i="1"/>
  <c r="I2525" i="1"/>
  <c r="I3196" i="1"/>
  <c r="I6" i="1"/>
  <c r="I1418" i="1"/>
  <c r="I2275" i="1"/>
  <c r="I31" i="1"/>
  <c r="I1765" i="1"/>
  <c r="I1706" i="1"/>
  <c r="I2595" i="1"/>
  <c r="I1289" i="1"/>
  <c r="I2986" i="1"/>
  <c r="I2905" i="1"/>
  <c r="I3178" i="1"/>
  <c r="I367" i="1"/>
  <c r="I525" i="1"/>
  <c r="I2413" i="1"/>
  <c r="I1621" i="1"/>
  <c r="I311" i="1"/>
  <c r="I2516" i="1"/>
  <c r="I2888" i="1"/>
  <c r="I2064" i="1"/>
  <c r="I3075" i="1"/>
  <c r="I2828" i="1"/>
  <c r="I1835" i="1"/>
  <c r="I2131" i="1"/>
  <c r="I2895" i="1"/>
  <c r="I2478" i="1"/>
  <c r="I2665" i="1"/>
  <c r="I1942" i="1"/>
  <c r="I1830" i="1"/>
  <c r="I2734" i="1"/>
  <c r="I3197" i="1"/>
  <c r="I1807" i="1"/>
  <c r="I1500" i="1"/>
  <c r="I3142" i="1"/>
  <c r="I689" i="1"/>
  <c r="I869" i="1"/>
  <c r="I1781" i="1"/>
  <c r="I2374" i="1"/>
  <c r="I1078" i="1"/>
  <c r="I828" i="1"/>
  <c r="I3154" i="1"/>
  <c r="I2600" i="1"/>
  <c r="I1011" i="1"/>
  <c r="I2565" i="1"/>
  <c r="I2501" i="1"/>
  <c r="I1633" i="1"/>
  <c r="I3149" i="1"/>
  <c r="I925" i="1"/>
  <c r="I1356" i="1"/>
  <c r="I1695" i="1"/>
  <c r="I740" i="1"/>
  <c r="I3181" i="1"/>
  <c r="I773" i="1"/>
  <c r="I2867" i="1"/>
  <c r="I2089" i="1"/>
  <c r="I2430" i="1"/>
  <c r="I2047" i="1"/>
  <c r="I761" i="1"/>
  <c r="I1106" i="1"/>
  <c r="I2377" i="1"/>
  <c r="I2006" i="1"/>
  <c r="I1199" i="1"/>
  <c r="I1601" i="1"/>
  <c r="I293" i="1"/>
  <c r="I1712" i="1"/>
  <c r="I2511" i="1"/>
  <c r="I1042" i="1"/>
  <c r="I1301" i="1"/>
  <c r="I445" i="1"/>
  <c r="I1716" i="1"/>
  <c r="I794" i="1"/>
  <c r="I2577" i="1"/>
  <c r="I1691" i="1"/>
  <c r="I1497" i="1"/>
  <c r="I289" i="1"/>
  <c r="I694" i="1"/>
  <c r="I1609" i="1"/>
  <c r="I1434" i="1"/>
  <c r="I699" i="1"/>
  <c r="I2773" i="1"/>
  <c r="I1628" i="1"/>
  <c r="I3013" i="1"/>
  <c r="I2578" i="1"/>
  <c r="I1452" i="1"/>
  <c r="I468" i="1"/>
  <c r="I2546" i="1"/>
  <c r="I2031" i="1"/>
  <c r="I292" i="1"/>
  <c r="I2995" i="1"/>
  <c r="I2034" i="1"/>
  <c r="I1247" i="1"/>
  <c r="I2215" i="1"/>
  <c r="I3093" i="1"/>
  <c r="I3241" i="1"/>
  <c r="I1412" i="1"/>
  <c r="I1782" i="1"/>
  <c r="I1071" i="1"/>
  <c r="I2500" i="1"/>
  <c r="I2437" i="1"/>
  <c r="I222" i="1"/>
  <c r="I2820" i="1"/>
  <c r="I1314" i="1"/>
  <c r="I1954" i="1"/>
  <c r="I1836" i="1"/>
  <c r="I1650" i="1"/>
  <c r="I1566" i="1"/>
  <c r="I349" i="1"/>
  <c r="I3014" i="1"/>
  <c r="I210" i="1"/>
  <c r="I862" i="1"/>
  <c r="I3209" i="1"/>
  <c r="I2243" i="1"/>
  <c r="I1850" i="1"/>
  <c r="I1348" i="1"/>
  <c r="I1773" i="1"/>
  <c r="I3084" i="1"/>
  <c r="I179" i="1"/>
  <c r="I1502" i="1"/>
  <c r="I2972" i="1"/>
  <c r="I1893" i="1"/>
  <c r="I2304" i="1"/>
  <c r="I1792" i="1"/>
  <c r="I641" i="1"/>
  <c r="I2936" i="1"/>
  <c r="I2295" i="1"/>
  <c r="I986" i="1"/>
  <c r="I3279" i="1"/>
  <c r="I3060" i="1"/>
  <c r="I1522" i="1"/>
  <c r="I2272" i="1"/>
  <c r="I1154" i="1"/>
  <c r="I1354" i="1"/>
  <c r="I1135" i="1"/>
  <c r="I1066" i="1"/>
  <c r="I168" i="1"/>
  <c r="I3050" i="1"/>
  <c r="I3022" i="1"/>
  <c r="I516" i="1"/>
  <c r="I2335" i="1"/>
  <c r="I1938" i="1"/>
  <c r="I2488" i="1"/>
  <c r="I2598" i="1"/>
  <c r="I278" i="1"/>
  <c r="I3085" i="1"/>
  <c r="I3092" i="1"/>
  <c r="I1909" i="1"/>
  <c r="I1576" i="1"/>
  <c r="I2302" i="1"/>
  <c r="I3300" i="1"/>
  <c r="I42" i="1"/>
  <c r="I767" i="1"/>
  <c r="I3303" i="1"/>
  <c r="I205" i="1"/>
  <c r="I2939" i="1"/>
  <c r="I2737" i="1"/>
  <c r="I1261" i="1"/>
  <c r="I3112" i="1"/>
  <c r="I2253" i="1"/>
  <c r="I2539" i="1"/>
  <c r="I159" i="1"/>
  <c r="I2530" i="1"/>
  <c r="I786" i="1"/>
  <c r="I1072" i="1"/>
  <c r="I2829" i="1"/>
  <c r="I1027" i="1"/>
  <c r="I931" i="1"/>
  <c r="I1431" i="1"/>
  <c r="I2362" i="1"/>
  <c r="I3029" i="1"/>
  <c r="I1875" i="1"/>
  <c r="I888" i="1"/>
  <c r="I2912" i="1"/>
  <c r="I1102" i="1"/>
  <c r="I181" i="1"/>
  <c r="I2112" i="1"/>
  <c r="I813" i="1"/>
  <c r="I914" i="1"/>
  <c r="I553" i="1"/>
  <c r="I2327" i="1"/>
  <c r="I543" i="1"/>
  <c r="I2070" i="1"/>
  <c r="I2460" i="1"/>
  <c r="I1994" i="1"/>
  <c r="I645" i="1"/>
  <c r="I2690" i="1"/>
  <c r="I3210" i="1"/>
  <c r="I1931" i="1"/>
  <c r="I2654" i="1"/>
  <c r="I3185" i="1"/>
  <c r="I2473" i="1"/>
  <c r="I1427" i="1"/>
  <c r="I2689" i="1"/>
  <c r="I2710" i="1"/>
  <c r="I2390" i="1"/>
  <c r="I2032" i="1"/>
  <c r="I3217" i="1"/>
  <c r="I1535" i="1"/>
  <c r="I615" i="1"/>
  <c r="I1749" i="1"/>
  <c r="I2980" i="1"/>
  <c r="I1916" i="1"/>
  <c r="I2290" i="1"/>
  <c r="I3043" i="1"/>
  <c r="I256" i="1"/>
  <c r="I2975" i="1"/>
  <c r="I1405" i="1"/>
  <c r="I485" i="1"/>
  <c r="I411" i="1"/>
  <c r="I2173" i="1"/>
  <c r="I2495" i="1"/>
  <c r="I8" i="1"/>
  <c r="I3023" i="1"/>
  <c r="I2661" i="1"/>
  <c r="I2601" i="1"/>
  <c r="I2805" i="1"/>
  <c r="I1932" i="1"/>
  <c r="I1241" i="1"/>
  <c r="I1884" i="1"/>
  <c r="I1707" i="1"/>
  <c r="I183" i="1"/>
  <c r="I1823" i="1"/>
  <c r="I1961" i="1"/>
  <c r="I1698" i="1"/>
  <c r="I503" i="1"/>
  <c r="I1185" i="1"/>
  <c r="I702" i="1"/>
  <c r="I1702" i="1"/>
  <c r="I652" i="1"/>
  <c r="I3004" i="1"/>
  <c r="I1612" i="1"/>
  <c r="I792" i="1"/>
  <c r="I3243" i="1"/>
  <c r="I2395" i="1"/>
  <c r="I2369" i="1"/>
  <c r="I3287" i="1"/>
  <c r="I2904" i="1"/>
  <c r="I284" i="1"/>
  <c r="I2908" i="1"/>
  <c r="I265" i="1"/>
  <c r="I1907" i="1"/>
  <c r="I3216" i="1"/>
  <c r="I193" i="1"/>
  <c r="I660" i="1"/>
  <c r="I1054" i="1"/>
  <c r="I583" i="1"/>
  <c r="I3271" i="1"/>
  <c r="I3325" i="1"/>
  <c r="I1060" i="1"/>
  <c r="I401" i="1"/>
  <c r="I2693" i="1"/>
  <c r="I3284" i="1"/>
  <c r="I1244" i="1"/>
  <c r="I750" i="1"/>
  <c r="I2481" i="1"/>
  <c r="I2370" i="1"/>
  <c r="I3306" i="1"/>
  <c r="I2797" i="1"/>
  <c r="I2035" i="1"/>
  <c r="I681" i="1"/>
  <c r="I1729" i="1"/>
  <c r="I1080" i="1"/>
  <c r="I567" i="1"/>
  <c r="I2292" i="1"/>
  <c r="I3066" i="1"/>
  <c r="I3267" i="1"/>
  <c r="I30" i="1"/>
  <c r="I1461" i="1"/>
  <c r="I3017" i="1"/>
  <c r="I1766" i="1"/>
  <c r="I2067" i="1"/>
  <c r="I2602" i="1"/>
  <c r="I35" i="1"/>
  <c r="I737" i="1"/>
  <c r="I1509" i="1"/>
  <c r="I1136" i="1"/>
  <c r="I2424" i="1"/>
  <c r="I156" i="1"/>
  <c r="I266" i="1"/>
  <c r="I2592" i="1"/>
  <c r="I2996" i="1"/>
  <c r="I243" i="1"/>
  <c r="I2663" i="1"/>
  <c r="I849" i="1"/>
  <c r="I93" i="1"/>
  <c r="I361" i="1"/>
  <c r="I535" i="1"/>
  <c r="I1991" i="1"/>
  <c r="I238" i="1"/>
  <c r="I3327" i="1"/>
  <c r="I1821" i="1"/>
  <c r="I2250" i="1"/>
  <c r="I1399" i="1"/>
  <c r="I1155" i="1"/>
  <c r="I982" i="1"/>
  <c r="I1075" i="1"/>
  <c r="I1988" i="1"/>
  <c r="I538" i="1"/>
  <c r="I1805" i="1"/>
  <c r="I2465" i="1"/>
  <c r="I1411" i="1"/>
  <c r="I2688" i="1"/>
  <c r="I635" i="1"/>
  <c r="I791" i="1"/>
  <c r="I3285" i="1"/>
  <c r="I28" i="1"/>
  <c r="I479" i="1"/>
  <c r="I2454" i="1"/>
  <c r="I631" i="1"/>
  <c r="I1133" i="1"/>
  <c r="I621" i="1"/>
  <c r="I991" i="1"/>
  <c r="I1645" i="1"/>
  <c r="I608" i="1"/>
  <c r="I2730" i="1"/>
  <c r="I2371" i="1"/>
  <c r="I853" i="1"/>
  <c r="I2750" i="1"/>
  <c r="I339" i="1"/>
  <c r="I2057" i="1"/>
  <c r="I1581" i="1"/>
  <c r="I2146" i="1"/>
  <c r="I303" i="1"/>
  <c r="I301" i="1"/>
  <c r="I2694" i="1"/>
  <c r="I1190" i="1"/>
  <c r="I723" i="1"/>
  <c r="I1212" i="1"/>
  <c r="I3255" i="1"/>
  <c r="I2195" i="1"/>
  <c r="I2246" i="1"/>
  <c r="I146" i="1"/>
  <c r="I271" i="1"/>
  <c r="I864" i="1"/>
  <c r="I3127" i="1"/>
  <c r="I1764" i="1"/>
  <c r="I449" i="1"/>
  <c r="I2853" i="1"/>
  <c r="I2248" i="1"/>
  <c r="I739" i="1"/>
  <c r="I2178" i="1"/>
  <c r="I1315" i="1"/>
  <c r="I1532" i="1"/>
  <c r="I2160" i="1"/>
  <c r="I32" i="1"/>
  <c r="I1676" i="1"/>
  <c r="I1179" i="1"/>
  <c r="I983" i="1"/>
  <c r="I1156" i="1"/>
  <c r="I2251" i="1"/>
  <c r="I2079" i="1"/>
  <c r="I613" i="1"/>
  <c r="I526" i="1"/>
  <c r="I587" i="1"/>
  <c r="I1745" i="1"/>
  <c r="I472" i="1"/>
  <c r="I2953" i="1"/>
  <c r="I509" i="1"/>
  <c r="I1917" i="1"/>
  <c r="I1856" i="1"/>
  <c r="I129" i="1"/>
  <c r="I3318" i="1"/>
  <c r="I2637" i="1"/>
  <c r="I3169" i="1"/>
  <c r="I11" i="1"/>
  <c r="I1503" i="1"/>
  <c r="I1858" i="1"/>
  <c r="I1696" i="1"/>
  <c r="I2194" i="1"/>
  <c r="I486" i="1"/>
  <c r="I1989" i="1"/>
  <c r="I1275" i="1"/>
  <c r="I2166" i="1"/>
  <c r="I2650" i="1"/>
  <c r="I1708" i="1"/>
  <c r="I570" i="1"/>
  <c r="I1191" i="1"/>
  <c r="I1577" i="1"/>
  <c r="I2084" i="1"/>
  <c r="I2230" i="1"/>
  <c r="I1826" i="1"/>
  <c r="I352" i="1"/>
  <c r="I209" i="1"/>
  <c r="I2414" i="1"/>
  <c r="I3061" i="1"/>
  <c r="I2431" i="1"/>
  <c r="I2609" i="1"/>
  <c r="I2060" i="1"/>
  <c r="I2372" i="1"/>
  <c r="I686" i="1"/>
  <c r="I2890" i="1"/>
  <c r="I1145" i="1"/>
  <c r="I1775" i="1"/>
  <c r="I2722" i="1"/>
  <c r="I850" i="1"/>
  <c r="I837" i="1"/>
  <c r="I825" i="1"/>
  <c r="I3131" i="1"/>
  <c r="I2549" i="1"/>
  <c r="I2934" i="1"/>
  <c r="I2107" i="1"/>
  <c r="I3118" i="1"/>
  <c r="I537" i="1"/>
  <c r="I823" i="1"/>
  <c r="I182" i="1"/>
  <c r="I646" i="1"/>
  <c r="I755" i="1"/>
  <c r="I1952" i="1"/>
  <c r="I134" i="1"/>
  <c r="I2318" i="1"/>
  <c r="I2116" i="1"/>
  <c r="I1400" i="1"/>
  <c r="I2857" i="1"/>
  <c r="I19" i="1"/>
  <c r="I1167" i="1"/>
  <c r="I756" i="1"/>
  <c r="I744" i="1"/>
  <c r="I2719" i="1"/>
  <c r="I520" i="1"/>
  <c r="I296" i="1"/>
  <c r="I820" i="1"/>
  <c r="I2080" i="1"/>
  <c r="I2169" i="1"/>
  <c r="I642" i="1"/>
  <c r="I1357" i="1"/>
  <c r="I2211" i="1"/>
  <c r="I2735" i="1"/>
  <c r="I2457" i="1"/>
  <c r="I2461" i="1"/>
  <c r="I3030" i="1"/>
  <c r="I2100" i="1"/>
  <c r="I1162" i="1"/>
  <c r="I1255" i="1"/>
  <c r="I2726" i="1"/>
  <c r="I568" i="1"/>
  <c r="I1039" i="1"/>
  <c r="I1777" i="1"/>
  <c r="I1488" i="1"/>
  <c r="I2882" i="1"/>
  <c r="I2619" i="1"/>
  <c r="I1129" i="1"/>
  <c r="I2903" i="1"/>
  <c r="I1470" i="1"/>
  <c r="I2841" i="1"/>
  <c r="I1983" i="1"/>
  <c r="I345" i="1"/>
  <c r="I1235" i="1"/>
  <c r="I2630" i="1"/>
  <c r="I3212" i="1"/>
  <c r="I1740" i="1"/>
  <c r="I2723" i="1"/>
  <c r="I787" i="1"/>
  <c r="I2738" i="1"/>
  <c r="I1918" i="1"/>
  <c r="I1842" i="1"/>
  <c r="I382" i="1"/>
  <c r="I269" i="1"/>
  <c r="I996" i="1"/>
  <c r="I992" i="1"/>
  <c r="I896" i="1"/>
  <c r="I3044" i="1"/>
  <c r="I1205" i="1"/>
  <c r="I840" i="1"/>
  <c r="I1043" i="1"/>
  <c r="I2966" i="1"/>
  <c r="I2579" i="1"/>
  <c r="I2053" i="1"/>
  <c r="I3208" i="1"/>
  <c r="I2097" i="1"/>
  <c r="I2826" i="1"/>
  <c r="I457" i="1"/>
  <c r="I1389" i="1"/>
  <c r="I2835" i="1"/>
  <c r="I3310" i="1"/>
  <c r="I835" i="1"/>
  <c r="I1898" i="1"/>
  <c r="I2036" i="1"/>
  <c r="I1794" i="1"/>
  <c r="I806" i="1"/>
  <c r="I2736" i="1"/>
  <c r="I3024" i="1"/>
  <c r="I125" i="1"/>
  <c r="I3081" i="1"/>
  <c r="I144" i="1"/>
  <c r="I1859" i="1"/>
  <c r="I2310" i="1"/>
  <c r="I3302" i="1"/>
  <c r="I1365" i="1"/>
  <c r="I987" i="1"/>
  <c r="I328" i="1"/>
  <c r="I917" i="1"/>
  <c r="I3063" i="1"/>
  <c r="I408" i="1"/>
  <c r="I3234" i="1"/>
  <c r="I226" i="1"/>
  <c r="I517" i="1"/>
  <c r="I1737" i="1"/>
  <c r="I2445" i="1"/>
  <c r="I2651" i="1"/>
  <c r="I1122" i="1"/>
  <c r="I1516" i="1"/>
  <c r="I3155" i="1"/>
  <c r="I1692" i="1"/>
  <c r="I609" i="1"/>
  <c r="I1227" i="1"/>
  <c r="I2051" i="1"/>
  <c r="I1393" i="1"/>
  <c r="I904" i="1"/>
  <c r="I3218" i="1"/>
  <c r="I1489" i="1"/>
  <c r="I1033" i="1"/>
  <c r="I2129" i="1"/>
  <c r="I2531" i="1"/>
  <c r="I2556" i="1"/>
  <c r="I94" i="1"/>
  <c r="I1174" i="1"/>
  <c r="I126" i="1"/>
  <c r="I1727" i="1"/>
  <c r="I1110" i="1"/>
  <c r="I1720" i="1"/>
  <c r="I2716" i="1"/>
  <c r="I690" i="1"/>
  <c r="I2984" i="1"/>
  <c r="I1358" i="1"/>
  <c r="I2961" i="1"/>
  <c r="I502" i="1"/>
  <c r="I2652" i="1"/>
  <c r="I3335" i="1"/>
  <c r="I3005" i="1"/>
  <c r="I1316" i="1"/>
  <c r="I2909" i="1"/>
  <c r="I2821" i="1"/>
  <c r="I2256" i="1"/>
  <c r="I2255" i="1"/>
  <c r="I1214" i="1"/>
  <c r="I1802" i="1"/>
  <c r="I3294" i="1"/>
  <c r="I2846" i="1"/>
  <c r="I3097" i="1"/>
  <c r="I3319" i="1"/>
  <c r="I2147" i="1"/>
  <c r="I1750" i="1"/>
  <c r="I1571" i="1"/>
  <c r="I3179" i="1"/>
  <c r="I1634" i="1"/>
  <c r="I2387" i="1"/>
  <c r="I1783" i="1"/>
  <c r="I1966" i="1"/>
  <c r="I1774" i="1"/>
  <c r="I1473" i="1"/>
  <c r="I2937" i="1"/>
  <c r="I2646" i="1"/>
  <c r="I865" i="1"/>
  <c r="I1366" i="1"/>
  <c r="I2014" i="1"/>
  <c r="I110" i="1"/>
  <c r="I1256" i="1"/>
  <c r="I418" i="1"/>
  <c r="I1093" i="1"/>
  <c r="I1760" i="1"/>
  <c r="I892" i="1"/>
  <c r="I2711" i="1"/>
  <c r="I1684" i="1"/>
  <c r="I802" i="1"/>
  <c r="I1327" i="1"/>
  <c r="I2303" i="1"/>
  <c r="I2891" i="1"/>
  <c r="I814" i="1"/>
  <c r="I1474" i="1"/>
  <c r="I3340" i="1"/>
  <c r="I3128" i="1"/>
  <c r="I3140" i="1"/>
  <c r="I2264" i="1"/>
  <c r="I674" i="1"/>
  <c r="I1246" i="1"/>
  <c r="I738" i="1"/>
  <c r="I695" i="1"/>
  <c r="I1726" i="1"/>
  <c r="I1606" i="1"/>
  <c r="I2492" i="1"/>
  <c r="I2526" i="1"/>
  <c r="I1037" i="1"/>
  <c r="I2580" i="1"/>
  <c r="I912" i="1"/>
  <c r="I2119" i="1"/>
  <c r="I2401" i="1"/>
  <c r="I622" i="1"/>
  <c r="I1148" i="1"/>
  <c r="I719" i="1"/>
  <c r="I233" i="1"/>
  <c r="I1309" i="1"/>
  <c r="I803" i="1"/>
  <c r="I630" i="1"/>
  <c r="I1986" i="1"/>
  <c r="I1714" i="1"/>
  <c r="I1439" i="1"/>
  <c r="I2245" i="1"/>
  <c r="I2801" i="1"/>
  <c r="I2940" i="1"/>
  <c r="I3264" i="1"/>
  <c r="I1912" i="1"/>
  <c r="I169" i="1"/>
  <c r="I2883" i="1"/>
  <c r="I1204" i="1"/>
  <c r="I1568" i="1"/>
  <c r="I2920" i="1"/>
  <c r="I165" i="1"/>
  <c r="I2540" i="1"/>
  <c r="I2087" i="1"/>
  <c r="I1056" i="1"/>
  <c r="I1618" i="1"/>
  <c r="I3031" i="1"/>
  <c r="I178" i="1"/>
  <c r="I800" i="1"/>
  <c r="I2305" i="1"/>
  <c r="I2311" i="1"/>
  <c r="I3331" i="1"/>
  <c r="I2596" i="1"/>
  <c r="I2039" i="1"/>
  <c r="I1367" i="1"/>
  <c r="I37" i="1"/>
  <c r="I2236" i="1"/>
  <c r="I2913" i="1"/>
  <c r="I494" i="1"/>
  <c r="I2655" i="1"/>
  <c r="I288" i="1"/>
  <c r="I70" i="1"/>
  <c r="I101" i="1"/>
  <c r="I2794" i="1"/>
  <c r="I521" i="1"/>
  <c r="I2588" i="1"/>
  <c r="I2179" i="1"/>
  <c r="I2804" i="1"/>
  <c r="I2098" i="1"/>
  <c r="I2342" i="1"/>
  <c r="I1217" i="1"/>
  <c r="I310" i="1"/>
  <c r="I901" i="1"/>
  <c r="I506" i="1"/>
  <c r="I413" i="1"/>
  <c r="I2344" i="1"/>
  <c r="I993" i="1"/>
  <c r="I2233" i="1"/>
  <c r="I231" i="1"/>
  <c r="I1699" i="1"/>
  <c r="I1513" i="1"/>
  <c r="I643" i="1"/>
  <c r="I495" i="1"/>
  <c r="I970" i="1"/>
  <c r="I2551" i="1"/>
  <c r="I436" i="1"/>
  <c r="I2016" i="1"/>
  <c r="I1387" i="1"/>
  <c r="I3201" i="1"/>
  <c r="I1572" i="1"/>
  <c r="I3143" i="1"/>
  <c r="I2559" i="1"/>
  <c r="I2813" i="1"/>
  <c r="I1960" i="1"/>
  <c r="I1595" i="1"/>
  <c r="I409" i="1"/>
  <c r="I3048" i="1"/>
  <c r="I2223" i="1"/>
  <c r="I2476" i="1"/>
  <c r="I2212" i="1"/>
  <c r="I1164" i="1"/>
  <c r="I1111" i="1"/>
  <c r="I2584" i="1"/>
  <c r="I1526" i="1"/>
  <c r="I1361" i="1"/>
  <c r="I799" i="1"/>
  <c r="I254" i="1"/>
  <c r="I1527" i="1"/>
  <c r="I1888" i="1"/>
  <c r="I1322" i="1"/>
  <c r="I2706" i="1"/>
  <c r="I2071" i="1"/>
  <c r="I9" i="1"/>
  <c r="I3082" i="1"/>
  <c r="I1096" i="1"/>
  <c r="I2392" i="1"/>
  <c r="I2535" i="1"/>
  <c r="I1629" i="1"/>
  <c r="I496" i="1"/>
  <c r="I1004" i="1"/>
  <c r="I285" i="1"/>
  <c r="I2779" i="1"/>
  <c r="I1237" i="1"/>
  <c r="I2196" i="1"/>
  <c r="I212" i="1"/>
  <c r="I2378" i="1"/>
  <c r="I2692" i="1"/>
  <c r="I1929" i="1"/>
  <c r="I1021" i="1"/>
  <c r="I1401" i="1"/>
  <c r="I176" i="1"/>
  <c r="I2792" i="1"/>
  <c r="I584" i="1"/>
  <c r="I706" i="1"/>
  <c r="I3053" i="1"/>
  <c r="I1161" i="1"/>
  <c r="I2108" i="1"/>
  <c r="I77" i="1"/>
  <c r="I2684" i="1"/>
  <c r="I464" i="1"/>
  <c r="I3163" i="1"/>
  <c r="I1022" i="1"/>
  <c r="I1051" i="1"/>
  <c r="I2919" i="1"/>
  <c r="I795" i="1"/>
  <c r="I1005" i="1"/>
  <c r="I1206" i="1"/>
  <c r="I2593" i="1"/>
  <c r="I1705" i="1"/>
  <c r="I219" i="1"/>
  <c r="I745" i="1"/>
  <c r="I1693" i="1"/>
  <c r="I1717" i="1"/>
  <c r="I1245" i="1"/>
  <c r="I350" i="1"/>
  <c r="I2930" i="1"/>
  <c r="I550" i="1"/>
  <c r="I1382" i="1"/>
  <c r="I817" i="1"/>
  <c r="I312" i="1"/>
  <c r="I2914" i="1"/>
  <c r="I971" i="1"/>
  <c r="I1186" i="1"/>
  <c r="I2148" i="1"/>
  <c r="I2208" i="1"/>
  <c r="I1052" i="1"/>
  <c r="I1958" i="1"/>
  <c r="I164" i="1"/>
  <c r="I2409" i="1"/>
  <c r="I1253" i="1"/>
  <c r="I2849" i="1"/>
  <c r="I977" i="1"/>
  <c r="I3261" i="1"/>
  <c r="I512" i="1"/>
  <c r="I2897" i="1"/>
  <c r="I465" i="1"/>
  <c r="I2774" i="1"/>
  <c r="I405" i="1"/>
  <c r="I2329" i="1"/>
  <c r="I2376" i="1"/>
  <c r="I2508" i="1"/>
  <c r="I2950" i="1"/>
  <c r="I2499" i="1"/>
  <c r="I1175" i="1"/>
  <c r="I2388" i="1"/>
  <c r="I2300" i="1"/>
  <c r="I2627" i="1"/>
  <c r="I2798" i="1"/>
  <c r="I1108" i="1"/>
  <c r="I2889" i="1"/>
  <c r="I890" i="1"/>
  <c r="I683" i="1"/>
  <c r="I665" i="1"/>
  <c r="I1536" i="1"/>
  <c r="I354" i="1"/>
  <c r="I3288" i="1"/>
  <c r="I831" i="1"/>
  <c r="I3116" i="1"/>
  <c r="I315" i="1"/>
  <c r="I1286" i="1"/>
  <c r="I1193" i="1"/>
  <c r="I3189" i="1"/>
  <c r="I3119" i="1"/>
  <c r="I1965" i="1"/>
  <c r="I2077" i="1"/>
  <c r="I3328" i="1"/>
  <c r="I2830" i="1"/>
  <c r="I3033" i="1"/>
  <c r="I2234" i="1"/>
  <c r="I536" i="1"/>
  <c r="I2262" i="1"/>
  <c r="I3171" i="1"/>
  <c r="I1787" i="1"/>
  <c r="I633" i="1"/>
  <c r="I3025" i="1"/>
  <c r="I1690" i="1"/>
  <c r="I1328" i="1"/>
  <c r="I1914" i="1"/>
  <c r="I2130" i="1"/>
  <c r="I1166" i="1"/>
  <c r="I2235" i="1"/>
  <c r="I1118" i="1"/>
  <c r="I950" i="1"/>
  <c r="I2434" i="1"/>
  <c r="I1637" i="1"/>
  <c r="I2968" i="1"/>
  <c r="I1123" i="1"/>
  <c r="I491" i="1"/>
  <c r="I2762" i="1"/>
  <c r="I661" i="1"/>
  <c r="I1833" i="1"/>
  <c r="I1142" i="1"/>
  <c r="I600" i="1"/>
  <c r="I1786" i="1"/>
  <c r="I2167" i="1"/>
  <c r="I770" i="1"/>
  <c r="I2225" i="1"/>
  <c r="I1061" i="1"/>
  <c r="I1480" i="1"/>
  <c r="I2852" i="1"/>
  <c r="I2763" i="1"/>
  <c r="I3305" i="1"/>
  <c r="I716" i="1"/>
  <c r="I1919" i="1"/>
  <c r="I2422" i="1"/>
  <c r="I2149" i="1"/>
  <c r="I1068" i="1"/>
  <c r="I1852" i="1"/>
  <c r="I2628" i="1"/>
  <c r="I1453" i="1"/>
  <c r="I2814" i="1"/>
  <c r="I2956" i="1"/>
  <c r="I942" i="1"/>
  <c r="I1827" i="1"/>
  <c r="I130" i="1"/>
  <c r="I1934" i="1"/>
  <c r="I2842" i="1"/>
  <c r="I1811" i="1"/>
  <c r="I623" i="1"/>
  <c r="I1017" i="1"/>
  <c r="I257" i="1"/>
  <c r="I86" i="1"/>
  <c r="I1998" i="1"/>
  <c r="I1902" i="1"/>
  <c r="I1030" i="1"/>
  <c r="I220" i="1"/>
  <c r="I1788" i="1"/>
  <c r="I321" i="1"/>
  <c r="I1276" i="1"/>
  <c r="I1023" i="1"/>
  <c r="I1872" i="1"/>
  <c r="I2025" i="1"/>
  <c r="I1939" i="1"/>
  <c r="I1341" i="1"/>
  <c r="I184" i="1"/>
  <c r="I1761" i="1"/>
  <c r="I363" i="1"/>
  <c r="I2836" i="1"/>
  <c r="I2892" i="1"/>
  <c r="I1413" i="1"/>
  <c r="I2605" i="1"/>
  <c r="I3034" i="1"/>
  <c r="I104" i="1"/>
  <c r="I3315" i="1"/>
  <c r="I922" i="1"/>
  <c r="I1874" i="1"/>
  <c r="I878" i="1"/>
  <c r="I1672" i="1"/>
  <c r="I882" i="1"/>
  <c r="I2633" i="1"/>
  <c r="I3159" i="1"/>
  <c r="I2058" i="1"/>
  <c r="I40" i="1"/>
  <c r="I1374" i="1"/>
  <c r="I2143" i="1"/>
  <c r="I2621" i="1"/>
  <c r="I905" i="1"/>
  <c r="I2876" i="1"/>
  <c r="I1680" i="1"/>
  <c r="I533" i="1"/>
  <c r="I15" i="1"/>
  <c r="I1866" i="1"/>
  <c r="I331" i="1"/>
  <c r="I1059" i="1"/>
  <c r="I3321" i="1"/>
  <c r="I1057" i="1"/>
  <c r="I2239" i="1"/>
  <c r="I771" i="1"/>
  <c r="I1428" i="1"/>
  <c r="I2398" i="1"/>
  <c r="I670" i="1"/>
  <c r="I743" i="1"/>
  <c r="I585" i="1"/>
  <c r="I879" i="1"/>
  <c r="I3078" i="1"/>
  <c r="I2072" i="1"/>
  <c r="I781" i="1"/>
  <c r="I1587" i="1"/>
  <c r="I2297" i="1"/>
  <c r="I2274" i="1"/>
  <c r="I3045" i="1"/>
  <c r="I1993" i="1"/>
  <c r="I2170" i="1"/>
  <c r="I2742" i="1"/>
  <c r="I1089" i="1"/>
  <c r="I2040" i="1"/>
  <c r="I2127" i="1"/>
  <c r="I201" i="1"/>
  <c r="I1221" i="1"/>
  <c r="I2321" i="1"/>
  <c r="I1130" i="1"/>
  <c r="I2312" i="1"/>
  <c r="I1143" i="1"/>
  <c r="I1157" i="1"/>
  <c r="I1447" i="1"/>
  <c r="I1646" i="1"/>
  <c r="I255" i="1"/>
  <c r="I2915" i="1"/>
  <c r="I2806" i="1"/>
  <c r="I709" i="1"/>
  <c r="I2581" i="1"/>
  <c r="I3262" i="1"/>
  <c r="I402" i="1"/>
  <c r="I236" i="1"/>
  <c r="I2789" i="1"/>
  <c r="I2709" i="1"/>
  <c r="I1517" i="1"/>
  <c r="I2886" i="1"/>
  <c r="I2104" i="1"/>
  <c r="I2073" i="1"/>
  <c r="I2724" i="1"/>
  <c r="I2044" i="1"/>
  <c r="I2802" i="1"/>
  <c r="I1948" i="1"/>
  <c r="I959" i="1"/>
  <c r="I2213" i="1"/>
  <c r="I217" i="1"/>
  <c r="I2987" i="1"/>
  <c r="I1675" i="1"/>
  <c r="I2681" i="1"/>
  <c r="I507" i="1"/>
  <c r="I1949" i="1"/>
  <c r="I1444" i="1"/>
  <c r="I2042" i="1"/>
  <c r="I774" i="1"/>
  <c r="I3094" i="1"/>
  <c r="I386" i="1"/>
  <c r="I2408" i="1"/>
  <c r="I752" i="1"/>
  <c r="I3150" i="1"/>
  <c r="I1837" i="1"/>
  <c r="I3272" i="1"/>
  <c r="I68" i="1"/>
  <c r="I1857" i="1"/>
  <c r="I396" i="1"/>
  <c r="I2054" i="1"/>
  <c r="I286" i="1"/>
  <c r="I206" i="1"/>
  <c r="I548" i="1"/>
  <c r="I2707" i="1"/>
  <c r="I1663" i="1"/>
  <c r="I499" i="1"/>
  <c r="I2113" i="1"/>
  <c r="I1790" i="1"/>
  <c r="I2273" i="1"/>
  <c r="I1569" i="1"/>
  <c r="I657" i="1"/>
  <c r="I3021" i="1"/>
  <c r="I859" i="1"/>
  <c r="I318" i="1"/>
  <c r="I2931" i="1"/>
  <c r="I452" i="1"/>
  <c r="I1789" i="1"/>
  <c r="I202" i="1"/>
  <c r="I1514" i="1"/>
  <c r="I1508" i="1"/>
  <c r="I1602" i="1"/>
  <c r="I1524" i="1"/>
  <c r="I55" i="1"/>
  <c r="I2332" i="1"/>
  <c r="I579" i="1"/>
  <c r="I177" i="1"/>
  <c r="I918" i="1"/>
  <c r="I757" i="1"/>
  <c r="I2438" i="1"/>
  <c r="I2884" i="1"/>
  <c r="I841" i="1"/>
  <c r="I2963" i="1"/>
  <c r="I834" i="1"/>
  <c r="I1230" i="1"/>
  <c r="I2698" i="1"/>
  <c r="I1383" i="1"/>
  <c r="I1751" i="1"/>
  <c r="I539" i="1"/>
  <c r="I261" i="1"/>
  <c r="I3220" i="1"/>
  <c r="I2336" i="1"/>
  <c r="I636" i="1"/>
  <c r="I2643" i="1"/>
  <c r="I2720" i="1"/>
  <c r="I424" i="1"/>
  <c r="I87" i="1"/>
  <c r="I1268" i="1"/>
  <c r="I685" i="1"/>
  <c r="I1107" i="1"/>
  <c r="I306" i="1"/>
  <c r="I2373" i="1"/>
  <c r="I3170" i="1"/>
  <c r="I1047" i="1"/>
  <c r="I2117" i="1"/>
  <c r="I480" i="1"/>
  <c r="I2496" i="1"/>
  <c r="I1838" i="1"/>
  <c r="I815" i="1"/>
  <c r="I2337" i="1"/>
  <c r="I473" i="1"/>
  <c r="I2008" i="1"/>
  <c r="I1596" i="1"/>
  <c r="I1225" i="1"/>
  <c r="I2573" i="1"/>
  <c r="I2594" i="1"/>
  <c r="I3190" i="1"/>
  <c r="I1594" i="1"/>
  <c r="I2022" i="1"/>
  <c r="I725" i="1"/>
  <c r="I963" i="1"/>
  <c r="I1343" i="1"/>
  <c r="I920" i="1"/>
  <c r="I1465" i="1"/>
  <c r="I2981" i="1"/>
  <c r="I547" i="1"/>
  <c r="I1943" i="1"/>
  <c r="I2807" i="1"/>
  <c r="I147" i="1"/>
  <c r="I97" i="1"/>
  <c r="I2622" i="1"/>
  <c r="I616" i="1"/>
  <c r="I2978" i="1"/>
  <c r="I1344" i="1"/>
  <c r="I1890" i="1"/>
  <c r="I632" i="1"/>
  <c r="I2787" i="1"/>
  <c r="I2288" i="1"/>
  <c r="I2926" i="1"/>
  <c r="I2363" i="1"/>
  <c r="I877" i="1"/>
  <c r="I1152" i="1"/>
  <c r="I2901" i="1"/>
  <c r="I768" i="1"/>
  <c r="I3062" i="1"/>
  <c r="I1709" i="1"/>
  <c r="I2339" i="1"/>
  <c r="I1985" i="1"/>
  <c r="I746" i="1"/>
  <c r="I1395" i="1"/>
  <c r="I172" i="1"/>
  <c r="I2214" i="1"/>
  <c r="I1741" i="1"/>
  <c r="I1935" i="1"/>
  <c r="I78" i="1"/>
  <c r="I273" i="1"/>
  <c r="I458" i="1"/>
  <c r="I2624" i="1"/>
  <c r="I469" i="1"/>
  <c r="I2415" i="1"/>
  <c r="I3073" i="1"/>
  <c r="I2367" i="1"/>
  <c r="I1429" i="1"/>
  <c r="I1440" i="1"/>
  <c r="I446" i="1"/>
  <c r="I2676" i="1"/>
  <c r="I1006" i="1"/>
  <c r="I1831" i="1"/>
  <c r="I1638" i="1"/>
  <c r="I346" i="1"/>
  <c r="I1588" i="1"/>
  <c r="I1304" i="1"/>
  <c r="I2123" i="1"/>
  <c r="I2105" i="1"/>
  <c r="I2938" i="1"/>
  <c r="I2958" i="1"/>
  <c r="I213" i="1"/>
  <c r="I151" i="1"/>
  <c r="I923" i="1"/>
  <c r="I2435" i="1"/>
  <c r="I140" i="1"/>
  <c r="I333" i="1"/>
  <c r="I1335" i="1"/>
  <c r="I3123" i="1"/>
  <c r="I1784" i="1"/>
  <c r="I2555" i="1"/>
  <c r="I889" i="1"/>
  <c r="I2320" i="1"/>
  <c r="I471" i="1"/>
  <c r="I1950" i="1"/>
  <c r="I2159" i="1"/>
  <c r="I1639" i="1"/>
  <c r="I1832" i="1"/>
  <c r="I2175" i="1"/>
  <c r="I3006" i="1"/>
  <c r="I415" i="1"/>
  <c r="I2618" i="1"/>
  <c r="I1530" i="1"/>
  <c r="I3339" i="1"/>
  <c r="I351" i="1"/>
  <c r="I1557" i="1"/>
  <c r="I198" i="1"/>
  <c r="I3213" i="1"/>
  <c r="I3160" i="1"/>
  <c r="I343" i="1"/>
  <c r="I644" i="1"/>
  <c r="I1441" i="1"/>
  <c r="I1762" i="1"/>
  <c r="I2898" i="1"/>
  <c r="I2662" i="1"/>
  <c r="I2019" i="1"/>
  <c r="I948" i="1"/>
  <c r="I2133" i="1"/>
  <c r="I437" i="1"/>
  <c r="I731" i="1"/>
  <c r="I2114" i="1"/>
  <c r="I425" i="1"/>
  <c r="I1119" i="1"/>
  <c r="I387" i="1"/>
  <c r="I1797" i="1"/>
  <c r="I3002" i="1"/>
  <c r="I736" i="1"/>
  <c r="I455" i="1"/>
  <c r="I936" i="1"/>
  <c r="I926" i="1"/>
  <c r="I1035" i="1"/>
  <c r="I710" i="1"/>
  <c r="I274" i="1"/>
  <c r="I1032" i="1"/>
  <c r="I3292" i="1"/>
  <c r="I347" i="1"/>
  <c r="I2354" i="1"/>
  <c r="I1113" i="1"/>
  <c r="I1767" i="1"/>
  <c r="I2364" i="1"/>
  <c r="I150" i="1"/>
  <c r="I1298" i="1"/>
  <c r="I595" i="1"/>
  <c r="I1700" i="1"/>
  <c r="I875" i="1"/>
  <c r="I871" i="1"/>
  <c r="I2192" i="1"/>
  <c r="I1120" i="1"/>
  <c r="I1207" i="1"/>
  <c r="I148" i="1"/>
  <c r="I847" i="1"/>
  <c r="I398" i="1"/>
  <c r="I2572" i="1"/>
  <c r="I927" i="1"/>
  <c r="I675" i="1"/>
  <c r="I1481" i="1"/>
  <c r="I1715" i="1"/>
  <c r="I45" i="1"/>
  <c r="I3326" i="1"/>
  <c r="I2902" i="1"/>
  <c r="I106" i="1"/>
  <c r="I1990" i="1"/>
  <c r="I1701" i="1"/>
  <c r="I2141" i="1"/>
  <c r="I75" i="1"/>
  <c r="I475" i="1"/>
  <c r="I2597" i="1"/>
  <c r="I2188" i="1"/>
  <c r="I2699" i="1"/>
  <c r="I397" i="1"/>
  <c r="I915" i="1"/>
  <c r="I1248" i="1"/>
  <c r="I230" i="1"/>
  <c r="I2536" i="1"/>
  <c r="I962" i="1"/>
  <c r="I747" i="1"/>
  <c r="I135" i="1"/>
  <c r="I1665" i="1"/>
  <c r="I1317" i="1"/>
  <c r="I232" i="1"/>
  <c r="I1554" i="1"/>
  <c r="I95" i="1"/>
  <c r="I1659" i="1"/>
  <c r="I2171" i="1"/>
  <c r="I237" i="1"/>
  <c r="I2238" i="1"/>
  <c r="I2298" i="1"/>
  <c r="I3114" i="1"/>
  <c r="I734" i="1"/>
  <c r="I1669" i="1"/>
  <c r="I885" i="1"/>
  <c r="I1819" i="1"/>
  <c r="I1615" i="1"/>
  <c r="I653" i="1"/>
  <c r="I2677" i="1"/>
  <c r="I1203" i="1"/>
  <c r="I955" i="1"/>
  <c r="I3232" i="1"/>
  <c r="I552" i="1"/>
  <c r="I316" i="1"/>
  <c r="I1624" i="1"/>
  <c r="I2301" i="1"/>
  <c r="I2447" i="1"/>
  <c r="I194" i="1"/>
  <c r="I921" i="1"/>
  <c r="I2582" i="1"/>
  <c r="I3270" i="1"/>
  <c r="I2002" i="1"/>
  <c r="I1349" i="1"/>
  <c r="I3230" i="1"/>
  <c r="I518" i="1"/>
  <c r="I2428" i="1"/>
  <c r="I1746" i="1"/>
  <c r="I1955" i="1"/>
  <c r="I2330" i="1"/>
  <c r="I2585" i="1"/>
  <c r="I1818" i="1"/>
  <c r="I860" i="1"/>
  <c r="I355" i="1"/>
  <c r="I826" i="1"/>
  <c r="I1055" i="1"/>
  <c r="I2161" i="1"/>
  <c r="I1631" i="1"/>
  <c r="I2664" i="1"/>
  <c r="I2910" i="1"/>
  <c r="I2309" i="1"/>
  <c r="I1101" i="1"/>
  <c r="I854" i="1"/>
  <c r="I195" i="1"/>
  <c r="I2943" i="1"/>
  <c r="I542" i="1"/>
  <c r="I136" i="1"/>
  <c r="I2277" i="1"/>
  <c r="I2026" i="1"/>
  <c r="I3040" i="1"/>
  <c r="I1305" i="1"/>
  <c r="I216" i="1"/>
  <c r="I1885" i="1"/>
  <c r="I98" i="1"/>
  <c r="I2784" i="1"/>
  <c r="I2568" i="1"/>
  <c r="I624" i="1"/>
  <c r="I1847" i="1"/>
  <c r="I668" i="1"/>
  <c r="I1614" i="1"/>
  <c r="I2482" i="1"/>
  <c r="I997" i="1"/>
  <c r="I984" i="1"/>
  <c r="I1180" i="1"/>
  <c r="I2046" i="1"/>
  <c r="I2712" i="1"/>
  <c r="I2877" i="1"/>
  <c r="I1475" i="1"/>
  <c r="I1384" i="1"/>
  <c r="I1815" i="1"/>
  <c r="I1558" i="1"/>
  <c r="I2209" i="1"/>
  <c r="I1181" i="1"/>
  <c r="I3304" i="1"/>
  <c r="I2393" i="1"/>
  <c r="I2486" i="1"/>
  <c r="I943" i="1"/>
  <c r="I2474" i="1"/>
  <c r="I1504" i="1"/>
  <c r="I3175" i="1"/>
  <c r="I249" i="1"/>
  <c r="I832" i="1"/>
  <c r="I1297" i="1"/>
  <c r="I2115" i="1"/>
  <c r="I1590" i="1"/>
  <c r="I63" i="1"/>
  <c r="I426" i="1"/>
  <c r="I2423" i="1"/>
  <c r="I1062" i="1"/>
  <c r="I571" i="1"/>
  <c r="I1804" i="1"/>
  <c r="I940" i="1"/>
  <c r="I2873" i="1"/>
  <c r="I2172" i="1"/>
  <c r="I1498" i="1"/>
  <c r="I1262" i="1"/>
  <c r="I1562" i="1"/>
  <c r="I1662" i="1"/>
  <c r="I1956" i="1"/>
  <c r="I2451" i="1"/>
  <c r="I1209" i="1"/>
  <c r="I3173" i="1"/>
  <c r="I454" i="1"/>
  <c r="I3265" i="1"/>
  <c r="I3145" i="1"/>
  <c r="I459" i="1"/>
  <c r="I1732" i="1"/>
  <c r="I3168" i="1"/>
  <c r="I1567" i="1"/>
  <c r="I3228" i="1"/>
  <c r="I2973" i="1"/>
  <c r="I334" i="1"/>
  <c r="I726" i="1"/>
  <c r="I3147" i="1"/>
  <c r="I1582" i="1"/>
  <c r="I72" i="1"/>
  <c r="I2765" i="1"/>
  <c r="I2629" i="1"/>
  <c r="I1406" i="1"/>
  <c r="I1048" i="1"/>
  <c r="I1307" i="1"/>
  <c r="I1721" i="1"/>
  <c r="I655" i="1"/>
  <c r="I2065" i="1"/>
  <c r="I2776" i="1"/>
  <c r="I1310" i="1"/>
  <c r="I62" i="1"/>
  <c r="I466" i="1"/>
  <c r="I590" i="1"/>
  <c r="I2153" i="1"/>
  <c r="I2475" i="1"/>
  <c r="I3214" i="1"/>
  <c r="I276" i="1"/>
  <c r="I1642" i="1"/>
  <c r="I1903" i="1"/>
  <c r="I2221" i="1"/>
  <c r="I3238" i="1"/>
  <c r="I2386" i="1"/>
  <c r="I1697" i="1"/>
  <c r="I1704" i="1"/>
  <c r="I727" i="1"/>
  <c r="I964" i="1"/>
  <c r="I2553" i="1"/>
  <c r="I2402" i="1"/>
  <c r="I1277" i="1"/>
  <c r="I1462" i="1"/>
  <c r="I2276" i="1"/>
  <c r="I450" i="1"/>
  <c r="I1828" i="1"/>
  <c r="I2268" i="1"/>
  <c r="I16" i="1"/>
  <c r="I270" i="1"/>
  <c r="I1622" i="1"/>
  <c r="I258" i="1"/>
  <c r="I1735" i="1"/>
  <c r="I1350" i="1"/>
  <c r="I1544" i="1"/>
  <c r="I2479" i="1"/>
  <c r="I66" i="1"/>
  <c r="I50" i="1"/>
  <c r="I2279" i="1"/>
  <c r="I1486" i="1"/>
  <c r="I656" i="1"/>
  <c r="I944" i="1"/>
  <c r="I1834" i="1"/>
  <c r="I717" i="1"/>
  <c r="I2439" i="1"/>
  <c r="I2667" i="1"/>
  <c r="I1282" i="1"/>
  <c r="I796" i="1"/>
  <c r="I2756" i="1"/>
  <c r="I1873" i="1"/>
  <c r="I3129" i="1"/>
  <c r="I2528" i="1"/>
  <c r="I434" i="1"/>
  <c r="I419" i="1"/>
  <c r="I2406" i="1"/>
  <c r="I1272" i="1"/>
  <c r="I2110" i="1"/>
  <c r="I1000" i="1"/>
  <c r="I441" i="1"/>
  <c r="I2419" i="1"/>
  <c r="I1211" i="1"/>
  <c r="I3086" i="1"/>
  <c r="I2569" i="1"/>
  <c r="I2766" i="1"/>
  <c r="I12" i="1"/>
  <c r="I2997" i="1"/>
  <c r="I1176" i="1"/>
  <c r="I102" i="1"/>
  <c r="I1863" i="1"/>
  <c r="I1736" i="1"/>
  <c r="I3117" i="1"/>
  <c r="I1097" i="1"/>
  <c r="I1472" i="1"/>
  <c r="I305" i="1"/>
  <c r="I1432" i="1"/>
  <c r="I2695" i="1"/>
  <c r="I3079" i="1"/>
  <c r="I1283" i="1"/>
  <c r="I1673" i="1"/>
  <c r="I1478" i="1"/>
  <c r="I1104" i="1"/>
  <c r="I1570" i="1"/>
  <c r="I2822" i="1"/>
  <c r="I760" i="1"/>
  <c r="I1891" i="1"/>
  <c r="I2322" i="1"/>
  <c r="I994" i="1"/>
  <c r="I2293" i="1"/>
  <c r="I2760" i="1"/>
  <c r="I2727" i="1"/>
  <c r="I2162" i="1"/>
  <c r="I2610" i="1"/>
  <c r="I1854" i="1"/>
  <c r="I1813" i="1"/>
  <c r="I2916" i="1"/>
  <c r="I748" i="1"/>
  <c r="I1962" i="1"/>
  <c r="I1381" i="1"/>
  <c r="I985" i="1"/>
  <c r="I732" i="1"/>
  <c r="I2099" i="1"/>
  <c r="I324" i="1"/>
  <c r="I141" i="1"/>
  <c r="I371" i="1"/>
  <c r="I2815" i="1"/>
  <c r="I223" i="1"/>
  <c r="I1476" i="1"/>
  <c r="I335" i="1"/>
  <c r="I2200" i="1"/>
  <c r="I3259" i="1"/>
  <c r="I111" i="1"/>
  <c r="I2788" i="1"/>
  <c r="I3320" i="1"/>
  <c r="I69" i="1"/>
  <c r="I279" i="1"/>
  <c r="I866" i="1"/>
  <c r="I1339" i="1"/>
  <c r="I2994" i="1"/>
  <c r="I3235" i="1"/>
  <c r="I1734" i="1"/>
  <c r="I3172" i="1"/>
  <c r="I493" i="1"/>
  <c r="I561" i="1"/>
  <c r="I2831" i="1"/>
  <c r="I2885" i="1"/>
  <c r="I1090" i="1"/>
  <c r="I2541" i="1"/>
  <c r="I2781" i="1"/>
  <c r="I313" i="1"/>
  <c r="I1987" i="1"/>
  <c r="I2824" i="1"/>
  <c r="I3106" i="1"/>
  <c r="I3204" i="1"/>
  <c r="I1728" i="1"/>
  <c r="I810" i="1"/>
  <c r="I2547" i="1"/>
  <c r="I1360" i="1"/>
  <c r="I1094" i="1"/>
  <c r="I1911" i="1"/>
  <c r="I3037" i="1"/>
  <c r="I2219" i="1"/>
  <c r="I1114" i="1"/>
  <c r="I1677" i="1"/>
  <c r="I3236" i="1"/>
  <c r="I672" i="1"/>
  <c r="I3224" i="1"/>
  <c r="I1222" i="1"/>
  <c r="I2109" i="1"/>
  <c r="I1731" i="1"/>
  <c r="I3332" i="1"/>
  <c r="I1848" i="1"/>
  <c r="I1969" i="1"/>
  <c r="I2299" i="1"/>
  <c r="I1613" i="1"/>
  <c r="I861" i="1"/>
  <c r="I562" i="1"/>
  <c r="I2946" i="1"/>
  <c r="I1040" i="1"/>
  <c r="I280" i="1"/>
  <c r="I3164" i="1"/>
  <c r="I451" i="1"/>
  <c r="I2391" i="1"/>
  <c r="I388" i="1"/>
  <c r="I807" i="1"/>
  <c r="I857" i="1"/>
  <c r="I1223" i="1"/>
  <c r="I1537" i="1"/>
  <c r="I753" i="1"/>
  <c r="I1063" i="1"/>
  <c r="I2923" i="1"/>
  <c r="I1725" i="1"/>
  <c r="I2351" i="1"/>
  <c r="I956" i="1"/>
  <c r="I1521" i="1"/>
  <c r="I1647" i="1"/>
  <c r="I267" i="1"/>
  <c r="I540" i="1"/>
  <c r="I1510" i="1"/>
  <c r="I2352" i="1"/>
  <c r="I3067" i="1"/>
  <c r="I1686" i="1"/>
  <c r="I1311" i="1"/>
  <c r="I1578" i="1"/>
  <c r="I3083" i="1"/>
  <c r="I2893" i="1"/>
  <c r="I1260" i="1"/>
  <c r="I79" i="1"/>
  <c r="I1445" i="1"/>
  <c r="I1269" i="1"/>
  <c r="I317" i="1"/>
  <c r="I2647" i="1"/>
  <c r="I1351" i="1"/>
  <c r="I5" i="1"/>
  <c r="I3192" i="1"/>
  <c r="I1319" i="1"/>
  <c r="I58" i="1"/>
  <c r="I1816" i="1"/>
  <c r="I844" i="1"/>
  <c r="I294" i="1"/>
  <c r="I268" i="1"/>
  <c r="I1619" i="1"/>
  <c r="I2523" i="1"/>
  <c r="I3124" i="1"/>
  <c r="I1742" i="1"/>
  <c r="I2544" i="1"/>
  <c r="I251" i="1"/>
  <c r="I1007" i="1"/>
  <c r="I574" i="1"/>
  <c r="I372" i="1"/>
  <c r="I2744" i="1"/>
  <c r="I2231" i="1"/>
  <c r="I1257" i="1"/>
  <c r="I2174" i="1"/>
  <c r="I3047" i="1"/>
  <c r="I2308" i="1"/>
  <c r="I703" i="1"/>
  <c r="I2278" i="1"/>
  <c r="I3137" i="1"/>
  <c r="I281" i="1"/>
  <c r="I3132" i="1"/>
  <c r="I1812" i="1"/>
  <c r="I3226" i="1"/>
  <c r="I2929" i="1"/>
  <c r="I154" i="1"/>
  <c r="I2263" i="1"/>
  <c r="I696" i="1"/>
  <c r="I1454" i="1"/>
  <c r="I2259" i="1"/>
  <c r="I2658" i="1"/>
  <c r="I3011" i="1"/>
  <c r="I1490" i="1"/>
  <c r="I2701" i="1"/>
  <c r="I1604" i="1"/>
  <c r="I1403" i="1"/>
  <c r="I2134" i="1"/>
  <c r="I2847" i="1"/>
  <c r="I2745" i="1"/>
  <c r="I329" i="1"/>
  <c r="I1018" i="1"/>
  <c r="I1959" i="1"/>
  <c r="I1231" i="1"/>
  <c r="I3089" i="1"/>
  <c r="I73" i="1"/>
  <c r="I677" i="1"/>
  <c r="I2746" i="1"/>
  <c r="I56" i="1"/>
  <c r="I647" i="1"/>
  <c r="I1651" i="1"/>
  <c r="I234" i="1"/>
  <c r="I1423" i="1"/>
  <c r="I1437" i="1"/>
  <c r="I2150" i="1"/>
  <c r="I845" i="1"/>
  <c r="I1134" i="1"/>
  <c r="I1364" i="1"/>
  <c r="I2306" i="1"/>
  <c r="I3038" i="1"/>
  <c r="I1947" i="1"/>
  <c r="I2979" i="1"/>
  <c r="I1623" i="1"/>
  <c r="I314" i="1"/>
  <c r="I2015" i="1"/>
  <c r="I2004" i="1"/>
  <c r="I2641" i="1"/>
  <c r="I504" i="1"/>
  <c r="I1992" i="1"/>
  <c r="I3281" i="1"/>
  <c r="I383" i="1"/>
  <c r="I1002" i="1"/>
  <c r="I2485" i="1"/>
  <c r="I2216" i="1"/>
  <c r="I1770" i="1"/>
  <c r="I3336" i="1"/>
  <c r="I1654" i="1"/>
  <c r="I1168" i="1"/>
  <c r="I728" i="1"/>
  <c r="I2702" i="1"/>
  <c r="I978" i="1"/>
  <c r="I1829" i="1"/>
  <c r="I80" i="1"/>
  <c r="I391" i="1"/>
  <c r="I1967" i="1"/>
  <c r="I575" i="1"/>
  <c r="I2270" i="1"/>
  <c r="I1754" i="1"/>
  <c r="I2205" i="1"/>
  <c r="I2990" i="1"/>
  <c r="I601" i="1"/>
  <c r="I3297" i="1"/>
  <c r="I2780" i="1"/>
  <c r="I336" i="1"/>
  <c r="I2697" i="1"/>
  <c r="I196" i="1"/>
  <c r="I2249" i="1"/>
  <c r="I782" i="1"/>
  <c r="I2252" i="1"/>
  <c r="I155" i="1"/>
  <c r="I534" i="1"/>
  <c r="I1390" i="1"/>
  <c r="I2666" i="1"/>
  <c r="I1978" i="1"/>
  <c r="I2193" i="1"/>
  <c r="I1920" i="1"/>
  <c r="I2839" i="1"/>
  <c r="I2380" i="1"/>
  <c r="I2466" i="1"/>
  <c r="I2561" i="1"/>
  <c r="I2757" i="1"/>
  <c r="I362" i="1"/>
  <c r="I2529" i="1"/>
  <c r="I3007" i="1"/>
  <c r="I3244" i="1"/>
  <c r="I3026" i="1"/>
  <c r="I38" i="1"/>
  <c r="I1270" i="1"/>
  <c r="I1860" i="1"/>
  <c r="I2586" i="1"/>
  <c r="I2455" i="1"/>
  <c r="I1127" i="1"/>
  <c r="I1927" i="1"/>
  <c r="I2383" i="1"/>
  <c r="I340" i="1"/>
  <c r="I2638" i="1"/>
  <c r="I1687" i="1"/>
  <c r="I3182" i="1"/>
  <c r="I1189" i="1"/>
  <c r="I3293" i="1"/>
  <c r="I2081" i="1"/>
  <c r="I1278" i="1"/>
  <c r="I1915" i="1"/>
  <c r="I2389" i="1"/>
  <c r="I1099" i="1"/>
  <c r="I379" i="1"/>
  <c r="I3070" i="1"/>
  <c r="I2817" i="1"/>
  <c r="I1635" i="1"/>
  <c r="I627" i="1"/>
  <c r="I488" i="1"/>
  <c r="I429" i="1"/>
  <c r="I1574" i="1"/>
  <c r="I2417" i="1"/>
  <c r="I911" i="1"/>
  <c r="I1290" i="1"/>
  <c r="I3276" i="1"/>
  <c r="I2459" i="1"/>
  <c r="I957" i="1"/>
  <c r="I2534" i="1"/>
  <c r="I3239" i="1"/>
  <c r="I3316" i="1"/>
  <c r="I818" i="1"/>
  <c r="I1436" i="1"/>
  <c r="I3194" i="1"/>
  <c r="I2436" i="1"/>
  <c r="I2128" i="1"/>
  <c r="I3008" i="1"/>
  <c r="I3219" i="1"/>
  <c r="I1182" i="1"/>
  <c r="I190" i="1"/>
  <c r="I707" i="1"/>
  <c r="I1668" i="1"/>
  <c r="I811" i="1"/>
  <c r="I1347" i="1"/>
  <c r="I307" i="1"/>
  <c r="I3311" i="1"/>
  <c r="I2982" i="1"/>
  <c r="I2533" i="1"/>
  <c r="I2935" i="1"/>
  <c r="I612" i="1"/>
  <c r="I24" i="1"/>
  <c r="I3036" i="1"/>
  <c r="I3221" i="1"/>
  <c r="I2232" i="1"/>
  <c r="I341" i="1"/>
  <c r="I2700" i="1"/>
  <c r="I228" i="1"/>
  <c r="I2257" i="1"/>
  <c r="I2932" i="1"/>
  <c r="I51" i="1"/>
  <c r="I131" i="1"/>
  <c r="I1109" i="1"/>
  <c r="I628" i="1"/>
  <c r="I2634" i="1"/>
  <c r="I218" i="1"/>
  <c r="I2348" i="1"/>
  <c r="I2861" i="1"/>
  <c r="I611" i="1"/>
  <c r="I482" i="1"/>
  <c r="I2843" i="1"/>
  <c r="I2785" i="1"/>
  <c r="I59" i="1"/>
  <c r="I2124" i="1"/>
  <c r="I522" i="1"/>
  <c r="I2381" i="1"/>
  <c r="I1034" i="1"/>
  <c r="I829" i="1"/>
  <c r="I3101" i="1"/>
  <c r="I830" i="1"/>
  <c r="I527" i="1"/>
  <c r="I1670" i="1"/>
  <c r="I778" i="1"/>
  <c r="I772" i="1"/>
  <c r="I470" i="1"/>
  <c r="I2771" i="1"/>
  <c r="I932" i="1"/>
  <c r="I442" i="1"/>
  <c r="I1196" i="1"/>
  <c r="I1995" i="1"/>
  <c r="I1482" i="1"/>
  <c r="I654" i="1"/>
  <c r="I3195" i="1"/>
  <c r="I2154" i="1"/>
  <c r="I2260" i="1"/>
  <c r="I81" i="1"/>
  <c r="I1329" i="1"/>
  <c r="I2135" i="1"/>
  <c r="I430" i="1"/>
  <c r="I2341" i="1"/>
  <c r="I2315" i="1"/>
  <c r="I2421" i="1"/>
  <c r="I1968" i="1"/>
  <c r="I2090" i="1"/>
  <c r="I2985" i="1"/>
  <c r="I684" i="1"/>
  <c r="I1806" i="1"/>
  <c r="I883" i="1"/>
  <c r="I2668" i="1"/>
  <c r="I2403" i="1"/>
  <c r="I2809" i="1"/>
  <c r="I2489" i="1"/>
  <c r="I1284" i="1"/>
  <c r="I783" i="1"/>
  <c r="I588" i="1"/>
  <c r="I2713" i="1"/>
  <c r="I528" i="1"/>
  <c r="I2155" i="1"/>
  <c r="I2502" i="1"/>
  <c r="I886" i="1"/>
  <c r="I1926" i="1"/>
  <c r="I2959" i="1"/>
  <c r="I2810" i="1"/>
  <c r="I417" i="1"/>
  <c r="I952" i="1"/>
  <c r="I2747" i="1"/>
  <c r="I544" i="1"/>
  <c r="I2136" i="1"/>
  <c r="I115" i="1"/>
  <c r="I2427" i="1"/>
  <c r="I1198" i="1"/>
  <c r="I2515" i="1"/>
  <c r="I2632" i="1"/>
  <c r="I941" i="1"/>
  <c r="I2446" i="1"/>
  <c r="I1511" i="1"/>
  <c r="I384" i="1"/>
  <c r="I1076" i="1"/>
  <c r="I2552" i="1"/>
  <c r="I591" i="1"/>
  <c r="I2625" i="1"/>
  <c r="I602" i="1"/>
  <c r="I239" i="1"/>
  <c r="I3186" i="1"/>
  <c r="I551" i="1"/>
  <c r="I919" i="1"/>
  <c r="I2085" i="1"/>
  <c r="I173" i="1"/>
  <c r="I3152" i="1"/>
  <c r="I1542" i="1"/>
  <c r="I1215" i="1"/>
  <c r="I88" i="1"/>
  <c r="I2669" i="1"/>
  <c r="I855" i="1"/>
  <c r="I1137" i="1"/>
  <c r="I1105" i="1"/>
  <c r="I1869" i="1"/>
  <c r="I2732" i="1"/>
  <c r="I3018" i="1"/>
  <c r="I1491" i="1"/>
  <c r="I1419" i="1"/>
  <c r="I17" i="1"/>
  <c r="I2177" i="1"/>
  <c r="I2998" i="1"/>
  <c r="I112" i="1"/>
  <c r="I2795" i="1"/>
  <c r="I1112" i="1"/>
  <c r="I2358" i="1"/>
  <c r="I2226" i="1"/>
  <c r="I1839" i="1"/>
  <c r="I960" i="1"/>
  <c r="I89" i="1"/>
  <c r="I3051" i="1"/>
  <c r="I2550" i="1"/>
  <c r="I3138" i="1"/>
  <c r="I979" i="1"/>
  <c r="I3273" i="1"/>
  <c r="I1972" i="1"/>
  <c r="I1158" i="1"/>
  <c r="I1323" i="1"/>
  <c r="I1981" i="1"/>
  <c r="I2068" i="1"/>
  <c r="I1082" i="1"/>
  <c r="I52" i="1"/>
  <c r="I1271" i="1"/>
  <c r="I1886" i="1"/>
  <c r="I2871" i="1"/>
  <c r="I2349" i="1"/>
  <c r="I605" i="1"/>
  <c r="I2059" i="1"/>
  <c r="I1391" i="1"/>
  <c r="I2728" i="1"/>
  <c r="I1171" i="1"/>
  <c r="I3146" i="1"/>
  <c r="I2020" i="1"/>
  <c r="I64" i="1"/>
  <c r="I580" i="1"/>
  <c r="I2440" i="1"/>
  <c r="I2082" i="1"/>
  <c r="I2324" i="1"/>
  <c r="I1518" i="1"/>
  <c r="I1880" i="1"/>
  <c r="I304" i="1"/>
  <c r="I1996" i="1"/>
  <c r="I380" i="1"/>
  <c r="I924" i="1"/>
  <c r="I873" i="1"/>
  <c r="I2521" i="1"/>
  <c r="I252" i="1"/>
  <c r="I3176" i="1"/>
  <c r="I980" i="1"/>
  <c r="I1652" i="1"/>
  <c r="I262" i="1"/>
  <c r="I3102" i="1"/>
  <c r="I378" i="1"/>
  <c r="I185" i="1"/>
  <c r="I1899" i="1"/>
  <c r="I2182" i="1"/>
  <c r="I1531" i="1"/>
  <c r="I2635" i="1"/>
  <c r="I1352" i="1"/>
  <c r="I1456" i="1"/>
  <c r="I2448" i="1"/>
  <c r="I3245" i="1"/>
  <c r="I250" i="1"/>
  <c r="I762" i="1"/>
  <c r="I319" i="1"/>
  <c r="I2837" i="1"/>
  <c r="I902" i="1"/>
  <c r="I2570" i="1"/>
  <c r="I1877" i="1"/>
  <c r="I287" i="1"/>
  <c r="I2796" i="1"/>
  <c r="I593" i="1"/>
  <c r="I3199" i="1"/>
  <c r="I1755" i="1"/>
  <c r="I617" i="1"/>
  <c r="I2010" i="1"/>
  <c r="I2721" i="1"/>
  <c r="I1458" i="1"/>
  <c r="I1506" i="1"/>
  <c r="I1630" i="1"/>
  <c r="I1455" i="1"/>
  <c r="I2825" i="1"/>
  <c r="I2527" i="1"/>
  <c r="I435" i="1"/>
  <c r="I3187" i="1"/>
  <c r="I1083" i="1"/>
  <c r="I560" i="1"/>
  <c r="I867" i="1"/>
  <c r="I1871" i="1"/>
  <c r="I2092" i="1"/>
  <c r="I2564" i="1"/>
  <c r="I259" i="1"/>
  <c r="I214" i="1"/>
  <c r="I439" i="1"/>
  <c r="I3015" i="1"/>
  <c r="I3120" i="1"/>
  <c r="I2189" i="1"/>
  <c r="I3266" i="1"/>
  <c r="I2648" i="1"/>
  <c r="I3096" i="1"/>
  <c r="I456" i="1"/>
  <c r="I2672" i="1"/>
  <c r="I1345" i="1"/>
  <c r="I3211" i="1"/>
  <c r="I3240" i="1"/>
  <c r="I399" i="1"/>
  <c r="I2988" i="1"/>
  <c r="I2512" i="1"/>
  <c r="I353" i="1"/>
  <c r="I2180" i="1"/>
  <c r="I2359" i="1"/>
  <c r="I244" i="1"/>
  <c r="I949" i="1"/>
  <c r="I10" i="1"/>
  <c r="I2467" i="1"/>
  <c r="I3158" i="1"/>
  <c r="I1242" i="1"/>
  <c r="I3200" i="1"/>
  <c r="I2254" i="1"/>
  <c r="I598" i="1"/>
  <c r="I2768" i="1"/>
  <c r="I2078" i="1"/>
  <c r="I1843" i="1"/>
  <c r="I3280" i="1"/>
  <c r="I431" i="1"/>
  <c r="I3166" i="1"/>
  <c r="I90" i="1"/>
  <c r="I2775" i="1"/>
  <c r="I1799" i="1"/>
  <c r="I808" i="1"/>
  <c r="I908" i="1"/>
  <c r="I2623" i="1"/>
  <c r="I1800" i="1"/>
  <c r="I1463" i="1"/>
  <c r="I1973" i="1"/>
  <c r="I2537" i="1"/>
  <c r="I1563" i="1"/>
  <c r="I2751" i="1"/>
  <c r="I96" i="1"/>
  <c r="I3052" i="1"/>
  <c r="I1285" i="1"/>
  <c r="I462" i="1"/>
  <c r="I2708" i="1"/>
  <c r="I3019" i="1"/>
  <c r="I788" i="1"/>
  <c r="I356" i="1"/>
  <c r="I1008" i="1"/>
  <c r="I1479" i="1"/>
  <c r="I1780" i="1"/>
  <c r="I1559" i="1"/>
  <c r="I342" i="1"/>
  <c r="I162" i="1"/>
  <c r="I3307" i="1"/>
  <c r="I1648" i="1"/>
  <c r="I2603" i="1"/>
  <c r="I1904" i="1"/>
  <c r="I1547" i="1"/>
  <c r="I1921" i="1"/>
  <c r="I2055" i="1"/>
  <c r="I638" i="1"/>
  <c r="I2513" i="1"/>
  <c r="I272" i="1"/>
  <c r="I958" i="1"/>
  <c r="I2176" i="1"/>
  <c r="I1778" i="1"/>
  <c r="I392" i="1"/>
  <c r="I2703" i="1"/>
  <c r="I263" i="1"/>
  <c r="I1905" i="1"/>
  <c r="I1115" i="1"/>
  <c r="I2517" i="1"/>
  <c r="I3205" i="1"/>
  <c r="I995" i="1"/>
  <c r="I1545" i="1"/>
  <c r="I1192" i="1"/>
  <c r="I2960" i="1"/>
  <c r="I2755" i="1"/>
  <c r="I2210" i="1"/>
  <c r="I1308" i="1"/>
  <c r="I2548" i="1"/>
  <c r="I498" i="1"/>
  <c r="I3277" i="1"/>
  <c r="I1561" i="1"/>
  <c r="I3135" i="1"/>
  <c r="I33" i="1"/>
  <c r="I3113" i="1"/>
  <c r="I2927" i="1"/>
  <c r="I1573" i="1"/>
  <c r="I2240" i="1"/>
  <c r="I1894" i="1"/>
  <c r="I2061" i="1"/>
  <c r="I1263" i="1"/>
  <c r="I1643" i="1"/>
  <c r="I2769" i="1"/>
  <c r="I308" i="1"/>
  <c r="I2615" i="1"/>
  <c r="I1334" i="1"/>
  <c r="I1881" i="1"/>
  <c r="I395" i="1"/>
  <c r="I3012" i="1"/>
  <c r="I1798" i="1"/>
  <c r="I3274" i="1"/>
  <c r="I1849" i="1"/>
  <c r="I1607" i="1"/>
  <c r="I1299" i="1"/>
  <c r="I1855" i="1"/>
  <c r="I3133" i="1"/>
  <c r="I92" i="1"/>
  <c r="I3295" i="1"/>
  <c r="I3329" i="1"/>
  <c r="I563" i="1"/>
  <c r="I2361" i="1"/>
  <c r="I1579" i="1"/>
  <c r="I1293" i="1"/>
  <c r="I1492" i="1"/>
  <c r="I2514" i="1"/>
  <c r="I1889" i="1"/>
  <c r="I1103" i="1"/>
  <c r="I3299" i="1"/>
  <c r="I1970" i="1"/>
  <c r="I2111" i="1"/>
  <c r="I2608" i="1"/>
  <c r="I676" i="1"/>
  <c r="I1583" i="1"/>
  <c r="I85" i="1"/>
  <c r="I523" i="1"/>
  <c r="I751" i="1"/>
  <c r="I1238" i="1"/>
  <c r="I2049" i="1"/>
  <c r="I1477" i="1"/>
  <c r="I3046" i="1"/>
  <c r="I1844" i="1"/>
  <c r="I2244" i="1"/>
  <c r="I1719" i="1"/>
  <c r="I2504" i="1"/>
  <c r="I1095" i="1"/>
  <c r="I1533" i="1"/>
  <c r="I2379" i="1"/>
  <c r="I965" i="1"/>
  <c r="I2767" i="1"/>
  <c r="I1009" i="1"/>
  <c r="I906" i="1"/>
  <c r="I887" i="1"/>
  <c r="I433" i="1"/>
  <c r="I481" i="1"/>
  <c r="I170" i="1"/>
  <c r="I1999" i="1"/>
  <c r="I2673" i="1"/>
  <c r="I1640" i="1"/>
  <c r="I1376" i="1"/>
  <c r="I3322" i="1"/>
  <c r="I1149" i="1"/>
  <c r="I1817" i="1"/>
  <c r="I2181" i="1"/>
  <c r="I3233" i="1"/>
  <c r="I1549" i="1"/>
  <c r="I438" i="1"/>
  <c r="I1597" i="1"/>
  <c r="I650" i="1"/>
  <c r="I2868" i="1"/>
  <c r="I241" i="1"/>
  <c r="I2862" i="1"/>
  <c r="I2933" i="1"/>
  <c r="I1442" i="1"/>
  <c r="I1657" i="1"/>
  <c r="I2753" i="1"/>
  <c r="I1074" i="1"/>
  <c r="I1882" i="1"/>
  <c r="I2289" i="1"/>
  <c r="I1644" i="1"/>
  <c r="I2899" i="1"/>
  <c r="I1841" i="1"/>
  <c r="I863" i="1"/>
  <c r="I2587" i="1"/>
  <c r="I2974" i="1"/>
  <c r="I2678" i="1"/>
  <c r="I619" i="1"/>
  <c r="I793" i="1"/>
  <c r="I116" i="1"/>
  <c r="I1505" i="1"/>
  <c r="I2265" i="1"/>
  <c r="I3126" i="1"/>
  <c r="I2554" i="1"/>
  <c r="I2832" i="1"/>
  <c r="I749" i="1"/>
  <c r="I1303" i="1"/>
  <c r="I2505" i="1"/>
  <c r="I930" i="1"/>
  <c r="I132" i="1"/>
  <c r="I1172" i="1"/>
  <c r="I1464" i="1"/>
  <c r="I2687" i="1"/>
  <c r="I2411" i="1"/>
  <c r="I1930" i="1"/>
  <c r="I43" i="1"/>
  <c r="I20" i="1"/>
  <c r="I2283" i="1"/>
  <c r="I105" i="1"/>
  <c r="I511" i="1"/>
  <c r="I2186" i="1"/>
  <c r="I1957" i="1"/>
  <c r="I741" i="1"/>
  <c r="I3282" i="1"/>
  <c r="I1940" i="1"/>
  <c r="I1392" i="1"/>
  <c r="I2365" i="1"/>
  <c r="I711" i="1"/>
  <c r="I1077" i="1"/>
  <c r="I1974" i="1"/>
  <c r="I1738" i="1"/>
  <c r="I2470" i="1"/>
  <c r="I2487" i="1"/>
  <c r="I549" i="1"/>
  <c r="I2284" i="1"/>
  <c r="I3222" i="1"/>
  <c r="I1997" i="1"/>
  <c r="I2201" i="1"/>
  <c r="I373" i="1"/>
  <c r="I720" i="1"/>
  <c r="I693" i="1"/>
  <c r="I2649" i="1"/>
  <c r="I1853" i="1"/>
  <c r="I937" i="1"/>
  <c r="I3087" i="1"/>
  <c r="I1546" i="1"/>
  <c r="I109" i="1"/>
  <c r="I1336" i="1"/>
  <c r="I1525" i="1"/>
  <c r="I2443" i="1"/>
  <c r="I1353" i="1"/>
  <c r="I2506" i="1"/>
  <c r="I1069" i="1"/>
  <c r="I797" i="1"/>
  <c r="I1379" i="1"/>
  <c r="I2865" i="1"/>
  <c r="I2101" i="1"/>
  <c r="I2416" i="1"/>
  <c r="I629" i="1"/>
  <c r="I2490" i="1"/>
  <c r="I3286" i="1"/>
  <c r="I1674" i="1"/>
  <c r="I440" i="1"/>
  <c r="I297" i="1"/>
  <c r="I1678" i="1"/>
  <c r="I1086" i="1"/>
  <c r="I1362" i="1"/>
  <c r="I47" i="1"/>
  <c r="I1494" i="1"/>
  <c r="I2483" i="1"/>
  <c r="I1883" i="1"/>
  <c r="I500" i="1"/>
  <c r="I3125" i="1"/>
  <c r="I1941" i="1"/>
  <c r="I282" i="1"/>
  <c r="I1878" i="1"/>
  <c r="I1325" i="1"/>
  <c r="I2566" i="1"/>
  <c r="I2345" i="1"/>
  <c r="I1598" i="1"/>
  <c r="I907" i="1"/>
  <c r="I2599" i="1"/>
  <c r="I691" i="1"/>
  <c r="I3088" i="1"/>
  <c r="I1896" i="1"/>
  <c r="I2477" i="1"/>
  <c r="I846" i="1"/>
  <c r="I3324" i="1"/>
  <c r="I1459" i="1"/>
  <c r="I1281" i="1"/>
  <c r="I1599" i="1"/>
  <c r="I1377" i="1"/>
  <c r="I1049" i="1"/>
  <c r="I2758" i="1"/>
  <c r="I2420" i="1"/>
  <c r="I1585" i="1"/>
  <c r="I186" i="1"/>
  <c r="I3074" i="1"/>
  <c r="I2844" i="1"/>
  <c r="I508" i="1"/>
  <c r="I3115" i="1"/>
  <c r="I2691" i="1"/>
  <c r="I1194" i="1"/>
  <c r="I2323" i="1"/>
  <c r="I99" i="1"/>
  <c r="I67" i="1"/>
  <c r="I2247" i="1"/>
  <c r="I2670" i="1"/>
  <c r="I1793" i="1"/>
  <c r="I160" i="1"/>
  <c r="I2462" i="1"/>
  <c r="I842" i="1"/>
  <c r="I515" i="1"/>
  <c r="I1300" i="1"/>
  <c r="I1656" i="1"/>
  <c r="I149" i="1"/>
  <c r="I3071" i="1"/>
  <c r="I1318" i="1"/>
  <c r="I3183" i="1"/>
  <c r="I1294" i="1"/>
  <c r="I1610" i="1"/>
  <c r="I1448" i="1"/>
  <c r="I2333" i="1"/>
  <c r="I3148" i="1"/>
  <c r="I2507" i="1"/>
  <c r="I1368" i="1"/>
  <c r="I1550" i="1"/>
  <c r="I1671" i="1"/>
  <c r="I2083" i="1"/>
  <c r="I524" i="1"/>
  <c r="I2659" i="1"/>
  <c r="I1681" i="1"/>
  <c r="I2017" i="1"/>
  <c r="I2616" i="1"/>
  <c r="I2197" i="1"/>
  <c r="I74" i="1"/>
  <c r="I3000" i="1"/>
  <c r="I606" i="1"/>
  <c r="I400" i="1"/>
  <c r="I3260" i="1"/>
  <c r="I1625" i="1"/>
  <c r="I3054" i="1"/>
  <c r="I3251" i="1"/>
  <c r="I189" i="1"/>
  <c r="I3177" i="1"/>
  <c r="I1424" i="1"/>
  <c r="I2151" i="1"/>
  <c r="I1814" i="1"/>
  <c r="I1688" i="1"/>
  <c r="I705" i="1"/>
  <c r="I1169" i="1"/>
  <c r="I989" i="1"/>
  <c r="I2066" i="1"/>
  <c r="I2368" i="1"/>
  <c r="I874" i="1"/>
  <c r="I1288" i="1"/>
  <c r="I1466" i="1"/>
  <c r="I637" i="1"/>
  <c r="I103" i="1"/>
  <c r="I2575" i="1"/>
  <c r="I2062" i="1"/>
  <c r="I2799" i="1"/>
  <c r="I586" i="1"/>
  <c r="I687" i="1"/>
  <c r="I3009" i="1"/>
  <c r="I2567" i="1"/>
  <c r="I1685" i="1"/>
  <c r="I1722" i="1"/>
  <c r="I2325" i="1"/>
  <c r="I1655" i="1"/>
  <c r="I320" i="1"/>
  <c r="I2157" i="1"/>
  <c r="I2001" i="1"/>
  <c r="I1963" i="1"/>
  <c r="I2384" i="1"/>
  <c r="I1150" i="1"/>
  <c r="I2574" i="1"/>
  <c r="I22" i="1"/>
  <c r="I1254" i="1"/>
  <c r="I1679" i="1"/>
  <c r="I769" i="1"/>
  <c r="I4" i="1"/>
  <c r="I1084" i="1"/>
  <c r="I1758" i="1"/>
  <c r="I3242" i="1"/>
  <c r="I1273" i="1"/>
  <c r="I1132" i="1"/>
  <c r="I76" i="1"/>
  <c r="I1936" i="1"/>
  <c r="I3312" i="1"/>
  <c r="I1495" i="1"/>
  <c r="I530" i="1"/>
  <c r="I3337" i="1"/>
  <c r="I531" i="1"/>
  <c r="I2954" i="1"/>
  <c r="I938" i="1"/>
  <c r="I819" i="1"/>
  <c r="I1683" i="1"/>
  <c r="I3134" i="1"/>
  <c r="I120" i="1"/>
  <c r="I2704" i="1"/>
  <c r="I1236" i="1"/>
  <c r="I2752" i="1"/>
  <c r="I1219" i="1"/>
  <c r="I682" i="1"/>
  <c r="I3041" i="1"/>
  <c r="I3252" i="1"/>
  <c r="I1501" i="1"/>
  <c r="I934" i="1"/>
  <c r="I662" i="1"/>
  <c r="I2770" i="1"/>
  <c r="I2385" i="1"/>
  <c r="I1312" i="1"/>
  <c r="I2645" i="1"/>
  <c r="I1184" i="1"/>
  <c r="I596" i="1"/>
  <c r="I1913" i="1"/>
  <c r="I139" i="1"/>
  <c r="I1653" i="1"/>
  <c r="I2858" i="1"/>
  <c r="I1771" i="1"/>
  <c r="I3278" i="1"/>
  <c r="I2657" i="1"/>
  <c r="I1971" i="1"/>
  <c r="I406" i="1"/>
  <c r="I1003" i="1"/>
  <c r="I3268" i="1"/>
  <c r="I2656" i="1"/>
  <c r="I1274" i="1"/>
  <c r="I1014" i="1"/>
  <c r="I2880" i="1"/>
  <c r="I117" i="1"/>
  <c r="I1658" i="1"/>
  <c r="I1200" i="1"/>
  <c r="I1408" i="1"/>
  <c r="I2509" i="1"/>
  <c r="I1146" i="1"/>
  <c r="I2011" i="1"/>
  <c r="I3056" i="1"/>
  <c r="I2557" i="1"/>
  <c r="I594" i="1"/>
  <c r="I1216" i="1"/>
  <c r="I152" i="1"/>
  <c r="I541" i="1"/>
  <c r="I2463" i="1"/>
  <c r="I389" i="1"/>
  <c r="I1785" i="1"/>
  <c r="I2480" i="1"/>
  <c r="I403" i="1"/>
  <c r="I2316" i="1"/>
  <c r="I2642" i="1"/>
  <c r="I868" i="1"/>
  <c r="I3110" i="1"/>
  <c r="I2838" i="1"/>
  <c r="I204" i="1"/>
  <c r="I91" i="1"/>
  <c r="I368" i="1"/>
  <c r="I2291" i="1"/>
  <c r="I3064" i="1"/>
  <c r="I1747" i="1"/>
  <c r="I290" i="1"/>
  <c r="I1131" i="1"/>
  <c r="I945" i="1"/>
  <c r="I1064" i="1"/>
  <c r="I2989" i="1"/>
  <c r="I1499" i="1"/>
  <c r="I2542" i="1"/>
  <c r="I714" i="1"/>
  <c r="I174" i="1"/>
  <c r="I1756" i="1"/>
  <c r="I2317" i="1"/>
  <c r="I513" i="1"/>
  <c r="I3165" i="1"/>
  <c r="I1944" i="1"/>
  <c r="I1251" i="1"/>
  <c r="I221" i="1"/>
  <c r="I3100" i="1"/>
  <c r="I972" i="1"/>
  <c r="I1415" i="1"/>
  <c r="I291" i="1"/>
  <c r="I1589" i="1"/>
  <c r="I25" i="1"/>
  <c r="I3283" i="1"/>
  <c r="I514" i="1"/>
  <c r="I2800" i="1"/>
  <c r="I3256" i="1"/>
  <c r="I1984" i="1"/>
  <c r="I71" i="1"/>
  <c r="I1012" i="1"/>
  <c r="I1768" i="1"/>
  <c r="I827" i="1"/>
  <c r="I2679" i="1"/>
  <c r="I880" i="1"/>
  <c r="I894" i="1"/>
  <c r="I2793" i="1"/>
  <c r="I1421" i="1"/>
  <c r="I2399" i="1"/>
  <c r="I1044" i="1"/>
  <c r="I776" i="1"/>
  <c r="I663" i="1"/>
  <c r="I3107" i="1"/>
  <c r="I2583" i="1"/>
  <c r="I3010" i="1"/>
  <c r="I2088" i="1"/>
  <c r="I2137" i="1"/>
  <c r="I1252" i="1"/>
  <c r="I3042" i="1"/>
  <c r="I564" i="1"/>
  <c r="I3323" i="1"/>
  <c r="I1626" i="1"/>
  <c r="I2991" i="1"/>
  <c r="I1279" i="1"/>
  <c r="I1529" i="1"/>
  <c r="I1124" i="1"/>
  <c r="I603" i="1"/>
  <c r="I3184" i="1"/>
  <c r="I1900" i="1"/>
  <c r="I1197" i="1"/>
  <c r="I2266" i="1"/>
  <c r="I2269" i="1"/>
  <c r="I1584" i="1"/>
  <c r="I1053" i="1"/>
  <c r="I2685" i="1"/>
  <c r="I1779" i="1"/>
  <c r="I2863" i="1"/>
  <c r="I283" i="1"/>
  <c r="I2093" i="1"/>
  <c r="I1079" i="1"/>
  <c r="I1430" i="1"/>
  <c r="I3167" i="1"/>
  <c r="I1591" i="1"/>
  <c r="I939" i="1"/>
  <c r="I2338" i="1"/>
  <c r="I1801" i="1"/>
  <c r="I2425" i="1"/>
  <c r="I2185" i="1"/>
  <c r="I2639" i="1"/>
  <c r="I1649" i="1"/>
  <c r="I2343" i="1"/>
  <c r="I1730" i="1"/>
  <c r="I2432" i="1"/>
  <c r="I2764" i="1"/>
  <c r="I1763" i="1"/>
  <c r="I2449" i="1"/>
  <c r="I2120" i="1"/>
  <c r="I463" i="1"/>
  <c r="I729" i="1"/>
  <c r="I1810" i="1"/>
  <c r="I1422" i="1"/>
  <c r="I1523" i="1"/>
  <c r="I1409" i="1"/>
  <c r="I1232" i="1"/>
  <c r="I166" i="1"/>
  <c r="I3333" i="1"/>
  <c r="I916" i="1"/>
  <c r="I816" i="1"/>
  <c r="I215" i="1"/>
  <c r="I712" i="1"/>
  <c r="I36" i="1"/>
  <c r="I1892" i="1"/>
  <c r="I2452" i="1"/>
  <c r="I1218" i="1"/>
  <c r="I44" i="1"/>
  <c r="I1355" i="1"/>
  <c r="I2717" i="1"/>
  <c r="I2074" i="1"/>
  <c r="I1541" i="1"/>
  <c r="I1664" i="1"/>
  <c r="I332" i="1"/>
  <c r="I1861" i="1"/>
  <c r="I2357" i="1"/>
  <c r="I1449" i="1"/>
  <c r="I1748" i="1"/>
  <c r="I2917" i="1"/>
  <c r="I2138" i="1"/>
  <c r="I1337" i="1"/>
  <c r="I1031" i="1"/>
  <c r="I407" i="1"/>
  <c r="I968" i="1"/>
  <c r="I946" i="1"/>
  <c r="I1202" i="1"/>
  <c r="I118" i="1"/>
  <c r="I519" i="1"/>
  <c r="I2366" i="1"/>
  <c r="I48" i="1"/>
  <c r="I376" i="1"/>
  <c r="I688" i="1"/>
  <c r="I2739" i="1"/>
  <c r="I3111" i="1"/>
  <c r="I1163" i="1"/>
  <c r="I1976" i="1"/>
  <c r="I3095" i="1"/>
  <c r="I1385" i="1"/>
  <c r="I1320" i="1"/>
  <c r="I3298" i="1"/>
  <c r="I2791" i="1"/>
  <c r="I1396" i="1"/>
  <c r="I57" i="1"/>
  <c r="I1897" i="1"/>
  <c r="I3032" i="1"/>
  <c r="I1013" i="1"/>
  <c r="I1540" i="1"/>
  <c r="I3215" i="1"/>
  <c r="I754" i="1"/>
  <c r="I990" i="1"/>
  <c r="I577" i="1"/>
  <c r="I618" i="1"/>
  <c r="I322" i="1"/>
  <c r="I1410" i="1"/>
  <c r="I966" i="1"/>
  <c r="I2121" i="1"/>
  <c r="I1611" i="1"/>
  <c r="I145" i="1"/>
  <c r="I3139" i="1"/>
  <c r="I2833" i="1"/>
  <c r="I2682" i="1"/>
  <c r="I790" i="1"/>
  <c r="I107" i="1"/>
  <c r="I1543" i="1"/>
  <c r="I414" i="1"/>
  <c r="I639" i="1"/>
  <c r="I730" i="1"/>
  <c r="I3098" i="1"/>
  <c r="I3057" i="1"/>
  <c r="I2878" i="1"/>
  <c r="I124" i="1"/>
  <c r="I666" i="1"/>
  <c r="I604" i="1"/>
  <c r="I381" i="1"/>
  <c r="I1151" i="1"/>
  <c r="I1592" i="1"/>
  <c r="I554" i="1"/>
  <c r="I161" i="1"/>
  <c r="I2202" i="1"/>
  <c r="I1380" i="1"/>
  <c r="I175" i="1"/>
  <c r="I211" i="1"/>
  <c r="I2896" i="1"/>
  <c r="I1153" i="1"/>
  <c r="I2241" i="1"/>
  <c r="I897" i="1"/>
  <c r="I620" i="1"/>
  <c r="I1820" i="1"/>
  <c r="I1977" i="1"/>
  <c r="I953" i="1"/>
  <c r="I2944" i="1"/>
  <c r="I2964" i="1"/>
  <c r="I2777" i="1"/>
  <c r="I597" i="1"/>
  <c r="I2410" i="1"/>
  <c r="I2969" i="1"/>
  <c r="I1159" i="1"/>
  <c r="I1331" i="1"/>
  <c r="I489" i="1"/>
  <c r="I758" i="1"/>
  <c r="I2258" i="1"/>
  <c r="I2183" i="1"/>
  <c r="I1085" i="1"/>
  <c r="I1036" i="1"/>
  <c r="I3253" i="1"/>
  <c r="I277" i="1"/>
  <c r="I856" i="1"/>
  <c r="I947" i="1"/>
  <c r="I2818" i="1"/>
  <c r="I1116" i="1"/>
  <c r="I2590" i="1"/>
  <c r="I3072" i="1"/>
  <c r="I323" i="1"/>
  <c r="I3130" i="1"/>
  <c r="I648" i="1"/>
  <c r="I2271" i="1"/>
  <c r="I203" i="1"/>
  <c r="I157" i="1"/>
  <c r="I501" i="1"/>
  <c r="I2907" i="1"/>
  <c r="I447" i="1"/>
  <c r="I3188" i="1"/>
  <c r="I1295" i="1"/>
  <c r="I838" i="1"/>
  <c r="I60" i="1"/>
  <c r="I2808" i="1"/>
  <c r="I2660" i="1"/>
  <c r="I2671" i="1"/>
  <c r="I1493" i="1"/>
  <c r="I1177" i="1"/>
  <c r="I3263" i="1"/>
  <c r="I163" i="1"/>
  <c r="I476" i="1"/>
  <c r="I3103" i="1"/>
  <c r="I1467" i="1"/>
  <c r="I443" i="1"/>
  <c r="I26" i="1"/>
  <c r="I3206" i="1"/>
  <c r="I777" i="1"/>
  <c r="I1188" i="1"/>
  <c r="I961" i="1"/>
  <c r="I763" i="1"/>
  <c r="I191" i="1"/>
  <c r="I171" i="1"/>
  <c r="I385" i="1"/>
  <c r="I137" i="1"/>
  <c r="I1694" i="1"/>
  <c r="I559" i="1"/>
  <c r="I2400" i="1"/>
  <c r="I3076" i="1"/>
  <c r="I2803" i="1"/>
  <c r="I2048" i="1"/>
  <c r="I2" i="1"/>
  <c r="I1210" i="1"/>
  <c r="I3223" i="1"/>
  <c r="I2360" i="1"/>
  <c r="I2718" i="1"/>
  <c r="I555" i="1"/>
  <c r="I2918" i="1"/>
  <c r="I581" i="1"/>
  <c r="I2520" i="1"/>
  <c r="I3317" i="1"/>
  <c r="I1515" i="1"/>
  <c r="I325" i="1"/>
  <c r="I1864" i="1"/>
  <c r="I804" i="1"/>
  <c r="I1330" i="1"/>
  <c r="I2941" i="1"/>
  <c r="I2075" i="1"/>
  <c r="I3334" i="1"/>
  <c r="I309" i="1"/>
  <c r="I2715" i="1"/>
  <c r="I2617" i="1"/>
  <c r="I599" i="1"/>
  <c r="I1887" i="1"/>
  <c r="I2741" i="1"/>
  <c r="I1087" i="1"/>
  <c r="I1908" i="1"/>
  <c r="I1373" i="1"/>
  <c r="I357" i="1"/>
  <c r="I2091" i="1"/>
  <c r="I839" i="1"/>
  <c r="I1822" i="1"/>
  <c r="I1922" i="1"/>
  <c r="I2063" i="1"/>
  <c r="I1414" i="1"/>
  <c r="I1041" i="1"/>
  <c r="I973" i="1"/>
  <c r="I2759" i="1"/>
  <c r="I27" i="1"/>
  <c r="I2894" i="1"/>
  <c r="I3227" i="1"/>
  <c r="I2705" i="1"/>
  <c r="I3202" i="1"/>
  <c r="I1723" i="1"/>
  <c r="I1240" i="1"/>
  <c r="I2683" i="1"/>
  <c r="I3313" i="1"/>
  <c r="I3077" i="1"/>
  <c r="I2139" i="1"/>
  <c r="I3016" i="1"/>
  <c r="I2845" i="1"/>
  <c r="I1928" i="1"/>
  <c r="I2725" i="1"/>
  <c r="I664" i="1"/>
  <c r="I1342" i="1"/>
  <c r="I1627" i="1"/>
  <c r="I2493" i="1"/>
  <c r="I2122" i="1"/>
  <c r="I2441" i="1"/>
  <c r="I578" i="1"/>
  <c r="I735" i="1"/>
  <c r="I2412" i="1"/>
  <c r="I483" i="1"/>
  <c r="I759" i="1"/>
  <c r="I2611" i="1"/>
  <c r="I497" i="1"/>
  <c r="I1752" i="1"/>
  <c r="I2772" i="1"/>
  <c r="I1616" i="1"/>
  <c r="I3257" i="1"/>
  <c r="I891" i="1"/>
  <c r="I1160" i="1"/>
  <c r="I779" i="1"/>
  <c r="I678" i="1"/>
  <c r="I3231" i="1"/>
  <c r="I420" i="1"/>
  <c r="I1138" i="1"/>
  <c r="I1538" i="1"/>
  <c r="I1388" i="1"/>
  <c r="I484" i="1"/>
  <c r="I2313" i="1"/>
  <c r="I701" i="1"/>
  <c r="I3122" i="1"/>
  <c r="I2848" i="1"/>
  <c r="I2382" i="1"/>
  <c r="I245" i="1"/>
  <c r="I138" i="1"/>
  <c r="I3191" i="1"/>
  <c r="I2743" i="1"/>
  <c r="I852" i="1"/>
  <c r="I2519" i="1"/>
  <c r="I2494" i="1"/>
  <c r="I412" i="1"/>
  <c r="I2184" i="1"/>
  <c r="I1375" i="1"/>
  <c r="I610" i="1"/>
  <c r="I2217" i="1"/>
  <c r="I330" i="1"/>
  <c r="I2206" i="1"/>
  <c r="I2992" i="1"/>
  <c r="I1867" i="1"/>
  <c r="I2761" i="1"/>
  <c r="I121" i="1"/>
  <c r="I1862" i="1"/>
  <c r="I2522" i="1"/>
  <c r="I851" i="1"/>
  <c r="I2653" i="1"/>
  <c r="I119" i="1"/>
  <c r="I3330" i="1"/>
  <c r="I1906" i="1"/>
  <c r="I680" i="1"/>
  <c r="I253" i="1"/>
  <c r="I2850" i="1"/>
  <c r="I2612" i="1"/>
  <c r="I2280" i="1"/>
  <c r="I3136" i="1"/>
  <c r="I3108" i="1"/>
  <c r="I572" i="1"/>
  <c r="I83" i="1"/>
  <c r="I2009" i="1"/>
  <c r="I1600" i="1"/>
  <c r="I2405" i="1"/>
  <c r="I1144" i="1"/>
  <c r="I199" i="1"/>
  <c r="I1660" i="1"/>
  <c r="I344" i="1"/>
  <c r="I1979" i="1"/>
  <c r="I1519" i="1"/>
  <c r="I3156" i="1"/>
  <c r="I1808" i="1"/>
  <c r="I1980" i="1"/>
  <c r="I614" i="1"/>
  <c r="I2906" i="1"/>
  <c r="I3068" i="1"/>
  <c r="I2282" i="1"/>
  <c r="I2951" i="1"/>
  <c r="I2242" i="1"/>
  <c r="I2165" i="1"/>
  <c r="I3174" i="1"/>
  <c r="I1178" i="1"/>
  <c r="I3249" i="1"/>
  <c r="I2947" i="1"/>
  <c r="I2168" i="1"/>
  <c r="I2887" i="1"/>
  <c r="I2050" i="1"/>
  <c r="I3291" i="1"/>
  <c r="I34" i="1"/>
  <c r="I2069" i="1"/>
  <c r="I2872" i="1"/>
  <c r="I1321" i="1"/>
  <c r="I798" i="1"/>
  <c r="I988" i="1"/>
  <c r="I2928" i="1"/>
  <c r="I2106" i="1"/>
  <c r="I2640" i="1"/>
  <c r="I805" i="1"/>
  <c r="I2164" i="1"/>
  <c r="I3001" i="1"/>
  <c r="I358" i="1"/>
  <c r="I2714" i="1"/>
  <c r="I2163" i="1"/>
  <c r="I2094" i="1"/>
  <c r="I2012" i="1"/>
  <c r="I698" i="1"/>
  <c r="I492" i="1"/>
  <c r="I242" i="1"/>
  <c r="I658" i="1"/>
  <c r="I2350" i="1"/>
  <c r="I421" i="1"/>
  <c r="I872" i="1"/>
  <c r="I2859" i="1"/>
  <c r="I337" i="1"/>
  <c r="I974" i="1"/>
  <c r="I2418" i="1"/>
  <c r="I188" i="1"/>
  <c r="I474" i="1"/>
  <c r="I192" i="1"/>
  <c r="I1024" i="1"/>
  <c r="I1220" i="1"/>
  <c r="I3065" i="1"/>
  <c r="I1100" i="1"/>
  <c r="I1724" i="1"/>
  <c r="I2190" i="1"/>
  <c r="I2631" i="1"/>
  <c r="I2921" i="1"/>
  <c r="I2037" i="1"/>
  <c r="I2456" i="1"/>
  <c r="I422" i="1"/>
  <c r="I1019" i="1"/>
  <c r="I1636" i="1"/>
  <c r="I2925" i="1"/>
  <c r="I2027" i="1"/>
  <c r="I1824" i="1"/>
  <c r="I721" i="1"/>
  <c r="I377" i="1"/>
  <c r="I775" i="1"/>
  <c r="I592" i="1"/>
  <c r="I2224" i="1"/>
  <c r="I338" i="1"/>
  <c r="I2029" i="1"/>
  <c r="I2484" i="1"/>
  <c r="I23" i="1"/>
  <c r="I3229" i="1"/>
  <c r="I1661" i="1"/>
  <c r="I122" i="1"/>
  <c r="I326" i="1"/>
  <c r="I2353" i="1"/>
  <c r="I247" i="1"/>
  <c r="I295" i="1"/>
  <c r="I2854" i="1"/>
  <c r="I1125" i="1"/>
  <c r="I1170" i="1"/>
  <c r="I532" i="1"/>
  <c r="I39" i="1"/>
  <c r="I3161" i="1"/>
  <c r="I2571" i="1"/>
  <c r="I1876" i="1"/>
  <c r="I2024" i="1"/>
  <c r="I2604" i="1"/>
  <c r="I1228" i="1"/>
  <c r="I1340" i="1"/>
  <c r="I2613" i="1"/>
  <c r="I1528" i="1"/>
  <c r="I2976" i="1"/>
  <c r="I3290" i="1"/>
  <c r="I3198" i="1"/>
  <c r="I2285" i="1"/>
  <c r="I2227" i="1"/>
  <c r="I1945" i="1"/>
  <c r="I1326" i="1"/>
  <c r="I784" i="1"/>
  <c r="I2286" i="1"/>
  <c r="I1512" i="1"/>
  <c r="I545" i="1"/>
  <c r="I1333" i="1"/>
  <c r="I360" i="1"/>
  <c r="I2331" i="1"/>
  <c r="I2812" i="1"/>
  <c r="I2458" i="1"/>
  <c r="I998" i="1"/>
  <c r="I3058" i="1"/>
  <c r="I142" i="1"/>
  <c r="I2874" i="1"/>
  <c r="I1868" i="1"/>
  <c r="I1580" i="1"/>
  <c r="I3275" i="1"/>
  <c r="I2228" i="1"/>
  <c r="I569" i="1"/>
  <c r="I833" i="1"/>
  <c r="I951" i="1"/>
  <c r="I460" i="1"/>
  <c r="I2442" i="1"/>
  <c r="I2491" i="1"/>
  <c r="I2977" i="1"/>
  <c r="I1795" i="1"/>
  <c r="I1183" i="1"/>
  <c r="I1359" i="1"/>
  <c r="I789" i="1"/>
  <c r="I1306" i="1"/>
  <c r="I264" i="1"/>
  <c r="I1338" i="1"/>
  <c r="I2957" i="1"/>
  <c r="I704" i="1"/>
  <c r="I669" i="1"/>
  <c r="I1555" i="1"/>
  <c r="I467" i="1"/>
  <c r="I1239" i="1"/>
  <c r="I2041" i="1"/>
  <c r="I1139" i="1"/>
  <c r="I1416" i="1"/>
  <c r="I884" i="1"/>
  <c r="I1266" i="1"/>
  <c r="I1141" i="1"/>
  <c r="I1267" i="1"/>
  <c r="I2132" i="1"/>
  <c r="I649" i="1"/>
  <c r="I822" i="1"/>
  <c r="I2924" i="1"/>
  <c r="I2816" i="1"/>
  <c r="I2187" i="1"/>
  <c r="I298" i="1"/>
  <c r="I1870" i="1"/>
  <c r="I742" i="1"/>
  <c r="I153" i="1"/>
  <c r="I1471" i="1"/>
  <c r="I2144" i="1"/>
  <c r="I327" i="1"/>
  <c r="I2294" i="1"/>
  <c r="I898" i="1"/>
  <c r="I3269" i="1"/>
  <c r="I1426" i="1"/>
  <c r="I444" i="1"/>
  <c r="I3258" i="1"/>
  <c r="I2396" i="1"/>
  <c r="I1739" i="1"/>
  <c r="I2558" i="1"/>
  <c r="I3157" i="1"/>
  <c r="I1964" i="1"/>
  <c r="I2102" i="1"/>
  <c r="I364" i="1"/>
  <c r="I365" i="1"/>
  <c r="I2005" i="1"/>
  <c r="I836" i="1"/>
  <c r="I246" i="1"/>
  <c r="I1608" i="1"/>
  <c r="I1050" i="1"/>
  <c r="I3246" i="1"/>
  <c r="I113" i="1"/>
  <c r="I3193" i="1"/>
  <c r="I3207" i="1"/>
  <c r="I2464" i="1"/>
  <c r="I1620" i="1"/>
  <c r="I1575" i="1"/>
  <c r="I235" i="1"/>
  <c r="I1682" i="1"/>
  <c r="I366" i="1"/>
  <c r="I2497" i="1"/>
  <c r="I2498" i="1"/>
  <c r="I2453" i="1"/>
  <c r="I1803" i="1"/>
  <c r="I2503" i="1"/>
  <c r="I348" i="1"/>
  <c r="I2674" i="1"/>
  <c r="I1249" i="1"/>
  <c r="I1457" i="1"/>
  <c r="I2471" i="1"/>
  <c r="I3314" i="1"/>
  <c r="I2375" i="1"/>
  <c r="I1586" i="1"/>
  <c r="I876" i="1"/>
  <c r="I1483" i="1"/>
  <c r="I1551" i="1"/>
  <c r="I821" i="1"/>
  <c r="I1953" i="1"/>
  <c r="I3144" i="1"/>
  <c r="I3247" i="1"/>
  <c r="I2328" i="1"/>
  <c r="I167" i="1"/>
  <c r="I2407" i="1"/>
  <c r="I2126" i="1"/>
  <c r="I1028" i="1"/>
  <c r="I46" i="1"/>
  <c r="I143" i="1"/>
  <c r="I1975" i="1"/>
  <c r="I1296" i="1"/>
  <c r="I1703" i="1"/>
  <c r="I2307" i="1"/>
  <c r="I1632" i="1"/>
  <c r="I625" i="1"/>
  <c r="I428" i="1"/>
  <c r="I2860" i="1"/>
  <c r="I2680" i="1"/>
  <c r="I3301" i="1"/>
  <c r="I1081" i="1"/>
  <c r="I2970" i="1"/>
  <c r="I1552" i="1"/>
  <c r="I2204" i="1"/>
  <c r="I1363" i="1"/>
  <c r="I1417" i="1"/>
  <c r="I393" i="1"/>
  <c r="I1711" i="1"/>
  <c r="I2140" i="1"/>
  <c r="I505" i="1"/>
  <c r="I2095" i="1"/>
  <c r="I1666" i="1"/>
  <c r="I733" i="1"/>
  <c r="I3109" i="1"/>
  <c r="I3338" i="1"/>
  <c r="I2033" i="1"/>
  <c r="I1446" i="1"/>
  <c r="I718" i="1"/>
  <c r="I2145" i="1"/>
  <c r="I453" i="1"/>
  <c r="I2023" i="1"/>
  <c r="I1484" i="1"/>
  <c r="I764" i="1"/>
  <c r="I2538" i="1"/>
  <c r="I895" i="1"/>
  <c r="I82" i="1"/>
  <c r="I2834" i="1"/>
  <c r="I3121" i="1"/>
  <c r="I13" i="1"/>
  <c r="I14" i="1"/>
  <c r="I1825" i="1"/>
  <c r="I1593" i="1"/>
  <c r="I53" i="1"/>
  <c r="I1058" i="1"/>
  <c r="I3289" i="1"/>
  <c r="I187" i="1"/>
  <c r="I3049" i="1"/>
  <c r="I2696" i="1"/>
  <c r="I2733" i="1"/>
  <c r="I529" i="1"/>
  <c r="I785" i="1"/>
  <c r="I1617" i="1"/>
  <c r="I2296" i="1"/>
  <c r="I84" i="1"/>
  <c r="I3104" i="1"/>
  <c r="I1603" i="1"/>
  <c r="I1895" i="1"/>
  <c r="I1117" i="1"/>
  <c r="I801" i="1"/>
  <c r="I2993" i="1"/>
  <c r="I2356" i="1"/>
  <c r="I2018" i="1"/>
  <c r="I843" i="1"/>
  <c r="I2524" i="1"/>
  <c r="I49" i="1"/>
  <c r="I127" i="1"/>
  <c r="I2000" i="1"/>
  <c r="I3059" i="1"/>
  <c r="I899" i="1"/>
  <c r="I1553" i="1"/>
  <c r="I2614" i="1"/>
  <c r="I858" i="1"/>
  <c r="I416" i="1"/>
  <c r="I1287" i="1"/>
  <c r="I2942" i="1"/>
  <c r="I1213" i="1"/>
  <c r="I1045" i="1"/>
  <c r="I477" i="1"/>
  <c r="I1420" i="1"/>
  <c r="I1879" i="1"/>
  <c r="I2086" i="1"/>
  <c r="I2983" i="1"/>
  <c r="I928" i="1"/>
  <c r="I2856" i="1"/>
  <c r="I2827" i="1"/>
  <c r="I1809" i="1"/>
  <c r="I1091" i="1"/>
  <c r="I123" i="1"/>
  <c r="I1243" i="1"/>
  <c r="I2532" i="1"/>
  <c r="I1951" i="1"/>
  <c r="I724" i="1"/>
  <c r="I2518" i="1"/>
  <c r="I1865" i="1"/>
  <c r="I1025" i="1"/>
  <c r="I1224" i="1"/>
  <c r="I2948" i="1"/>
  <c r="I390" i="1"/>
  <c r="I589" i="1"/>
  <c r="I933" i="1"/>
  <c r="I2229" i="1"/>
  <c r="I299" i="1"/>
  <c r="I1370" i="1"/>
  <c r="I2819" i="1"/>
  <c r="I3250" i="1"/>
  <c r="I1147" i="1"/>
  <c r="I1468" i="1"/>
  <c r="I1846" i="1"/>
  <c r="I765" i="1"/>
  <c r="I1226" i="1"/>
  <c r="I2778" i="1"/>
  <c r="I1015" i="1"/>
  <c r="I3105" i="1"/>
  <c r="I1407" i="1"/>
  <c r="I1564" i="1"/>
  <c r="I1772" i="1"/>
  <c r="I2203" i="1"/>
  <c r="I1187" i="1"/>
  <c r="I1496" i="1"/>
  <c r="I2782" i="1"/>
  <c r="I197" i="1"/>
  <c r="I207" i="1"/>
  <c r="I1378" i="1"/>
  <c r="I692" i="1"/>
  <c r="I7" i="1"/>
  <c r="I1402" i="1"/>
  <c r="I780" i="1"/>
  <c r="I3296" i="1"/>
  <c r="I3035" i="1"/>
  <c r="I54" i="1"/>
  <c r="I3027" i="1"/>
  <c r="I3" i="1"/>
  <c r="I566" i="1"/>
  <c r="I1173" i="1"/>
  <c r="I2021" i="1"/>
  <c r="I2971" i="1"/>
  <c r="I903" i="1"/>
  <c r="I2851" i="1"/>
  <c r="I1165" i="1"/>
  <c r="I1539" i="1"/>
  <c r="I2952" i="1"/>
  <c r="I582" i="1"/>
  <c r="I29" i="1"/>
  <c r="I1924" i="1"/>
  <c r="I1092" i="1"/>
  <c r="I2103" i="1"/>
  <c r="I2840" i="1"/>
  <c r="I975" i="1"/>
  <c r="I1088" i="1"/>
  <c r="I1324" i="1"/>
  <c r="I2052" i="1"/>
  <c r="I1689" i="1"/>
  <c r="I2220" i="1"/>
  <c r="I1404" i="1"/>
  <c r="I1520" i="1"/>
  <c r="I573" i="1"/>
  <c r="I671" i="1"/>
  <c r="I2749" i="1"/>
  <c r="I673" i="1"/>
  <c r="I1438" i="1"/>
  <c r="I967" i="1"/>
  <c r="I3099" i="1"/>
  <c r="I3039" i="1"/>
  <c r="I935" i="1"/>
  <c r="I3069" i="1"/>
  <c r="I2962" i="1"/>
  <c r="I114" i="1"/>
  <c r="I2675" i="1"/>
  <c r="I1259" i="1"/>
  <c r="I1469" i="1"/>
  <c r="I2636" i="1"/>
  <c r="I2620" i="1"/>
  <c r="I2879" i="1"/>
  <c r="I2748" i="1"/>
  <c r="I2922" i="1"/>
  <c r="I2955" i="1"/>
  <c r="I1046" i="1"/>
  <c r="I3308" i="1"/>
  <c r="I2043" i="1"/>
  <c r="I370" i="1"/>
  <c r="I2334" i="1"/>
  <c r="I2347" i="1"/>
  <c r="I713" i="1"/>
  <c r="I2472" i="1"/>
  <c r="I490" i="1"/>
  <c r="I3090" i="1"/>
  <c r="I2030" i="1"/>
  <c r="I2740" i="1"/>
  <c r="I1020" i="1"/>
  <c r="I2158" i="1"/>
  <c r="I722" i="1"/>
  <c r="I302" i="1"/>
  <c r="I21" i="1"/>
  <c r="I1195" i="1"/>
  <c r="I229" i="1"/>
  <c r="I461" i="1"/>
  <c r="I2786" i="1"/>
  <c r="I100" i="1"/>
  <c r="I1757" i="1"/>
  <c r="I2450" i="1"/>
  <c r="I715" i="1"/>
  <c r="I3141" i="1"/>
  <c r="I1067" i="1"/>
  <c r="I359" i="1"/>
  <c r="I981" i="1"/>
  <c r="I1733" i="1"/>
  <c r="I3151" i="1"/>
  <c r="I1759" i="1"/>
  <c r="I2142" i="1"/>
  <c r="I607" i="1"/>
  <c r="I2156" i="1"/>
  <c r="I3237" i="1"/>
  <c r="I1910" i="1"/>
  <c r="I2237" i="1"/>
  <c r="I1121" i="1"/>
  <c r="I2326" i="1"/>
  <c r="I1769" i="1"/>
  <c r="I1371" i="1"/>
  <c r="I1229" i="1"/>
  <c r="I1548" i="1"/>
  <c r="I881" i="1"/>
  <c r="I2045" i="1"/>
  <c r="I2433" i="1"/>
  <c r="I2644" i="1"/>
  <c r="I870" i="1"/>
  <c r="I708" i="1"/>
  <c r="I510" i="1"/>
  <c r="I1397" i="1"/>
  <c r="I200" i="1"/>
  <c r="I1776" i="1"/>
  <c r="I1070" i="1"/>
  <c r="I1982" i="1"/>
  <c r="I2346" i="1"/>
  <c r="I3020" i="1"/>
  <c r="I2198" i="1"/>
  <c r="I1710" i="1"/>
  <c r="I3180" i="1"/>
  <c r="I2340" i="1"/>
  <c r="I999" i="1"/>
  <c r="I913" i="1"/>
  <c r="I909" i="1"/>
  <c r="I1038" i="1"/>
  <c r="I158" i="1"/>
  <c r="I1534" i="1"/>
  <c r="I697" i="1"/>
  <c r="I824" i="1"/>
  <c r="I1233" i="1"/>
  <c r="I679" i="1"/>
  <c r="I1507" i="1"/>
  <c r="I1485" i="1"/>
  <c r="I546" i="1"/>
  <c r="I2591" i="1"/>
  <c r="I369" i="1"/>
  <c r="I1560" i="1"/>
  <c r="I1443" i="1"/>
  <c r="I375" i="1"/>
  <c r="I2965" i="1"/>
  <c r="I2218" i="1"/>
  <c r="I2287" i="1"/>
  <c r="I487" i="1"/>
  <c r="I2355" i="1"/>
  <c r="I2207" i="1"/>
  <c r="I478" i="1"/>
  <c r="I1029" i="1"/>
  <c r="I1208" i="1"/>
  <c r="I1433" i="1"/>
  <c r="I2404" i="1"/>
  <c r="I2560" i="1"/>
  <c r="I2999" i="1"/>
  <c r="I1796" i="1"/>
  <c r="I108" i="1"/>
  <c r="I3225" i="1"/>
  <c r="I2911" i="1"/>
  <c r="I1946" i="1"/>
  <c r="I910" i="1"/>
  <c r="I2855" i="1"/>
  <c r="I1718" i="1"/>
  <c r="I2222" i="1"/>
  <c r="I2562" i="1"/>
  <c r="I1933" i="1"/>
  <c r="I1280" i="1"/>
  <c r="I1743" i="1"/>
  <c r="I556" i="1"/>
  <c r="I3153" i="1"/>
  <c r="I240" i="1"/>
  <c r="I1372" i="1"/>
  <c r="I3254" i="1"/>
  <c r="I2261" i="1"/>
  <c r="I2152" i="1"/>
  <c r="I2429" i="1"/>
  <c r="I1128" i="1"/>
  <c r="I2007" i="1"/>
  <c r="I557" i="1"/>
  <c r="I3028" i="1"/>
  <c r="I1605" i="1"/>
  <c r="I1641" i="1"/>
  <c r="I275" i="1"/>
  <c r="I3003" i="1"/>
  <c r="I1010" i="1"/>
  <c r="I2468" i="1"/>
  <c r="I1425" i="1"/>
  <c r="I2626" i="1"/>
  <c r="I2191" i="1"/>
  <c r="I766" i="1"/>
  <c r="I1460" i="1"/>
  <c r="I2038" i="1"/>
  <c r="I2864" i="1"/>
  <c r="I1851" i="1"/>
  <c r="I3091" i="1"/>
  <c r="I954" i="1"/>
  <c r="I634" i="1"/>
  <c r="I1435" i="1"/>
  <c r="I41" i="1"/>
  <c r="I2881" i="1"/>
  <c r="I2199" i="1"/>
  <c r="I2314" i="1"/>
  <c r="I1369" i="1"/>
  <c r="I893" i="1"/>
  <c r="I969" i="1"/>
  <c r="I1925" i="1"/>
  <c r="I2281" i="1"/>
  <c r="I809" i="1"/>
  <c r="I626" i="1"/>
  <c r="I1937" i="1"/>
  <c r="I423" i="1"/>
  <c r="P3248" i="1"/>
  <c r="P423" i="1"/>
  <c r="P640" i="1"/>
  <c r="P1487" i="1"/>
  <c r="P1140" i="1"/>
  <c r="P2731" i="1"/>
  <c r="P2606" i="1"/>
  <c r="P2267" i="1"/>
  <c r="P394" i="1"/>
  <c r="P1265" i="1"/>
  <c r="P224" i="1"/>
  <c r="P248" i="1"/>
  <c r="P1291" i="1"/>
  <c r="P2319" i="1"/>
  <c r="P1065" i="1"/>
  <c r="P2589" i="1"/>
  <c r="P1250" i="1"/>
  <c r="P1556" i="1"/>
  <c r="P2013" i="1"/>
  <c r="P1292" i="1"/>
  <c r="P2076" i="1"/>
  <c r="P1001" i="1"/>
  <c r="P432" i="1"/>
  <c r="P2945" i="1"/>
  <c r="P2783" i="1"/>
  <c r="P410" i="1"/>
  <c r="P1386" i="1"/>
  <c r="P667" i="1"/>
  <c r="P1258" i="1"/>
  <c r="P208" i="1"/>
  <c r="P225" i="1"/>
  <c r="P1302" i="1"/>
  <c r="P1264" i="1"/>
  <c r="P3055" i="1"/>
  <c r="P651" i="1"/>
  <c r="P2118" i="1"/>
  <c r="P2686" i="1"/>
  <c r="P61" i="1"/>
  <c r="P576" i="1"/>
  <c r="P1332" i="1"/>
  <c r="P2543" i="1"/>
  <c r="P900" i="1"/>
  <c r="P1234" i="1"/>
  <c r="P3309" i="1"/>
  <c r="P1845" i="1"/>
  <c r="P1713" i="1"/>
  <c r="P565" i="1"/>
  <c r="P18" i="1"/>
  <c r="P2444" i="1"/>
  <c r="P2426" i="1"/>
  <c r="P3162" i="1"/>
  <c r="P1016" i="1"/>
  <c r="P427" i="1"/>
  <c r="P1451" i="1"/>
  <c r="P2607" i="1"/>
  <c r="P65" i="1"/>
  <c r="P2125" i="1"/>
  <c r="P558" i="1"/>
  <c r="P2823" i="1"/>
  <c r="P180" i="1"/>
  <c r="P1744" i="1"/>
  <c r="P1394" i="1"/>
  <c r="P976" i="1"/>
  <c r="P2967" i="1"/>
  <c r="P1791" i="1"/>
  <c r="P1923" i="1"/>
  <c r="P1840" i="1"/>
  <c r="P3080" i="1"/>
  <c r="P260" i="1"/>
  <c r="P1901" i="1"/>
  <c r="P1098" i="1"/>
  <c r="P2790" i="1"/>
  <c r="P128" i="1"/>
  <c r="P2003" i="1"/>
  <c r="P929" i="1"/>
  <c r="P2028" i="1"/>
  <c r="P1398" i="1"/>
  <c r="P812" i="1"/>
  <c r="P1026" i="1"/>
  <c r="P2900" i="1"/>
  <c r="P1667" i="1"/>
  <c r="P2754" i="1"/>
  <c r="P1201" i="1"/>
  <c r="P2563" i="1"/>
  <c r="P133" i="1"/>
  <c r="P300" i="1"/>
  <c r="P700" i="1"/>
  <c r="P659" i="1"/>
  <c r="P2545" i="1"/>
  <c r="P1073" i="1"/>
  <c r="P2576" i="1"/>
  <c r="P2811" i="1"/>
  <c r="P1346" i="1"/>
  <c r="P1450" i="1"/>
  <c r="P1126" i="1"/>
  <c r="P2869" i="1"/>
  <c r="P2397" i="1"/>
  <c r="P1313" i="1"/>
  <c r="P1565" i="1"/>
  <c r="P2096" i="1"/>
  <c r="P2875" i="1"/>
  <c r="P2056" i="1"/>
  <c r="P1753" i="1"/>
  <c r="P2870" i="1"/>
  <c r="P3203" i="1"/>
  <c r="P374" i="1"/>
  <c r="P2866" i="1"/>
  <c r="P2729" i="1"/>
  <c r="P227" i="1"/>
  <c r="P848" i="1"/>
  <c r="P2510" i="1"/>
  <c r="P404" i="1"/>
  <c r="P2394" i="1"/>
  <c r="P31" i="1"/>
  <c r="P1418" i="1"/>
  <c r="P3196" i="1"/>
  <c r="P2275" i="1"/>
  <c r="P2525" i="1"/>
  <c r="P448" i="1"/>
  <c r="P6" i="1"/>
  <c r="P1706" i="1"/>
  <c r="P2595" i="1"/>
  <c r="P1289" i="1"/>
  <c r="P1765" i="1"/>
  <c r="P2986" i="1"/>
  <c r="P3178" i="1"/>
  <c r="P2905" i="1"/>
  <c r="P2413" i="1"/>
  <c r="P2516" i="1"/>
  <c r="P525" i="1"/>
  <c r="P367" i="1"/>
  <c r="P1621" i="1"/>
  <c r="P311" i="1"/>
  <c r="P2888" i="1"/>
  <c r="P2828" i="1"/>
  <c r="P2064" i="1"/>
  <c r="P3075" i="1"/>
  <c r="P2895" i="1"/>
  <c r="P2131" i="1"/>
  <c r="P1835" i="1"/>
  <c r="P1942" i="1"/>
  <c r="P1830" i="1"/>
  <c r="P2478" i="1"/>
  <c r="P2665" i="1"/>
  <c r="P2734" i="1"/>
  <c r="P689" i="1"/>
  <c r="P1500" i="1"/>
  <c r="P869" i="1"/>
  <c r="P3197" i="1"/>
  <c r="P1807" i="1"/>
  <c r="P3142" i="1"/>
  <c r="P1781" i="1"/>
  <c r="P1078" i="1"/>
  <c r="P2374" i="1"/>
  <c r="P828" i="1"/>
  <c r="P2600" i="1"/>
  <c r="P1011" i="1"/>
  <c r="P1633" i="1"/>
  <c r="P2565" i="1"/>
  <c r="P3154" i="1"/>
  <c r="P2501" i="1"/>
  <c r="P1356" i="1"/>
  <c r="P3149" i="1"/>
  <c r="P925" i="1"/>
  <c r="P1695" i="1"/>
  <c r="P2867" i="1"/>
  <c r="P740" i="1"/>
  <c r="P3181" i="1"/>
  <c r="P773" i="1"/>
  <c r="P2089" i="1"/>
  <c r="P1106" i="1"/>
  <c r="P2047" i="1"/>
  <c r="P761" i="1"/>
  <c r="P2430" i="1"/>
  <c r="P2377" i="1"/>
  <c r="P2006" i="1"/>
  <c r="P293" i="1"/>
  <c r="P1601" i="1"/>
  <c r="P1199" i="1"/>
  <c r="P1712" i="1"/>
  <c r="P1042" i="1"/>
  <c r="P445" i="1"/>
  <c r="P2511" i="1"/>
  <c r="P1716" i="1"/>
  <c r="P1301" i="1"/>
  <c r="P794" i="1"/>
  <c r="P694" i="1"/>
  <c r="P1691" i="1"/>
  <c r="P2577" i="1"/>
  <c r="P1609" i="1"/>
  <c r="P1497" i="1"/>
  <c r="P289" i="1"/>
  <c r="P2578" i="1"/>
  <c r="P2773" i="1"/>
  <c r="P1452" i="1"/>
  <c r="P1628" i="1"/>
  <c r="P3013" i="1"/>
  <c r="P1434" i="1"/>
  <c r="P699" i="1"/>
  <c r="P2546" i="1"/>
  <c r="P468" i="1"/>
  <c r="P292" i="1"/>
  <c r="P2031" i="1"/>
  <c r="P2995" i="1"/>
  <c r="P3093" i="1"/>
  <c r="P2034" i="1"/>
  <c r="P1247" i="1"/>
  <c r="P2215" i="1"/>
  <c r="P1782" i="1"/>
  <c r="P3241" i="1"/>
  <c r="P2500" i="1"/>
  <c r="P1071" i="1"/>
  <c r="P222" i="1"/>
  <c r="P2437" i="1"/>
  <c r="P2820" i="1"/>
  <c r="P1412" i="1"/>
  <c r="P1954" i="1"/>
  <c r="P1650" i="1"/>
  <c r="P1836" i="1"/>
  <c r="P1566" i="1"/>
  <c r="P1314" i="1"/>
  <c r="P3014" i="1"/>
  <c r="P349" i="1"/>
  <c r="P210" i="1"/>
  <c r="P3209" i="1"/>
  <c r="P2243" i="1"/>
  <c r="P862" i="1"/>
  <c r="P1850" i="1"/>
  <c r="P1348" i="1"/>
  <c r="P1893" i="1"/>
  <c r="P1502" i="1"/>
  <c r="P1773" i="1"/>
  <c r="P1792" i="1"/>
  <c r="P2304" i="1"/>
  <c r="P179" i="1"/>
  <c r="P3084" i="1"/>
  <c r="P2972" i="1"/>
  <c r="P641" i="1"/>
  <c r="P2936" i="1"/>
  <c r="P986" i="1"/>
  <c r="P3060" i="1"/>
  <c r="P2295" i="1"/>
  <c r="P1522" i="1"/>
  <c r="P3279" i="1"/>
  <c r="P1154" i="1"/>
  <c r="P2272" i="1"/>
  <c r="P1135" i="1"/>
  <c r="P1354" i="1"/>
  <c r="P3022" i="1"/>
  <c r="P3050" i="1"/>
  <c r="P168" i="1"/>
  <c r="P1066" i="1"/>
  <c r="P3092" i="1"/>
  <c r="P3085" i="1"/>
  <c r="P2335" i="1"/>
  <c r="P2598" i="1"/>
  <c r="P2488" i="1"/>
  <c r="P1938" i="1"/>
  <c r="P1909" i="1"/>
  <c r="P278" i="1"/>
  <c r="P516" i="1"/>
  <c r="P1576" i="1"/>
  <c r="P767" i="1"/>
  <c r="P3303" i="1"/>
  <c r="P2302" i="1"/>
  <c r="P3300" i="1"/>
  <c r="P42" i="1"/>
  <c r="P205" i="1"/>
  <c r="P1261" i="1"/>
  <c r="P2530" i="1"/>
  <c r="P786" i="1"/>
  <c r="P159" i="1"/>
  <c r="P2253" i="1"/>
  <c r="P3112" i="1"/>
  <c r="P2939" i="1"/>
  <c r="P1072" i="1"/>
  <c r="P2737" i="1"/>
  <c r="P2539" i="1"/>
  <c r="P931" i="1"/>
  <c r="P2829" i="1"/>
  <c r="P2362" i="1"/>
  <c r="P3029" i="1"/>
  <c r="P1431" i="1"/>
  <c r="P1027" i="1"/>
  <c r="P1875" i="1"/>
  <c r="P888" i="1"/>
  <c r="P181" i="1"/>
  <c r="P2112" i="1"/>
  <c r="P813" i="1"/>
  <c r="P2912" i="1"/>
  <c r="P1102" i="1"/>
  <c r="P553" i="1"/>
  <c r="P914" i="1"/>
  <c r="P2327" i="1"/>
  <c r="P2070" i="1"/>
  <c r="P1994" i="1"/>
  <c r="P2460" i="1"/>
  <c r="P543" i="1"/>
  <c r="P3210" i="1"/>
  <c r="P3185" i="1"/>
  <c r="P2654" i="1"/>
  <c r="P1931" i="1"/>
  <c r="P2690" i="1"/>
  <c r="P645" i="1"/>
  <c r="P2689" i="1"/>
  <c r="P1427" i="1"/>
  <c r="P2473" i="1"/>
  <c r="P2710" i="1"/>
  <c r="P1535" i="1"/>
  <c r="P2980" i="1"/>
  <c r="P2032" i="1"/>
  <c r="P1916" i="1"/>
  <c r="P615" i="1"/>
  <c r="P1749" i="1"/>
  <c r="P2390" i="1"/>
  <c r="P3217" i="1"/>
  <c r="P2290" i="1"/>
  <c r="P256" i="1"/>
  <c r="P3043" i="1"/>
  <c r="P2975" i="1"/>
  <c r="P485" i="1"/>
  <c r="P1405" i="1"/>
  <c r="P411" i="1"/>
  <c r="P8" i="1"/>
  <c r="P3023" i="1"/>
  <c r="P2495" i="1"/>
  <c r="P2173" i="1"/>
  <c r="P2661" i="1"/>
  <c r="P1932" i="1"/>
  <c r="P2601" i="1"/>
  <c r="P2805" i="1"/>
  <c r="P1707" i="1"/>
  <c r="P1823" i="1"/>
  <c r="P1961" i="1"/>
  <c r="P1884" i="1"/>
  <c r="P1241" i="1"/>
  <c r="P183" i="1"/>
  <c r="P702" i="1"/>
  <c r="P1698" i="1"/>
  <c r="P1185" i="1"/>
  <c r="P503" i="1"/>
  <c r="P652" i="1"/>
  <c r="P1702" i="1"/>
  <c r="P3004" i="1"/>
  <c r="P1612" i="1"/>
  <c r="P3243" i="1"/>
  <c r="P2395" i="1"/>
  <c r="P792" i="1"/>
  <c r="P284" i="1"/>
  <c r="P3287" i="1"/>
  <c r="P2904" i="1"/>
  <c r="P2369" i="1"/>
  <c r="P2908" i="1"/>
  <c r="P3216" i="1"/>
  <c r="P1907" i="1"/>
  <c r="P265" i="1"/>
  <c r="P583" i="1"/>
  <c r="P193" i="1"/>
  <c r="P1054" i="1"/>
  <c r="P3271" i="1"/>
  <c r="P660" i="1"/>
  <c r="P401" i="1"/>
  <c r="P3325" i="1"/>
  <c r="P1060" i="1"/>
  <c r="P2370" i="1"/>
  <c r="P1244" i="1"/>
  <c r="P750" i="1"/>
  <c r="P2481" i="1"/>
  <c r="P3284" i="1"/>
  <c r="P2693" i="1"/>
  <c r="P2035" i="1"/>
  <c r="P681" i="1"/>
  <c r="P3306" i="1"/>
  <c r="P2797" i="1"/>
  <c r="P1729" i="1"/>
  <c r="P1080" i="1"/>
  <c r="P567" i="1"/>
  <c r="P3066" i="1"/>
  <c r="P2292" i="1"/>
  <c r="P30" i="1"/>
  <c r="P3017" i="1"/>
  <c r="P1766" i="1"/>
  <c r="P1461" i="1"/>
  <c r="P3267" i="1"/>
  <c r="P1136" i="1"/>
  <c r="P35" i="1"/>
  <c r="P737" i="1"/>
  <c r="P1509" i="1"/>
  <c r="P2067" i="1"/>
  <c r="P2602" i="1"/>
  <c r="P2592" i="1"/>
  <c r="P2424" i="1"/>
  <c r="P156" i="1"/>
  <c r="P266" i="1"/>
  <c r="P2996" i="1"/>
  <c r="P849" i="1"/>
  <c r="P2663" i="1"/>
  <c r="P93" i="1"/>
  <c r="P243" i="1"/>
  <c r="P535" i="1"/>
  <c r="P361" i="1"/>
  <c r="P1991" i="1"/>
  <c r="P238" i="1"/>
  <c r="P3327" i="1"/>
  <c r="P1075" i="1"/>
  <c r="P982" i="1"/>
  <c r="P1155" i="1"/>
  <c r="P1399" i="1"/>
  <c r="P1821" i="1"/>
  <c r="P2250" i="1"/>
  <c r="P1805" i="1"/>
  <c r="P538" i="1"/>
  <c r="P1988" i="1"/>
  <c r="P2465" i="1"/>
  <c r="P791" i="1"/>
  <c r="P1411" i="1"/>
  <c r="P2688" i="1"/>
  <c r="P635" i="1"/>
  <c r="P479" i="1"/>
  <c r="P3285" i="1"/>
  <c r="P28" i="1"/>
  <c r="P2454" i="1"/>
  <c r="P631" i="1"/>
  <c r="P1133" i="1"/>
  <c r="P2750" i="1"/>
  <c r="P2371" i="1"/>
  <c r="P621" i="1"/>
  <c r="P991" i="1"/>
  <c r="P339" i="1"/>
  <c r="P2057" i="1"/>
  <c r="P853" i="1"/>
  <c r="P1645" i="1"/>
  <c r="P608" i="1"/>
  <c r="P2730" i="1"/>
  <c r="P1581" i="1"/>
  <c r="P303" i="1"/>
  <c r="P2146" i="1"/>
  <c r="P1190" i="1"/>
  <c r="P2694" i="1"/>
  <c r="P2195" i="1"/>
  <c r="P2246" i="1"/>
  <c r="P3127" i="1"/>
  <c r="P1212" i="1"/>
  <c r="P1764" i="1"/>
  <c r="P301" i="1"/>
  <c r="P723" i="1"/>
  <c r="P3255" i="1"/>
  <c r="P271" i="1"/>
  <c r="P864" i="1"/>
  <c r="P146" i="1"/>
  <c r="P2248" i="1"/>
  <c r="P2853" i="1"/>
  <c r="P449" i="1"/>
  <c r="P739" i="1"/>
  <c r="P2160" i="1"/>
  <c r="P1315" i="1"/>
  <c r="P1532" i="1"/>
  <c r="P1179" i="1"/>
  <c r="P32" i="1"/>
  <c r="P2178" i="1"/>
  <c r="P1676" i="1"/>
  <c r="P2079" i="1"/>
  <c r="P983" i="1"/>
  <c r="P1156" i="1"/>
  <c r="P613" i="1"/>
  <c r="P2251" i="1"/>
  <c r="P587" i="1"/>
  <c r="P1745" i="1"/>
  <c r="P2953" i="1"/>
  <c r="P526" i="1"/>
  <c r="P509" i="1"/>
  <c r="P1917" i="1"/>
  <c r="P1856" i="1"/>
  <c r="P472" i="1"/>
  <c r="P129" i="1"/>
  <c r="P2637" i="1"/>
  <c r="P1503" i="1"/>
  <c r="P3169" i="1"/>
  <c r="P11" i="1"/>
  <c r="P3318" i="1"/>
  <c r="P1696" i="1"/>
  <c r="P2194" i="1"/>
  <c r="P1989" i="1"/>
  <c r="P486" i="1"/>
  <c r="P1858" i="1"/>
  <c r="P2166" i="1"/>
  <c r="P1708" i="1"/>
  <c r="P1275" i="1"/>
  <c r="P2650" i="1"/>
  <c r="P570" i="1"/>
  <c r="P1191" i="1"/>
  <c r="P2084" i="1"/>
  <c r="P1577" i="1"/>
  <c r="P2230" i="1"/>
  <c r="P352" i="1"/>
  <c r="P1826" i="1"/>
  <c r="P209" i="1"/>
  <c r="P2414" i="1"/>
  <c r="P3061" i="1"/>
  <c r="P2431" i="1"/>
  <c r="P686" i="1"/>
  <c r="P2060" i="1"/>
  <c r="P2372" i="1"/>
  <c r="P2890" i="1"/>
  <c r="P2609" i="1"/>
  <c r="P850" i="1"/>
  <c r="P2722" i="1"/>
  <c r="P1775" i="1"/>
  <c r="P1145" i="1"/>
  <c r="P3131" i="1"/>
  <c r="P837" i="1"/>
  <c r="P825" i="1"/>
  <c r="P2934" i="1"/>
  <c r="P2549" i="1"/>
  <c r="P3118" i="1"/>
  <c r="P823" i="1"/>
  <c r="P537" i="1"/>
  <c r="P2107" i="1"/>
  <c r="P182" i="1"/>
  <c r="P1952" i="1"/>
  <c r="P646" i="1"/>
  <c r="P755" i="1"/>
  <c r="P134" i="1"/>
  <c r="P2318" i="1"/>
  <c r="P2116" i="1"/>
  <c r="P19" i="1"/>
  <c r="P2857" i="1"/>
  <c r="P1400" i="1"/>
  <c r="P1167" i="1"/>
  <c r="P756" i="1"/>
  <c r="P2719" i="1"/>
  <c r="P744" i="1"/>
  <c r="P820" i="1"/>
  <c r="P1357" i="1"/>
  <c r="P520" i="1"/>
  <c r="P296" i="1"/>
  <c r="P2080" i="1"/>
  <c r="P2169" i="1"/>
  <c r="P642" i="1"/>
  <c r="P2211" i="1"/>
  <c r="P2457" i="1"/>
  <c r="P2735" i="1"/>
  <c r="P2461" i="1"/>
  <c r="P3030" i="1"/>
  <c r="P2100" i="1"/>
  <c r="P1255" i="1"/>
  <c r="P1039" i="1"/>
  <c r="P568" i="1"/>
  <c r="P1162" i="1"/>
  <c r="P2726" i="1"/>
  <c r="P1777" i="1"/>
  <c r="P1488" i="1"/>
  <c r="P2882" i="1"/>
  <c r="P2619" i="1"/>
  <c r="P1129" i="1"/>
  <c r="P1470" i="1"/>
  <c r="P2903" i="1"/>
  <c r="P2841" i="1"/>
  <c r="P1983" i="1"/>
  <c r="P1235" i="1"/>
  <c r="P2630" i="1"/>
  <c r="P345" i="1"/>
  <c r="P2723" i="1"/>
  <c r="P787" i="1"/>
  <c r="P1740" i="1"/>
  <c r="P2738" i="1"/>
  <c r="P3212" i="1"/>
  <c r="P1918" i="1"/>
  <c r="P1842" i="1"/>
  <c r="P269" i="1"/>
  <c r="P382" i="1"/>
  <c r="P996" i="1"/>
  <c r="P992" i="1"/>
  <c r="P3044" i="1"/>
  <c r="P1205" i="1"/>
  <c r="P896" i="1"/>
  <c r="P2579" i="1"/>
  <c r="P1043" i="1"/>
  <c r="P2053" i="1"/>
  <c r="P2966" i="1"/>
  <c r="P840" i="1"/>
  <c r="P2835" i="1"/>
  <c r="P2097" i="1"/>
  <c r="P3310" i="1"/>
  <c r="P2036" i="1"/>
  <c r="P835" i="1"/>
  <c r="P3208" i="1"/>
  <c r="P1389" i="1"/>
  <c r="P457" i="1"/>
  <c r="P2826" i="1"/>
  <c r="P1898" i="1"/>
  <c r="P144" i="1"/>
  <c r="P3081" i="1"/>
  <c r="P125" i="1"/>
  <c r="P2310" i="1"/>
  <c r="P1794" i="1"/>
  <c r="P2736" i="1"/>
  <c r="P1859" i="1"/>
  <c r="P3024" i="1"/>
  <c r="P3302" i="1"/>
  <c r="P806" i="1"/>
  <c r="P1365" i="1"/>
  <c r="P987" i="1"/>
  <c r="P917" i="1"/>
  <c r="P328" i="1"/>
  <c r="P517" i="1"/>
  <c r="P408" i="1"/>
  <c r="P3063" i="1"/>
  <c r="P226" i="1"/>
  <c r="P3234" i="1"/>
  <c r="P1737" i="1"/>
  <c r="P2651" i="1"/>
  <c r="P2445" i="1"/>
  <c r="P3155" i="1"/>
  <c r="P1516" i="1"/>
  <c r="P1122" i="1"/>
  <c r="P609" i="1"/>
  <c r="P1692" i="1"/>
  <c r="P1227" i="1"/>
  <c r="P2051" i="1"/>
  <c r="P1489" i="1"/>
  <c r="P1033" i="1"/>
  <c r="P2129" i="1"/>
  <c r="P3218" i="1"/>
  <c r="P904" i="1"/>
  <c r="P1393" i="1"/>
  <c r="P2531" i="1"/>
  <c r="P126" i="1"/>
  <c r="P2556" i="1"/>
  <c r="P1174" i="1"/>
  <c r="P94" i="1"/>
  <c r="P2984" i="1"/>
  <c r="P1110" i="1"/>
  <c r="P690" i="1"/>
  <c r="P1720" i="1"/>
  <c r="P2716" i="1"/>
  <c r="P1727" i="1"/>
  <c r="P3005" i="1"/>
  <c r="P2652" i="1"/>
  <c r="P3335" i="1"/>
  <c r="P2961" i="1"/>
  <c r="P502" i="1"/>
  <c r="P1316" i="1"/>
  <c r="P1358" i="1"/>
  <c r="P2909" i="1"/>
  <c r="P2255" i="1"/>
  <c r="P2256" i="1"/>
  <c r="P2821" i="1"/>
  <c r="P2147" i="1"/>
  <c r="P3319" i="1"/>
  <c r="P1802" i="1"/>
  <c r="P1571" i="1"/>
  <c r="P2846" i="1"/>
  <c r="P3294" i="1"/>
  <c r="P1750" i="1"/>
  <c r="P1214" i="1"/>
  <c r="P3097" i="1"/>
  <c r="P1634" i="1"/>
  <c r="P3179" i="1"/>
  <c r="P1966" i="1"/>
  <c r="P1774" i="1"/>
  <c r="P1783" i="1"/>
  <c r="P2387" i="1"/>
  <c r="P865" i="1"/>
  <c r="P1473" i="1"/>
  <c r="P1366" i="1"/>
  <c r="P2646" i="1"/>
  <c r="P2937" i="1"/>
  <c r="P418" i="1"/>
  <c r="P2014" i="1"/>
  <c r="P1256" i="1"/>
  <c r="P110" i="1"/>
  <c r="P1760" i="1"/>
  <c r="P1684" i="1"/>
  <c r="P1093" i="1"/>
  <c r="P892" i="1"/>
  <c r="P2711" i="1"/>
  <c r="P2891" i="1"/>
  <c r="P802" i="1"/>
  <c r="P2303" i="1"/>
  <c r="P814" i="1"/>
  <c r="P1327" i="1"/>
  <c r="P1474" i="1"/>
  <c r="P3128" i="1"/>
  <c r="P3340" i="1"/>
  <c r="P2264" i="1"/>
  <c r="P3140" i="1"/>
  <c r="P695" i="1"/>
  <c r="P674" i="1"/>
  <c r="P1246" i="1"/>
  <c r="P738" i="1"/>
  <c r="P2526" i="1"/>
  <c r="P1606" i="1"/>
  <c r="P1726" i="1"/>
  <c r="P2492" i="1"/>
  <c r="P912" i="1"/>
  <c r="P2580" i="1"/>
  <c r="P2119" i="1"/>
  <c r="P1037" i="1"/>
  <c r="P233" i="1"/>
  <c r="P2401" i="1"/>
  <c r="P719" i="1"/>
  <c r="P622" i="1"/>
  <c r="P1148" i="1"/>
  <c r="P803" i="1"/>
  <c r="P1714" i="1"/>
  <c r="P2940" i="1"/>
  <c r="P1309" i="1"/>
  <c r="P630" i="1"/>
  <c r="P2245" i="1"/>
  <c r="P2801" i="1"/>
  <c r="P1986" i="1"/>
  <c r="P1439" i="1"/>
  <c r="P1912" i="1"/>
  <c r="P2883" i="1"/>
  <c r="P3264" i="1"/>
  <c r="P169" i="1"/>
  <c r="P1204" i="1"/>
  <c r="P2920" i="1"/>
  <c r="P2540" i="1"/>
  <c r="P165" i="1"/>
  <c r="P1568" i="1"/>
  <c r="P2596" i="1"/>
  <c r="P2039" i="1"/>
  <c r="P2305" i="1"/>
  <c r="P1618" i="1"/>
  <c r="P178" i="1"/>
  <c r="P3331" i="1"/>
  <c r="P800" i="1"/>
  <c r="P1056" i="1"/>
  <c r="P2087" i="1"/>
  <c r="P2311" i="1"/>
  <c r="P3031" i="1"/>
  <c r="P2236" i="1"/>
  <c r="P37" i="1"/>
  <c r="P2913" i="1"/>
  <c r="P1367" i="1"/>
  <c r="P2655" i="1"/>
  <c r="P494" i="1"/>
  <c r="P288" i="1"/>
  <c r="P521" i="1"/>
  <c r="P2588" i="1"/>
  <c r="P70" i="1"/>
  <c r="P101" i="1"/>
  <c r="P2794" i="1"/>
  <c r="P2804" i="1"/>
  <c r="P2179" i="1"/>
  <c r="P310" i="1"/>
  <c r="P2098" i="1"/>
  <c r="P901" i="1"/>
  <c r="P2342" i="1"/>
  <c r="P1217" i="1"/>
  <c r="P413" i="1"/>
  <c r="P2344" i="1"/>
  <c r="P993" i="1"/>
  <c r="P506" i="1"/>
  <c r="P1699" i="1"/>
  <c r="P495" i="1"/>
  <c r="P231" i="1"/>
  <c r="P2233" i="1"/>
  <c r="P1513" i="1"/>
  <c r="P643" i="1"/>
  <c r="P2551" i="1"/>
  <c r="P2016" i="1"/>
  <c r="P436" i="1"/>
  <c r="P970" i="1"/>
  <c r="P3143" i="1"/>
  <c r="P3201" i="1"/>
  <c r="P1387" i="1"/>
  <c r="P1572" i="1"/>
  <c r="P2559" i="1"/>
  <c r="P1960" i="1"/>
  <c r="P2813" i="1"/>
  <c r="P1595" i="1"/>
  <c r="P409" i="1"/>
  <c r="P3048" i="1"/>
  <c r="P2212" i="1"/>
  <c r="P2476" i="1"/>
  <c r="P2223" i="1"/>
  <c r="P1526" i="1"/>
  <c r="P2584" i="1"/>
  <c r="P799" i="1"/>
  <c r="P1164" i="1"/>
  <c r="P1111" i="1"/>
  <c r="P1361" i="1"/>
  <c r="P1527" i="1"/>
  <c r="P1888" i="1"/>
  <c r="P254" i="1"/>
  <c r="P1322" i="1"/>
  <c r="P2706" i="1"/>
  <c r="P3082" i="1"/>
  <c r="P2071" i="1"/>
  <c r="P2392" i="1"/>
  <c r="P9" i="1"/>
  <c r="P1629" i="1"/>
  <c r="P2535" i="1"/>
  <c r="P1096" i="1"/>
  <c r="P1004" i="1"/>
  <c r="P1237" i="1"/>
  <c r="P285" i="1"/>
  <c r="P496" i="1"/>
  <c r="P2779" i="1"/>
  <c r="P212" i="1"/>
  <c r="P2378" i="1"/>
  <c r="P2196" i="1"/>
  <c r="P1929" i="1"/>
  <c r="P1021" i="1"/>
  <c r="P176" i="1"/>
  <c r="P1401" i="1"/>
  <c r="P2692" i="1"/>
  <c r="P2792" i="1"/>
  <c r="P1161" i="1"/>
  <c r="P3053" i="1"/>
  <c r="P584" i="1"/>
  <c r="P2108" i="1"/>
  <c r="P706" i="1"/>
  <c r="P2684" i="1"/>
  <c r="P77" i="1"/>
  <c r="P2919" i="1"/>
  <c r="P1051" i="1"/>
  <c r="P3163" i="1"/>
  <c r="P795" i="1"/>
  <c r="P1022" i="1"/>
  <c r="P1005" i="1"/>
  <c r="P464" i="1"/>
  <c r="P1705" i="1"/>
  <c r="P2593" i="1"/>
  <c r="P1206" i="1"/>
  <c r="P219" i="1"/>
  <c r="P1717" i="1"/>
  <c r="P1693" i="1"/>
  <c r="P745" i="1"/>
  <c r="P2930" i="1"/>
  <c r="P1382" i="1"/>
  <c r="P550" i="1"/>
  <c r="P350" i="1"/>
  <c r="P1245" i="1"/>
  <c r="P817" i="1"/>
  <c r="P2914" i="1"/>
  <c r="P312" i="1"/>
  <c r="P971" i="1"/>
  <c r="P2148" i="1"/>
  <c r="P2208" i="1"/>
  <c r="P1958" i="1"/>
  <c r="P1186" i="1"/>
  <c r="P1052" i="1"/>
  <c r="P164" i="1"/>
  <c r="P2849" i="1"/>
  <c r="P3261" i="1"/>
  <c r="P977" i="1"/>
  <c r="P2409" i="1"/>
  <c r="P1253" i="1"/>
  <c r="P2897" i="1"/>
  <c r="P465" i="1"/>
  <c r="P512" i="1"/>
  <c r="P2329" i="1"/>
  <c r="P2950" i="1"/>
  <c r="P2508" i="1"/>
  <c r="P2499" i="1"/>
  <c r="P2774" i="1"/>
  <c r="P405" i="1"/>
  <c r="P2376" i="1"/>
  <c r="P1108" i="1"/>
  <c r="P2627" i="1"/>
  <c r="P2798" i="1"/>
  <c r="P2388" i="1"/>
  <c r="P2300" i="1"/>
  <c r="P1175" i="1"/>
  <c r="P683" i="1"/>
  <c r="P890" i="1"/>
  <c r="P2889" i="1"/>
  <c r="P354" i="1"/>
  <c r="P1536" i="1"/>
  <c r="P665" i="1"/>
  <c r="P3189" i="1"/>
  <c r="P3116" i="1"/>
  <c r="P2077" i="1"/>
  <c r="P3119" i="1"/>
  <c r="P315" i="1"/>
  <c r="P3288" i="1"/>
  <c r="P831" i="1"/>
  <c r="P1193" i="1"/>
  <c r="P1286" i="1"/>
  <c r="P1965" i="1"/>
  <c r="P536" i="1"/>
  <c r="P2234" i="1"/>
  <c r="P3328" i="1"/>
  <c r="P3033" i="1"/>
  <c r="P2830" i="1"/>
  <c r="P3171" i="1"/>
  <c r="P1328" i="1"/>
  <c r="P633" i="1"/>
  <c r="P2262" i="1"/>
  <c r="P1787" i="1"/>
  <c r="P1690" i="1"/>
  <c r="P1914" i="1"/>
  <c r="P3025" i="1"/>
  <c r="P2434" i="1"/>
  <c r="P950" i="1"/>
  <c r="P2130" i="1"/>
  <c r="P2235" i="1"/>
  <c r="P1118" i="1"/>
  <c r="P1166" i="1"/>
  <c r="P1123" i="1"/>
  <c r="P491" i="1"/>
  <c r="P2762" i="1"/>
  <c r="P2968" i="1"/>
  <c r="P1637" i="1"/>
  <c r="P1142" i="1"/>
  <c r="P1833" i="1"/>
  <c r="P600" i="1"/>
  <c r="P1786" i="1"/>
  <c r="P2167" i="1"/>
  <c r="P661" i="1"/>
  <c r="P2852" i="1"/>
  <c r="P770" i="1"/>
  <c r="P2225" i="1"/>
  <c r="P1480" i="1"/>
  <c r="P2763" i="1"/>
  <c r="P1061" i="1"/>
  <c r="P716" i="1"/>
  <c r="P1919" i="1"/>
  <c r="P3305" i="1"/>
  <c r="P2149" i="1"/>
  <c r="P2422" i="1"/>
  <c r="P1068" i="1"/>
  <c r="P1852" i="1"/>
  <c r="P1453" i="1"/>
  <c r="P2956" i="1"/>
  <c r="P2628" i="1"/>
  <c r="P942" i="1"/>
  <c r="P2814" i="1"/>
  <c r="P1811" i="1"/>
  <c r="P130" i="1"/>
  <c r="P1827" i="1"/>
  <c r="P2842" i="1"/>
  <c r="P1934" i="1"/>
  <c r="P86" i="1"/>
  <c r="P1998" i="1"/>
  <c r="P623" i="1"/>
  <c r="P1017" i="1"/>
  <c r="P257" i="1"/>
  <c r="P1276" i="1"/>
  <c r="P1030" i="1"/>
  <c r="P1872" i="1"/>
  <c r="P1788" i="1"/>
  <c r="P1023" i="1"/>
  <c r="P2025" i="1"/>
  <c r="P220" i="1"/>
  <c r="P1902" i="1"/>
  <c r="P321" i="1"/>
  <c r="P2836" i="1"/>
  <c r="P2892" i="1"/>
  <c r="P1761" i="1"/>
  <c r="P363" i="1"/>
  <c r="P184" i="1"/>
  <c r="P1413" i="1"/>
  <c r="P1939" i="1"/>
  <c r="P1341" i="1"/>
  <c r="P3315" i="1"/>
  <c r="P104" i="1"/>
  <c r="P2605" i="1"/>
  <c r="P3034" i="1"/>
  <c r="P922" i="1"/>
  <c r="P1874" i="1"/>
  <c r="P878" i="1"/>
  <c r="P3159" i="1"/>
  <c r="P2633" i="1"/>
  <c r="P882" i="1"/>
  <c r="P1672" i="1"/>
  <c r="P2058" i="1"/>
  <c r="P40" i="1"/>
  <c r="P1374" i="1"/>
  <c r="P2621" i="1"/>
  <c r="P905" i="1"/>
  <c r="P2143" i="1"/>
  <c r="P1866" i="1"/>
  <c r="P533" i="1"/>
  <c r="P331" i="1"/>
  <c r="P1680" i="1"/>
  <c r="P15" i="1"/>
  <c r="P1059" i="1"/>
  <c r="P2876" i="1"/>
  <c r="P2239" i="1"/>
  <c r="P1428" i="1"/>
  <c r="P771" i="1"/>
  <c r="P2398" i="1"/>
  <c r="P3321" i="1"/>
  <c r="P1057" i="1"/>
  <c r="P585" i="1"/>
  <c r="P670" i="1"/>
  <c r="P743" i="1"/>
  <c r="P879" i="1"/>
  <c r="P3078" i="1"/>
  <c r="P2072" i="1"/>
  <c r="P1587" i="1"/>
  <c r="P781" i="1"/>
  <c r="P2127" i="1"/>
  <c r="P3045" i="1"/>
  <c r="P2040" i="1"/>
  <c r="P1993" i="1"/>
  <c r="P2274" i="1"/>
  <c r="P2742" i="1"/>
  <c r="P2297" i="1"/>
  <c r="P2170" i="1"/>
  <c r="P1089" i="1"/>
  <c r="P2312" i="1"/>
  <c r="P201" i="1"/>
  <c r="P1130" i="1"/>
  <c r="P1221" i="1"/>
  <c r="P2321" i="1"/>
  <c r="P1143" i="1"/>
  <c r="P255" i="1"/>
  <c r="P1447" i="1"/>
  <c r="P2806" i="1"/>
  <c r="P2915" i="1"/>
  <c r="P1157" i="1"/>
  <c r="P1646" i="1"/>
  <c r="P2581" i="1"/>
  <c r="P3262" i="1"/>
  <c r="P402" i="1"/>
  <c r="P709" i="1"/>
  <c r="P2789" i="1"/>
  <c r="P2709" i="1"/>
  <c r="P236" i="1"/>
  <c r="P1517" i="1"/>
  <c r="P2886" i="1"/>
  <c r="P2724" i="1"/>
  <c r="P2802" i="1"/>
  <c r="P2073" i="1"/>
  <c r="P2104" i="1"/>
  <c r="P2044" i="1"/>
  <c r="P2213" i="1"/>
  <c r="P2987" i="1"/>
  <c r="P1948" i="1"/>
  <c r="P217" i="1"/>
  <c r="P959" i="1"/>
  <c r="P2681" i="1"/>
  <c r="P1444" i="1"/>
  <c r="P1949" i="1"/>
  <c r="P1675" i="1"/>
  <c r="P507" i="1"/>
  <c r="P774" i="1"/>
  <c r="P2042" i="1"/>
  <c r="P3094" i="1"/>
  <c r="P386" i="1"/>
  <c r="P2408" i="1"/>
  <c r="P1857" i="1"/>
  <c r="P68" i="1"/>
  <c r="P1837" i="1"/>
  <c r="P396" i="1"/>
  <c r="P752" i="1"/>
  <c r="P3150" i="1"/>
  <c r="P3272" i="1"/>
  <c r="P2054" i="1"/>
  <c r="P206" i="1"/>
  <c r="P548" i="1"/>
  <c r="P286" i="1"/>
  <c r="P1569" i="1"/>
  <c r="P657" i="1"/>
  <c r="P1790" i="1"/>
  <c r="P2273" i="1"/>
  <c r="P1663" i="1"/>
  <c r="P2707" i="1"/>
  <c r="P499" i="1"/>
  <c r="P2113" i="1"/>
  <c r="P318" i="1"/>
  <c r="P3021" i="1"/>
  <c r="P859" i="1"/>
  <c r="P202" i="1"/>
  <c r="P1789" i="1"/>
  <c r="P452" i="1"/>
  <c r="P2931" i="1"/>
  <c r="P1514" i="1"/>
  <c r="P1508" i="1"/>
  <c r="P1602" i="1"/>
  <c r="P55" i="1"/>
  <c r="P1524" i="1"/>
  <c r="P2332" i="1"/>
  <c r="P579" i="1"/>
  <c r="P177" i="1"/>
  <c r="P918" i="1"/>
  <c r="P2884" i="1"/>
  <c r="P2438" i="1"/>
  <c r="P757" i="1"/>
  <c r="P841" i="1"/>
  <c r="P2963" i="1"/>
  <c r="P834" i="1"/>
  <c r="P3220" i="1"/>
  <c r="P539" i="1"/>
  <c r="P1383" i="1"/>
  <c r="P1751" i="1"/>
  <c r="P2698" i="1"/>
  <c r="P1230" i="1"/>
  <c r="P261" i="1"/>
  <c r="P2336" i="1"/>
  <c r="P2720" i="1"/>
  <c r="P2643" i="1"/>
  <c r="P424" i="1"/>
  <c r="P636" i="1"/>
  <c r="P685" i="1"/>
  <c r="P87" i="1"/>
  <c r="P1268" i="1"/>
  <c r="P1107" i="1"/>
  <c r="P2373" i="1"/>
  <c r="P3170" i="1"/>
  <c r="P306" i="1"/>
  <c r="P2117" i="1"/>
  <c r="P1047" i="1"/>
  <c r="P1838" i="1"/>
  <c r="P815" i="1"/>
  <c r="P2496" i="1"/>
  <c r="P480" i="1"/>
  <c r="P2337" i="1"/>
  <c r="P2008" i="1"/>
  <c r="P473" i="1"/>
  <c r="P1596" i="1"/>
  <c r="P1225" i="1"/>
  <c r="P2573" i="1"/>
  <c r="P2594" i="1"/>
  <c r="P3190" i="1"/>
  <c r="P547" i="1"/>
  <c r="P1343" i="1"/>
  <c r="P963" i="1"/>
  <c r="P725" i="1"/>
  <c r="P920" i="1"/>
  <c r="P1465" i="1"/>
  <c r="P2981" i="1"/>
  <c r="P1594" i="1"/>
  <c r="P2022" i="1"/>
  <c r="P2807" i="1"/>
  <c r="P1943" i="1"/>
  <c r="P2978" i="1"/>
  <c r="P97" i="1"/>
  <c r="P616" i="1"/>
  <c r="P1344" i="1"/>
  <c r="P2622" i="1"/>
  <c r="P147" i="1"/>
  <c r="P1890" i="1"/>
  <c r="P2787" i="1"/>
  <c r="P632" i="1"/>
  <c r="P2288" i="1"/>
  <c r="P768" i="1"/>
  <c r="P1709" i="1"/>
  <c r="P2926" i="1"/>
  <c r="P2363" i="1"/>
  <c r="P877" i="1"/>
  <c r="P1152" i="1"/>
  <c r="P3062" i="1"/>
  <c r="P2901" i="1"/>
  <c r="P2339" i="1"/>
  <c r="P746" i="1"/>
  <c r="P1395" i="1"/>
  <c r="P2214" i="1"/>
  <c r="P1985" i="1"/>
  <c r="P172" i="1"/>
  <c r="P1935" i="1"/>
  <c r="P1741" i="1"/>
  <c r="P458" i="1"/>
  <c r="P78" i="1"/>
  <c r="P273" i="1"/>
  <c r="P469" i="1"/>
  <c r="P2415" i="1"/>
  <c r="P2624" i="1"/>
  <c r="P1440" i="1"/>
  <c r="P2676" i="1"/>
  <c r="P1006" i="1"/>
  <c r="P3073" i="1"/>
  <c r="P2367" i="1"/>
  <c r="P446" i="1"/>
  <c r="P1831" i="1"/>
  <c r="P1638" i="1"/>
  <c r="P1429" i="1"/>
  <c r="P1588" i="1"/>
  <c r="P2105" i="1"/>
  <c r="P2938" i="1"/>
  <c r="P1304" i="1"/>
  <c r="P2123" i="1"/>
  <c r="P346" i="1"/>
  <c r="P213" i="1"/>
  <c r="P2958" i="1"/>
  <c r="P151" i="1"/>
  <c r="P140" i="1"/>
  <c r="P2435" i="1"/>
  <c r="P333" i="1"/>
  <c r="P923" i="1"/>
  <c r="P3123" i="1"/>
  <c r="P471" i="1"/>
  <c r="P2555" i="1"/>
  <c r="P889" i="1"/>
  <c r="P1335" i="1"/>
  <c r="P2320" i="1"/>
  <c r="P1784" i="1"/>
  <c r="P1639" i="1"/>
  <c r="P1950" i="1"/>
  <c r="P2159" i="1"/>
  <c r="P1832" i="1"/>
  <c r="P2175" i="1"/>
  <c r="P415" i="1"/>
  <c r="P3006" i="1"/>
  <c r="P3339" i="1"/>
  <c r="P3213" i="1"/>
  <c r="P2618" i="1"/>
  <c r="P351" i="1"/>
  <c r="P1557" i="1"/>
  <c r="P198" i="1"/>
  <c r="P1530" i="1"/>
  <c r="P644" i="1"/>
  <c r="P2898" i="1"/>
  <c r="P3160" i="1"/>
  <c r="P343" i="1"/>
  <c r="P1441" i="1"/>
  <c r="P1762" i="1"/>
  <c r="P2662" i="1"/>
  <c r="P948" i="1"/>
  <c r="P2019" i="1"/>
  <c r="P2133" i="1"/>
  <c r="P437" i="1"/>
  <c r="P2114" i="1"/>
  <c r="P731" i="1"/>
  <c r="P387" i="1"/>
  <c r="P1119" i="1"/>
  <c r="P425" i="1"/>
  <c r="P455" i="1"/>
  <c r="P736" i="1"/>
  <c r="P3002" i="1"/>
  <c r="P1797" i="1"/>
  <c r="P936" i="1"/>
  <c r="P926" i="1"/>
  <c r="P1035" i="1"/>
  <c r="P1767" i="1"/>
  <c r="P274" i="1"/>
  <c r="P2364" i="1"/>
  <c r="P3292" i="1"/>
  <c r="P347" i="1"/>
  <c r="P710" i="1"/>
  <c r="P1113" i="1"/>
  <c r="P150" i="1"/>
  <c r="P2354" i="1"/>
  <c r="P1032" i="1"/>
  <c r="P1298" i="1"/>
  <c r="P1700" i="1"/>
  <c r="P595" i="1"/>
  <c r="P871" i="1"/>
  <c r="P875" i="1"/>
  <c r="P2192" i="1"/>
  <c r="P1120" i="1"/>
  <c r="P148" i="1"/>
  <c r="P1207" i="1"/>
  <c r="P398" i="1"/>
  <c r="P675" i="1"/>
  <c r="P1481" i="1"/>
  <c r="P2572" i="1"/>
  <c r="P927" i="1"/>
  <c r="P847" i="1"/>
  <c r="P1715" i="1"/>
  <c r="P45" i="1"/>
  <c r="P2902" i="1"/>
  <c r="P106" i="1"/>
  <c r="P3326" i="1"/>
  <c r="P2141" i="1"/>
  <c r="P1990" i="1"/>
  <c r="P1701" i="1"/>
  <c r="P2597" i="1"/>
  <c r="P2188" i="1"/>
  <c r="P397" i="1"/>
  <c r="P2699" i="1"/>
  <c r="P75" i="1"/>
  <c r="P475" i="1"/>
  <c r="P915" i="1"/>
  <c r="P1248" i="1"/>
  <c r="P230" i="1"/>
  <c r="P2536" i="1"/>
  <c r="P962" i="1"/>
  <c r="P1665" i="1"/>
  <c r="P135" i="1"/>
  <c r="P95" i="1"/>
  <c r="P1317" i="1"/>
  <c r="P1554" i="1"/>
  <c r="P232" i="1"/>
  <c r="P747" i="1"/>
  <c r="P237" i="1"/>
  <c r="P2171" i="1"/>
  <c r="P2238" i="1"/>
  <c r="P1659" i="1"/>
  <c r="P1669" i="1"/>
  <c r="P1819" i="1"/>
  <c r="P3114" i="1"/>
  <c r="P734" i="1"/>
  <c r="P2298" i="1"/>
  <c r="P885" i="1"/>
  <c r="P1615" i="1"/>
  <c r="P955" i="1"/>
  <c r="P2677" i="1"/>
  <c r="P1203" i="1"/>
  <c r="P653" i="1"/>
  <c r="P552" i="1"/>
  <c r="P3232" i="1"/>
  <c r="P1624" i="1"/>
  <c r="P316" i="1"/>
  <c r="P194" i="1"/>
  <c r="P2301" i="1"/>
  <c r="P2447" i="1"/>
  <c r="P921" i="1"/>
  <c r="P1349" i="1"/>
  <c r="P3230" i="1"/>
  <c r="P2582" i="1"/>
  <c r="P2002" i="1"/>
  <c r="P3270" i="1"/>
  <c r="P1746" i="1"/>
  <c r="P518" i="1"/>
  <c r="P1955" i="1"/>
  <c r="P2428" i="1"/>
  <c r="P2585" i="1"/>
  <c r="P2330" i="1"/>
  <c r="P1818" i="1"/>
  <c r="P860" i="1"/>
  <c r="P826" i="1"/>
  <c r="P2309" i="1"/>
  <c r="P1631" i="1"/>
  <c r="P2664" i="1"/>
  <c r="P1055" i="1"/>
  <c r="P355" i="1"/>
  <c r="P1101" i="1"/>
  <c r="P2161" i="1"/>
  <c r="P2910" i="1"/>
  <c r="P195" i="1"/>
  <c r="P854" i="1"/>
  <c r="P2943" i="1"/>
  <c r="P2277" i="1"/>
  <c r="P2026" i="1"/>
  <c r="P542" i="1"/>
  <c r="P136" i="1"/>
  <c r="P98" i="1"/>
  <c r="P1885" i="1"/>
  <c r="P1305" i="1"/>
  <c r="P3040" i="1"/>
  <c r="P2784" i="1"/>
  <c r="P216" i="1"/>
  <c r="P2482" i="1"/>
  <c r="P668" i="1"/>
  <c r="P1847" i="1"/>
  <c r="P1614" i="1"/>
  <c r="P997" i="1"/>
  <c r="P2568" i="1"/>
  <c r="P624" i="1"/>
  <c r="P1384" i="1"/>
  <c r="P1475" i="1"/>
  <c r="P2046" i="1"/>
  <c r="P1180" i="1"/>
  <c r="P1558" i="1"/>
  <c r="P984" i="1"/>
  <c r="P2877" i="1"/>
  <c r="P2209" i="1"/>
  <c r="P2712" i="1"/>
  <c r="P1815" i="1"/>
  <c r="P3304" i="1"/>
  <c r="P2393" i="1"/>
  <c r="P1181" i="1"/>
  <c r="P2486" i="1"/>
  <c r="P943" i="1"/>
  <c r="P2474" i="1"/>
  <c r="P1504" i="1"/>
  <c r="P1297" i="1"/>
  <c r="P832" i="1"/>
  <c r="P249" i="1"/>
  <c r="P2115" i="1"/>
  <c r="P3175" i="1"/>
  <c r="P426" i="1"/>
  <c r="P2423" i="1"/>
  <c r="P1062" i="1"/>
  <c r="P1590" i="1"/>
  <c r="P63" i="1"/>
  <c r="P1804" i="1"/>
  <c r="P940" i="1"/>
  <c r="P571" i="1"/>
  <c r="P2873" i="1"/>
  <c r="P1662" i="1"/>
  <c r="P1262" i="1"/>
  <c r="P2172" i="1"/>
  <c r="P1498" i="1"/>
  <c r="P1562" i="1"/>
  <c r="P3173" i="1"/>
  <c r="P454" i="1"/>
  <c r="P2451" i="1"/>
  <c r="P1956" i="1"/>
  <c r="P3265" i="1"/>
  <c r="P1209" i="1"/>
  <c r="P2973" i="1"/>
  <c r="P3168" i="1"/>
  <c r="P1567" i="1"/>
  <c r="P1732" i="1"/>
  <c r="P459" i="1"/>
  <c r="P3228" i="1"/>
  <c r="P3145" i="1"/>
  <c r="P1582" i="1"/>
  <c r="P334" i="1"/>
  <c r="P72" i="1"/>
  <c r="P726" i="1"/>
  <c r="P3147" i="1"/>
  <c r="P1048" i="1"/>
  <c r="P1406" i="1"/>
  <c r="P2765" i="1"/>
  <c r="P1721" i="1"/>
  <c r="P2629" i="1"/>
  <c r="P1307" i="1"/>
  <c r="P2065" i="1"/>
  <c r="P655" i="1"/>
  <c r="P590" i="1"/>
  <c r="P2776" i="1"/>
  <c r="P1310" i="1"/>
  <c r="P466" i="1"/>
  <c r="P62" i="1"/>
  <c r="P2475" i="1"/>
  <c r="P2153" i="1"/>
  <c r="P1903" i="1"/>
  <c r="P3214" i="1"/>
  <c r="P276" i="1"/>
  <c r="P1642" i="1"/>
  <c r="P3238" i="1"/>
  <c r="P2221" i="1"/>
  <c r="P2386" i="1"/>
  <c r="P1697" i="1"/>
  <c r="P2553" i="1"/>
  <c r="P964" i="1"/>
  <c r="P1704" i="1"/>
  <c r="P727" i="1"/>
  <c r="P2402" i="1"/>
  <c r="P1277" i="1"/>
  <c r="P2276" i="1"/>
  <c r="P1462" i="1"/>
  <c r="P1828" i="1"/>
  <c r="P450" i="1"/>
  <c r="P1622" i="1"/>
  <c r="P270" i="1"/>
  <c r="P2268" i="1"/>
  <c r="P16" i="1"/>
  <c r="P2479" i="1"/>
  <c r="P1544" i="1"/>
  <c r="P1350" i="1"/>
  <c r="P1735" i="1"/>
  <c r="P66" i="1"/>
  <c r="P258" i="1"/>
  <c r="P2279" i="1"/>
  <c r="P50" i="1"/>
  <c r="P656" i="1"/>
  <c r="P1486" i="1"/>
  <c r="P944" i="1"/>
  <c r="P2667" i="1"/>
  <c r="P717" i="1"/>
  <c r="P1834" i="1"/>
  <c r="P2439" i="1"/>
  <c r="P1282" i="1"/>
  <c r="P796" i="1"/>
  <c r="P2756" i="1"/>
  <c r="P3129" i="1"/>
  <c r="P434" i="1"/>
  <c r="P1873" i="1"/>
  <c r="P2528" i="1"/>
  <c r="P419" i="1"/>
  <c r="P1272" i="1"/>
  <c r="P2406" i="1"/>
  <c r="P2419" i="1"/>
  <c r="P2110" i="1"/>
  <c r="P1211" i="1"/>
  <c r="P1000" i="1"/>
  <c r="P441" i="1"/>
  <c r="P12" i="1"/>
  <c r="P3086" i="1"/>
  <c r="P2766" i="1"/>
  <c r="P2997" i="1"/>
  <c r="P2569" i="1"/>
  <c r="P1176" i="1"/>
  <c r="P1736" i="1"/>
  <c r="P102" i="1"/>
  <c r="P1863" i="1"/>
  <c r="P1432" i="1"/>
  <c r="P3117" i="1"/>
  <c r="P1097" i="1"/>
  <c r="P2695" i="1"/>
  <c r="P1472" i="1"/>
  <c r="P305" i="1"/>
  <c r="P1104" i="1"/>
  <c r="P1283" i="1"/>
  <c r="P1673" i="1"/>
  <c r="P1478" i="1"/>
  <c r="P3079" i="1"/>
  <c r="P760" i="1"/>
  <c r="P2162" i="1"/>
  <c r="P2610" i="1"/>
  <c r="P2727" i="1"/>
  <c r="P2760" i="1"/>
  <c r="P1570" i="1"/>
  <c r="P1891" i="1"/>
  <c r="P2322" i="1"/>
  <c r="P2822" i="1"/>
  <c r="P994" i="1"/>
  <c r="P2293" i="1"/>
  <c r="P2916" i="1"/>
  <c r="P1854" i="1"/>
  <c r="P1813" i="1"/>
  <c r="P141" i="1"/>
  <c r="P2099" i="1"/>
  <c r="P324" i="1"/>
  <c r="P748" i="1"/>
  <c r="P985" i="1"/>
  <c r="P1962" i="1"/>
  <c r="P1381" i="1"/>
  <c r="P732" i="1"/>
  <c r="P2815" i="1"/>
  <c r="P223" i="1"/>
  <c r="P371" i="1"/>
  <c r="P1476" i="1"/>
  <c r="P335" i="1"/>
  <c r="P2200" i="1"/>
  <c r="P3259" i="1"/>
  <c r="P111" i="1"/>
  <c r="P2788" i="1"/>
  <c r="P3320" i="1"/>
  <c r="P3235" i="1"/>
  <c r="P279" i="1"/>
  <c r="P1734" i="1"/>
  <c r="P3172" i="1"/>
  <c r="P866" i="1"/>
  <c r="P69" i="1"/>
  <c r="P2994" i="1"/>
  <c r="P1339" i="1"/>
  <c r="P493" i="1"/>
  <c r="P561" i="1"/>
  <c r="P2885" i="1"/>
  <c r="P2831" i="1"/>
  <c r="P1090" i="1"/>
  <c r="P2781" i="1"/>
  <c r="P2824" i="1"/>
  <c r="P1987" i="1"/>
  <c r="P313" i="1"/>
  <c r="P2541" i="1"/>
  <c r="P3106" i="1"/>
  <c r="P3204" i="1"/>
  <c r="P1728" i="1"/>
  <c r="P1360" i="1"/>
  <c r="P810" i="1"/>
  <c r="P2547" i="1"/>
  <c r="P1094" i="1"/>
  <c r="P1114" i="1"/>
  <c r="P2219" i="1"/>
  <c r="P1911" i="1"/>
  <c r="P3037" i="1"/>
  <c r="P1677" i="1"/>
  <c r="P672" i="1"/>
  <c r="P3236" i="1"/>
  <c r="P3224" i="1"/>
  <c r="P1222" i="1"/>
  <c r="P1731" i="1"/>
  <c r="P2109" i="1"/>
  <c r="P3332" i="1"/>
  <c r="P1848" i="1"/>
  <c r="P1969" i="1"/>
  <c r="P2299" i="1"/>
  <c r="P1613" i="1"/>
  <c r="P562" i="1"/>
  <c r="P2946" i="1"/>
  <c r="P861" i="1"/>
  <c r="P1040" i="1"/>
  <c r="P857" i="1"/>
  <c r="P451" i="1"/>
  <c r="P280" i="1"/>
  <c r="P388" i="1"/>
  <c r="P1223" i="1"/>
  <c r="P807" i="1"/>
  <c r="P2391" i="1"/>
  <c r="P3164" i="1"/>
  <c r="P1537" i="1"/>
  <c r="P1725" i="1"/>
  <c r="P2351" i="1"/>
  <c r="P753" i="1"/>
  <c r="P1063" i="1"/>
  <c r="P2923" i="1"/>
  <c r="P956" i="1"/>
  <c r="P1647" i="1"/>
  <c r="P267" i="1"/>
  <c r="P1521" i="1"/>
  <c r="P1510" i="1"/>
  <c r="P1686" i="1"/>
  <c r="P2352" i="1"/>
  <c r="P540" i="1"/>
  <c r="P3067" i="1"/>
  <c r="P1260" i="1"/>
  <c r="P1269" i="1"/>
  <c r="P1311" i="1"/>
  <c r="P3083" i="1"/>
  <c r="P2893" i="1"/>
  <c r="P79" i="1"/>
  <c r="P1445" i="1"/>
  <c r="P1578" i="1"/>
  <c r="P3192" i="1"/>
  <c r="P5" i="1"/>
  <c r="P317" i="1"/>
  <c r="P2647" i="1"/>
  <c r="P1351" i="1"/>
  <c r="P1319" i="1"/>
  <c r="P844" i="1"/>
  <c r="P294" i="1"/>
  <c r="P58" i="1"/>
  <c r="P1816" i="1"/>
  <c r="P1619" i="1"/>
  <c r="P3124" i="1"/>
  <c r="P268" i="1"/>
  <c r="P2523" i="1"/>
  <c r="P1742" i="1"/>
  <c r="P372" i="1"/>
  <c r="P1007" i="1"/>
  <c r="P251" i="1"/>
  <c r="P2544" i="1"/>
  <c r="P574" i="1"/>
  <c r="P1257" i="1"/>
  <c r="P2231" i="1"/>
  <c r="P2744" i="1"/>
  <c r="P2174" i="1"/>
  <c r="P3047" i="1"/>
  <c r="P2278" i="1"/>
  <c r="P2308" i="1"/>
  <c r="P703" i="1"/>
  <c r="P3137" i="1"/>
  <c r="P281" i="1"/>
  <c r="P3132" i="1"/>
  <c r="P154" i="1"/>
  <c r="P2929" i="1"/>
  <c r="P2263" i="1"/>
  <c r="P3226" i="1"/>
  <c r="P1812" i="1"/>
  <c r="P696" i="1"/>
  <c r="P2259" i="1"/>
  <c r="P1490" i="1"/>
  <c r="P2658" i="1"/>
  <c r="P1604" i="1"/>
  <c r="P3011" i="1"/>
  <c r="P2701" i="1"/>
  <c r="P1454" i="1"/>
  <c r="P2134" i="1"/>
  <c r="P1403" i="1"/>
  <c r="P2745" i="1"/>
  <c r="P2847" i="1"/>
  <c r="P677" i="1"/>
  <c r="P1959" i="1"/>
  <c r="P1018" i="1"/>
  <c r="P3089" i="1"/>
  <c r="P56" i="1"/>
  <c r="P2746" i="1"/>
  <c r="P329" i="1"/>
  <c r="P73" i="1"/>
  <c r="P1231" i="1"/>
  <c r="P1423" i="1"/>
  <c r="P234" i="1"/>
  <c r="P1437" i="1"/>
  <c r="P647" i="1"/>
  <c r="P1651" i="1"/>
  <c r="P1134" i="1"/>
  <c r="P2150" i="1"/>
  <c r="P845" i="1"/>
  <c r="P1364" i="1"/>
  <c r="P3038" i="1"/>
  <c r="P2306" i="1"/>
  <c r="P2979" i="1"/>
  <c r="P1623" i="1"/>
  <c r="P2004" i="1"/>
  <c r="P314" i="1"/>
  <c r="P1947" i="1"/>
  <c r="P2015" i="1"/>
  <c r="P2641" i="1"/>
  <c r="P1992" i="1"/>
  <c r="P504" i="1"/>
  <c r="P383" i="1"/>
  <c r="P2216" i="1"/>
  <c r="P1770" i="1"/>
  <c r="P2485" i="1"/>
  <c r="P3281" i="1"/>
  <c r="P1002" i="1"/>
  <c r="P3336" i="1"/>
  <c r="P1168" i="1"/>
  <c r="P1654" i="1"/>
  <c r="P2702" i="1"/>
  <c r="P728" i="1"/>
  <c r="P978" i="1"/>
  <c r="P1829" i="1"/>
  <c r="P2270" i="1"/>
  <c r="P1754" i="1"/>
  <c r="P391" i="1"/>
  <c r="P1967" i="1"/>
  <c r="P575" i="1"/>
  <c r="P80" i="1"/>
  <c r="P2990" i="1"/>
  <c r="P601" i="1"/>
  <c r="P2205" i="1"/>
  <c r="P2697" i="1"/>
  <c r="P336" i="1"/>
  <c r="P2780" i="1"/>
  <c r="P3297" i="1"/>
  <c r="P2252" i="1"/>
  <c r="P782" i="1"/>
  <c r="P196" i="1"/>
  <c r="P155" i="1"/>
  <c r="P534" i="1"/>
  <c r="P2249" i="1"/>
  <c r="P1920" i="1"/>
  <c r="P1390" i="1"/>
  <c r="P2839" i="1"/>
  <c r="P2666" i="1"/>
  <c r="P2193" i="1"/>
  <c r="P2561" i="1"/>
  <c r="P1978" i="1"/>
  <c r="P2466" i="1"/>
  <c r="P2380" i="1"/>
  <c r="P362" i="1"/>
  <c r="P3007" i="1"/>
  <c r="P2757" i="1"/>
  <c r="P2529" i="1"/>
  <c r="P3244" i="1"/>
  <c r="P38" i="1"/>
  <c r="P3026" i="1"/>
  <c r="P1860" i="1"/>
  <c r="P2586" i="1"/>
  <c r="P1270" i="1"/>
  <c r="P1127" i="1"/>
  <c r="P2455" i="1"/>
  <c r="P1927" i="1"/>
  <c r="P2638" i="1"/>
  <c r="P340" i="1"/>
  <c r="P2383" i="1"/>
  <c r="P1687" i="1"/>
  <c r="P1915" i="1"/>
  <c r="P1278" i="1"/>
  <c r="P3182" i="1"/>
  <c r="P2389" i="1"/>
  <c r="P2081" i="1"/>
  <c r="P1189" i="1"/>
  <c r="P3293" i="1"/>
  <c r="P1635" i="1"/>
  <c r="P3070" i="1"/>
  <c r="P379" i="1"/>
  <c r="P2817" i="1"/>
  <c r="P1099" i="1"/>
  <c r="P911" i="1"/>
  <c r="P1290" i="1"/>
  <c r="P627" i="1"/>
  <c r="P2417" i="1"/>
  <c r="P488" i="1"/>
  <c r="P1574" i="1"/>
  <c r="P429" i="1"/>
  <c r="P3276" i="1"/>
  <c r="P3316" i="1"/>
  <c r="P2534" i="1"/>
  <c r="P2459" i="1"/>
  <c r="P957" i="1"/>
  <c r="P3239" i="1"/>
  <c r="P1436" i="1"/>
  <c r="P818" i="1"/>
  <c r="P2436" i="1"/>
  <c r="P3194" i="1"/>
  <c r="P2128" i="1"/>
  <c r="P3008" i="1"/>
  <c r="P1668" i="1"/>
  <c r="P190" i="1"/>
  <c r="P707" i="1"/>
  <c r="P3219" i="1"/>
  <c r="P811" i="1"/>
  <c r="P1182" i="1"/>
  <c r="P2533" i="1"/>
  <c r="P1347" i="1"/>
  <c r="P3311" i="1"/>
  <c r="P307" i="1"/>
  <c r="P2935" i="1"/>
  <c r="P2982" i="1"/>
  <c r="P3221" i="1"/>
  <c r="P24" i="1"/>
  <c r="P2232" i="1"/>
  <c r="P612" i="1"/>
  <c r="P3036" i="1"/>
  <c r="P341" i="1"/>
  <c r="P228" i="1"/>
  <c r="P2257" i="1"/>
  <c r="P2700" i="1"/>
  <c r="P2932" i="1"/>
  <c r="P1109" i="1"/>
  <c r="P628" i="1"/>
  <c r="P51" i="1"/>
  <c r="P131" i="1"/>
  <c r="P2861" i="1"/>
  <c r="P611" i="1"/>
  <c r="P218" i="1"/>
  <c r="P2785" i="1"/>
  <c r="P482" i="1"/>
  <c r="P2634" i="1"/>
  <c r="P2843" i="1"/>
  <c r="P2348" i="1"/>
  <c r="P2124" i="1"/>
  <c r="P2381" i="1"/>
  <c r="P522" i="1"/>
  <c r="P59" i="1"/>
  <c r="P442" i="1"/>
  <c r="P3101" i="1"/>
  <c r="P470" i="1"/>
  <c r="P1196" i="1"/>
  <c r="P778" i="1"/>
  <c r="P772" i="1"/>
  <c r="P527" i="1"/>
  <c r="P829" i="1"/>
  <c r="P932" i="1"/>
  <c r="P830" i="1"/>
  <c r="P1034" i="1"/>
  <c r="P2771" i="1"/>
  <c r="P1670" i="1"/>
  <c r="P2154" i="1"/>
  <c r="P654" i="1"/>
  <c r="P1482" i="1"/>
  <c r="P1995" i="1"/>
  <c r="P3195" i="1"/>
  <c r="P1329" i="1"/>
  <c r="P430" i="1"/>
  <c r="P2135" i="1"/>
  <c r="P81" i="1"/>
  <c r="P2260" i="1"/>
  <c r="P2315" i="1"/>
  <c r="P2341" i="1"/>
  <c r="P2421" i="1"/>
  <c r="P1968" i="1"/>
  <c r="P2985" i="1"/>
  <c r="P2090" i="1"/>
  <c r="P2489" i="1"/>
  <c r="P2403" i="1"/>
  <c r="P1284" i="1"/>
  <c r="P2668" i="1"/>
  <c r="P2809" i="1"/>
  <c r="P1806" i="1"/>
  <c r="P684" i="1"/>
  <c r="P883" i="1"/>
  <c r="P588" i="1"/>
  <c r="P2155" i="1"/>
  <c r="P783" i="1"/>
  <c r="P528" i="1"/>
  <c r="P2713" i="1"/>
  <c r="P417" i="1"/>
  <c r="P2502" i="1"/>
  <c r="P952" i="1"/>
  <c r="P886" i="1"/>
  <c r="P2959" i="1"/>
  <c r="P2810" i="1"/>
  <c r="P1926" i="1"/>
  <c r="P2136" i="1"/>
  <c r="P2747" i="1"/>
  <c r="P544" i="1"/>
  <c r="P115" i="1"/>
  <c r="P2515" i="1"/>
  <c r="P1198" i="1"/>
  <c r="P2632" i="1"/>
  <c r="P2427" i="1"/>
  <c r="P2446" i="1"/>
  <c r="P941" i="1"/>
  <c r="P1511" i="1"/>
  <c r="P1076" i="1"/>
  <c r="P384" i="1"/>
  <c r="P2552" i="1"/>
  <c r="P2625" i="1"/>
  <c r="P591" i="1"/>
  <c r="P602" i="1"/>
  <c r="P919" i="1"/>
  <c r="P3186" i="1"/>
  <c r="P173" i="1"/>
  <c r="P239" i="1"/>
  <c r="P551" i="1"/>
  <c r="P2085" i="1"/>
  <c r="P3152" i="1"/>
  <c r="P1215" i="1"/>
  <c r="P1542" i="1"/>
  <c r="P88" i="1"/>
  <c r="P2732" i="1"/>
  <c r="P1869" i="1"/>
  <c r="P3018" i="1"/>
  <c r="P2669" i="1"/>
  <c r="P1137" i="1"/>
  <c r="P855" i="1"/>
  <c r="P1491" i="1"/>
  <c r="P1105" i="1"/>
  <c r="P17" i="1"/>
  <c r="P1419" i="1"/>
  <c r="P2177" i="1"/>
  <c r="P2998" i="1"/>
  <c r="P112" i="1"/>
  <c r="P2795" i="1"/>
  <c r="P2358" i="1"/>
  <c r="P1112" i="1"/>
  <c r="P89" i="1"/>
  <c r="P2226" i="1"/>
  <c r="P1839" i="1"/>
  <c r="P960" i="1"/>
  <c r="P3273" i="1"/>
  <c r="P1972" i="1"/>
  <c r="P2550" i="1"/>
  <c r="P979" i="1"/>
  <c r="P3138" i="1"/>
  <c r="P3051" i="1"/>
  <c r="P2871" i="1"/>
  <c r="P1886" i="1"/>
  <c r="P1323" i="1"/>
  <c r="P52" i="1"/>
  <c r="P1271" i="1"/>
  <c r="P1082" i="1"/>
  <c r="P2068" i="1"/>
  <c r="P1158" i="1"/>
  <c r="P1981" i="1"/>
  <c r="P2728" i="1"/>
  <c r="P2349" i="1"/>
  <c r="P605" i="1"/>
  <c r="P1391" i="1"/>
  <c r="P2059" i="1"/>
  <c r="P1171" i="1"/>
  <c r="P580" i="1"/>
  <c r="P2020" i="1"/>
  <c r="P3146" i="1"/>
  <c r="P64" i="1"/>
  <c r="P2082" i="1"/>
  <c r="P2440" i="1"/>
  <c r="P1518" i="1"/>
  <c r="P924" i="1"/>
  <c r="P873" i="1"/>
  <c r="P380" i="1"/>
  <c r="P1996" i="1"/>
  <c r="P1880" i="1"/>
  <c r="P2324" i="1"/>
  <c r="P304" i="1"/>
  <c r="P2521" i="1"/>
  <c r="P252" i="1"/>
  <c r="P262" i="1"/>
  <c r="P980" i="1"/>
  <c r="P3176" i="1"/>
  <c r="P1652" i="1"/>
  <c r="P3102" i="1"/>
  <c r="P378" i="1"/>
  <c r="P2182" i="1"/>
  <c r="P185" i="1"/>
  <c r="P1899" i="1"/>
  <c r="P2635" i="1"/>
  <c r="P1456" i="1"/>
  <c r="P1352" i="1"/>
  <c r="P1531" i="1"/>
  <c r="P2448" i="1"/>
  <c r="P250" i="1"/>
  <c r="P2837" i="1"/>
  <c r="P902" i="1"/>
  <c r="P762" i="1"/>
  <c r="P319" i="1"/>
  <c r="P3245" i="1"/>
  <c r="P2570" i="1"/>
  <c r="P593" i="1"/>
  <c r="P287" i="1"/>
  <c r="P1877" i="1"/>
  <c r="P2796" i="1"/>
  <c r="P2010" i="1"/>
  <c r="P3199" i="1"/>
  <c r="P617" i="1"/>
  <c r="P1755" i="1"/>
  <c r="P2721" i="1"/>
  <c r="P2527" i="1"/>
  <c r="P1455" i="1"/>
  <c r="P1506" i="1"/>
  <c r="P1458" i="1"/>
  <c r="P1630" i="1"/>
  <c r="P2825" i="1"/>
  <c r="P1083" i="1"/>
  <c r="P867" i="1"/>
  <c r="P560" i="1"/>
  <c r="P3187" i="1"/>
  <c r="P435" i="1"/>
  <c r="P2092" i="1"/>
  <c r="P2564" i="1"/>
  <c r="P1871" i="1"/>
  <c r="P3015" i="1"/>
  <c r="P214" i="1"/>
  <c r="P259" i="1"/>
  <c r="P439" i="1"/>
  <c r="P3266" i="1"/>
  <c r="P456" i="1"/>
  <c r="P2648" i="1"/>
  <c r="P2189" i="1"/>
  <c r="P2672" i="1"/>
  <c r="P3096" i="1"/>
  <c r="P3211" i="1"/>
  <c r="P3120" i="1"/>
  <c r="P1345" i="1"/>
  <c r="P2512" i="1"/>
  <c r="P3240" i="1"/>
  <c r="P399" i="1"/>
  <c r="P2988" i="1"/>
  <c r="P2359" i="1"/>
  <c r="P2180" i="1"/>
  <c r="P353" i="1"/>
  <c r="P2467" i="1"/>
  <c r="P949" i="1"/>
  <c r="P244" i="1"/>
  <c r="P3158" i="1"/>
  <c r="P10" i="1"/>
  <c r="P1242" i="1"/>
  <c r="P2254" i="1"/>
  <c r="P598" i="1"/>
  <c r="P3200" i="1"/>
  <c r="P2768" i="1"/>
  <c r="P2078" i="1"/>
  <c r="P1843" i="1"/>
  <c r="P908" i="1"/>
  <c r="P3166" i="1"/>
  <c r="P1799" i="1"/>
  <c r="P2623" i="1"/>
  <c r="P1800" i="1"/>
  <c r="P90" i="1"/>
  <c r="P2775" i="1"/>
  <c r="P808" i="1"/>
  <c r="P431" i="1"/>
  <c r="P3280" i="1"/>
  <c r="P1463" i="1"/>
  <c r="P1563" i="1"/>
  <c r="P2537" i="1"/>
  <c r="P1973" i="1"/>
  <c r="P2751" i="1"/>
  <c r="P3052" i="1"/>
  <c r="P96" i="1"/>
  <c r="P2708" i="1"/>
  <c r="P1285" i="1"/>
  <c r="P462" i="1"/>
  <c r="P3019" i="1"/>
  <c r="P1780" i="1"/>
  <c r="P356" i="1"/>
  <c r="P1479" i="1"/>
  <c r="P1008" i="1"/>
  <c r="P788" i="1"/>
  <c r="P342" i="1"/>
  <c r="P1648" i="1"/>
  <c r="P1559" i="1"/>
  <c r="P3307" i="1"/>
  <c r="P162" i="1"/>
  <c r="P638" i="1"/>
  <c r="P2603" i="1"/>
  <c r="P2513" i="1"/>
  <c r="P2055" i="1"/>
  <c r="P1547" i="1"/>
  <c r="P1904" i="1"/>
  <c r="P1921" i="1"/>
  <c r="P272" i="1"/>
  <c r="P958" i="1"/>
  <c r="P2703" i="1"/>
  <c r="P392" i="1"/>
  <c r="P263" i="1"/>
  <c r="P1905" i="1"/>
  <c r="P2176" i="1"/>
  <c r="P1778" i="1"/>
  <c r="P1115" i="1"/>
  <c r="P2517" i="1"/>
  <c r="P1545" i="1"/>
  <c r="P1192" i="1"/>
  <c r="P3205" i="1"/>
  <c r="P995" i="1"/>
  <c r="P2548" i="1"/>
  <c r="P2960" i="1"/>
  <c r="P498" i="1"/>
  <c r="P2210" i="1"/>
  <c r="P2755" i="1"/>
  <c r="P1308" i="1"/>
  <c r="P3277" i="1"/>
  <c r="P3135" i="1"/>
  <c r="P1561" i="1"/>
  <c r="P33" i="1"/>
  <c r="P3113" i="1"/>
  <c r="P1573" i="1"/>
  <c r="P1894" i="1"/>
  <c r="P2927" i="1"/>
  <c r="P2240" i="1"/>
  <c r="P2061" i="1"/>
  <c r="P1263" i="1"/>
  <c r="P1881" i="1"/>
  <c r="P1643" i="1"/>
  <c r="P308" i="1"/>
  <c r="P2615" i="1"/>
  <c r="P395" i="1"/>
  <c r="P1334" i="1"/>
  <c r="P2769" i="1"/>
  <c r="P1849" i="1"/>
  <c r="P1299" i="1"/>
  <c r="P1798" i="1"/>
  <c r="P1607" i="1"/>
  <c r="P3274" i="1"/>
  <c r="P3012" i="1"/>
  <c r="P1855" i="1"/>
  <c r="P92" i="1"/>
  <c r="P3329" i="1"/>
  <c r="P3133" i="1"/>
  <c r="P3295" i="1"/>
  <c r="P2361" i="1"/>
  <c r="P563" i="1"/>
  <c r="P1492" i="1"/>
  <c r="P1293" i="1"/>
  <c r="P1579" i="1"/>
  <c r="P2514" i="1"/>
  <c r="P2111" i="1"/>
  <c r="P2608" i="1"/>
  <c r="P85" i="1"/>
  <c r="P1583" i="1"/>
  <c r="P1970" i="1"/>
  <c r="P1889" i="1"/>
  <c r="P3299" i="1"/>
  <c r="P1103" i="1"/>
  <c r="P676" i="1"/>
  <c r="P1238" i="1"/>
  <c r="P751" i="1"/>
  <c r="P523" i="1"/>
  <c r="P2049" i="1"/>
  <c r="P3046" i="1"/>
  <c r="P1477" i="1"/>
  <c r="P1844" i="1"/>
  <c r="P1095" i="1"/>
  <c r="P1719" i="1"/>
  <c r="P1533" i="1"/>
  <c r="P2504" i="1"/>
  <c r="P2244" i="1"/>
  <c r="P1009" i="1"/>
  <c r="P433" i="1"/>
  <c r="P887" i="1"/>
  <c r="P2379" i="1"/>
  <c r="P170" i="1"/>
  <c r="P965" i="1"/>
  <c r="P481" i="1"/>
  <c r="P1999" i="1"/>
  <c r="P906" i="1"/>
  <c r="P2767" i="1"/>
  <c r="P2673" i="1"/>
  <c r="P1376" i="1"/>
  <c r="P3322" i="1"/>
  <c r="P1149" i="1"/>
  <c r="P1817" i="1"/>
  <c r="P1640" i="1"/>
  <c r="P3233" i="1"/>
  <c r="P2181" i="1"/>
  <c r="P1549" i="1"/>
  <c r="P438" i="1"/>
  <c r="P1597" i="1"/>
  <c r="P2868" i="1"/>
  <c r="P650" i="1"/>
  <c r="P2933" i="1"/>
  <c r="P2862" i="1"/>
  <c r="P1657" i="1"/>
  <c r="P241" i="1"/>
  <c r="P1442" i="1"/>
  <c r="P2753" i="1"/>
  <c r="P1882" i="1"/>
  <c r="P2899" i="1"/>
  <c r="P2289" i="1"/>
  <c r="P1644" i="1"/>
  <c r="P1074" i="1"/>
  <c r="P863" i="1"/>
  <c r="P1841" i="1"/>
  <c r="P793" i="1"/>
  <c r="P619" i="1"/>
  <c r="P2974" i="1"/>
  <c r="P2587" i="1"/>
  <c r="P2678" i="1"/>
  <c r="P1505" i="1"/>
  <c r="P116" i="1"/>
  <c r="P3126" i="1"/>
  <c r="P2265" i="1"/>
  <c r="P2505" i="1"/>
  <c r="P2832" i="1"/>
  <c r="P2554" i="1"/>
  <c r="P1303" i="1"/>
  <c r="P930" i="1"/>
  <c r="P749" i="1"/>
  <c r="P1172" i="1"/>
  <c r="P132" i="1"/>
  <c r="P43" i="1"/>
  <c r="P1930" i="1"/>
  <c r="P2411" i="1"/>
  <c r="P1464" i="1"/>
  <c r="P2687" i="1"/>
  <c r="P105" i="1"/>
  <c r="P2283" i="1"/>
  <c r="P511" i="1"/>
  <c r="P20" i="1"/>
  <c r="P2186" i="1"/>
  <c r="P741" i="1"/>
  <c r="P1957" i="1"/>
  <c r="P711" i="1"/>
  <c r="P1392" i="1"/>
  <c r="P2365" i="1"/>
  <c r="P3282" i="1"/>
  <c r="P1940" i="1"/>
  <c r="P1077" i="1"/>
  <c r="P1974" i="1"/>
  <c r="P1738" i="1"/>
  <c r="P549" i="1"/>
  <c r="P2487" i="1"/>
  <c r="P3222" i="1"/>
  <c r="P2470" i="1"/>
  <c r="P2284" i="1"/>
  <c r="P2201" i="1"/>
  <c r="P373" i="1"/>
  <c r="P1853" i="1"/>
  <c r="P693" i="1"/>
  <c r="P720" i="1"/>
  <c r="P1997" i="1"/>
  <c r="P2649" i="1"/>
  <c r="P1546" i="1"/>
  <c r="P109" i="1"/>
  <c r="P937" i="1"/>
  <c r="P3087" i="1"/>
  <c r="P1525" i="1"/>
  <c r="P1336" i="1"/>
  <c r="P2443" i="1"/>
  <c r="P2506" i="1"/>
  <c r="P1379" i="1"/>
  <c r="P1069" i="1"/>
  <c r="P2865" i="1"/>
  <c r="P1353" i="1"/>
  <c r="P797" i="1"/>
  <c r="P2490" i="1"/>
  <c r="P3286" i="1"/>
  <c r="P2416" i="1"/>
  <c r="P629" i="1"/>
  <c r="P440" i="1"/>
  <c r="P1674" i="1"/>
  <c r="P2101" i="1"/>
  <c r="P2483" i="1"/>
  <c r="P1362" i="1"/>
  <c r="P297" i="1"/>
  <c r="P1678" i="1"/>
  <c r="P1494" i="1"/>
  <c r="P47" i="1"/>
  <c r="P1086" i="1"/>
  <c r="P1883" i="1"/>
  <c r="P500" i="1"/>
  <c r="P1941" i="1"/>
  <c r="P3125" i="1"/>
  <c r="P1325" i="1"/>
  <c r="P282" i="1"/>
  <c r="P1878" i="1"/>
  <c r="P2345" i="1"/>
  <c r="P2566" i="1"/>
  <c r="P1598" i="1"/>
  <c r="P907" i="1"/>
  <c r="P3088" i="1"/>
  <c r="P2599" i="1"/>
  <c r="P691" i="1"/>
  <c r="P2477" i="1"/>
  <c r="P1896" i="1"/>
  <c r="P1281" i="1"/>
  <c r="P846" i="1"/>
  <c r="P1599" i="1"/>
  <c r="P1459" i="1"/>
  <c r="P3324" i="1"/>
  <c r="P2844" i="1"/>
  <c r="P1585" i="1"/>
  <c r="P1377" i="1"/>
  <c r="P2758" i="1"/>
  <c r="P2420" i="1"/>
  <c r="P1049" i="1"/>
  <c r="P186" i="1"/>
  <c r="P3074" i="1"/>
  <c r="P99" i="1"/>
  <c r="P508" i="1"/>
  <c r="P3115" i="1"/>
  <c r="P1194" i="1"/>
  <c r="P2323" i="1"/>
  <c r="P2691" i="1"/>
  <c r="P2670" i="1"/>
  <c r="P2247" i="1"/>
  <c r="P160" i="1"/>
  <c r="P1793" i="1"/>
  <c r="P67" i="1"/>
  <c r="P1318" i="1"/>
  <c r="P515" i="1"/>
  <c r="P149" i="1"/>
  <c r="P1656" i="1"/>
  <c r="P2462" i="1"/>
  <c r="P3071" i="1"/>
  <c r="P842" i="1"/>
  <c r="P1300" i="1"/>
  <c r="P1610" i="1"/>
  <c r="P1294" i="1"/>
  <c r="P3183" i="1"/>
  <c r="P2333" i="1"/>
  <c r="P3148" i="1"/>
  <c r="P1550" i="1"/>
  <c r="P1448" i="1"/>
  <c r="P2507" i="1"/>
  <c r="P1368" i="1"/>
  <c r="P1671" i="1"/>
  <c r="P2659" i="1"/>
  <c r="P2083" i="1"/>
  <c r="P524" i="1"/>
  <c r="P1681" i="1"/>
  <c r="P2017" i="1"/>
  <c r="P2616" i="1"/>
  <c r="P2197" i="1"/>
  <c r="P74" i="1"/>
  <c r="P3177" i="1"/>
  <c r="P606" i="1"/>
  <c r="P400" i="1"/>
  <c r="P1625" i="1"/>
  <c r="P3000" i="1"/>
  <c r="P3251" i="1"/>
  <c r="P189" i="1"/>
  <c r="P3260" i="1"/>
  <c r="P3054" i="1"/>
  <c r="P1688" i="1"/>
  <c r="P2151" i="1"/>
  <c r="P1424" i="1"/>
  <c r="P1814" i="1"/>
  <c r="P1169" i="1"/>
  <c r="P705" i="1"/>
  <c r="P1466" i="1"/>
  <c r="P2066" i="1"/>
  <c r="P989" i="1"/>
  <c r="P1288" i="1"/>
  <c r="P2368" i="1"/>
  <c r="P874" i="1"/>
  <c r="P2799" i="1"/>
  <c r="P637" i="1"/>
  <c r="P687" i="1"/>
  <c r="P2062" i="1"/>
  <c r="P103" i="1"/>
  <c r="P2575" i="1"/>
  <c r="P586" i="1"/>
  <c r="P3009" i="1"/>
  <c r="P2325" i="1"/>
  <c r="P1722" i="1"/>
  <c r="P2567" i="1"/>
  <c r="P1685" i="1"/>
  <c r="P320" i="1"/>
  <c r="P2157" i="1"/>
  <c r="P1963" i="1"/>
  <c r="P2384" i="1"/>
  <c r="P1655" i="1"/>
  <c r="P2001" i="1"/>
  <c r="P1150" i="1"/>
  <c r="P4" i="1"/>
  <c r="P22" i="1"/>
  <c r="P2574" i="1"/>
  <c r="P1679" i="1"/>
  <c r="P769" i="1"/>
  <c r="P1254" i="1"/>
  <c r="P1084" i="1"/>
  <c r="P1758" i="1"/>
  <c r="P3242" i="1"/>
  <c r="P76" i="1"/>
  <c r="P1132" i="1"/>
  <c r="P1273" i="1"/>
  <c r="P1936" i="1"/>
  <c r="P3312" i="1"/>
  <c r="P1495" i="1"/>
  <c r="P3337" i="1"/>
  <c r="P531" i="1"/>
  <c r="P530" i="1"/>
  <c r="P819" i="1"/>
  <c r="P938" i="1"/>
  <c r="P2954" i="1"/>
  <c r="P1683" i="1"/>
  <c r="P3134" i="1"/>
  <c r="P2704" i="1"/>
  <c r="P120" i="1"/>
  <c r="P2752" i="1"/>
  <c r="P3252" i="1"/>
  <c r="P682" i="1"/>
  <c r="P1236" i="1"/>
  <c r="P1219" i="1"/>
  <c r="P3041" i="1"/>
  <c r="P934" i="1"/>
  <c r="P1501" i="1"/>
  <c r="P662" i="1"/>
  <c r="P2385" i="1"/>
  <c r="P2770" i="1"/>
  <c r="P1312" i="1"/>
  <c r="P1184" i="1"/>
  <c r="P2645" i="1"/>
  <c r="P596" i="1"/>
  <c r="P1913" i="1"/>
  <c r="P139" i="1"/>
  <c r="P1653" i="1"/>
  <c r="P2858" i="1"/>
  <c r="P1771" i="1"/>
  <c r="P3278" i="1"/>
  <c r="P1971" i="1"/>
  <c r="P2657" i="1"/>
  <c r="P406" i="1"/>
  <c r="P1003" i="1"/>
  <c r="P1274" i="1"/>
  <c r="P3268" i="1"/>
  <c r="P2656" i="1"/>
  <c r="P1658" i="1"/>
  <c r="P2880" i="1"/>
  <c r="P1200" i="1"/>
  <c r="P1014" i="1"/>
  <c r="P117" i="1"/>
  <c r="P1146" i="1"/>
  <c r="P2509" i="1"/>
  <c r="P2011" i="1"/>
  <c r="P1408" i="1"/>
  <c r="P594" i="1"/>
  <c r="P3056" i="1"/>
  <c r="P152" i="1"/>
  <c r="P2557" i="1"/>
  <c r="P541" i="1"/>
  <c r="P1216" i="1"/>
  <c r="P389" i="1"/>
  <c r="P2463" i="1"/>
  <c r="P2316" i="1"/>
  <c r="P2480" i="1"/>
  <c r="P403" i="1"/>
  <c r="P1785" i="1"/>
  <c r="P204" i="1"/>
  <c r="P2838" i="1"/>
  <c r="P91" i="1"/>
  <c r="P2642" i="1"/>
  <c r="P868" i="1"/>
  <c r="P368" i="1"/>
  <c r="P3110" i="1"/>
  <c r="P3064" i="1"/>
  <c r="P1747" i="1"/>
  <c r="P2291" i="1"/>
  <c r="P290" i="1"/>
  <c r="P1131" i="1"/>
  <c r="P945" i="1"/>
  <c r="P714" i="1"/>
  <c r="P1064" i="1"/>
  <c r="P2989" i="1"/>
  <c r="P2542" i="1"/>
  <c r="P1499" i="1"/>
  <c r="P174" i="1"/>
  <c r="P1756" i="1"/>
  <c r="P513" i="1"/>
  <c r="P1944" i="1"/>
  <c r="P3165" i="1"/>
  <c r="P2317" i="1"/>
  <c r="P221" i="1"/>
  <c r="P1251" i="1"/>
  <c r="P3100" i="1"/>
  <c r="P1589" i="1"/>
  <c r="P3283" i="1"/>
  <c r="P514" i="1"/>
  <c r="P1415" i="1"/>
  <c r="P972" i="1"/>
  <c r="P291" i="1"/>
  <c r="P25" i="1"/>
  <c r="P3256" i="1"/>
  <c r="P1012" i="1"/>
  <c r="P827" i="1"/>
  <c r="P1768" i="1"/>
  <c r="P71" i="1"/>
  <c r="P1984" i="1"/>
  <c r="P2800" i="1"/>
  <c r="P2793" i="1"/>
  <c r="P2679" i="1"/>
  <c r="P1044" i="1"/>
  <c r="P1421" i="1"/>
  <c r="P2399" i="1"/>
  <c r="P894" i="1"/>
  <c r="P880" i="1"/>
  <c r="P663" i="1"/>
  <c r="P776" i="1"/>
  <c r="P3107" i="1"/>
  <c r="P2583" i="1"/>
  <c r="P2088" i="1"/>
  <c r="P3010" i="1"/>
  <c r="P2137" i="1"/>
  <c r="P1252" i="1"/>
  <c r="P1279" i="1"/>
  <c r="P1626" i="1"/>
  <c r="P3323" i="1"/>
  <c r="P564" i="1"/>
  <c r="P3042" i="1"/>
  <c r="P2991" i="1"/>
  <c r="P1124" i="1"/>
  <c r="P603" i="1"/>
  <c r="P1529" i="1"/>
  <c r="P1584" i="1"/>
  <c r="P1053" i="1"/>
  <c r="P2269" i="1"/>
  <c r="P2685" i="1"/>
  <c r="P1197" i="1"/>
  <c r="P1779" i="1"/>
  <c r="P2266" i="1"/>
  <c r="P1900" i="1"/>
  <c r="P3184" i="1"/>
  <c r="P2863" i="1"/>
  <c r="P3167" i="1"/>
  <c r="P1430" i="1"/>
  <c r="P1079" i="1"/>
  <c r="P2093" i="1"/>
  <c r="P283" i="1"/>
  <c r="P939" i="1"/>
  <c r="P1801" i="1"/>
  <c r="P2425" i="1"/>
  <c r="P2338" i="1"/>
  <c r="P1591" i="1"/>
  <c r="P2185" i="1"/>
  <c r="P2639" i="1"/>
  <c r="P1649" i="1"/>
  <c r="P1810" i="1"/>
  <c r="P2343" i="1"/>
  <c r="P2764" i="1"/>
  <c r="P1422" i="1"/>
  <c r="P729" i="1"/>
  <c r="P1730" i="1"/>
  <c r="P2120" i="1"/>
  <c r="P2432" i="1"/>
  <c r="P463" i="1"/>
  <c r="P2449" i="1"/>
  <c r="P1763" i="1"/>
  <c r="P3333" i="1"/>
  <c r="P816" i="1"/>
  <c r="P1523" i="1"/>
  <c r="P916" i="1"/>
  <c r="P1232" i="1"/>
  <c r="P1409" i="1"/>
  <c r="P166" i="1"/>
  <c r="P1892" i="1"/>
  <c r="P36" i="1"/>
  <c r="P215" i="1"/>
  <c r="P712" i="1"/>
  <c r="P1218" i="1"/>
  <c r="P2717" i="1"/>
  <c r="P2452" i="1"/>
  <c r="P2074" i="1"/>
  <c r="P1355" i="1"/>
  <c r="P44" i="1"/>
  <c r="P1541" i="1"/>
  <c r="P1664" i="1"/>
  <c r="P332" i="1"/>
  <c r="P1861" i="1"/>
  <c r="P1748" i="1"/>
  <c r="P2357" i="1"/>
  <c r="P1449" i="1"/>
  <c r="P1337" i="1"/>
  <c r="P2917" i="1"/>
  <c r="P2138" i="1"/>
  <c r="P1031" i="1"/>
  <c r="P407" i="1"/>
  <c r="P968" i="1"/>
  <c r="P1202" i="1"/>
  <c r="P946" i="1"/>
  <c r="P688" i="1"/>
  <c r="P118" i="1"/>
  <c r="P2366" i="1"/>
  <c r="P48" i="1"/>
  <c r="P2739" i="1"/>
  <c r="P519" i="1"/>
  <c r="P376" i="1"/>
  <c r="P3095" i="1"/>
  <c r="P1385" i="1"/>
  <c r="P1163" i="1"/>
  <c r="P3111" i="1"/>
  <c r="P3298" i="1"/>
  <c r="P1320" i="1"/>
  <c r="P2791" i="1"/>
  <c r="P1976" i="1"/>
  <c r="P3215" i="1"/>
  <c r="P1897" i="1"/>
  <c r="P1013" i="1"/>
  <c r="P1396" i="1"/>
  <c r="P1540" i="1"/>
  <c r="P57" i="1"/>
  <c r="P3032" i="1"/>
  <c r="P754" i="1"/>
  <c r="P990" i="1"/>
  <c r="P322" i="1"/>
  <c r="P577" i="1"/>
  <c r="P618" i="1"/>
  <c r="P3139" i="1"/>
  <c r="P966" i="1"/>
  <c r="P1611" i="1"/>
  <c r="P145" i="1"/>
  <c r="P1410" i="1"/>
  <c r="P2121" i="1"/>
  <c r="P2833" i="1"/>
  <c r="P2682" i="1"/>
  <c r="P790" i="1"/>
  <c r="P730" i="1"/>
  <c r="P414" i="1"/>
  <c r="P107" i="1"/>
  <c r="P639" i="1"/>
  <c r="P1543" i="1"/>
  <c r="P666" i="1"/>
  <c r="P3098" i="1"/>
  <c r="P3057" i="1"/>
  <c r="P124" i="1"/>
  <c r="P2878" i="1"/>
  <c r="P161" i="1"/>
  <c r="P1151" i="1"/>
  <c r="P381" i="1"/>
  <c r="P554" i="1"/>
  <c r="P1592" i="1"/>
  <c r="P604" i="1"/>
  <c r="P211" i="1"/>
  <c r="P175" i="1"/>
  <c r="P1380" i="1"/>
  <c r="P2202" i="1"/>
  <c r="P1153" i="1"/>
  <c r="P2896" i="1"/>
  <c r="P1977" i="1"/>
  <c r="P953" i="1"/>
  <c r="P2241" i="1"/>
  <c r="P2944" i="1"/>
  <c r="P1820" i="1"/>
  <c r="P897" i="1"/>
  <c r="P620" i="1"/>
  <c r="P2969" i="1"/>
  <c r="P1159" i="1"/>
  <c r="P2964" i="1"/>
  <c r="P2777" i="1"/>
  <c r="P2410" i="1"/>
  <c r="P597" i="1"/>
  <c r="P1085" i="1"/>
  <c r="P2258" i="1"/>
  <c r="P2183" i="1"/>
  <c r="P489" i="1"/>
  <c r="P758" i="1"/>
  <c r="P1036" i="1"/>
  <c r="P1331" i="1"/>
  <c r="P3253" i="1"/>
  <c r="P277" i="1"/>
  <c r="P856" i="1"/>
  <c r="P2818" i="1"/>
  <c r="P947" i="1"/>
  <c r="P2590" i="1"/>
  <c r="P1116" i="1"/>
  <c r="P323" i="1"/>
  <c r="P3072" i="1"/>
  <c r="P648" i="1"/>
  <c r="P203" i="1"/>
  <c r="P3130" i="1"/>
  <c r="P2271" i="1"/>
  <c r="P157" i="1"/>
  <c r="P501" i="1"/>
  <c r="P3188" i="1"/>
  <c r="P1295" i="1"/>
  <c r="P2907" i="1"/>
  <c r="P838" i="1"/>
  <c r="P447" i="1"/>
  <c r="P60" i="1"/>
  <c r="P2660" i="1"/>
  <c r="P1177" i="1"/>
  <c r="P2671" i="1"/>
  <c r="P1493" i="1"/>
  <c r="P2808" i="1"/>
  <c r="P443" i="1"/>
  <c r="P3263" i="1"/>
  <c r="P476" i="1"/>
  <c r="P1467" i="1"/>
  <c r="P3103" i="1"/>
  <c r="P163" i="1"/>
  <c r="P1188" i="1"/>
  <c r="P777" i="1"/>
  <c r="P3206" i="1"/>
  <c r="P26" i="1"/>
  <c r="P961" i="1"/>
  <c r="P763" i="1"/>
  <c r="P137" i="1"/>
  <c r="P191" i="1"/>
  <c r="P171" i="1"/>
  <c r="P385" i="1"/>
  <c r="P1694" i="1"/>
  <c r="P559" i="1"/>
  <c r="P3076" i="1"/>
  <c r="P2803" i="1"/>
  <c r="P2400" i="1"/>
  <c r="P2360" i="1"/>
  <c r="P2048" i="1"/>
  <c r="P2718" i="1"/>
  <c r="P2" i="1"/>
  <c r="P3223" i="1"/>
  <c r="P1210" i="1"/>
  <c r="P555" i="1"/>
  <c r="P325" i="1"/>
  <c r="P2918" i="1"/>
  <c r="P581" i="1"/>
  <c r="P3317" i="1"/>
  <c r="P1515" i="1"/>
  <c r="P1864" i="1"/>
  <c r="P2520" i="1"/>
  <c r="P2075" i="1"/>
  <c r="P804" i="1"/>
  <c r="P2941" i="1"/>
  <c r="P1330" i="1"/>
  <c r="P3334" i="1"/>
  <c r="P2715" i="1"/>
  <c r="P599" i="1"/>
  <c r="P309" i="1"/>
  <c r="P2617" i="1"/>
  <c r="P1887" i="1"/>
  <c r="P1908" i="1"/>
  <c r="P1373" i="1"/>
  <c r="P2741" i="1"/>
  <c r="P1087" i="1"/>
  <c r="P1922" i="1"/>
  <c r="P839" i="1"/>
  <c r="P2091" i="1"/>
  <c r="P357" i="1"/>
  <c r="P1822" i="1"/>
  <c r="P2063" i="1"/>
  <c r="P1414" i="1"/>
  <c r="P1041" i="1"/>
  <c r="P973" i="1"/>
  <c r="P27" i="1"/>
  <c r="P3227" i="1"/>
  <c r="P2759" i="1"/>
  <c r="P2894" i="1"/>
  <c r="P2705" i="1"/>
  <c r="P2683" i="1"/>
  <c r="P1723" i="1"/>
  <c r="P3202" i="1"/>
  <c r="P1240" i="1"/>
  <c r="P664" i="1"/>
  <c r="P3016" i="1"/>
  <c r="P1928" i="1"/>
  <c r="P2725" i="1"/>
  <c r="P2139" i="1"/>
  <c r="P3077" i="1"/>
  <c r="P2845" i="1"/>
  <c r="P3313" i="1"/>
  <c r="P1342" i="1"/>
  <c r="P578" i="1"/>
  <c r="P2441" i="1"/>
  <c r="P1627" i="1"/>
  <c r="P2122" i="1"/>
  <c r="P2493" i="1"/>
  <c r="P759" i="1"/>
  <c r="P2611" i="1"/>
  <c r="P735" i="1"/>
  <c r="P483" i="1"/>
  <c r="P2412" i="1"/>
  <c r="P1752" i="1"/>
  <c r="P497" i="1"/>
  <c r="P1616" i="1"/>
  <c r="P2772" i="1"/>
  <c r="P891" i="1"/>
  <c r="P3257" i="1"/>
  <c r="P1160" i="1"/>
  <c r="P1138" i="1"/>
  <c r="P1388" i="1"/>
  <c r="P420" i="1"/>
  <c r="P484" i="1"/>
  <c r="P1538" i="1"/>
  <c r="P678" i="1"/>
  <c r="P779" i="1"/>
  <c r="P3231" i="1"/>
  <c r="P701" i="1"/>
  <c r="P3122" i="1"/>
  <c r="P2313" i="1"/>
  <c r="P245" i="1"/>
  <c r="P138" i="1"/>
  <c r="P2382" i="1"/>
  <c r="P2848" i="1"/>
  <c r="P852" i="1"/>
  <c r="P3191" i="1"/>
  <c r="P2519" i="1"/>
  <c r="P2743" i="1"/>
  <c r="P412" i="1"/>
  <c r="P2494" i="1"/>
  <c r="P2184" i="1"/>
  <c r="P610" i="1"/>
  <c r="P2217" i="1"/>
  <c r="P1375" i="1"/>
  <c r="P330" i="1"/>
  <c r="P2992" i="1"/>
  <c r="P2206" i="1"/>
  <c r="P2761" i="1"/>
  <c r="P1862" i="1"/>
  <c r="P851" i="1"/>
  <c r="P1867" i="1"/>
  <c r="P121" i="1"/>
  <c r="P2522" i="1"/>
  <c r="P2653" i="1"/>
  <c r="P119" i="1"/>
  <c r="P253" i="1"/>
  <c r="P1906" i="1"/>
  <c r="P680" i="1"/>
  <c r="P3330" i="1"/>
  <c r="P2850" i="1"/>
  <c r="P2612" i="1"/>
  <c r="P3136" i="1"/>
  <c r="P2280" i="1"/>
  <c r="P572" i="1"/>
  <c r="P83" i="1"/>
  <c r="P2009" i="1"/>
  <c r="P2405" i="1"/>
  <c r="P3108" i="1"/>
  <c r="P1600" i="1"/>
  <c r="P199" i="1"/>
  <c r="P1144" i="1"/>
  <c r="P1660" i="1"/>
  <c r="P344" i="1"/>
  <c r="P3156" i="1"/>
  <c r="P1519" i="1"/>
  <c r="P1808" i="1"/>
  <c r="P1979" i="1"/>
  <c r="P614" i="1"/>
  <c r="P1980" i="1"/>
  <c r="P3068" i="1"/>
  <c r="P2242" i="1"/>
  <c r="P2165" i="1"/>
  <c r="P2282" i="1"/>
  <c r="P2906" i="1"/>
  <c r="P2951" i="1"/>
  <c r="P3174" i="1"/>
  <c r="P1178" i="1"/>
  <c r="P2947" i="1"/>
  <c r="P2069" i="1"/>
  <c r="P2872" i="1"/>
  <c r="P2050" i="1"/>
  <c r="P2887" i="1"/>
  <c r="P3249" i="1"/>
  <c r="P34" i="1"/>
  <c r="P2168" i="1"/>
  <c r="P3291" i="1"/>
  <c r="P988" i="1"/>
  <c r="P1321" i="1"/>
  <c r="P798" i="1"/>
  <c r="P2106" i="1"/>
  <c r="P2640" i="1"/>
  <c r="P2928" i="1"/>
  <c r="P805" i="1"/>
  <c r="P3001" i="1"/>
  <c r="P358" i="1"/>
  <c r="P2164" i="1"/>
  <c r="P2094" i="1"/>
  <c r="P242" i="1"/>
  <c r="P698" i="1"/>
  <c r="P492" i="1"/>
  <c r="P2714" i="1"/>
  <c r="P2163" i="1"/>
  <c r="P2012" i="1"/>
  <c r="P658" i="1"/>
  <c r="P2859" i="1"/>
  <c r="P2350" i="1"/>
  <c r="P421" i="1"/>
  <c r="P872" i="1"/>
  <c r="P337" i="1"/>
  <c r="P188" i="1"/>
  <c r="P974" i="1"/>
  <c r="P2418" i="1"/>
  <c r="P474" i="1"/>
  <c r="P1100" i="1"/>
  <c r="P1220" i="1"/>
  <c r="P192" i="1"/>
  <c r="P1024" i="1"/>
  <c r="P3065" i="1"/>
  <c r="P2631" i="1"/>
  <c r="P2190" i="1"/>
  <c r="P2037" i="1"/>
  <c r="P1724" i="1"/>
  <c r="P2921" i="1"/>
  <c r="P2925" i="1"/>
  <c r="P1019" i="1"/>
  <c r="P422" i="1"/>
  <c r="P2456" i="1"/>
  <c r="P1636" i="1"/>
  <c r="P377" i="1"/>
  <c r="P2027" i="1"/>
  <c r="P721" i="1"/>
  <c r="P1824" i="1"/>
  <c r="P592" i="1"/>
  <c r="P2484" i="1"/>
  <c r="P775" i="1"/>
  <c r="P2224" i="1"/>
  <c r="P2029" i="1"/>
  <c r="P338" i="1"/>
  <c r="P3229" i="1"/>
  <c r="P23" i="1"/>
  <c r="P122" i="1"/>
  <c r="P247" i="1"/>
  <c r="P2353" i="1"/>
  <c r="P1661" i="1"/>
  <c r="P326" i="1"/>
  <c r="P2854" i="1"/>
  <c r="P1170" i="1"/>
  <c r="P1125" i="1"/>
  <c r="P295" i="1"/>
  <c r="P39" i="1"/>
  <c r="P3161" i="1"/>
  <c r="P532" i="1"/>
  <c r="P1876" i="1"/>
  <c r="P2024" i="1"/>
  <c r="P2571" i="1"/>
  <c r="P2604" i="1"/>
  <c r="P2613" i="1"/>
  <c r="P1528" i="1"/>
  <c r="P1228" i="1"/>
  <c r="P1340" i="1"/>
  <c r="P2976" i="1"/>
  <c r="P2285" i="1"/>
  <c r="P1945" i="1"/>
  <c r="P3290" i="1"/>
  <c r="P2227" i="1"/>
  <c r="P3198" i="1"/>
  <c r="P2286" i="1"/>
  <c r="P1333" i="1"/>
  <c r="P1326" i="1"/>
  <c r="P360" i="1"/>
  <c r="P545" i="1"/>
  <c r="P1512" i="1"/>
  <c r="P784" i="1"/>
  <c r="P2812" i="1"/>
  <c r="P2331" i="1"/>
  <c r="P2458" i="1"/>
  <c r="P998" i="1"/>
  <c r="P3058" i="1"/>
  <c r="P1868" i="1"/>
  <c r="P2874" i="1"/>
  <c r="P142" i="1"/>
  <c r="P2228" i="1"/>
  <c r="P3275" i="1"/>
  <c r="P1580" i="1"/>
  <c r="P833" i="1"/>
  <c r="P569" i="1"/>
  <c r="P951" i="1"/>
  <c r="P460" i="1"/>
  <c r="P1359" i="1"/>
  <c r="P1183" i="1"/>
  <c r="P1795" i="1"/>
  <c r="P2977" i="1"/>
  <c r="P2491" i="1"/>
  <c r="P2442" i="1"/>
  <c r="P704" i="1"/>
  <c r="P264" i="1"/>
  <c r="P1338" i="1"/>
  <c r="P789" i="1"/>
  <c r="P1306" i="1"/>
  <c r="P2957" i="1"/>
  <c r="P669" i="1"/>
  <c r="P1555" i="1"/>
  <c r="P467" i="1"/>
  <c r="P1139" i="1"/>
  <c r="P2041" i="1"/>
  <c r="P1239" i="1"/>
  <c r="P884" i="1"/>
  <c r="P1266" i="1"/>
  <c r="P1416" i="1"/>
  <c r="P649" i="1"/>
  <c r="P2132" i="1"/>
  <c r="P1141" i="1"/>
  <c r="P1267" i="1"/>
  <c r="P2187" i="1"/>
  <c r="P2816" i="1"/>
  <c r="P822" i="1"/>
  <c r="P2924" i="1"/>
  <c r="P1870" i="1"/>
  <c r="P298" i="1"/>
  <c r="P742" i="1"/>
  <c r="P153" i="1"/>
  <c r="P327" i="1"/>
  <c r="P2144" i="1"/>
  <c r="P1426" i="1"/>
  <c r="P2294" i="1"/>
  <c r="P898" i="1"/>
  <c r="P1471" i="1"/>
  <c r="P3269" i="1"/>
  <c r="P444" i="1"/>
  <c r="P2396" i="1"/>
  <c r="P2558" i="1"/>
  <c r="P3258" i="1"/>
  <c r="P1739" i="1"/>
  <c r="P364" i="1"/>
  <c r="P365" i="1"/>
  <c r="P1964" i="1"/>
  <c r="P2102" i="1"/>
  <c r="P3157" i="1"/>
  <c r="P2005" i="1"/>
  <c r="P836" i="1"/>
  <c r="P246" i="1"/>
  <c r="P1050" i="1"/>
  <c r="P3246" i="1"/>
  <c r="P1608" i="1"/>
  <c r="P3207" i="1"/>
  <c r="P3193" i="1"/>
  <c r="P113" i="1"/>
  <c r="P235" i="1"/>
  <c r="P1575" i="1"/>
  <c r="P2464" i="1"/>
  <c r="P1682" i="1"/>
  <c r="P1620" i="1"/>
  <c r="P1803" i="1"/>
  <c r="P366" i="1"/>
  <c r="P2453" i="1"/>
  <c r="P2497" i="1"/>
  <c r="P2498" i="1"/>
  <c r="P348" i="1"/>
  <c r="P2503" i="1"/>
  <c r="P2674" i="1"/>
  <c r="P1249" i="1"/>
  <c r="P1457" i="1"/>
  <c r="P1586" i="1"/>
  <c r="P1483" i="1"/>
  <c r="P876" i="1"/>
  <c r="P2471" i="1"/>
  <c r="P1551" i="1"/>
  <c r="P2375" i="1"/>
  <c r="P3314" i="1"/>
  <c r="P1953" i="1"/>
  <c r="P3144" i="1"/>
  <c r="P3247" i="1"/>
  <c r="P167" i="1"/>
  <c r="P2328" i="1"/>
  <c r="P821" i="1"/>
  <c r="P46" i="1"/>
  <c r="P1028" i="1"/>
  <c r="P2126" i="1"/>
  <c r="P1975" i="1"/>
  <c r="P2407" i="1"/>
  <c r="P143" i="1"/>
  <c r="P1703" i="1"/>
  <c r="P1296" i="1"/>
  <c r="P2307" i="1"/>
  <c r="P1632" i="1"/>
  <c r="P625" i="1"/>
  <c r="P428" i="1"/>
  <c r="P3301" i="1"/>
  <c r="P1081" i="1"/>
  <c r="P1552" i="1"/>
  <c r="P2970" i="1"/>
  <c r="P2680" i="1"/>
  <c r="P2860" i="1"/>
  <c r="P1417" i="1"/>
  <c r="P1363" i="1"/>
  <c r="P2204" i="1"/>
  <c r="P1711" i="1"/>
  <c r="P505" i="1"/>
  <c r="P2095" i="1"/>
  <c r="P2140" i="1"/>
  <c r="P393" i="1"/>
  <c r="P733" i="1"/>
  <c r="P3109" i="1"/>
  <c r="P1666" i="1"/>
  <c r="P718" i="1"/>
  <c r="P3338" i="1"/>
  <c r="P2033" i="1"/>
  <c r="P1446" i="1"/>
  <c r="P2023" i="1"/>
  <c r="P453" i="1"/>
  <c r="P2145" i="1"/>
  <c r="P1484" i="1"/>
  <c r="P764" i="1"/>
  <c r="P2834" i="1"/>
  <c r="P82" i="1"/>
  <c r="P895" i="1"/>
  <c r="P2538" i="1"/>
  <c r="P3121" i="1"/>
  <c r="P13" i="1"/>
  <c r="P14" i="1"/>
  <c r="P1825" i="1"/>
  <c r="P3289" i="1"/>
  <c r="P1593" i="1"/>
  <c r="P1058" i="1"/>
  <c r="P53" i="1"/>
  <c r="P187" i="1"/>
  <c r="P529" i="1"/>
  <c r="P2733" i="1"/>
  <c r="P2696" i="1"/>
  <c r="P3049" i="1"/>
  <c r="P785" i="1"/>
  <c r="P84" i="1"/>
  <c r="P3104" i="1"/>
  <c r="P2296" i="1"/>
  <c r="P1617" i="1"/>
  <c r="P1603" i="1"/>
  <c r="P1117" i="1"/>
  <c r="P801" i="1"/>
  <c r="P1895" i="1"/>
  <c r="P2018" i="1"/>
  <c r="P49" i="1"/>
  <c r="P2993" i="1"/>
  <c r="P843" i="1"/>
  <c r="P2524" i="1"/>
  <c r="P2356" i="1"/>
  <c r="P3059" i="1"/>
  <c r="P2000" i="1"/>
  <c r="P127" i="1"/>
  <c r="P899" i="1"/>
  <c r="P1287" i="1"/>
  <c r="P1553" i="1"/>
  <c r="P858" i="1"/>
  <c r="P2614" i="1"/>
  <c r="P416" i="1"/>
  <c r="P1213" i="1"/>
  <c r="P2942" i="1"/>
  <c r="P1420" i="1"/>
  <c r="P1879" i="1"/>
  <c r="P2086" i="1"/>
  <c r="P477" i="1"/>
  <c r="P1045" i="1"/>
  <c r="P928" i="1"/>
  <c r="P2983" i="1"/>
  <c r="P2856" i="1"/>
  <c r="P1091" i="1"/>
  <c r="P1243" i="1"/>
  <c r="P2827" i="1"/>
  <c r="P123" i="1"/>
  <c r="P2532" i="1"/>
  <c r="P1809" i="1"/>
  <c r="P933" i="1"/>
  <c r="P2948" i="1"/>
  <c r="P1224" i="1"/>
  <c r="P589" i="1"/>
  <c r="P390" i="1"/>
  <c r="P1865" i="1"/>
  <c r="P724" i="1"/>
  <c r="P1951" i="1"/>
  <c r="P1025" i="1"/>
  <c r="P2518" i="1"/>
  <c r="P2229" i="1"/>
  <c r="P2819" i="1"/>
  <c r="P299" i="1"/>
  <c r="P1370" i="1"/>
  <c r="P3250" i="1"/>
  <c r="P1147" i="1"/>
  <c r="P1468" i="1"/>
  <c r="P1846" i="1"/>
  <c r="P765" i="1"/>
  <c r="P1226" i="1"/>
  <c r="P2778" i="1"/>
  <c r="P1015" i="1"/>
  <c r="P3105" i="1"/>
  <c r="P2203" i="1"/>
  <c r="P1564" i="1"/>
  <c r="P1772" i="1"/>
  <c r="P1407" i="1"/>
  <c r="P1496" i="1"/>
  <c r="P1187" i="1"/>
  <c r="P197" i="1"/>
  <c r="P2782" i="1"/>
  <c r="P207" i="1"/>
  <c r="P692" i="1"/>
  <c r="P1378" i="1"/>
  <c r="P780" i="1"/>
  <c r="P1402" i="1"/>
  <c r="P3296" i="1"/>
  <c r="P3035" i="1"/>
  <c r="P3" i="1"/>
  <c r="P54" i="1"/>
  <c r="P3027" i="1"/>
  <c r="P566" i="1"/>
  <c r="P1173" i="1"/>
  <c r="P903" i="1"/>
  <c r="P2021" i="1"/>
  <c r="P2851" i="1"/>
  <c r="P1165" i="1"/>
  <c r="P1539" i="1"/>
  <c r="P2971" i="1"/>
  <c r="P2952" i="1"/>
  <c r="P29" i="1"/>
  <c r="P1092" i="1"/>
  <c r="P582" i="1"/>
  <c r="P2840" i="1"/>
  <c r="P1088" i="1"/>
  <c r="P1324" i="1"/>
  <c r="P2103" i="1"/>
  <c r="P1924" i="1"/>
  <c r="P975" i="1"/>
  <c r="P2220" i="1"/>
  <c r="P2052" i="1"/>
  <c r="P1404" i="1"/>
  <c r="P1689" i="1"/>
  <c r="P573" i="1"/>
  <c r="P1520" i="1"/>
  <c r="P671" i="1"/>
  <c r="P673" i="1"/>
  <c r="P2749" i="1"/>
  <c r="P1438" i="1"/>
  <c r="P935" i="1"/>
  <c r="P967" i="1"/>
  <c r="P3039" i="1"/>
  <c r="P3099" i="1"/>
  <c r="P114" i="1"/>
  <c r="P2675" i="1"/>
  <c r="P2962" i="1"/>
  <c r="P3069" i="1"/>
  <c r="P1259" i="1"/>
  <c r="P2636" i="1"/>
  <c r="P1469" i="1"/>
  <c r="P2620" i="1"/>
  <c r="P370" i="1"/>
  <c r="P2955" i="1"/>
  <c r="P2922" i="1"/>
  <c r="P2043" i="1"/>
  <c r="P2879" i="1"/>
  <c r="P2748" i="1"/>
  <c r="P3308" i="1"/>
  <c r="P1046" i="1"/>
  <c r="P2334" i="1"/>
  <c r="P2472" i="1"/>
  <c r="P713" i="1"/>
  <c r="P2347" i="1"/>
  <c r="P3090" i="1"/>
  <c r="P490" i="1"/>
  <c r="P2030" i="1"/>
  <c r="P2740" i="1"/>
  <c r="P1020" i="1"/>
  <c r="P1195" i="1"/>
  <c r="P21" i="1"/>
  <c r="P722" i="1"/>
  <c r="P229" i="1"/>
  <c r="P302" i="1"/>
  <c r="P2158" i="1"/>
  <c r="P461" i="1"/>
  <c r="P2786" i="1"/>
  <c r="P2450" i="1"/>
  <c r="P100" i="1"/>
  <c r="P1757" i="1"/>
  <c r="P3141" i="1"/>
  <c r="P1067" i="1"/>
  <c r="P715" i="1"/>
  <c r="P359" i="1"/>
  <c r="P981" i="1"/>
  <c r="P1733" i="1"/>
  <c r="P1759" i="1"/>
  <c r="P2156" i="1"/>
  <c r="P3151" i="1"/>
  <c r="P3237" i="1"/>
  <c r="P2142" i="1"/>
  <c r="P607" i="1"/>
  <c r="P2237" i="1"/>
  <c r="P1229" i="1"/>
  <c r="P1548" i="1"/>
  <c r="P1769" i="1"/>
  <c r="P1121" i="1"/>
  <c r="P2326" i="1"/>
  <c r="P1910" i="1"/>
  <c r="P1371" i="1"/>
  <c r="P881" i="1"/>
  <c r="P2433" i="1"/>
  <c r="P2045" i="1"/>
  <c r="P2644" i="1"/>
  <c r="P1776" i="1"/>
  <c r="P870" i="1"/>
  <c r="P708" i="1"/>
  <c r="P1397" i="1"/>
  <c r="P200" i="1"/>
  <c r="P510" i="1"/>
  <c r="P1070" i="1"/>
  <c r="P1982" i="1"/>
  <c r="P2198" i="1"/>
  <c r="P999" i="1"/>
  <c r="P3020" i="1"/>
  <c r="P2346" i="1"/>
  <c r="P2340" i="1"/>
  <c r="P1710" i="1"/>
  <c r="P3180" i="1"/>
  <c r="P913" i="1"/>
  <c r="P1038" i="1"/>
  <c r="P909" i="1"/>
  <c r="P158" i="1"/>
  <c r="P1534" i="1"/>
  <c r="P697" i="1"/>
  <c r="P1233" i="1"/>
  <c r="P824" i="1"/>
  <c r="P679" i="1"/>
  <c r="P546" i="1"/>
  <c r="P1485" i="1"/>
  <c r="P1507" i="1"/>
  <c r="P369" i="1"/>
  <c r="P1443" i="1"/>
  <c r="P1560" i="1"/>
  <c r="P2591" i="1"/>
  <c r="P487" i="1"/>
  <c r="P2965" i="1"/>
  <c r="P2218" i="1"/>
  <c r="P2287" i="1"/>
  <c r="P2355" i="1"/>
  <c r="P375" i="1"/>
  <c r="P2207" i="1"/>
  <c r="P1208" i="1"/>
  <c r="P1029" i="1"/>
  <c r="P478" i="1"/>
  <c r="P1796" i="1"/>
  <c r="P2560" i="1"/>
  <c r="P1433" i="1"/>
  <c r="P2404" i="1"/>
  <c r="P2999" i="1"/>
  <c r="P3225" i="1"/>
  <c r="P910" i="1"/>
  <c r="P108" i="1"/>
  <c r="P2911" i="1"/>
  <c r="P2855" i="1"/>
  <c r="P1946" i="1"/>
  <c r="P1718" i="1"/>
  <c r="P2222" i="1"/>
  <c r="P1280" i="1"/>
  <c r="P2562" i="1"/>
  <c r="P1933" i="1"/>
  <c r="P3153" i="1"/>
  <c r="P1743" i="1"/>
  <c r="P556" i="1"/>
  <c r="P240" i="1"/>
  <c r="P2261" i="1"/>
  <c r="P1372" i="1"/>
  <c r="P3254" i="1"/>
  <c r="P1128" i="1"/>
  <c r="P2429" i="1"/>
  <c r="P2152" i="1"/>
  <c r="P3028" i="1"/>
  <c r="P557" i="1"/>
  <c r="P1641" i="1"/>
  <c r="P1605" i="1"/>
  <c r="P2007" i="1"/>
  <c r="P3003" i="1"/>
  <c r="P275" i="1"/>
  <c r="P2468" i="1"/>
  <c r="P1425" i="1"/>
  <c r="P2191" i="1"/>
  <c r="P2626" i="1"/>
  <c r="P1010" i="1"/>
  <c r="P766" i="1"/>
  <c r="P2864" i="1"/>
  <c r="P1460" i="1"/>
  <c r="P2038" i="1"/>
  <c r="P1851" i="1"/>
  <c r="P954" i="1"/>
  <c r="P634" i="1"/>
  <c r="P3091" i="1"/>
  <c r="P41" i="1"/>
  <c r="P2199" i="1"/>
  <c r="P2881" i="1"/>
  <c r="P1435" i="1"/>
  <c r="P1369" i="1"/>
  <c r="P2314" i="1"/>
  <c r="P1925" i="1"/>
  <c r="P2281" i="1"/>
  <c r="P969" i="1"/>
  <c r="P626" i="1"/>
  <c r="P809" i="1"/>
  <c r="P893" i="1"/>
  <c r="P1937" i="1"/>
  <c r="P7" i="1"/>
  <c r="P2469" i="1"/>
  <c r="P2949" i="1"/>
  <c r="K2319" i="1"/>
  <c r="K1065" i="1"/>
  <c r="K2589" i="1"/>
  <c r="K1250" i="1"/>
  <c r="K1556" i="1"/>
  <c r="K2013" i="1"/>
  <c r="K1292" i="1"/>
  <c r="K2076" i="1"/>
  <c r="K1001" i="1"/>
  <c r="K432" i="1"/>
  <c r="K2945" i="1"/>
  <c r="K2783" i="1"/>
  <c r="K410" i="1"/>
  <c r="K1386" i="1"/>
  <c r="K667" i="1"/>
  <c r="K1258" i="1"/>
  <c r="K208" i="1"/>
  <c r="K225" i="1"/>
  <c r="K1302" i="1"/>
  <c r="K1264" i="1"/>
  <c r="K3055" i="1"/>
  <c r="K651" i="1"/>
  <c r="K2118" i="1"/>
  <c r="K2686" i="1"/>
  <c r="K61" i="1"/>
  <c r="K576" i="1"/>
  <c r="K1332" i="1"/>
  <c r="K2543" i="1"/>
  <c r="K900" i="1"/>
  <c r="K1234" i="1"/>
  <c r="K3309" i="1"/>
  <c r="K1845" i="1"/>
  <c r="K1713" i="1"/>
  <c r="K565" i="1"/>
  <c r="K18" i="1"/>
  <c r="K2444" i="1"/>
  <c r="K2426" i="1"/>
  <c r="K3162" i="1"/>
  <c r="K1016" i="1"/>
  <c r="K427" i="1"/>
  <c r="K1451" i="1"/>
  <c r="K2607" i="1"/>
  <c r="K65" i="1"/>
  <c r="K2125" i="1"/>
  <c r="K558" i="1"/>
  <c r="K2823" i="1"/>
  <c r="K180" i="1"/>
  <c r="K1744" i="1"/>
  <c r="K1394" i="1"/>
  <c r="K976" i="1"/>
  <c r="K2967" i="1"/>
  <c r="K1791" i="1"/>
  <c r="K1923" i="1"/>
  <c r="K1840" i="1"/>
  <c r="K3080" i="1"/>
  <c r="K260" i="1"/>
  <c r="K1901" i="1"/>
  <c r="K1098" i="1"/>
  <c r="K2790" i="1"/>
  <c r="K128" i="1"/>
  <c r="K2003" i="1"/>
  <c r="K929" i="1"/>
  <c r="K2028" i="1"/>
  <c r="K1398" i="1"/>
  <c r="K812" i="1"/>
  <c r="K1026" i="1"/>
  <c r="K2900" i="1"/>
  <c r="K1667" i="1"/>
  <c r="K2754" i="1"/>
  <c r="K1201" i="1"/>
  <c r="K2563" i="1"/>
  <c r="K133" i="1"/>
  <c r="K300" i="1"/>
  <c r="K700" i="1"/>
  <c r="K659" i="1"/>
  <c r="K2545" i="1"/>
  <c r="K1073" i="1"/>
  <c r="K2576" i="1"/>
  <c r="K2811" i="1"/>
  <c r="K1346" i="1"/>
  <c r="K1450" i="1"/>
  <c r="K1126" i="1"/>
  <c r="K2869" i="1"/>
  <c r="K2397" i="1"/>
  <c r="K1313" i="1"/>
  <c r="K1565" i="1"/>
  <c r="K2096" i="1"/>
  <c r="K2875" i="1"/>
  <c r="K2056" i="1"/>
  <c r="K1753" i="1"/>
  <c r="K2870" i="1"/>
  <c r="K3203" i="1"/>
  <c r="K374" i="1"/>
  <c r="K2866" i="1"/>
  <c r="K2729" i="1"/>
  <c r="K227" i="1"/>
  <c r="K848" i="1"/>
  <c r="K2510" i="1"/>
  <c r="K404" i="1"/>
  <c r="K2394" i="1"/>
  <c r="K31" i="1"/>
  <c r="K1418" i="1"/>
  <c r="K3196" i="1"/>
  <c r="K2275" i="1"/>
  <c r="K2525" i="1"/>
  <c r="K448" i="1"/>
  <c r="K6" i="1"/>
  <c r="K1706" i="1"/>
  <c r="K2595" i="1"/>
  <c r="K1289" i="1"/>
  <c r="K1765" i="1"/>
  <c r="K2986" i="1"/>
  <c r="K3178" i="1"/>
  <c r="K2905" i="1"/>
  <c r="K2413" i="1"/>
  <c r="K2516" i="1"/>
  <c r="K525" i="1"/>
  <c r="K367" i="1"/>
  <c r="K1621" i="1"/>
  <c r="K311" i="1"/>
  <c r="K2888" i="1"/>
  <c r="K2828" i="1"/>
  <c r="K2064" i="1"/>
  <c r="K3075" i="1"/>
  <c r="K2895" i="1"/>
  <c r="K2131" i="1"/>
  <c r="K1835" i="1"/>
  <c r="K1942" i="1"/>
  <c r="K1830" i="1"/>
  <c r="K2478" i="1"/>
  <c r="K2665" i="1"/>
  <c r="K2734" i="1"/>
  <c r="K689" i="1"/>
  <c r="K1500" i="1"/>
  <c r="K869" i="1"/>
  <c r="K3197" i="1"/>
  <c r="K1807" i="1"/>
  <c r="K3142" i="1"/>
  <c r="K1781" i="1"/>
  <c r="K1078" i="1"/>
  <c r="K2374" i="1"/>
  <c r="K828" i="1"/>
  <c r="K2600" i="1"/>
  <c r="K1011" i="1"/>
  <c r="K1633" i="1"/>
  <c r="K2565" i="1"/>
  <c r="K3154" i="1"/>
  <c r="K2501" i="1"/>
  <c r="K1356" i="1"/>
  <c r="K3149" i="1"/>
  <c r="K925" i="1"/>
  <c r="K1695" i="1"/>
  <c r="K2867" i="1"/>
  <c r="K740" i="1"/>
  <c r="K3181" i="1"/>
  <c r="K773" i="1"/>
  <c r="K2089" i="1"/>
  <c r="K1106" i="1"/>
  <c r="K2047" i="1"/>
  <c r="K761" i="1"/>
  <c r="K2430" i="1"/>
  <c r="K2377" i="1"/>
  <c r="K2006" i="1"/>
  <c r="K293" i="1"/>
  <c r="K1601" i="1"/>
  <c r="K1199" i="1"/>
  <c r="K1712" i="1"/>
  <c r="K1042" i="1"/>
  <c r="K445" i="1"/>
  <c r="K2511" i="1"/>
  <c r="K1716" i="1"/>
  <c r="K1301" i="1"/>
  <c r="K794" i="1"/>
  <c r="K694" i="1"/>
  <c r="K1691" i="1"/>
  <c r="K2577" i="1"/>
  <c r="K1609" i="1"/>
  <c r="K1497" i="1"/>
  <c r="K289" i="1"/>
  <c r="K2578" i="1"/>
  <c r="K2773" i="1"/>
  <c r="K1452" i="1"/>
  <c r="K1628" i="1"/>
  <c r="K3013" i="1"/>
  <c r="K1434" i="1"/>
  <c r="K699" i="1"/>
  <c r="K2546" i="1"/>
  <c r="K468" i="1"/>
  <c r="K292" i="1"/>
  <c r="K2031" i="1"/>
  <c r="K2995" i="1"/>
  <c r="K3093" i="1"/>
  <c r="K2034" i="1"/>
  <c r="K1247" i="1"/>
  <c r="K2215" i="1"/>
  <c r="K1782" i="1"/>
  <c r="K3241" i="1"/>
  <c r="K2500" i="1"/>
  <c r="K1071" i="1"/>
  <c r="K222" i="1"/>
  <c r="K2437" i="1"/>
  <c r="K2820" i="1"/>
  <c r="K1412" i="1"/>
  <c r="K1954" i="1"/>
  <c r="K1650" i="1"/>
  <c r="K1836" i="1"/>
  <c r="K1566" i="1"/>
  <c r="K1314" i="1"/>
  <c r="K3014" i="1"/>
  <c r="K349" i="1"/>
  <c r="K210" i="1"/>
  <c r="K3209" i="1"/>
  <c r="K2243" i="1"/>
  <c r="K862" i="1"/>
  <c r="K1850" i="1"/>
  <c r="K1348" i="1"/>
  <c r="K1893" i="1"/>
  <c r="K1502" i="1"/>
  <c r="K1773" i="1"/>
  <c r="K1792" i="1"/>
  <c r="K2304" i="1"/>
  <c r="K179" i="1"/>
  <c r="K3084" i="1"/>
  <c r="K2972" i="1"/>
  <c r="K641" i="1"/>
  <c r="K2936" i="1"/>
  <c r="K986" i="1"/>
  <c r="K3060" i="1"/>
  <c r="K2295" i="1"/>
  <c r="K1522" i="1"/>
  <c r="K3279" i="1"/>
  <c r="K1154" i="1"/>
  <c r="K2272" i="1"/>
  <c r="K1135" i="1"/>
  <c r="K1354" i="1"/>
  <c r="K3022" i="1"/>
  <c r="K3050" i="1"/>
  <c r="K168" i="1"/>
  <c r="K1066" i="1"/>
  <c r="K3092" i="1"/>
  <c r="K3085" i="1"/>
  <c r="K2335" i="1"/>
  <c r="K2598" i="1"/>
  <c r="K2488" i="1"/>
  <c r="K1938" i="1"/>
  <c r="K1909" i="1"/>
  <c r="K278" i="1"/>
  <c r="K516" i="1"/>
  <c r="K1576" i="1"/>
  <c r="K767" i="1"/>
  <c r="K3303" i="1"/>
  <c r="K2302" i="1"/>
  <c r="K3300" i="1"/>
  <c r="K42" i="1"/>
  <c r="K205" i="1"/>
  <c r="K1261" i="1"/>
  <c r="K2530" i="1"/>
  <c r="K786" i="1"/>
  <c r="K159" i="1"/>
  <c r="K2253" i="1"/>
  <c r="K3112" i="1"/>
  <c r="K2939" i="1"/>
  <c r="K1072" i="1"/>
  <c r="K2737" i="1"/>
  <c r="K2539" i="1"/>
  <c r="K931" i="1"/>
  <c r="K2829" i="1"/>
  <c r="K2362" i="1"/>
  <c r="K3029" i="1"/>
  <c r="K1431" i="1"/>
  <c r="K1027" i="1"/>
  <c r="K1875" i="1"/>
  <c r="K888" i="1"/>
  <c r="K181" i="1"/>
  <c r="K2112" i="1"/>
  <c r="K813" i="1"/>
  <c r="K2912" i="1"/>
  <c r="K1102" i="1"/>
  <c r="K553" i="1"/>
  <c r="K914" i="1"/>
  <c r="K2327" i="1"/>
  <c r="K2070" i="1"/>
  <c r="K1994" i="1"/>
  <c r="K2460" i="1"/>
  <c r="K543" i="1"/>
  <c r="K3210" i="1"/>
  <c r="K3185" i="1"/>
  <c r="K2654" i="1"/>
  <c r="K1931" i="1"/>
  <c r="K2690" i="1"/>
  <c r="K645" i="1"/>
  <c r="K2689" i="1"/>
  <c r="K1427" i="1"/>
  <c r="K2473" i="1"/>
  <c r="K2710" i="1"/>
  <c r="K1535" i="1"/>
  <c r="K2980" i="1"/>
  <c r="K2032" i="1"/>
  <c r="K1916" i="1"/>
  <c r="K615" i="1"/>
  <c r="K1749" i="1"/>
  <c r="K2390" i="1"/>
  <c r="K3217" i="1"/>
  <c r="K2290" i="1"/>
  <c r="K256" i="1"/>
  <c r="K3043" i="1"/>
  <c r="K2975" i="1"/>
  <c r="K485" i="1"/>
  <c r="K1405" i="1"/>
  <c r="K411" i="1"/>
  <c r="K8" i="1"/>
  <c r="K3023" i="1"/>
  <c r="K2495" i="1"/>
  <c r="K2173" i="1"/>
  <c r="K2661" i="1"/>
  <c r="K1932" i="1"/>
  <c r="K2601" i="1"/>
  <c r="K2805" i="1"/>
  <c r="K1707" i="1"/>
  <c r="K1823" i="1"/>
  <c r="K1961" i="1"/>
  <c r="K1884" i="1"/>
  <c r="K1241" i="1"/>
  <c r="K183" i="1"/>
  <c r="K702" i="1"/>
  <c r="K1698" i="1"/>
  <c r="K1185" i="1"/>
  <c r="K503" i="1"/>
  <c r="K652" i="1"/>
  <c r="K1702" i="1"/>
  <c r="K3004" i="1"/>
  <c r="K1612" i="1"/>
  <c r="K3243" i="1"/>
  <c r="K2395" i="1"/>
  <c r="K792" i="1"/>
  <c r="K284" i="1"/>
  <c r="K3287" i="1"/>
  <c r="K2904" i="1"/>
  <c r="K2369" i="1"/>
  <c r="K2908" i="1"/>
  <c r="K3216" i="1"/>
  <c r="K1907" i="1"/>
  <c r="K265" i="1"/>
  <c r="K583" i="1"/>
  <c r="K193" i="1"/>
  <c r="K1054" i="1"/>
  <c r="K3271" i="1"/>
  <c r="K660" i="1"/>
  <c r="K401" i="1"/>
  <c r="K3325" i="1"/>
  <c r="K1060" i="1"/>
  <c r="K2370" i="1"/>
  <c r="K1244" i="1"/>
  <c r="K750" i="1"/>
  <c r="K2481" i="1"/>
  <c r="K3284" i="1"/>
  <c r="K2693" i="1"/>
  <c r="K2035" i="1"/>
  <c r="K681" i="1"/>
  <c r="K3306" i="1"/>
  <c r="K2797" i="1"/>
  <c r="K1729" i="1"/>
  <c r="K1080" i="1"/>
  <c r="K567" i="1"/>
  <c r="K3066" i="1"/>
  <c r="K2292" i="1"/>
  <c r="K30" i="1"/>
  <c r="K3017" i="1"/>
  <c r="K1766" i="1"/>
  <c r="K1461" i="1"/>
  <c r="K3267" i="1"/>
  <c r="K1136" i="1"/>
  <c r="K35" i="1"/>
  <c r="K737" i="1"/>
  <c r="K1509" i="1"/>
  <c r="K2067" i="1"/>
  <c r="K2602" i="1"/>
  <c r="K2592" i="1"/>
  <c r="K2424" i="1"/>
  <c r="K156" i="1"/>
  <c r="K266" i="1"/>
  <c r="K2996" i="1"/>
  <c r="K849" i="1"/>
  <c r="K2663" i="1"/>
  <c r="K93" i="1"/>
  <c r="K243" i="1"/>
  <c r="K535" i="1"/>
  <c r="K361" i="1"/>
  <c r="K1991" i="1"/>
  <c r="K238" i="1"/>
  <c r="K3327" i="1"/>
  <c r="K1075" i="1"/>
  <c r="K982" i="1"/>
  <c r="K1155" i="1"/>
  <c r="K1399" i="1"/>
  <c r="K1821" i="1"/>
  <c r="K2250" i="1"/>
  <c r="K1805" i="1"/>
  <c r="K538" i="1"/>
  <c r="K1988" i="1"/>
  <c r="K2465" i="1"/>
  <c r="K791" i="1"/>
  <c r="K1411" i="1"/>
  <c r="K2688" i="1"/>
  <c r="K635" i="1"/>
  <c r="K479" i="1"/>
  <c r="K3285" i="1"/>
  <c r="K28" i="1"/>
  <c r="K2454" i="1"/>
  <c r="K631" i="1"/>
  <c r="K1133" i="1"/>
  <c r="K2750" i="1"/>
  <c r="K2371" i="1"/>
  <c r="K621" i="1"/>
  <c r="K991" i="1"/>
  <c r="K339" i="1"/>
  <c r="K2057" i="1"/>
  <c r="K853" i="1"/>
  <c r="K1645" i="1"/>
  <c r="K608" i="1"/>
  <c r="K2730" i="1"/>
  <c r="K1581" i="1"/>
  <c r="K303" i="1"/>
  <c r="K2146" i="1"/>
  <c r="K1190" i="1"/>
  <c r="K2694" i="1"/>
  <c r="K2195" i="1"/>
  <c r="K2246" i="1"/>
  <c r="K3127" i="1"/>
  <c r="K1212" i="1"/>
  <c r="K1764" i="1"/>
  <c r="K301" i="1"/>
  <c r="K723" i="1"/>
  <c r="K3255" i="1"/>
  <c r="K271" i="1"/>
  <c r="K864" i="1"/>
  <c r="K146" i="1"/>
  <c r="K2248" i="1"/>
  <c r="K2853" i="1"/>
  <c r="K449" i="1"/>
  <c r="K739" i="1"/>
  <c r="K2160" i="1"/>
  <c r="K1315" i="1"/>
  <c r="K1532" i="1"/>
  <c r="K1179" i="1"/>
  <c r="K32" i="1"/>
  <c r="K2178" i="1"/>
  <c r="K1676" i="1"/>
  <c r="K2079" i="1"/>
  <c r="K983" i="1"/>
  <c r="K1156" i="1"/>
  <c r="K613" i="1"/>
  <c r="K2251" i="1"/>
  <c r="K587" i="1"/>
  <c r="K1745" i="1"/>
  <c r="K2953" i="1"/>
  <c r="K526" i="1"/>
  <c r="K509" i="1"/>
  <c r="K1917" i="1"/>
  <c r="K1856" i="1"/>
  <c r="K472" i="1"/>
  <c r="K129" i="1"/>
  <c r="K2637" i="1"/>
  <c r="K1503" i="1"/>
  <c r="K3169" i="1"/>
  <c r="K11" i="1"/>
  <c r="K3318" i="1"/>
  <c r="K1696" i="1"/>
  <c r="K2194" i="1"/>
  <c r="K1989" i="1"/>
  <c r="K486" i="1"/>
  <c r="K1858" i="1"/>
  <c r="K2166" i="1"/>
  <c r="K1708" i="1"/>
  <c r="K1275" i="1"/>
  <c r="K2650" i="1"/>
  <c r="K570" i="1"/>
  <c r="K1191" i="1"/>
  <c r="K2084" i="1"/>
  <c r="K1577" i="1"/>
  <c r="K2230" i="1"/>
  <c r="K352" i="1"/>
  <c r="K1826" i="1"/>
  <c r="K209" i="1"/>
  <c r="K2414" i="1"/>
  <c r="K3061" i="1"/>
  <c r="K2431" i="1"/>
  <c r="K686" i="1"/>
  <c r="K2060" i="1"/>
  <c r="K2372" i="1"/>
  <c r="K2890" i="1"/>
  <c r="K2609" i="1"/>
  <c r="K850" i="1"/>
  <c r="K2722" i="1"/>
  <c r="K1775" i="1"/>
  <c r="K1145" i="1"/>
  <c r="K3131" i="1"/>
  <c r="K837" i="1"/>
  <c r="K825" i="1"/>
  <c r="K2934" i="1"/>
  <c r="K2549" i="1"/>
  <c r="K3118" i="1"/>
  <c r="K823" i="1"/>
  <c r="K537" i="1"/>
  <c r="K2107" i="1"/>
  <c r="K182" i="1"/>
  <c r="K1952" i="1"/>
  <c r="K646" i="1"/>
  <c r="K755" i="1"/>
  <c r="K134" i="1"/>
  <c r="K2318" i="1"/>
  <c r="K2116" i="1"/>
  <c r="K19" i="1"/>
  <c r="K2857" i="1"/>
  <c r="K1400" i="1"/>
  <c r="K1167" i="1"/>
  <c r="K756" i="1"/>
  <c r="K2719" i="1"/>
  <c r="K744" i="1"/>
  <c r="K820" i="1"/>
  <c r="K1357" i="1"/>
  <c r="K520" i="1"/>
  <c r="K296" i="1"/>
  <c r="K2080" i="1"/>
  <c r="K2169" i="1"/>
  <c r="K642" i="1"/>
  <c r="K2211" i="1"/>
  <c r="K2457" i="1"/>
  <c r="K2735" i="1"/>
  <c r="K2461" i="1"/>
  <c r="K3030" i="1"/>
  <c r="K2100" i="1"/>
  <c r="K1255" i="1"/>
  <c r="K1039" i="1"/>
  <c r="K568" i="1"/>
  <c r="K1162" i="1"/>
  <c r="K2726" i="1"/>
  <c r="K1777" i="1"/>
  <c r="K1488" i="1"/>
  <c r="K2882" i="1"/>
  <c r="K2619" i="1"/>
  <c r="K1129" i="1"/>
  <c r="K1470" i="1"/>
  <c r="K2903" i="1"/>
  <c r="K2841" i="1"/>
  <c r="K1983" i="1"/>
  <c r="K1235" i="1"/>
  <c r="K2630" i="1"/>
  <c r="K345" i="1"/>
  <c r="K2723" i="1"/>
  <c r="K787" i="1"/>
  <c r="K1740" i="1"/>
  <c r="K2738" i="1"/>
  <c r="K3212" i="1"/>
  <c r="K1918" i="1"/>
  <c r="K1842" i="1"/>
  <c r="K269" i="1"/>
  <c r="K382" i="1"/>
  <c r="K996" i="1"/>
  <c r="K992" i="1"/>
  <c r="K3044" i="1"/>
  <c r="K1205" i="1"/>
  <c r="K896" i="1"/>
  <c r="K2579" i="1"/>
  <c r="K1043" i="1"/>
  <c r="K2053" i="1"/>
  <c r="K2966" i="1"/>
  <c r="K840" i="1"/>
  <c r="K2835" i="1"/>
  <c r="K2097" i="1"/>
  <c r="K3310" i="1"/>
  <c r="K2036" i="1"/>
  <c r="K835" i="1"/>
  <c r="K3208" i="1"/>
  <c r="K1389" i="1"/>
  <c r="K457" i="1"/>
  <c r="K2826" i="1"/>
  <c r="K1898" i="1"/>
  <c r="K144" i="1"/>
  <c r="K3081" i="1"/>
  <c r="K125" i="1"/>
  <c r="K2310" i="1"/>
  <c r="K1794" i="1"/>
  <c r="K2736" i="1"/>
  <c r="K1859" i="1"/>
  <c r="K3024" i="1"/>
  <c r="K3302" i="1"/>
  <c r="K806" i="1"/>
  <c r="K1365" i="1"/>
  <c r="K987" i="1"/>
  <c r="K917" i="1"/>
  <c r="K328" i="1"/>
  <c r="K517" i="1"/>
  <c r="K408" i="1"/>
  <c r="K3063" i="1"/>
  <c r="K226" i="1"/>
  <c r="K3234" i="1"/>
  <c r="K1737" i="1"/>
  <c r="K2651" i="1"/>
  <c r="K2445" i="1"/>
  <c r="K3155" i="1"/>
  <c r="K1516" i="1"/>
  <c r="K1122" i="1"/>
  <c r="K609" i="1"/>
  <c r="K1692" i="1"/>
  <c r="K1227" i="1"/>
  <c r="K2051" i="1"/>
  <c r="K1489" i="1"/>
  <c r="K1033" i="1"/>
  <c r="K2129" i="1"/>
  <c r="K3218" i="1"/>
  <c r="K904" i="1"/>
  <c r="K1393" i="1"/>
  <c r="K2531" i="1"/>
  <c r="K126" i="1"/>
  <c r="K2556" i="1"/>
  <c r="K1174" i="1"/>
  <c r="K94" i="1"/>
  <c r="K2984" i="1"/>
  <c r="K1110" i="1"/>
  <c r="K690" i="1"/>
  <c r="K1720" i="1"/>
  <c r="K2716" i="1"/>
  <c r="K1727" i="1"/>
  <c r="K3005" i="1"/>
  <c r="K2652" i="1"/>
  <c r="K3335" i="1"/>
  <c r="K2961" i="1"/>
  <c r="K502" i="1"/>
  <c r="K1316" i="1"/>
  <c r="K1358" i="1"/>
  <c r="K2909" i="1"/>
  <c r="K2255" i="1"/>
  <c r="K2256" i="1"/>
  <c r="K2821" i="1"/>
  <c r="K2147" i="1"/>
  <c r="K3319" i="1"/>
  <c r="K1802" i="1"/>
  <c r="K1571" i="1"/>
  <c r="K2846" i="1"/>
  <c r="K3294" i="1"/>
  <c r="K1750" i="1"/>
  <c r="K1214" i="1"/>
  <c r="K3097" i="1"/>
  <c r="K1634" i="1"/>
  <c r="K3179" i="1"/>
  <c r="K1966" i="1"/>
  <c r="K1774" i="1"/>
  <c r="K1783" i="1"/>
  <c r="K2387" i="1"/>
  <c r="K865" i="1"/>
  <c r="K1473" i="1"/>
  <c r="K1366" i="1"/>
  <c r="K2646" i="1"/>
  <c r="K2937" i="1"/>
  <c r="K418" i="1"/>
  <c r="K2014" i="1"/>
  <c r="K1256" i="1"/>
  <c r="K110" i="1"/>
  <c r="K1760" i="1"/>
  <c r="K1684" i="1"/>
  <c r="K1093" i="1"/>
  <c r="K892" i="1"/>
  <c r="K2711" i="1"/>
  <c r="K2891" i="1"/>
  <c r="K802" i="1"/>
  <c r="K2303" i="1"/>
  <c r="K814" i="1"/>
  <c r="K1327" i="1"/>
  <c r="K1474" i="1"/>
  <c r="K3128" i="1"/>
  <c r="K3340" i="1"/>
  <c r="K2264" i="1"/>
  <c r="K3140" i="1"/>
  <c r="K695" i="1"/>
  <c r="K674" i="1"/>
  <c r="K1246" i="1"/>
  <c r="K738" i="1"/>
  <c r="K2526" i="1"/>
  <c r="K1606" i="1"/>
  <c r="K1726" i="1"/>
  <c r="K2492" i="1"/>
  <c r="K912" i="1"/>
  <c r="K2580" i="1"/>
  <c r="K2119" i="1"/>
  <c r="K1037" i="1"/>
  <c r="K233" i="1"/>
  <c r="K2401" i="1"/>
  <c r="K719" i="1"/>
  <c r="K622" i="1"/>
  <c r="K1148" i="1"/>
  <c r="K803" i="1"/>
  <c r="K1714" i="1"/>
  <c r="K2940" i="1"/>
  <c r="K1309" i="1"/>
  <c r="K630" i="1"/>
  <c r="K2245" i="1"/>
  <c r="K2801" i="1"/>
  <c r="K1986" i="1"/>
  <c r="K1439" i="1"/>
  <c r="K1912" i="1"/>
  <c r="K2883" i="1"/>
  <c r="K3264" i="1"/>
  <c r="K169" i="1"/>
  <c r="K1204" i="1"/>
  <c r="K2920" i="1"/>
  <c r="K2540" i="1"/>
  <c r="K165" i="1"/>
  <c r="K1568" i="1"/>
  <c r="K2596" i="1"/>
  <c r="K2039" i="1"/>
  <c r="K2305" i="1"/>
  <c r="K1618" i="1"/>
  <c r="K178" i="1"/>
  <c r="K3331" i="1"/>
  <c r="K800" i="1"/>
  <c r="K1056" i="1"/>
  <c r="K2087" i="1"/>
  <c r="K2311" i="1"/>
  <c r="K3031" i="1"/>
  <c r="K2236" i="1"/>
  <c r="K37" i="1"/>
  <c r="K2913" i="1"/>
  <c r="K1367" i="1"/>
  <c r="K2655" i="1"/>
  <c r="K494" i="1"/>
  <c r="K288" i="1"/>
  <c r="K521" i="1"/>
  <c r="K2588" i="1"/>
  <c r="K70" i="1"/>
  <c r="K101" i="1"/>
  <c r="K2794" i="1"/>
  <c r="K2804" i="1"/>
  <c r="K2179" i="1"/>
  <c r="K310" i="1"/>
  <c r="K2098" i="1"/>
  <c r="K901" i="1"/>
  <c r="K2342" i="1"/>
  <c r="K1217" i="1"/>
  <c r="K413" i="1"/>
  <c r="K2344" i="1"/>
  <c r="K993" i="1"/>
  <c r="K506" i="1"/>
  <c r="K1699" i="1"/>
  <c r="K495" i="1"/>
  <c r="K231" i="1"/>
  <c r="K2233" i="1"/>
  <c r="K1513" i="1"/>
  <c r="K643" i="1"/>
  <c r="K2551" i="1"/>
  <c r="K2016" i="1"/>
  <c r="K436" i="1"/>
  <c r="K970" i="1"/>
  <c r="K3143" i="1"/>
  <c r="K3201" i="1"/>
  <c r="K1387" i="1"/>
  <c r="K1572" i="1"/>
  <c r="K2559" i="1"/>
  <c r="K1960" i="1"/>
  <c r="K2813" i="1"/>
  <c r="K1595" i="1"/>
  <c r="K409" i="1"/>
  <c r="K3048" i="1"/>
  <c r="K2212" i="1"/>
  <c r="K2476" i="1"/>
  <c r="K2223" i="1"/>
  <c r="K1526" i="1"/>
  <c r="K2584" i="1"/>
  <c r="K799" i="1"/>
  <c r="K1164" i="1"/>
  <c r="K1111" i="1"/>
  <c r="K1361" i="1"/>
  <c r="K1527" i="1"/>
  <c r="K1888" i="1"/>
  <c r="K254" i="1"/>
  <c r="K1322" i="1"/>
  <c r="K2706" i="1"/>
  <c r="K3082" i="1"/>
  <c r="K2071" i="1"/>
  <c r="K2392" i="1"/>
  <c r="K9" i="1"/>
  <c r="K1629" i="1"/>
  <c r="K2535" i="1"/>
  <c r="K1096" i="1"/>
  <c r="K1004" i="1"/>
  <c r="K1237" i="1"/>
  <c r="K285" i="1"/>
  <c r="K496" i="1"/>
  <c r="K2779" i="1"/>
  <c r="K212" i="1"/>
  <c r="K2378" i="1"/>
  <c r="K2196" i="1"/>
  <c r="K1929" i="1"/>
  <c r="K1021" i="1"/>
  <c r="K176" i="1"/>
  <c r="K1401" i="1"/>
  <c r="K2692" i="1"/>
  <c r="K2792" i="1"/>
  <c r="K1161" i="1"/>
  <c r="K3053" i="1"/>
  <c r="K584" i="1"/>
  <c r="K2108" i="1"/>
  <c r="K706" i="1"/>
  <c r="K2684" i="1"/>
  <c r="K77" i="1"/>
  <c r="K2919" i="1"/>
  <c r="K1051" i="1"/>
  <c r="K3163" i="1"/>
  <c r="K795" i="1"/>
  <c r="K1022" i="1"/>
  <c r="K1005" i="1"/>
  <c r="K464" i="1"/>
  <c r="K1705" i="1"/>
  <c r="K2593" i="1"/>
  <c r="K1206" i="1"/>
  <c r="K219" i="1"/>
  <c r="K1717" i="1"/>
  <c r="K1693" i="1"/>
  <c r="K745" i="1"/>
  <c r="K2930" i="1"/>
  <c r="K1382" i="1"/>
  <c r="K550" i="1"/>
  <c r="K350" i="1"/>
  <c r="K1245" i="1"/>
  <c r="K817" i="1"/>
  <c r="K2914" i="1"/>
  <c r="K312" i="1"/>
  <c r="K971" i="1"/>
  <c r="K2148" i="1"/>
  <c r="K2208" i="1"/>
  <c r="K1958" i="1"/>
  <c r="K1186" i="1"/>
  <c r="K1052" i="1"/>
  <c r="K164" i="1"/>
  <c r="K2849" i="1"/>
  <c r="K3261" i="1"/>
  <c r="K977" i="1"/>
  <c r="K2409" i="1"/>
  <c r="K1253" i="1"/>
  <c r="K2897" i="1"/>
  <c r="K465" i="1"/>
  <c r="K512" i="1"/>
  <c r="K2329" i="1"/>
  <c r="K2950" i="1"/>
  <c r="K2508" i="1"/>
  <c r="K2499" i="1"/>
  <c r="K2774" i="1"/>
  <c r="K405" i="1"/>
  <c r="K2376" i="1"/>
  <c r="K1108" i="1"/>
  <c r="K2627" i="1"/>
  <c r="K2798" i="1"/>
  <c r="K2388" i="1"/>
  <c r="K2300" i="1"/>
  <c r="K1175" i="1"/>
  <c r="K683" i="1"/>
  <c r="K890" i="1"/>
  <c r="K2889" i="1"/>
  <c r="K354" i="1"/>
  <c r="K1536" i="1"/>
  <c r="K665" i="1"/>
  <c r="K3189" i="1"/>
  <c r="K3116" i="1"/>
  <c r="K2077" i="1"/>
  <c r="K3119" i="1"/>
  <c r="K315" i="1"/>
  <c r="K3288" i="1"/>
  <c r="K831" i="1"/>
  <c r="K1193" i="1"/>
  <c r="K1286" i="1"/>
  <c r="K1965" i="1"/>
  <c r="K536" i="1"/>
  <c r="K2234" i="1"/>
  <c r="K3328" i="1"/>
  <c r="K3033" i="1"/>
  <c r="K2830" i="1"/>
  <c r="K3171" i="1"/>
  <c r="K1328" i="1"/>
  <c r="K633" i="1"/>
  <c r="K2262" i="1"/>
  <c r="K1787" i="1"/>
  <c r="K1690" i="1"/>
  <c r="K1914" i="1"/>
  <c r="K3025" i="1"/>
  <c r="K2434" i="1"/>
  <c r="K950" i="1"/>
  <c r="K2130" i="1"/>
  <c r="K2235" i="1"/>
  <c r="K1118" i="1"/>
  <c r="K1166" i="1"/>
  <c r="K1123" i="1"/>
  <c r="K491" i="1"/>
  <c r="K2762" i="1"/>
  <c r="K2968" i="1"/>
  <c r="K1637" i="1"/>
  <c r="K1142" i="1"/>
  <c r="K1833" i="1"/>
  <c r="K600" i="1"/>
  <c r="K1786" i="1"/>
  <c r="K2167" i="1"/>
  <c r="K661" i="1"/>
  <c r="K2852" i="1"/>
  <c r="K770" i="1"/>
  <c r="K2225" i="1"/>
  <c r="K1480" i="1"/>
  <c r="K2763" i="1"/>
  <c r="K1061" i="1"/>
  <c r="K716" i="1"/>
  <c r="K1919" i="1"/>
  <c r="K3305" i="1"/>
  <c r="K2149" i="1"/>
  <c r="K2422" i="1"/>
  <c r="K1068" i="1"/>
  <c r="K1852" i="1"/>
  <c r="K1453" i="1"/>
  <c r="K2956" i="1"/>
  <c r="K2628" i="1"/>
  <c r="K942" i="1"/>
  <c r="K2814" i="1"/>
  <c r="K1811" i="1"/>
  <c r="K130" i="1"/>
  <c r="K1827" i="1"/>
  <c r="K2842" i="1"/>
  <c r="K1934" i="1"/>
  <c r="K86" i="1"/>
  <c r="K1998" i="1"/>
  <c r="K623" i="1"/>
  <c r="K1017" i="1"/>
  <c r="K257" i="1"/>
  <c r="K1276" i="1"/>
  <c r="K1030" i="1"/>
  <c r="K1872" i="1"/>
  <c r="K1788" i="1"/>
  <c r="K1023" i="1"/>
  <c r="K2025" i="1"/>
  <c r="K220" i="1"/>
  <c r="K1902" i="1"/>
  <c r="K321" i="1"/>
  <c r="K2836" i="1"/>
  <c r="K2892" i="1"/>
  <c r="K1761" i="1"/>
  <c r="K363" i="1"/>
  <c r="K184" i="1"/>
  <c r="K1413" i="1"/>
  <c r="K1939" i="1"/>
  <c r="K1341" i="1"/>
  <c r="K3315" i="1"/>
  <c r="K104" i="1"/>
  <c r="K2605" i="1"/>
  <c r="K3034" i="1"/>
  <c r="K922" i="1"/>
  <c r="K1874" i="1"/>
  <c r="K878" i="1"/>
  <c r="K3159" i="1"/>
  <c r="K2633" i="1"/>
  <c r="K882" i="1"/>
  <c r="K1672" i="1"/>
  <c r="K2058" i="1"/>
  <c r="K40" i="1"/>
  <c r="K1374" i="1"/>
  <c r="K2621" i="1"/>
  <c r="K905" i="1"/>
  <c r="K2143" i="1"/>
  <c r="K1866" i="1"/>
  <c r="K533" i="1"/>
  <c r="K331" i="1"/>
  <c r="K1680" i="1"/>
  <c r="K15" i="1"/>
  <c r="K1059" i="1"/>
  <c r="K2876" i="1"/>
  <c r="K2239" i="1"/>
  <c r="K1428" i="1"/>
  <c r="K771" i="1"/>
  <c r="K2398" i="1"/>
  <c r="K3321" i="1"/>
  <c r="K1057" i="1"/>
  <c r="K585" i="1"/>
  <c r="K670" i="1"/>
  <c r="K743" i="1"/>
  <c r="K879" i="1"/>
  <c r="K3078" i="1"/>
  <c r="K2072" i="1"/>
  <c r="K1587" i="1"/>
  <c r="K781" i="1"/>
  <c r="K2127" i="1"/>
  <c r="K3045" i="1"/>
  <c r="K2040" i="1"/>
  <c r="K1993" i="1"/>
  <c r="K2274" i="1"/>
  <c r="K2742" i="1"/>
  <c r="K2297" i="1"/>
  <c r="K2170" i="1"/>
  <c r="K1089" i="1"/>
  <c r="K2312" i="1"/>
  <c r="K201" i="1"/>
  <c r="K1130" i="1"/>
  <c r="K1221" i="1"/>
  <c r="K2321" i="1"/>
  <c r="K1143" i="1"/>
  <c r="K255" i="1"/>
  <c r="K1447" i="1"/>
  <c r="K2806" i="1"/>
  <c r="K2915" i="1"/>
  <c r="K1157" i="1"/>
  <c r="K1646" i="1"/>
  <c r="K2581" i="1"/>
  <c r="K3262" i="1"/>
  <c r="K402" i="1"/>
  <c r="K709" i="1"/>
  <c r="K2789" i="1"/>
  <c r="K2709" i="1"/>
  <c r="K236" i="1"/>
  <c r="K1517" i="1"/>
  <c r="K2886" i="1"/>
  <c r="K2724" i="1"/>
  <c r="K2802" i="1"/>
  <c r="K2073" i="1"/>
  <c r="K2104" i="1"/>
  <c r="K2044" i="1"/>
  <c r="K2213" i="1"/>
  <c r="K2987" i="1"/>
  <c r="K1948" i="1"/>
  <c r="K217" i="1"/>
  <c r="K959" i="1"/>
  <c r="K2681" i="1"/>
  <c r="K1444" i="1"/>
  <c r="K1949" i="1"/>
  <c r="K1675" i="1"/>
  <c r="K507" i="1"/>
  <c r="K774" i="1"/>
  <c r="K2042" i="1"/>
  <c r="K3094" i="1"/>
  <c r="K386" i="1"/>
  <c r="K2408" i="1"/>
  <c r="K1857" i="1"/>
  <c r="K68" i="1"/>
  <c r="K1837" i="1"/>
  <c r="K396" i="1"/>
  <c r="K752" i="1"/>
  <c r="K3150" i="1"/>
  <c r="K3272" i="1"/>
  <c r="K2054" i="1"/>
  <c r="K206" i="1"/>
  <c r="K548" i="1"/>
  <c r="K286" i="1"/>
  <c r="K1569" i="1"/>
  <c r="K657" i="1"/>
  <c r="K1790" i="1"/>
  <c r="K2273" i="1"/>
  <c r="K1663" i="1"/>
  <c r="K2707" i="1"/>
  <c r="K499" i="1"/>
  <c r="K2113" i="1"/>
  <c r="K318" i="1"/>
  <c r="K3021" i="1"/>
  <c r="K859" i="1"/>
  <c r="K202" i="1"/>
  <c r="K1789" i="1"/>
  <c r="K452" i="1"/>
  <c r="K2931" i="1"/>
  <c r="K1514" i="1"/>
  <c r="K1508" i="1"/>
  <c r="K1602" i="1"/>
  <c r="K55" i="1"/>
  <c r="K1524" i="1"/>
  <c r="K2332" i="1"/>
  <c r="K579" i="1"/>
  <c r="K177" i="1"/>
  <c r="K918" i="1"/>
  <c r="K2884" i="1"/>
  <c r="K2438" i="1"/>
  <c r="K757" i="1"/>
  <c r="K841" i="1"/>
  <c r="K2963" i="1"/>
  <c r="K834" i="1"/>
  <c r="K3220" i="1"/>
  <c r="K539" i="1"/>
  <c r="K1383" i="1"/>
  <c r="K1751" i="1"/>
  <c r="K2698" i="1"/>
  <c r="K1230" i="1"/>
  <c r="K261" i="1"/>
  <c r="K2336" i="1"/>
  <c r="K2720" i="1"/>
  <c r="K2643" i="1"/>
  <c r="K424" i="1"/>
  <c r="K636" i="1"/>
  <c r="K685" i="1"/>
  <c r="K87" i="1"/>
  <c r="K1268" i="1"/>
  <c r="K1107" i="1"/>
  <c r="K2373" i="1"/>
  <c r="K3170" i="1"/>
  <c r="K306" i="1"/>
  <c r="K2117" i="1"/>
  <c r="K1047" i="1"/>
  <c r="K1838" i="1"/>
  <c r="K815" i="1"/>
  <c r="K2496" i="1"/>
  <c r="K480" i="1"/>
  <c r="K2337" i="1"/>
  <c r="K2008" i="1"/>
  <c r="K473" i="1"/>
  <c r="K1596" i="1"/>
  <c r="K1225" i="1"/>
  <c r="K2573" i="1"/>
  <c r="K2594" i="1"/>
  <c r="K3190" i="1"/>
  <c r="K547" i="1"/>
  <c r="K1343" i="1"/>
  <c r="K963" i="1"/>
  <c r="K725" i="1"/>
  <c r="K920" i="1"/>
  <c r="K1465" i="1"/>
  <c r="K2981" i="1"/>
  <c r="K1594" i="1"/>
  <c r="K2022" i="1"/>
  <c r="K2807" i="1"/>
  <c r="K1943" i="1"/>
  <c r="K2978" i="1"/>
  <c r="K97" i="1"/>
  <c r="K616" i="1"/>
  <c r="K1344" i="1"/>
  <c r="K2622" i="1"/>
  <c r="K147" i="1"/>
  <c r="K1890" i="1"/>
  <c r="K2787" i="1"/>
  <c r="K632" i="1"/>
  <c r="K2288" i="1"/>
  <c r="K768" i="1"/>
  <c r="K1709" i="1"/>
  <c r="K2926" i="1"/>
  <c r="K2363" i="1"/>
  <c r="K877" i="1"/>
  <c r="K1152" i="1"/>
  <c r="K3062" i="1"/>
  <c r="K2901" i="1"/>
  <c r="K2339" i="1"/>
  <c r="K746" i="1"/>
  <c r="K1395" i="1"/>
  <c r="K2214" i="1"/>
  <c r="K1985" i="1"/>
  <c r="K172" i="1"/>
  <c r="K1935" i="1"/>
  <c r="K1741" i="1"/>
  <c r="K458" i="1"/>
  <c r="K78" i="1"/>
  <c r="K273" i="1"/>
  <c r="K469" i="1"/>
  <c r="K2415" i="1"/>
  <c r="K2624" i="1"/>
  <c r="K1440" i="1"/>
  <c r="K2676" i="1"/>
  <c r="K1006" i="1"/>
  <c r="K3073" i="1"/>
  <c r="K2367" i="1"/>
  <c r="K446" i="1"/>
  <c r="K1831" i="1"/>
  <c r="K1638" i="1"/>
  <c r="K1429" i="1"/>
  <c r="K1588" i="1"/>
  <c r="K2105" i="1"/>
  <c r="K2938" i="1"/>
  <c r="K1304" i="1"/>
  <c r="K2123" i="1"/>
  <c r="K346" i="1"/>
  <c r="K213" i="1"/>
  <c r="K2958" i="1"/>
  <c r="K151" i="1"/>
  <c r="K140" i="1"/>
  <c r="K2435" i="1"/>
  <c r="K333" i="1"/>
  <c r="K923" i="1"/>
  <c r="K3123" i="1"/>
  <c r="K471" i="1"/>
  <c r="K2555" i="1"/>
  <c r="K889" i="1"/>
  <c r="K1335" i="1"/>
  <c r="K2320" i="1"/>
  <c r="K1784" i="1"/>
  <c r="K1639" i="1"/>
  <c r="K1950" i="1"/>
  <c r="K2159" i="1"/>
  <c r="K1832" i="1"/>
  <c r="K2175" i="1"/>
  <c r="K415" i="1"/>
  <c r="K3006" i="1"/>
  <c r="K3339" i="1"/>
  <c r="K3213" i="1"/>
  <c r="K2618" i="1"/>
  <c r="K351" i="1"/>
  <c r="K1557" i="1"/>
  <c r="K198" i="1"/>
  <c r="K1530" i="1"/>
  <c r="K644" i="1"/>
  <c r="K2898" i="1"/>
  <c r="K3160" i="1"/>
  <c r="K343" i="1"/>
  <c r="K1441" i="1"/>
  <c r="K1762" i="1"/>
  <c r="K2662" i="1"/>
  <c r="K948" i="1"/>
  <c r="K2019" i="1"/>
  <c r="K2133" i="1"/>
  <c r="K437" i="1"/>
  <c r="K2114" i="1"/>
  <c r="K731" i="1"/>
  <c r="K387" i="1"/>
  <c r="K1119" i="1"/>
  <c r="K425" i="1"/>
  <c r="K455" i="1"/>
  <c r="K736" i="1"/>
  <c r="K3002" i="1"/>
  <c r="K1797" i="1"/>
  <c r="K936" i="1"/>
  <c r="K926" i="1"/>
  <c r="K1035" i="1"/>
  <c r="K1767" i="1"/>
  <c r="K274" i="1"/>
  <c r="K2364" i="1"/>
  <c r="K3292" i="1"/>
  <c r="K347" i="1"/>
  <c r="K710" i="1"/>
  <c r="K1113" i="1"/>
  <c r="K150" i="1"/>
  <c r="K2354" i="1"/>
  <c r="K1032" i="1"/>
  <c r="K1298" i="1"/>
  <c r="K1700" i="1"/>
  <c r="K595" i="1"/>
  <c r="K871" i="1"/>
  <c r="K875" i="1"/>
  <c r="K2192" i="1"/>
  <c r="K1120" i="1"/>
  <c r="K148" i="1"/>
  <c r="K1207" i="1"/>
  <c r="K398" i="1"/>
  <c r="K675" i="1"/>
  <c r="K1481" i="1"/>
  <c r="K2572" i="1"/>
  <c r="K927" i="1"/>
  <c r="K847" i="1"/>
  <c r="K1715" i="1"/>
  <c r="K45" i="1"/>
  <c r="K2902" i="1"/>
  <c r="K106" i="1"/>
  <c r="K3326" i="1"/>
  <c r="K2141" i="1"/>
  <c r="K1990" i="1"/>
  <c r="K1701" i="1"/>
  <c r="K2597" i="1"/>
  <c r="K2188" i="1"/>
  <c r="K397" i="1"/>
  <c r="K2699" i="1"/>
  <c r="K75" i="1"/>
  <c r="K475" i="1"/>
  <c r="K915" i="1"/>
  <c r="K1248" i="1"/>
  <c r="K230" i="1"/>
  <c r="K2536" i="1"/>
  <c r="K962" i="1"/>
  <c r="K1665" i="1"/>
  <c r="K135" i="1"/>
  <c r="K95" i="1"/>
  <c r="K1317" i="1"/>
  <c r="K1554" i="1"/>
  <c r="K232" i="1"/>
  <c r="K747" i="1"/>
  <c r="K237" i="1"/>
  <c r="K2171" i="1"/>
  <c r="K2238" i="1"/>
  <c r="K1659" i="1"/>
  <c r="K1669" i="1"/>
  <c r="K1819" i="1"/>
  <c r="K3114" i="1"/>
  <c r="K734" i="1"/>
  <c r="K2298" i="1"/>
  <c r="K885" i="1"/>
  <c r="K1615" i="1"/>
  <c r="K955" i="1"/>
  <c r="K2677" i="1"/>
  <c r="K1203" i="1"/>
  <c r="K653" i="1"/>
  <c r="K552" i="1"/>
  <c r="K3232" i="1"/>
  <c r="K1624" i="1"/>
  <c r="K316" i="1"/>
  <c r="K194" i="1"/>
  <c r="K2301" i="1"/>
  <c r="K2447" i="1"/>
  <c r="K921" i="1"/>
  <c r="K1349" i="1"/>
  <c r="K3230" i="1"/>
  <c r="K2582" i="1"/>
  <c r="K2002" i="1"/>
  <c r="K3270" i="1"/>
  <c r="K1746" i="1"/>
  <c r="K518" i="1"/>
  <c r="K1955" i="1"/>
  <c r="K2428" i="1"/>
  <c r="K2585" i="1"/>
  <c r="K2330" i="1"/>
  <c r="K1818" i="1"/>
  <c r="K860" i="1"/>
  <c r="K826" i="1"/>
  <c r="K2309" i="1"/>
  <c r="K1631" i="1"/>
  <c r="K2664" i="1"/>
  <c r="K1055" i="1"/>
  <c r="K355" i="1"/>
  <c r="K1101" i="1"/>
  <c r="K2161" i="1"/>
  <c r="K2910" i="1"/>
  <c r="K195" i="1"/>
  <c r="K854" i="1"/>
  <c r="K2943" i="1"/>
  <c r="K2277" i="1"/>
  <c r="K2026" i="1"/>
  <c r="K542" i="1"/>
  <c r="K136" i="1"/>
  <c r="K98" i="1"/>
  <c r="K1885" i="1"/>
  <c r="K1305" i="1"/>
  <c r="K3040" i="1"/>
  <c r="K2784" i="1"/>
  <c r="K216" i="1"/>
  <c r="K2482" i="1"/>
  <c r="K668" i="1"/>
  <c r="K1847" i="1"/>
  <c r="K1614" i="1"/>
  <c r="K997" i="1"/>
  <c r="K2568" i="1"/>
  <c r="K624" i="1"/>
  <c r="K1384" i="1"/>
  <c r="K1475" i="1"/>
  <c r="K2046" i="1"/>
  <c r="K1180" i="1"/>
  <c r="K1558" i="1"/>
  <c r="K984" i="1"/>
  <c r="K2877" i="1"/>
  <c r="K2209" i="1"/>
  <c r="K2712" i="1"/>
  <c r="K1815" i="1"/>
  <c r="K3304" i="1"/>
  <c r="K2393" i="1"/>
  <c r="K1181" i="1"/>
  <c r="K2486" i="1"/>
  <c r="K943" i="1"/>
  <c r="K2474" i="1"/>
  <c r="K1504" i="1"/>
  <c r="K1297" i="1"/>
  <c r="K832" i="1"/>
  <c r="K249" i="1"/>
  <c r="K2115" i="1"/>
  <c r="K3175" i="1"/>
  <c r="K426" i="1"/>
  <c r="K2423" i="1"/>
  <c r="K1062" i="1"/>
  <c r="K1590" i="1"/>
  <c r="K63" i="1"/>
  <c r="K1804" i="1"/>
  <c r="K940" i="1"/>
  <c r="K571" i="1"/>
  <c r="K2873" i="1"/>
  <c r="K1662" i="1"/>
  <c r="K1262" i="1"/>
  <c r="K2172" i="1"/>
  <c r="K1498" i="1"/>
  <c r="K1562" i="1"/>
  <c r="K3173" i="1"/>
  <c r="K454" i="1"/>
  <c r="K2451" i="1"/>
  <c r="K1956" i="1"/>
  <c r="K3265" i="1"/>
  <c r="K1209" i="1"/>
  <c r="K2973" i="1"/>
  <c r="K3168" i="1"/>
  <c r="K1567" i="1"/>
  <c r="K1732" i="1"/>
  <c r="K459" i="1"/>
  <c r="K3228" i="1"/>
  <c r="K3145" i="1"/>
  <c r="K1582" i="1"/>
  <c r="K334" i="1"/>
  <c r="K72" i="1"/>
  <c r="K726" i="1"/>
  <c r="K3147" i="1"/>
  <c r="K1048" i="1"/>
  <c r="K1406" i="1"/>
  <c r="K2765" i="1"/>
  <c r="K1721" i="1"/>
  <c r="K2629" i="1"/>
  <c r="K1307" i="1"/>
  <c r="K2065" i="1"/>
  <c r="K655" i="1"/>
  <c r="K590" i="1"/>
  <c r="K2776" i="1"/>
  <c r="K1310" i="1"/>
  <c r="K466" i="1"/>
  <c r="K62" i="1"/>
  <c r="K2475" i="1"/>
  <c r="K2153" i="1"/>
  <c r="K1903" i="1"/>
  <c r="K3214" i="1"/>
  <c r="K276" i="1"/>
  <c r="K1642" i="1"/>
  <c r="K3238" i="1"/>
  <c r="K2221" i="1"/>
  <c r="K2386" i="1"/>
  <c r="K1697" i="1"/>
  <c r="K2553" i="1"/>
  <c r="K964" i="1"/>
  <c r="K1704" i="1"/>
  <c r="K727" i="1"/>
  <c r="K2402" i="1"/>
  <c r="K1277" i="1"/>
  <c r="K2276" i="1"/>
  <c r="K1462" i="1"/>
  <c r="K1828" i="1"/>
  <c r="K450" i="1"/>
  <c r="K1622" i="1"/>
  <c r="K270" i="1"/>
  <c r="K2268" i="1"/>
  <c r="K16" i="1"/>
  <c r="K2479" i="1"/>
  <c r="K1544" i="1"/>
  <c r="K1350" i="1"/>
  <c r="K1735" i="1"/>
  <c r="K66" i="1"/>
  <c r="K258" i="1"/>
  <c r="K2279" i="1"/>
  <c r="K50" i="1"/>
  <c r="K656" i="1"/>
  <c r="K1486" i="1"/>
  <c r="K944" i="1"/>
  <c r="K2667" i="1"/>
  <c r="K717" i="1"/>
  <c r="K1834" i="1"/>
  <c r="K2439" i="1"/>
  <c r="K1282" i="1"/>
  <c r="K796" i="1"/>
  <c r="K2756" i="1"/>
  <c r="K3129" i="1"/>
  <c r="K434" i="1"/>
  <c r="K1873" i="1"/>
  <c r="K2528" i="1"/>
  <c r="K419" i="1"/>
  <c r="K1272" i="1"/>
  <c r="K2406" i="1"/>
  <c r="K2419" i="1"/>
  <c r="K2110" i="1"/>
  <c r="K1211" i="1"/>
  <c r="K1000" i="1"/>
  <c r="K441" i="1"/>
  <c r="K12" i="1"/>
  <c r="K3086" i="1"/>
  <c r="K2766" i="1"/>
  <c r="K2997" i="1"/>
  <c r="K2569" i="1"/>
  <c r="K1176" i="1"/>
  <c r="K1736" i="1"/>
  <c r="K102" i="1"/>
  <c r="K1863" i="1"/>
  <c r="K1432" i="1"/>
  <c r="K3117" i="1"/>
  <c r="K1097" i="1"/>
  <c r="K2695" i="1"/>
  <c r="K1472" i="1"/>
  <c r="K305" i="1"/>
  <c r="K1104" i="1"/>
  <c r="K1283" i="1"/>
  <c r="K1673" i="1"/>
  <c r="K1478" i="1"/>
  <c r="K3079" i="1"/>
  <c r="K760" i="1"/>
  <c r="K2162" i="1"/>
  <c r="K2610" i="1"/>
  <c r="K2727" i="1"/>
  <c r="K2760" i="1"/>
  <c r="K1570" i="1"/>
  <c r="K1891" i="1"/>
  <c r="K2322" i="1"/>
  <c r="K2822" i="1"/>
  <c r="K994" i="1"/>
  <c r="K2293" i="1"/>
  <c r="K2916" i="1"/>
  <c r="K1854" i="1"/>
  <c r="K1813" i="1"/>
  <c r="K141" i="1"/>
  <c r="K2099" i="1"/>
  <c r="K324" i="1"/>
  <c r="K748" i="1"/>
  <c r="K985" i="1"/>
  <c r="K1962" i="1"/>
  <c r="K1381" i="1"/>
  <c r="K732" i="1"/>
  <c r="K2815" i="1"/>
  <c r="K223" i="1"/>
  <c r="K371" i="1"/>
  <c r="K1476" i="1"/>
  <c r="K335" i="1"/>
  <c r="K2200" i="1"/>
  <c r="K3259" i="1"/>
  <c r="K111" i="1"/>
  <c r="K2788" i="1"/>
  <c r="K3320" i="1"/>
  <c r="K3235" i="1"/>
  <c r="K279" i="1"/>
  <c r="K1734" i="1"/>
  <c r="K3172" i="1"/>
  <c r="K866" i="1"/>
  <c r="K69" i="1"/>
  <c r="K2994" i="1"/>
  <c r="K1339" i="1"/>
  <c r="K493" i="1"/>
  <c r="K561" i="1"/>
  <c r="K2885" i="1"/>
  <c r="K2831" i="1"/>
  <c r="K1090" i="1"/>
  <c r="K2781" i="1"/>
  <c r="K2824" i="1"/>
  <c r="K1987" i="1"/>
  <c r="K313" i="1"/>
  <c r="K2541" i="1"/>
  <c r="K3106" i="1"/>
  <c r="K3204" i="1"/>
  <c r="K1728" i="1"/>
  <c r="K1360" i="1"/>
  <c r="K810" i="1"/>
  <c r="K2547" i="1"/>
  <c r="K1094" i="1"/>
  <c r="K1114" i="1"/>
  <c r="K2219" i="1"/>
  <c r="K1911" i="1"/>
  <c r="K3037" i="1"/>
  <c r="K1677" i="1"/>
  <c r="K672" i="1"/>
  <c r="K3236" i="1"/>
  <c r="K3224" i="1"/>
  <c r="K1222" i="1"/>
  <c r="K1731" i="1"/>
  <c r="K2109" i="1"/>
  <c r="K3332" i="1"/>
  <c r="K1848" i="1"/>
  <c r="K1969" i="1"/>
  <c r="K2299" i="1"/>
  <c r="K1613" i="1"/>
  <c r="K562" i="1"/>
  <c r="K2946" i="1"/>
  <c r="K861" i="1"/>
  <c r="K1040" i="1"/>
  <c r="K857" i="1"/>
  <c r="K451" i="1"/>
  <c r="K280" i="1"/>
  <c r="K388" i="1"/>
  <c r="K1223" i="1"/>
  <c r="K807" i="1"/>
  <c r="K2391" i="1"/>
  <c r="K3164" i="1"/>
  <c r="K1537" i="1"/>
  <c r="K1725" i="1"/>
  <c r="K2351" i="1"/>
  <c r="K753" i="1"/>
  <c r="K1063" i="1"/>
  <c r="K2923" i="1"/>
  <c r="K956" i="1"/>
  <c r="K1647" i="1"/>
  <c r="K267" i="1"/>
  <c r="K1521" i="1"/>
  <c r="K1510" i="1"/>
  <c r="K1686" i="1"/>
  <c r="K2352" i="1"/>
  <c r="K540" i="1"/>
  <c r="K3067" i="1"/>
  <c r="K1260" i="1"/>
  <c r="K1269" i="1"/>
  <c r="K1311" i="1"/>
  <c r="K3083" i="1"/>
  <c r="K2893" i="1"/>
  <c r="K79" i="1"/>
  <c r="K1445" i="1"/>
  <c r="K1578" i="1"/>
  <c r="K3192" i="1"/>
  <c r="K5" i="1"/>
  <c r="K317" i="1"/>
  <c r="K2647" i="1"/>
  <c r="K1351" i="1"/>
  <c r="K1319" i="1"/>
  <c r="K844" i="1"/>
  <c r="K294" i="1"/>
  <c r="K58" i="1"/>
  <c r="K1816" i="1"/>
  <c r="K1619" i="1"/>
  <c r="K3124" i="1"/>
  <c r="K268" i="1"/>
  <c r="K2523" i="1"/>
  <c r="K1742" i="1"/>
  <c r="K372" i="1"/>
  <c r="K1007" i="1"/>
  <c r="K251" i="1"/>
  <c r="K2544" i="1"/>
  <c r="K574" i="1"/>
  <c r="K1257" i="1"/>
  <c r="K2231" i="1"/>
  <c r="K2744" i="1"/>
  <c r="K2174" i="1"/>
  <c r="K3047" i="1"/>
  <c r="K2278" i="1"/>
  <c r="K2308" i="1"/>
  <c r="K703" i="1"/>
  <c r="K3137" i="1"/>
  <c r="K281" i="1"/>
  <c r="K3132" i="1"/>
  <c r="K154" i="1"/>
  <c r="K2929" i="1"/>
  <c r="K2263" i="1"/>
  <c r="K3226" i="1"/>
  <c r="K1812" i="1"/>
  <c r="K696" i="1"/>
  <c r="K2259" i="1"/>
  <c r="K1490" i="1"/>
  <c r="K2658" i="1"/>
  <c r="K1604" i="1"/>
  <c r="K3011" i="1"/>
  <c r="K2701" i="1"/>
  <c r="K1454" i="1"/>
  <c r="K2134" i="1"/>
  <c r="K1403" i="1"/>
  <c r="K2745" i="1"/>
  <c r="K2847" i="1"/>
  <c r="K677" i="1"/>
  <c r="K1959" i="1"/>
  <c r="K1018" i="1"/>
  <c r="K3089" i="1"/>
  <c r="K56" i="1"/>
  <c r="K2746" i="1"/>
  <c r="K329" i="1"/>
  <c r="K73" i="1"/>
  <c r="K1231" i="1"/>
  <c r="K1423" i="1"/>
  <c r="K234" i="1"/>
  <c r="K1437" i="1"/>
  <c r="K647" i="1"/>
  <c r="K1651" i="1"/>
  <c r="K1134" i="1"/>
  <c r="K2150" i="1"/>
  <c r="K845" i="1"/>
  <c r="K1364" i="1"/>
  <c r="K3038" i="1"/>
  <c r="K2306" i="1"/>
  <c r="K2979" i="1"/>
  <c r="K1623" i="1"/>
  <c r="K2004" i="1"/>
  <c r="K314" i="1"/>
  <c r="K1947" i="1"/>
  <c r="K2015" i="1"/>
  <c r="K2641" i="1"/>
  <c r="K1992" i="1"/>
  <c r="K504" i="1"/>
  <c r="K383" i="1"/>
  <c r="K2216" i="1"/>
  <c r="K1770" i="1"/>
  <c r="K2485" i="1"/>
  <c r="K3281" i="1"/>
  <c r="K1002" i="1"/>
  <c r="K3336" i="1"/>
  <c r="K1168" i="1"/>
  <c r="K1654" i="1"/>
  <c r="K2702" i="1"/>
  <c r="K728" i="1"/>
  <c r="K978" i="1"/>
  <c r="K1829" i="1"/>
  <c r="K2270" i="1"/>
  <c r="K1754" i="1"/>
  <c r="K391" i="1"/>
  <c r="K1967" i="1"/>
  <c r="K575" i="1"/>
  <c r="K80" i="1"/>
  <c r="K2990" i="1"/>
  <c r="K601" i="1"/>
  <c r="K2205" i="1"/>
  <c r="K2697" i="1"/>
  <c r="K336" i="1"/>
  <c r="K2780" i="1"/>
  <c r="K3297" i="1"/>
  <c r="K2252" i="1"/>
  <c r="K782" i="1"/>
  <c r="K196" i="1"/>
  <c r="K155" i="1"/>
  <c r="K534" i="1"/>
  <c r="K2249" i="1"/>
  <c r="K1920" i="1"/>
  <c r="K1390" i="1"/>
  <c r="K2839" i="1"/>
  <c r="K2666" i="1"/>
  <c r="K2193" i="1"/>
  <c r="K2561" i="1"/>
  <c r="K1978" i="1"/>
  <c r="K2466" i="1"/>
  <c r="K2380" i="1"/>
  <c r="K362" i="1"/>
  <c r="K3007" i="1"/>
  <c r="K2757" i="1"/>
  <c r="K2529" i="1"/>
  <c r="K3244" i="1"/>
  <c r="K38" i="1"/>
  <c r="K3026" i="1"/>
  <c r="K1860" i="1"/>
  <c r="K2586" i="1"/>
  <c r="K1270" i="1"/>
  <c r="K1127" i="1"/>
  <c r="K2455" i="1"/>
  <c r="K1927" i="1"/>
  <c r="K2638" i="1"/>
  <c r="K340" i="1"/>
  <c r="K2383" i="1"/>
  <c r="K1687" i="1"/>
  <c r="K1915" i="1"/>
  <c r="K1278" i="1"/>
  <c r="K3182" i="1"/>
  <c r="K2389" i="1"/>
  <c r="K2081" i="1"/>
  <c r="K1189" i="1"/>
  <c r="K3293" i="1"/>
  <c r="K1635" i="1"/>
  <c r="K3070" i="1"/>
  <c r="K379" i="1"/>
  <c r="K2817" i="1"/>
  <c r="K1099" i="1"/>
  <c r="K911" i="1"/>
  <c r="K1290" i="1"/>
  <c r="K627" i="1"/>
  <c r="K2417" i="1"/>
  <c r="K488" i="1"/>
  <c r="K1574" i="1"/>
  <c r="K429" i="1"/>
  <c r="K3276" i="1"/>
  <c r="K3316" i="1"/>
  <c r="K2534" i="1"/>
  <c r="K2459" i="1"/>
  <c r="K957" i="1"/>
  <c r="K3239" i="1"/>
  <c r="K1436" i="1"/>
  <c r="K818" i="1"/>
  <c r="K2436" i="1"/>
  <c r="K3194" i="1"/>
  <c r="K2128" i="1"/>
  <c r="K3008" i="1"/>
  <c r="K1668" i="1"/>
  <c r="K190" i="1"/>
  <c r="K707" i="1"/>
  <c r="K3219" i="1"/>
  <c r="K811" i="1"/>
  <c r="K1182" i="1"/>
  <c r="K2533" i="1"/>
  <c r="K1347" i="1"/>
  <c r="K3311" i="1"/>
  <c r="K307" i="1"/>
  <c r="K2935" i="1"/>
  <c r="K2982" i="1"/>
  <c r="K3221" i="1"/>
  <c r="K24" i="1"/>
  <c r="K2232" i="1"/>
  <c r="K612" i="1"/>
  <c r="K3036" i="1"/>
  <c r="K341" i="1"/>
  <c r="K228" i="1"/>
  <c r="K2257" i="1"/>
  <c r="K2700" i="1"/>
  <c r="K2932" i="1"/>
  <c r="K1109" i="1"/>
  <c r="K628" i="1"/>
  <c r="K51" i="1"/>
  <c r="K131" i="1"/>
  <c r="K2861" i="1"/>
  <c r="K611" i="1"/>
  <c r="K218" i="1"/>
  <c r="K2785" i="1"/>
  <c r="K482" i="1"/>
  <c r="K2634" i="1"/>
  <c r="K2843" i="1"/>
  <c r="K2348" i="1"/>
  <c r="K2124" i="1"/>
  <c r="K2381" i="1"/>
  <c r="K522" i="1"/>
  <c r="K59" i="1"/>
  <c r="K442" i="1"/>
  <c r="K3101" i="1"/>
  <c r="K470" i="1"/>
  <c r="K1196" i="1"/>
  <c r="K778" i="1"/>
  <c r="K772" i="1"/>
  <c r="K527" i="1"/>
  <c r="K829" i="1"/>
  <c r="K932" i="1"/>
  <c r="K830" i="1"/>
  <c r="K1034" i="1"/>
  <c r="K2771" i="1"/>
  <c r="K1670" i="1"/>
  <c r="K2154" i="1"/>
  <c r="K654" i="1"/>
  <c r="K1482" i="1"/>
  <c r="K1995" i="1"/>
  <c r="K3195" i="1"/>
  <c r="K1329" i="1"/>
  <c r="K430" i="1"/>
  <c r="K2135" i="1"/>
  <c r="K81" i="1"/>
  <c r="K2260" i="1"/>
  <c r="K2315" i="1"/>
  <c r="K2341" i="1"/>
  <c r="K2421" i="1"/>
  <c r="K1968" i="1"/>
  <c r="K2985" i="1"/>
  <c r="K2090" i="1"/>
  <c r="K2489" i="1"/>
  <c r="K2403" i="1"/>
  <c r="K1284" i="1"/>
  <c r="K2668" i="1"/>
  <c r="K2809" i="1"/>
  <c r="K1806" i="1"/>
  <c r="K684" i="1"/>
  <c r="K883" i="1"/>
  <c r="K588" i="1"/>
  <c r="K2155" i="1"/>
  <c r="K783" i="1"/>
  <c r="K528" i="1"/>
  <c r="K2713" i="1"/>
  <c r="K417" i="1"/>
  <c r="K2502" i="1"/>
  <c r="K952" i="1"/>
  <c r="K886" i="1"/>
  <c r="K2959" i="1"/>
  <c r="K2810" i="1"/>
  <c r="K1926" i="1"/>
  <c r="K2136" i="1"/>
  <c r="K2747" i="1"/>
  <c r="K544" i="1"/>
  <c r="K115" i="1"/>
  <c r="K2515" i="1"/>
  <c r="K1198" i="1"/>
  <c r="K2632" i="1"/>
  <c r="K2427" i="1"/>
  <c r="K2446" i="1"/>
  <c r="K941" i="1"/>
  <c r="K1511" i="1"/>
  <c r="K1076" i="1"/>
  <c r="K384" i="1"/>
  <c r="K2552" i="1"/>
  <c r="K2625" i="1"/>
  <c r="K591" i="1"/>
  <c r="K602" i="1"/>
  <c r="K919" i="1"/>
  <c r="K3186" i="1"/>
  <c r="K173" i="1"/>
  <c r="K239" i="1"/>
  <c r="K551" i="1"/>
  <c r="K2085" i="1"/>
  <c r="K3152" i="1"/>
  <c r="K1215" i="1"/>
  <c r="K1542" i="1"/>
  <c r="K88" i="1"/>
  <c r="K2732" i="1"/>
  <c r="K1869" i="1"/>
  <c r="K3018" i="1"/>
  <c r="K2669" i="1"/>
  <c r="K1137" i="1"/>
  <c r="K855" i="1"/>
  <c r="K1491" i="1"/>
  <c r="K1105" i="1"/>
  <c r="K17" i="1"/>
  <c r="K1419" i="1"/>
  <c r="K2177" i="1"/>
  <c r="K2998" i="1"/>
  <c r="K112" i="1"/>
  <c r="K2795" i="1"/>
  <c r="K2358" i="1"/>
  <c r="K1112" i="1"/>
  <c r="K89" i="1"/>
  <c r="K2226" i="1"/>
  <c r="K1839" i="1"/>
  <c r="K960" i="1"/>
  <c r="K3273" i="1"/>
  <c r="K1972" i="1"/>
  <c r="K2550" i="1"/>
  <c r="K979" i="1"/>
  <c r="K3138" i="1"/>
  <c r="K3051" i="1"/>
  <c r="K2871" i="1"/>
  <c r="K1886" i="1"/>
  <c r="K1323" i="1"/>
  <c r="K52" i="1"/>
  <c r="K1271" i="1"/>
  <c r="K1082" i="1"/>
  <c r="K2068" i="1"/>
  <c r="K1158" i="1"/>
  <c r="K1981" i="1"/>
  <c r="K2728" i="1"/>
  <c r="K2349" i="1"/>
  <c r="K605" i="1"/>
  <c r="K1391" i="1"/>
  <c r="K2059" i="1"/>
  <c r="K1171" i="1"/>
  <c r="K580" i="1"/>
  <c r="K2020" i="1"/>
  <c r="K3146" i="1"/>
  <c r="K64" i="1"/>
  <c r="K2082" i="1"/>
  <c r="K2440" i="1"/>
  <c r="K1518" i="1"/>
  <c r="K924" i="1"/>
  <c r="K873" i="1"/>
  <c r="K380" i="1"/>
  <c r="K1996" i="1"/>
  <c r="K1880" i="1"/>
  <c r="K2324" i="1"/>
  <c r="K304" i="1"/>
  <c r="K2521" i="1"/>
  <c r="K252" i="1"/>
  <c r="K262" i="1"/>
  <c r="K980" i="1"/>
  <c r="K3176" i="1"/>
  <c r="K1652" i="1"/>
  <c r="K3102" i="1"/>
  <c r="K378" i="1"/>
  <c r="K2182" i="1"/>
  <c r="K185" i="1"/>
  <c r="K1899" i="1"/>
  <c r="K2635" i="1"/>
  <c r="K1456" i="1"/>
  <c r="K1352" i="1"/>
  <c r="K1531" i="1"/>
  <c r="K2448" i="1"/>
  <c r="K250" i="1"/>
  <c r="K2837" i="1"/>
  <c r="K902" i="1"/>
  <c r="K762" i="1"/>
  <c r="K319" i="1"/>
  <c r="K3245" i="1"/>
  <c r="K2570" i="1"/>
  <c r="K593" i="1"/>
  <c r="K287" i="1"/>
  <c r="K1877" i="1"/>
  <c r="K2796" i="1"/>
  <c r="K2010" i="1"/>
  <c r="K3199" i="1"/>
  <c r="K617" i="1"/>
  <c r="K1755" i="1"/>
  <c r="K2721" i="1"/>
  <c r="K2527" i="1"/>
  <c r="K1455" i="1"/>
  <c r="K1506" i="1"/>
  <c r="K1458" i="1"/>
  <c r="K1630" i="1"/>
  <c r="K2825" i="1"/>
  <c r="K1083" i="1"/>
  <c r="K867" i="1"/>
  <c r="K560" i="1"/>
  <c r="K3187" i="1"/>
  <c r="K435" i="1"/>
  <c r="K2092" i="1"/>
  <c r="K2564" i="1"/>
  <c r="K1871" i="1"/>
  <c r="K3015" i="1"/>
  <c r="K214" i="1"/>
  <c r="K259" i="1"/>
  <c r="K439" i="1"/>
  <c r="K3266" i="1"/>
  <c r="K456" i="1"/>
  <c r="K2648" i="1"/>
  <c r="K2189" i="1"/>
  <c r="K2672" i="1"/>
  <c r="K3096" i="1"/>
  <c r="K3211" i="1"/>
  <c r="K3120" i="1"/>
  <c r="K1345" i="1"/>
  <c r="K2512" i="1"/>
  <c r="K3240" i="1"/>
  <c r="K399" i="1"/>
  <c r="K2988" i="1"/>
  <c r="K2359" i="1"/>
  <c r="K2180" i="1"/>
  <c r="K353" i="1"/>
  <c r="K2467" i="1"/>
  <c r="K949" i="1"/>
  <c r="K244" i="1"/>
  <c r="K3158" i="1"/>
  <c r="K10" i="1"/>
  <c r="K1242" i="1"/>
  <c r="K2254" i="1"/>
  <c r="K598" i="1"/>
  <c r="K3200" i="1"/>
  <c r="K2768" i="1"/>
  <c r="K2078" i="1"/>
  <c r="K1843" i="1"/>
  <c r="K908" i="1"/>
  <c r="K3166" i="1"/>
  <c r="K1799" i="1"/>
  <c r="K2623" i="1"/>
  <c r="K1800" i="1"/>
  <c r="K90" i="1"/>
  <c r="K2775" i="1"/>
  <c r="K808" i="1"/>
  <c r="K431" i="1"/>
  <c r="K3280" i="1"/>
  <c r="K1463" i="1"/>
  <c r="K1563" i="1"/>
  <c r="K2537" i="1"/>
  <c r="K1973" i="1"/>
  <c r="K2751" i="1"/>
  <c r="K3052" i="1"/>
  <c r="K96" i="1"/>
  <c r="K2708" i="1"/>
  <c r="K1285" i="1"/>
  <c r="K462" i="1"/>
  <c r="K3019" i="1"/>
  <c r="K1780" i="1"/>
  <c r="K356" i="1"/>
  <c r="K1479" i="1"/>
  <c r="K1008" i="1"/>
  <c r="K788" i="1"/>
  <c r="K342" i="1"/>
  <c r="K1648" i="1"/>
  <c r="K1559" i="1"/>
  <c r="K3307" i="1"/>
  <c r="K162" i="1"/>
  <c r="K638" i="1"/>
  <c r="K2603" i="1"/>
  <c r="K2513" i="1"/>
  <c r="K2055" i="1"/>
  <c r="K1547" i="1"/>
  <c r="K1904" i="1"/>
  <c r="K1921" i="1"/>
  <c r="K272" i="1"/>
  <c r="K958" i="1"/>
  <c r="K2703" i="1"/>
  <c r="K392" i="1"/>
  <c r="K263" i="1"/>
  <c r="K1905" i="1"/>
  <c r="K2176" i="1"/>
  <c r="K1778" i="1"/>
  <c r="K1115" i="1"/>
  <c r="K2517" i="1"/>
  <c r="K1545" i="1"/>
  <c r="K1192" i="1"/>
  <c r="K3205" i="1"/>
  <c r="K995" i="1"/>
  <c r="K2548" i="1"/>
  <c r="K2960" i="1"/>
  <c r="K498" i="1"/>
  <c r="K2210" i="1"/>
  <c r="K2755" i="1"/>
  <c r="K1308" i="1"/>
  <c r="K3277" i="1"/>
  <c r="K3135" i="1"/>
  <c r="K1561" i="1"/>
  <c r="K33" i="1"/>
  <c r="K3113" i="1"/>
  <c r="K1573" i="1"/>
  <c r="K1894" i="1"/>
  <c r="K2927" i="1"/>
  <c r="K2240" i="1"/>
  <c r="K2061" i="1"/>
  <c r="K1263" i="1"/>
  <c r="K1881" i="1"/>
  <c r="K1643" i="1"/>
  <c r="K308" i="1"/>
  <c r="K2615" i="1"/>
  <c r="K395" i="1"/>
  <c r="K1334" i="1"/>
  <c r="K2769" i="1"/>
  <c r="K1849" i="1"/>
  <c r="K1299" i="1"/>
  <c r="K1798" i="1"/>
  <c r="K1607" i="1"/>
  <c r="K3274" i="1"/>
  <c r="K3012" i="1"/>
  <c r="K1855" i="1"/>
  <c r="K92" i="1"/>
  <c r="K3329" i="1"/>
  <c r="K3133" i="1"/>
  <c r="K3295" i="1"/>
  <c r="K2361" i="1"/>
  <c r="K563" i="1"/>
  <c r="K1492" i="1"/>
  <c r="K1293" i="1"/>
  <c r="K1579" i="1"/>
  <c r="K2514" i="1"/>
  <c r="K2111" i="1"/>
  <c r="K2608" i="1"/>
  <c r="K85" i="1"/>
  <c r="K1583" i="1"/>
  <c r="K1970" i="1"/>
  <c r="K1889" i="1"/>
  <c r="K3299" i="1"/>
  <c r="K1103" i="1"/>
  <c r="K676" i="1"/>
  <c r="K1238" i="1"/>
  <c r="K751" i="1"/>
  <c r="K523" i="1"/>
  <c r="K2049" i="1"/>
  <c r="K3046" i="1"/>
  <c r="K1477" i="1"/>
  <c r="K1844" i="1"/>
  <c r="K1095" i="1"/>
  <c r="K1719" i="1"/>
  <c r="K1533" i="1"/>
  <c r="K2504" i="1"/>
  <c r="K2244" i="1"/>
  <c r="K1009" i="1"/>
  <c r="K433" i="1"/>
  <c r="K887" i="1"/>
  <c r="K2379" i="1"/>
  <c r="K170" i="1"/>
  <c r="K965" i="1"/>
  <c r="K481" i="1"/>
  <c r="K1999" i="1"/>
  <c r="K906" i="1"/>
  <c r="K2767" i="1"/>
  <c r="K2673" i="1"/>
  <c r="K1376" i="1"/>
  <c r="K3322" i="1"/>
  <c r="K1149" i="1"/>
  <c r="K1817" i="1"/>
  <c r="K1640" i="1"/>
  <c r="K3233" i="1"/>
  <c r="K2181" i="1"/>
  <c r="K1549" i="1"/>
  <c r="K438" i="1"/>
  <c r="K1597" i="1"/>
  <c r="K2868" i="1"/>
  <c r="K650" i="1"/>
  <c r="K2933" i="1"/>
  <c r="K2862" i="1"/>
  <c r="K1657" i="1"/>
  <c r="K241" i="1"/>
  <c r="K1442" i="1"/>
  <c r="K2753" i="1"/>
  <c r="K1882" i="1"/>
  <c r="K2899" i="1"/>
  <c r="K2289" i="1"/>
  <c r="K1644" i="1"/>
  <c r="K1074" i="1"/>
  <c r="K863" i="1"/>
  <c r="K1841" i="1"/>
  <c r="K793" i="1"/>
  <c r="K619" i="1"/>
  <c r="K2974" i="1"/>
  <c r="K2587" i="1"/>
  <c r="K2678" i="1"/>
  <c r="K1505" i="1"/>
  <c r="K116" i="1"/>
  <c r="K3126" i="1"/>
  <c r="K2265" i="1"/>
  <c r="K2505" i="1"/>
  <c r="K2832" i="1"/>
  <c r="K2554" i="1"/>
  <c r="K1303" i="1"/>
  <c r="K930" i="1"/>
  <c r="K749" i="1"/>
  <c r="K1172" i="1"/>
  <c r="K132" i="1"/>
  <c r="K43" i="1"/>
  <c r="K1930" i="1"/>
  <c r="K2411" i="1"/>
  <c r="K1464" i="1"/>
  <c r="K2687" i="1"/>
  <c r="K105" i="1"/>
  <c r="K2283" i="1"/>
  <c r="K511" i="1"/>
  <c r="K20" i="1"/>
  <c r="K2186" i="1"/>
  <c r="K741" i="1"/>
  <c r="K1957" i="1"/>
  <c r="K711" i="1"/>
  <c r="K1392" i="1"/>
  <c r="K2365" i="1"/>
  <c r="K3282" i="1"/>
  <c r="K1940" i="1"/>
  <c r="K1077" i="1"/>
  <c r="K1974" i="1"/>
  <c r="K1738" i="1"/>
  <c r="K549" i="1"/>
  <c r="K2487" i="1"/>
  <c r="K3222" i="1"/>
  <c r="K2470" i="1"/>
  <c r="K2284" i="1"/>
  <c r="K2201" i="1"/>
  <c r="K373" i="1"/>
  <c r="K1853" i="1"/>
  <c r="K693" i="1"/>
  <c r="K720" i="1"/>
  <c r="K1997" i="1"/>
  <c r="K2649" i="1"/>
  <c r="K1546" i="1"/>
  <c r="K109" i="1"/>
  <c r="K937" i="1"/>
  <c r="K3087" i="1"/>
  <c r="K1525" i="1"/>
  <c r="K1336" i="1"/>
  <c r="K2443" i="1"/>
  <c r="K2506" i="1"/>
  <c r="K1379" i="1"/>
  <c r="K1069" i="1"/>
  <c r="K2865" i="1"/>
  <c r="K1353" i="1"/>
  <c r="K797" i="1"/>
  <c r="K2490" i="1"/>
  <c r="K3286" i="1"/>
  <c r="K2416" i="1"/>
  <c r="K629" i="1"/>
  <c r="K440" i="1"/>
  <c r="K1674" i="1"/>
  <c r="K2101" i="1"/>
  <c r="K2483" i="1"/>
  <c r="K1362" i="1"/>
  <c r="K297" i="1"/>
  <c r="K1678" i="1"/>
  <c r="K1494" i="1"/>
  <c r="K47" i="1"/>
  <c r="K1086" i="1"/>
  <c r="K1883" i="1"/>
  <c r="K500" i="1"/>
  <c r="K1941" i="1"/>
  <c r="K3125" i="1"/>
  <c r="K1325" i="1"/>
  <c r="K282" i="1"/>
  <c r="K1878" i="1"/>
  <c r="K2345" i="1"/>
  <c r="K2566" i="1"/>
  <c r="K1598" i="1"/>
  <c r="K907" i="1"/>
  <c r="K3088" i="1"/>
  <c r="K2599" i="1"/>
  <c r="K691" i="1"/>
  <c r="K2477" i="1"/>
  <c r="K1896" i="1"/>
  <c r="K1281" i="1"/>
  <c r="K846" i="1"/>
  <c r="K1599" i="1"/>
  <c r="K1459" i="1"/>
  <c r="K3324" i="1"/>
  <c r="K2844" i="1"/>
  <c r="K1585" i="1"/>
  <c r="K1377" i="1"/>
  <c r="K2758" i="1"/>
  <c r="K2420" i="1"/>
  <c r="K1049" i="1"/>
  <c r="K186" i="1"/>
  <c r="K3074" i="1"/>
  <c r="K99" i="1"/>
  <c r="K508" i="1"/>
  <c r="K3115" i="1"/>
  <c r="K1194" i="1"/>
  <c r="K2323" i="1"/>
  <c r="K2691" i="1"/>
  <c r="K2670" i="1"/>
  <c r="K2247" i="1"/>
  <c r="K160" i="1"/>
  <c r="K1793" i="1"/>
  <c r="K67" i="1"/>
  <c r="K1318" i="1"/>
  <c r="K515" i="1"/>
  <c r="K149" i="1"/>
  <c r="K1656" i="1"/>
  <c r="K2462" i="1"/>
  <c r="K3071" i="1"/>
  <c r="K842" i="1"/>
  <c r="K1300" i="1"/>
  <c r="K1610" i="1"/>
  <c r="K1294" i="1"/>
  <c r="K3183" i="1"/>
  <c r="K2333" i="1"/>
  <c r="K3148" i="1"/>
  <c r="K1550" i="1"/>
  <c r="K1448" i="1"/>
  <c r="K2507" i="1"/>
  <c r="K1368" i="1"/>
  <c r="K1671" i="1"/>
  <c r="K2659" i="1"/>
  <c r="K2083" i="1"/>
  <c r="K524" i="1"/>
  <c r="K1681" i="1"/>
  <c r="K2017" i="1"/>
  <c r="K2616" i="1"/>
  <c r="K2197" i="1"/>
  <c r="K74" i="1"/>
  <c r="K3177" i="1"/>
  <c r="K606" i="1"/>
  <c r="K400" i="1"/>
  <c r="K1625" i="1"/>
  <c r="K3000" i="1"/>
  <c r="K3251" i="1"/>
  <c r="K189" i="1"/>
  <c r="K3260" i="1"/>
  <c r="K3054" i="1"/>
  <c r="K1688" i="1"/>
  <c r="K2151" i="1"/>
  <c r="K1424" i="1"/>
  <c r="K1814" i="1"/>
  <c r="K1169" i="1"/>
  <c r="K705" i="1"/>
  <c r="K1466" i="1"/>
  <c r="K2066" i="1"/>
  <c r="K989" i="1"/>
  <c r="K1288" i="1"/>
  <c r="K2368" i="1"/>
  <c r="K874" i="1"/>
  <c r="K2799" i="1"/>
  <c r="K637" i="1"/>
  <c r="K687" i="1"/>
  <c r="K2062" i="1"/>
  <c r="K103" i="1"/>
  <c r="K2575" i="1"/>
  <c r="K586" i="1"/>
  <c r="K3009" i="1"/>
  <c r="K2325" i="1"/>
  <c r="K1722" i="1"/>
  <c r="K2567" i="1"/>
  <c r="K1685" i="1"/>
  <c r="K320" i="1"/>
  <c r="K2157" i="1"/>
  <c r="K1963" i="1"/>
  <c r="K2384" i="1"/>
  <c r="K1655" i="1"/>
  <c r="K2001" i="1"/>
  <c r="K1150" i="1"/>
  <c r="K4" i="1"/>
  <c r="K22" i="1"/>
  <c r="K2574" i="1"/>
  <c r="K1679" i="1"/>
  <c r="K769" i="1"/>
  <c r="K1254" i="1"/>
  <c r="K1084" i="1"/>
  <c r="K1758" i="1"/>
  <c r="K3242" i="1"/>
  <c r="K76" i="1"/>
  <c r="K1132" i="1"/>
  <c r="K1273" i="1"/>
  <c r="K1936" i="1"/>
  <c r="K3312" i="1"/>
  <c r="K1495" i="1"/>
  <c r="K3337" i="1"/>
  <c r="K531" i="1"/>
  <c r="K530" i="1"/>
  <c r="K819" i="1"/>
  <c r="K938" i="1"/>
  <c r="K2954" i="1"/>
  <c r="K1683" i="1"/>
  <c r="K3134" i="1"/>
  <c r="K2704" i="1"/>
  <c r="K120" i="1"/>
  <c r="K2752" i="1"/>
  <c r="K3252" i="1"/>
  <c r="K682" i="1"/>
  <c r="K1236" i="1"/>
  <c r="K1219" i="1"/>
  <c r="K3041" i="1"/>
  <c r="K934" i="1"/>
  <c r="K1501" i="1"/>
  <c r="K662" i="1"/>
  <c r="K2385" i="1"/>
  <c r="K2770" i="1"/>
  <c r="K1312" i="1"/>
  <c r="K1184" i="1"/>
  <c r="K2645" i="1"/>
  <c r="K596" i="1"/>
  <c r="K1913" i="1"/>
  <c r="K139" i="1"/>
  <c r="K1653" i="1"/>
  <c r="K2858" i="1"/>
  <c r="K1771" i="1"/>
  <c r="K3278" i="1"/>
  <c r="K1971" i="1"/>
  <c r="K2657" i="1"/>
  <c r="K406" i="1"/>
  <c r="K1003" i="1"/>
  <c r="K1274" i="1"/>
  <c r="K3268" i="1"/>
  <c r="K2656" i="1"/>
  <c r="K1658" i="1"/>
  <c r="K2880" i="1"/>
  <c r="K1200" i="1"/>
  <c r="K1014" i="1"/>
  <c r="K117" i="1"/>
  <c r="K1146" i="1"/>
  <c r="K2509" i="1"/>
  <c r="K2011" i="1"/>
  <c r="K1408" i="1"/>
  <c r="K594" i="1"/>
  <c r="K3056" i="1"/>
  <c r="K152" i="1"/>
  <c r="K2557" i="1"/>
  <c r="K541" i="1"/>
  <c r="K1216" i="1"/>
  <c r="K389" i="1"/>
  <c r="K2463" i="1"/>
  <c r="K2316" i="1"/>
  <c r="K2480" i="1"/>
  <c r="K403" i="1"/>
  <c r="K1785" i="1"/>
  <c r="K204" i="1"/>
  <c r="K2838" i="1"/>
  <c r="K91" i="1"/>
  <c r="K2642" i="1"/>
  <c r="K868" i="1"/>
  <c r="K368" i="1"/>
  <c r="K3110" i="1"/>
  <c r="K3064" i="1"/>
  <c r="K1747" i="1"/>
  <c r="K2291" i="1"/>
  <c r="K290" i="1"/>
  <c r="K1131" i="1"/>
  <c r="K945" i="1"/>
  <c r="K714" i="1"/>
  <c r="K1064" i="1"/>
  <c r="K2989" i="1"/>
  <c r="K2542" i="1"/>
  <c r="K1499" i="1"/>
  <c r="K174" i="1"/>
  <c r="K1756" i="1"/>
  <c r="K513" i="1"/>
  <c r="K1944" i="1"/>
  <c r="K3165" i="1"/>
  <c r="K2317" i="1"/>
  <c r="K221" i="1"/>
  <c r="K1251" i="1"/>
  <c r="K3100" i="1"/>
  <c r="K1589" i="1"/>
  <c r="K3283" i="1"/>
  <c r="K514" i="1"/>
  <c r="K1415" i="1"/>
  <c r="K972" i="1"/>
  <c r="K291" i="1"/>
  <c r="K25" i="1"/>
  <c r="K3256" i="1"/>
  <c r="K1012" i="1"/>
  <c r="K827" i="1"/>
  <c r="K1768" i="1"/>
  <c r="K71" i="1"/>
  <c r="K1984" i="1"/>
  <c r="K2800" i="1"/>
  <c r="K2793" i="1"/>
  <c r="K2679" i="1"/>
  <c r="K1044" i="1"/>
  <c r="K1421" i="1"/>
  <c r="K2399" i="1"/>
  <c r="K894" i="1"/>
  <c r="K880" i="1"/>
  <c r="K663" i="1"/>
  <c r="K776" i="1"/>
  <c r="K3107" i="1"/>
  <c r="K2583" i="1"/>
  <c r="K2088" i="1"/>
  <c r="K3010" i="1"/>
  <c r="K2137" i="1"/>
  <c r="K1252" i="1"/>
  <c r="K1279" i="1"/>
  <c r="K1626" i="1"/>
  <c r="K3323" i="1"/>
  <c r="K564" i="1"/>
  <c r="K3042" i="1"/>
  <c r="K2991" i="1"/>
  <c r="K1124" i="1"/>
  <c r="K603" i="1"/>
  <c r="K1529" i="1"/>
  <c r="K1584" i="1"/>
  <c r="K1053" i="1"/>
  <c r="K2269" i="1"/>
  <c r="K2685" i="1"/>
  <c r="K1197" i="1"/>
  <c r="K1779" i="1"/>
  <c r="K2266" i="1"/>
  <c r="K1900" i="1"/>
  <c r="K3184" i="1"/>
  <c r="K2863" i="1"/>
  <c r="K3167" i="1"/>
  <c r="K1430" i="1"/>
  <c r="K1079" i="1"/>
  <c r="K2093" i="1"/>
  <c r="K283" i="1"/>
  <c r="K939" i="1"/>
  <c r="K1801" i="1"/>
  <c r="K2425" i="1"/>
  <c r="K2338" i="1"/>
  <c r="K1591" i="1"/>
  <c r="K2185" i="1"/>
  <c r="K2639" i="1"/>
  <c r="K1649" i="1"/>
  <c r="K1810" i="1"/>
  <c r="K2343" i="1"/>
  <c r="K2764" i="1"/>
  <c r="K1422" i="1"/>
  <c r="K729" i="1"/>
  <c r="K1730" i="1"/>
  <c r="K2120" i="1"/>
  <c r="K2432" i="1"/>
  <c r="K463" i="1"/>
  <c r="K2449" i="1"/>
  <c r="K1763" i="1"/>
  <c r="K3333" i="1"/>
  <c r="K816" i="1"/>
  <c r="K1523" i="1"/>
  <c r="K916" i="1"/>
  <c r="K1232" i="1"/>
  <c r="K1409" i="1"/>
  <c r="K166" i="1"/>
  <c r="K1892" i="1"/>
  <c r="K36" i="1"/>
  <c r="K215" i="1"/>
  <c r="K712" i="1"/>
  <c r="K1218" i="1"/>
  <c r="K2717" i="1"/>
  <c r="K2452" i="1"/>
  <c r="K2074" i="1"/>
  <c r="K1355" i="1"/>
  <c r="K44" i="1"/>
  <c r="K1541" i="1"/>
  <c r="K1664" i="1"/>
  <c r="K332" i="1"/>
  <c r="K1861" i="1"/>
  <c r="K1748" i="1"/>
  <c r="K2357" i="1"/>
  <c r="K1449" i="1"/>
  <c r="K1337" i="1"/>
  <c r="K2917" i="1"/>
  <c r="K2138" i="1"/>
  <c r="K1031" i="1"/>
  <c r="K407" i="1"/>
  <c r="K968" i="1"/>
  <c r="K1202" i="1"/>
  <c r="K946" i="1"/>
  <c r="K688" i="1"/>
  <c r="K118" i="1"/>
  <c r="K2366" i="1"/>
  <c r="K48" i="1"/>
  <c r="K2739" i="1"/>
  <c r="K519" i="1"/>
  <c r="K376" i="1"/>
  <c r="K3095" i="1"/>
  <c r="K1385" i="1"/>
  <c r="K1163" i="1"/>
  <c r="K3111" i="1"/>
  <c r="K3298" i="1"/>
  <c r="K1320" i="1"/>
  <c r="K2791" i="1"/>
  <c r="K1976" i="1"/>
  <c r="K3215" i="1"/>
  <c r="K1897" i="1"/>
  <c r="K1013" i="1"/>
  <c r="K1396" i="1"/>
  <c r="K1540" i="1"/>
  <c r="K57" i="1"/>
  <c r="K3032" i="1"/>
  <c r="K754" i="1"/>
  <c r="K990" i="1"/>
  <c r="K322" i="1"/>
  <c r="K577" i="1"/>
  <c r="K618" i="1"/>
  <c r="K3139" i="1"/>
  <c r="K966" i="1"/>
  <c r="K1611" i="1"/>
  <c r="K145" i="1"/>
  <c r="K1410" i="1"/>
  <c r="K2121" i="1"/>
  <c r="K2833" i="1"/>
  <c r="K2682" i="1"/>
  <c r="K790" i="1"/>
  <c r="K730" i="1"/>
  <c r="K414" i="1"/>
  <c r="K107" i="1"/>
  <c r="K639" i="1"/>
  <c r="K1543" i="1"/>
  <c r="K666" i="1"/>
  <c r="K3098" i="1"/>
  <c r="K3057" i="1"/>
  <c r="K124" i="1"/>
  <c r="K2878" i="1"/>
  <c r="K161" i="1"/>
  <c r="K1151" i="1"/>
  <c r="K381" i="1"/>
  <c r="K554" i="1"/>
  <c r="K1592" i="1"/>
  <c r="K604" i="1"/>
  <c r="K211" i="1"/>
  <c r="K175" i="1"/>
  <c r="K1380" i="1"/>
  <c r="K2202" i="1"/>
  <c r="K1153" i="1"/>
  <c r="K2896" i="1"/>
  <c r="K1977" i="1"/>
  <c r="K953" i="1"/>
  <c r="K2241" i="1"/>
  <c r="K2944" i="1"/>
  <c r="K1820" i="1"/>
  <c r="K897" i="1"/>
  <c r="K620" i="1"/>
  <c r="K2969" i="1"/>
  <c r="K1159" i="1"/>
  <c r="K2964" i="1"/>
  <c r="K2777" i="1"/>
  <c r="K2410" i="1"/>
  <c r="K597" i="1"/>
  <c r="K1085" i="1"/>
  <c r="K2258" i="1"/>
  <c r="K2183" i="1"/>
  <c r="K489" i="1"/>
  <c r="K758" i="1"/>
  <c r="K1036" i="1"/>
  <c r="K1331" i="1"/>
  <c r="K3253" i="1"/>
  <c r="K277" i="1"/>
  <c r="K856" i="1"/>
  <c r="K2818" i="1"/>
  <c r="K947" i="1"/>
  <c r="K2590" i="1"/>
  <c r="K1116" i="1"/>
  <c r="K323" i="1"/>
  <c r="K3072" i="1"/>
  <c r="K648" i="1"/>
  <c r="K203" i="1"/>
  <c r="K3130" i="1"/>
  <c r="K2271" i="1"/>
  <c r="K157" i="1"/>
  <c r="K501" i="1"/>
  <c r="K3188" i="1"/>
  <c r="K1295" i="1"/>
  <c r="K2907" i="1"/>
  <c r="K838" i="1"/>
  <c r="K447" i="1"/>
  <c r="K60" i="1"/>
  <c r="K2660" i="1"/>
  <c r="K1177" i="1"/>
  <c r="K2671" i="1"/>
  <c r="K1493" i="1"/>
  <c r="K2808" i="1"/>
  <c r="K443" i="1"/>
  <c r="K3263" i="1"/>
  <c r="K476" i="1"/>
  <c r="K1467" i="1"/>
  <c r="K3103" i="1"/>
  <c r="K163" i="1"/>
  <c r="K1188" i="1"/>
  <c r="K777" i="1"/>
  <c r="K3206" i="1"/>
  <c r="K26" i="1"/>
  <c r="K961" i="1"/>
  <c r="K763" i="1"/>
  <c r="K137" i="1"/>
  <c r="K191" i="1"/>
  <c r="K171" i="1"/>
  <c r="K385" i="1"/>
  <c r="K1694" i="1"/>
  <c r="K559" i="1"/>
  <c r="K3076" i="1"/>
  <c r="K2803" i="1"/>
  <c r="K2400" i="1"/>
  <c r="K2360" i="1"/>
  <c r="K2048" i="1"/>
  <c r="K2718" i="1"/>
  <c r="K2" i="1"/>
  <c r="K3223" i="1"/>
  <c r="K1210" i="1"/>
  <c r="K555" i="1"/>
  <c r="K325" i="1"/>
  <c r="K2918" i="1"/>
  <c r="K581" i="1"/>
  <c r="K3317" i="1"/>
  <c r="K1515" i="1"/>
  <c r="K1864" i="1"/>
  <c r="K2520" i="1"/>
  <c r="K2075" i="1"/>
  <c r="K804" i="1"/>
  <c r="K2941" i="1"/>
  <c r="K1330" i="1"/>
  <c r="K3334" i="1"/>
  <c r="K2715" i="1"/>
  <c r="K599" i="1"/>
  <c r="K309" i="1"/>
  <c r="K2617" i="1"/>
  <c r="K1887" i="1"/>
  <c r="K1908" i="1"/>
  <c r="K1373" i="1"/>
  <c r="K2741" i="1"/>
  <c r="K1087" i="1"/>
  <c r="K1922" i="1"/>
  <c r="K839" i="1"/>
  <c r="K2091" i="1"/>
  <c r="K357" i="1"/>
  <c r="K1822" i="1"/>
  <c r="K2063" i="1"/>
  <c r="K1414" i="1"/>
  <c r="K1041" i="1"/>
  <c r="K973" i="1"/>
  <c r="K27" i="1"/>
  <c r="K3227" i="1"/>
  <c r="K2759" i="1"/>
  <c r="K2894" i="1"/>
  <c r="K2705" i="1"/>
  <c r="K2683" i="1"/>
  <c r="K1723" i="1"/>
  <c r="K3202" i="1"/>
  <c r="K1240" i="1"/>
  <c r="K664" i="1"/>
  <c r="K3016" i="1"/>
  <c r="K1928" i="1"/>
  <c r="K2725" i="1"/>
  <c r="K2139" i="1"/>
  <c r="K3077" i="1"/>
  <c r="K2845" i="1"/>
  <c r="K3313" i="1"/>
  <c r="K1342" i="1"/>
  <c r="K578" i="1"/>
  <c r="K2441" i="1"/>
  <c r="K1627" i="1"/>
  <c r="K2122" i="1"/>
  <c r="K2493" i="1"/>
  <c r="K759" i="1"/>
  <c r="K2611" i="1"/>
  <c r="K735" i="1"/>
  <c r="K483" i="1"/>
  <c r="K2412" i="1"/>
  <c r="K1752" i="1"/>
  <c r="K497" i="1"/>
  <c r="K1616" i="1"/>
  <c r="K2772" i="1"/>
  <c r="K891" i="1"/>
  <c r="K3257" i="1"/>
  <c r="K1160" i="1"/>
  <c r="K1138" i="1"/>
  <c r="K1388" i="1"/>
  <c r="K420" i="1"/>
  <c r="K484" i="1"/>
  <c r="K1538" i="1"/>
  <c r="K678" i="1"/>
  <c r="K779" i="1"/>
  <c r="K3231" i="1"/>
  <c r="K701" i="1"/>
  <c r="K3122" i="1"/>
  <c r="K2313" i="1"/>
  <c r="K245" i="1"/>
  <c r="K138" i="1"/>
  <c r="K2382" i="1"/>
  <c r="K2848" i="1"/>
  <c r="K852" i="1"/>
  <c r="K3191" i="1"/>
  <c r="K2519" i="1"/>
  <c r="K2743" i="1"/>
  <c r="K412" i="1"/>
  <c r="K2494" i="1"/>
  <c r="K2184" i="1"/>
  <c r="K610" i="1"/>
  <c r="K2217" i="1"/>
  <c r="K1375" i="1"/>
  <c r="K330" i="1"/>
  <c r="K2992" i="1"/>
  <c r="K2206" i="1"/>
  <c r="K2761" i="1"/>
  <c r="K1862" i="1"/>
  <c r="K851" i="1"/>
  <c r="K1867" i="1"/>
  <c r="K121" i="1"/>
  <c r="K2522" i="1"/>
  <c r="K2653" i="1"/>
  <c r="K119" i="1"/>
  <c r="K253" i="1"/>
  <c r="K1906" i="1"/>
  <c r="K680" i="1"/>
  <c r="K3330" i="1"/>
  <c r="K2850" i="1"/>
  <c r="K2612" i="1"/>
  <c r="K3136" i="1"/>
  <c r="K2280" i="1"/>
  <c r="K572" i="1"/>
  <c r="K83" i="1"/>
  <c r="K2009" i="1"/>
  <c r="K2405" i="1"/>
  <c r="K3108" i="1"/>
  <c r="K1600" i="1"/>
  <c r="K199" i="1"/>
  <c r="K1144" i="1"/>
  <c r="K1660" i="1"/>
  <c r="K344" i="1"/>
  <c r="K3156" i="1"/>
  <c r="K1519" i="1"/>
  <c r="K1808" i="1"/>
  <c r="K1979" i="1"/>
  <c r="K614" i="1"/>
  <c r="K1980" i="1"/>
  <c r="K3068" i="1"/>
  <c r="K2242" i="1"/>
  <c r="K2165" i="1"/>
  <c r="K2282" i="1"/>
  <c r="K2906" i="1"/>
  <c r="K2951" i="1"/>
  <c r="K3174" i="1"/>
  <c r="K1178" i="1"/>
  <c r="K2947" i="1"/>
  <c r="K2069" i="1"/>
  <c r="K2872" i="1"/>
  <c r="K2050" i="1"/>
  <c r="K2887" i="1"/>
  <c r="K3249" i="1"/>
  <c r="K34" i="1"/>
  <c r="K2168" i="1"/>
  <c r="K3291" i="1"/>
  <c r="K988" i="1"/>
  <c r="K1321" i="1"/>
  <c r="K798" i="1"/>
  <c r="K2106" i="1"/>
  <c r="K2640" i="1"/>
  <c r="K2928" i="1"/>
  <c r="K805" i="1"/>
  <c r="K3001" i="1"/>
  <c r="K358" i="1"/>
  <c r="K2164" i="1"/>
  <c r="K2094" i="1"/>
  <c r="K242" i="1"/>
  <c r="K698" i="1"/>
  <c r="K492" i="1"/>
  <c r="K2714" i="1"/>
  <c r="K2163" i="1"/>
  <c r="K2012" i="1"/>
  <c r="K658" i="1"/>
  <c r="K2859" i="1"/>
  <c r="K2350" i="1"/>
  <c r="K421" i="1"/>
  <c r="K872" i="1"/>
  <c r="K337" i="1"/>
  <c r="K188" i="1"/>
  <c r="K974" i="1"/>
  <c r="K2418" i="1"/>
  <c r="K474" i="1"/>
  <c r="K1100" i="1"/>
  <c r="K1220" i="1"/>
  <c r="K192" i="1"/>
  <c r="K1024" i="1"/>
  <c r="K3065" i="1"/>
  <c r="K2631" i="1"/>
  <c r="K2190" i="1"/>
  <c r="K2037" i="1"/>
  <c r="K1724" i="1"/>
  <c r="K2921" i="1"/>
  <c r="K2925" i="1"/>
  <c r="K1019" i="1"/>
  <c r="K422" i="1"/>
  <c r="K2456" i="1"/>
  <c r="K1636" i="1"/>
  <c r="K377" i="1"/>
  <c r="K2027" i="1"/>
  <c r="K721" i="1"/>
  <c r="K1824" i="1"/>
  <c r="K592" i="1"/>
  <c r="K2484" i="1"/>
  <c r="K775" i="1"/>
  <c r="K2224" i="1"/>
  <c r="K2029" i="1"/>
  <c r="K338" i="1"/>
  <c r="K3229" i="1"/>
  <c r="K23" i="1"/>
  <c r="K122" i="1"/>
  <c r="K247" i="1"/>
  <c r="K2353" i="1"/>
  <c r="K1661" i="1"/>
  <c r="K326" i="1"/>
  <c r="K2854" i="1"/>
  <c r="K1170" i="1"/>
  <c r="K1125" i="1"/>
  <c r="K295" i="1"/>
  <c r="K39" i="1"/>
  <c r="K3161" i="1"/>
  <c r="K532" i="1"/>
  <c r="K1876" i="1"/>
  <c r="K2024" i="1"/>
  <c r="K2571" i="1"/>
  <c r="K2604" i="1"/>
  <c r="K2613" i="1"/>
  <c r="K1528" i="1"/>
  <c r="K1228" i="1"/>
  <c r="K1340" i="1"/>
  <c r="K2976" i="1"/>
  <c r="K2285" i="1"/>
  <c r="K1945" i="1"/>
  <c r="K3290" i="1"/>
  <c r="K2227" i="1"/>
  <c r="K3198" i="1"/>
  <c r="K2286" i="1"/>
  <c r="K1333" i="1"/>
  <c r="K1326" i="1"/>
  <c r="K360" i="1"/>
  <c r="K545" i="1"/>
  <c r="K1512" i="1"/>
  <c r="K784" i="1"/>
  <c r="K2812" i="1"/>
  <c r="K2331" i="1"/>
  <c r="K2458" i="1"/>
  <c r="K998" i="1"/>
  <c r="K3058" i="1"/>
  <c r="K1868" i="1"/>
  <c r="K2874" i="1"/>
  <c r="K142" i="1"/>
  <c r="K2228" i="1"/>
  <c r="K3275" i="1"/>
  <c r="K1580" i="1"/>
  <c r="K833" i="1"/>
  <c r="K569" i="1"/>
  <c r="K951" i="1"/>
  <c r="K460" i="1"/>
  <c r="K1359" i="1"/>
  <c r="K1183" i="1"/>
  <c r="K1795" i="1"/>
  <c r="K2977" i="1"/>
  <c r="K2491" i="1"/>
  <c r="K2442" i="1"/>
  <c r="K704" i="1"/>
  <c r="K264" i="1"/>
  <c r="K1338" i="1"/>
  <c r="K789" i="1"/>
  <c r="K1306" i="1"/>
  <c r="K2957" i="1"/>
  <c r="K669" i="1"/>
  <c r="K1555" i="1"/>
  <c r="K467" i="1"/>
  <c r="K1139" i="1"/>
  <c r="K2041" i="1"/>
  <c r="K1239" i="1"/>
  <c r="K884" i="1"/>
  <c r="K1266" i="1"/>
  <c r="K1416" i="1"/>
  <c r="K649" i="1"/>
  <c r="K2132" i="1"/>
  <c r="K1141" i="1"/>
  <c r="K1267" i="1"/>
  <c r="K2187" i="1"/>
  <c r="K2816" i="1"/>
  <c r="K822" i="1"/>
  <c r="K2924" i="1"/>
  <c r="K1870" i="1"/>
  <c r="K298" i="1"/>
  <c r="K742" i="1"/>
  <c r="K153" i="1"/>
  <c r="K327" i="1"/>
  <c r="K2144" i="1"/>
  <c r="K1426" i="1"/>
  <c r="K2294" i="1"/>
  <c r="K898" i="1"/>
  <c r="K1471" i="1"/>
  <c r="K3269" i="1"/>
  <c r="K444" i="1"/>
  <c r="K2396" i="1"/>
  <c r="K2558" i="1"/>
  <c r="K3258" i="1"/>
  <c r="K1739" i="1"/>
  <c r="K364" i="1"/>
  <c r="K365" i="1"/>
  <c r="K1964" i="1"/>
  <c r="K2102" i="1"/>
  <c r="K3157" i="1"/>
  <c r="K2005" i="1"/>
  <c r="K836" i="1"/>
  <c r="K246" i="1"/>
  <c r="K1050" i="1"/>
  <c r="K3246" i="1"/>
  <c r="K1608" i="1"/>
  <c r="K3207" i="1"/>
  <c r="K3193" i="1"/>
  <c r="K113" i="1"/>
  <c r="K235" i="1"/>
  <c r="K1575" i="1"/>
  <c r="K2464" i="1"/>
  <c r="K1682" i="1"/>
  <c r="K1620" i="1"/>
  <c r="K1803" i="1"/>
  <c r="K366" i="1"/>
  <c r="K2453" i="1"/>
  <c r="K2497" i="1"/>
  <c r="K2498" i="1"/>
  <c r="K348" i="1"/>
  <c r="K2503" i="1"/>
  <c r="K2674" i="1"/>
  <c r="K1249" i="1"/>
  <c r="K1457" i="1"/>
  <c r="K1586" i="1"/>
  <c r="K1483" i="1"/>
  <c r="K876" i="1"/>
  <c r="K2471" i="1"/>
  <c r="K1551" i="1"/>
  <c r="K2375" i="1"/>
  <c r="K3314" i="1"/>
  <c r="K1953" i="1"/>
  <c r="K3144" i="1"/>
  <c r="K3247" i="1"/>
  <c r="K167" i="1"/>
  <c r="K2328" i="1"/>
  <c r="K821" i="1"/>
  <c r="K46" i="1"/>
  <c r="K1028" i="1"/>
  <c r="K2126" i="1"/>
  <c r="K1975" i="1"/>
  <c r="K2407" i="1"/>
  <c r="K143" i="1"/>
  <c r="K1703" i="1"/>
  <c r="K1296" i="1"/>
  <c r="K2307" i="1"/>
  <c r="K1632" i="1"/>
  <c r="K625" i="1"/>
  <c r="K428" i="1"/>
  <c r="K3301" i="1"/>
  <c r="K1081" i="1"/>
  <c r="K1552" i="1"/>
  <c r="K2970" i="1"/>
  <c r="K2680" i="1"/>
  <c r="K2860" i="1"/>
  <c r="K1417" i="1"/>
  <c r="K1363" i="1"/>
  <c r="K2204" i="1"/>
  <c r="K1711" i="1"/>
  <c r="K505" i="1"/>
  <c r="K2095" i="1"/>
  <c r="K2140" i="1"/>
  <c r="K393" i="1"/>
  <c r="K733" i="1"/>
  <c r="K3109" i="1"/>
  <c r="K1666" i="1"/>
  <c r="K718" i="1"/>
  <c r="K3338" i="1"/>
  <c r="K2033" i="1"/>
  <c r="K1446" i="1"/>
  <c r="K2023" i="1"/>
  <c r="K453" i="1"/>
  <c r="K2145" i="1"/>
  <c r="K1484" i="1"/>
  <c r="K764" i="1"/>
  <c r="K2834" i="1"/>
  <c r="K82" i="1"/>
  <c r="K895" i="1"/>
  <c r="K2538" i="1"/>
  <c r="K3121" i="1"/>
  <c r="K13" i="1"/>
  <c r="K14" i="1"/>
  <c r="K1825" i="1"/>
  <c r="K3289" i="1"/>
  <c r="K1593" i="1"/>
  <c r="K1058" i="1"/>
  <c r="K53" i="1"/>
  <c r="K187" i="1"/>
  <c r="K529" i="1"/>
  <c r="K2733" i="1"/>
  <c r="K2696" i="1"/>
  <c r="K3049" i="1"/>
  <c r="K785" i="1"/>
  <c r="K84" i="1"/>
  <c r="K3104" i="1"/>
  <c r="K2296" i="1"/>
  <c r="K1617" i="1"/>
  <c r="K1603" i="1"/>
  <c r="K1117" i="1"/>
  <c r="K801" i="1"/>
  <c r="K1895" i="1"/>
  <c r="K2018" i="1"/>
  <c r="K49" i="1"/>
  <c r="K2993" i="1"/>
  <c r="K843" i="1"/>
  <c r="K2524" i="1"/>
  <c r="K2356" i="1"/>
  <c r="K3059" i="1"/>
  <c r="K2000" i="1"/>
  <c r="K127" i="1"/>
  <c r="K899" i="1"/>
  <c r="K1287" i="1"/>
  <c r="K1553" i="1"/>
  <c r="K858" i="1"/>
  <c r="K2614" i="1"/>
  <c r="K416" i="1"/>
  <c r="K1213" i="1"/>
  <c r="K2942" i="1"/>
  <c r="K1420" i="1"/>
  <c r="K1879" i="1"/>
  <c r="K2086" i="1"/>
  <c r="K477" i="1"/>
  <c r="K1045" i="1"/>
  <c r="K928" i="1"/>
  <c r="K2983" i="1"/>
  <c r="K2856" i="1"/>
  <c r="K1091" i="1"/>
  <c r="K1243" i="1"/>
  <c r="K2827" i="1"/>
  <c r="K123" i="1"/>
  <c r="K2532" i="1"/>
  <c r="K1809" i="1"/>
  <c r="K933" i="1"/>
  <c r="K2948" i="1"/>
  <c r="K1224" i="1"/>
  <c r="K589" i="1"/>
  <c r="K390" i="1"/>
  <c r="K1865" i="1"/>
  <c r="K724" i="1"/>
  <c r="K1951" i="1"/>
  <c r="K1025" i="1"/>
  <c r="K2518" i="1"/>
  <c r="K2229" i="1"/>
  <c r="K2819" i="1"/>
  <c r="K299" i="1"/>
  <c r="K1370" i="1"/>
  <c r="K3250" i="1"/>
  <c r="K1147" i="1"/>
  <c r="K1468" i="1"/>
  <c r="K1846" i="1"/>
  <c r="K765" i="1"/>
  <c r="K1226" i="1"/>
  <c r="K2778" i="1"/>
  <c r="K1015" i="1"/>
  <c r="K3105" i="1"/>
  <c r="K2203" i="1"/>
  <c r="K1564" i="1"/>
  <c r="K1772" i="1"/>
  <c r="K1407" i="1"/>
  <c r="K1496" i="1"/>
  <c r="K1187" i="1"/>
  <c r="K197" i="1"/>
  <c r="K2782" i="1"/>
  <c r="K207" i="1"/>
  <c r="K692" i="1"/>
  <c r="K1378" i="1"/>
  <c r="K780" i="1"/>
  <c r="K1402" i="1"/>
  <c r="K3296" i="1"/>
  <c r="K3035" i="1"/>
  <c r="K3" i="1"/>
  <c r="K54" i="1"/>
  <c r="K3027" i="1"/>
  <c r="K566" i="1"/>
  <c r="K1173" i="1"/>
  <c r="K903" i="1"/>
  <c r="K2021" i="1"/>
  <c r="K2851" i="1"/>
  <c r="K1165" i="1"/>
  <c r="K1539" i="1"/>
  <c r="K2971" i="1"/>
  <c r="K2952" i="1"/>
  <c r="K29" i="1"/>
  <c r="K1092" i="1"/>
  <c r="K582" i="1"/>
  <c r="K2840" i="1"/>
  <c r="K1088" i="1"/>
  <c r="K1324" i="1"/>
  <c r="K2103" i="1"/>
  <c r="K1924" i="1"/>
  <c r="K975" i="1"/>
  <c r="K2220" i="1"/>
  <c r="K2052" i="1"/>
  <c r="K1404" i="1"/>
  <c r="K1689" i="1"/>
  <c r="K573" i="1"/>
  <c r="K1520" i="1"/>
  <c r="K671" i="1"/>
  <c r="K673" i="1"/>
  <c r="K2749" i="1"/>
  <c r="K1438" i="1"/>
  <c r="K935" i="1"/>
  <c r="K967" i="1"/>
  <c r="K3039" i="1"/>
  <c r="K3099" i="1"/>
  <c r="K114" i="1"/>
  <c r="K2675" i="1"/>
  <c r="K2962" i="1"/>
  <c r="K3069" i="1"/>
  <c r="K1259" i="1"/>
  <c r="K2636" i="1"/>
  <c r="K1469" i="1"/>
  <c r="K2620" i="1"/>
  <c r="K370" i="1"/>
  <c r="K2955" i="1"/>
  <c r="K2922" i="1"/>
  <c r="K2043" i="1"/>
  <c r="K2879" i="1"/>
  <c r="K2748" i="1"/>
  <c r="K3308" i="1"/>
  <c r="K1046" i="1"/>
  <c r="K2334" i="1"/>
  <c r="K2472" i="1"/>
  <c r="K713" i="1"/>
  <c r="K2347" i="1"/>
  <c r="K3090" i="1"/>
  <c r="K490" i="1"/>
  <c r="K2030" i="1"/>
  <c r="K2740" i="1"/>
  <c r="K1020" i="1"/>
  <c r="K1195" i="1"/>
  <c r="K21" i="1"/>
  <c r="K722" i="1"/>
  <c r="K229" i="1"/>
  <c r="K302" i="1"/>
  <c r="K2158" i="1"/>
  <c r="K461" i="1"/>
  <c r="K2786" i="1"/>
  <c r="K2450" i="1"/>
  <c r="K100" i="1"/>
  <c r="K1757" i="1"/>
  <c r="K3141" i="1"/>
  <c r="K1067" i="1"/>
  <c r="K715" i="1"/>
  <c r="K359" i="1"/>
  <c r="K981" i="1"/>
  <c r="K1733" i="1"/>
  <c r="K1759" i="1"/>
  <c r="K2156" i="1"/>
  <c r="K3151" i="1"/>
  <c r="K3237" i="1"/>
  <c r="K2142" i="1"/>
  <c r="K607" i="1"/>
  <c r="K2237" i="1"/>
  <c r="K1229" i="1"/>
  <c r="K1548" i="1"/>
  <c r="K1769" i="1"/>
  <c r="K1121" i="1"/>
  <c r="K2326" i="1"/>
  <c r="K1910" i="1"/>
  <c r="K1371" i="1"/>
  <c r="K881" i="1"/>
  <c r="K2433" i="1"/>
  <c r="K2045" i="1"/>
  <c r="K2644" i="1"/>
  <c r="K1776" i="1"/>
  <c r="K870" i="1"/>
  <c r="K708" i="1"/>
  <c r="K1397" i="1"/>
  <c r="K200" i="1"/>
  <c r="K510" i="1"/>
  <c r="K1070" i="1"/>
  <c r="K1982" i="1"/>
  <c r="K2198" i="1"/>
  <c r="K999" i="1"/>
  <c r="K3020" i="1"/>
  <c r="K2346" i="1"/>
  <c r="K2340" i="1"/>
  <c r="K1710" i="1"/>
  <c r="K3180" i="1"/>
  <c r="K913" i="1"/>
  <c r="K1038" i="1"/>
  <c r="K909" i="1"/>
  <c r="K158" i="1"/>
  <c r="K1534" i="1"/>
  <c r="K697" i="1"/>
  <c r="K1233" i="1"/>
  <c r="K824" i="1"/>
  <c r="K679" i="1"/>
  <c r="K546" i="1"/>
  <c r="K1485" i="1"/>
  <c r="K1507" i="1"/>
  <c r="K369" i="1"/>
  <c r="K1443" i="1"/>
  <c r="K1560" i="1"/>
  <c r="K2591" i="1"/>
  <c r="K487" i="1"/>
  <c r="K2965" i="1"/>
  <c r="K2218" i="1"/>
  <c r="K2287" i="1"/>
  <c r="K2355" i="1"/>
  <c r="K375" i="1"/>
  <c r="K2207" i="1"/>
  <c r="K1208" i="1"/>
  <c r="K1029" i="1"/>
  <c r="K478" i="1"/>
  <c r="K1796" i="1"/>
  <c r="K2560" i="1"/>
  <c r="K1433" i="1"/>
  <c r="K2404" i="1"/>
  <c r="K2999" i="1"/>
  <c r="K3225" i="1"/>
  <c r="K910" i="1"/>
  <c r="K108" i="1"/>
  <c r="K2911" i="1"/>
  <c r="K2855" i="1"/>
  <c r="K1946" i="1"/>
  <c r="K1718" i="1"/>
  <c r="K2222" i="1"/>
  <c r="K1280" i="1"/>
  <c r="K2562" i="1"/>
  <c r="K1933" i="1"/>
  <c r="K3153" i="1"/>
  <c r="K1743" i="1"/>
  <c r="K556" i="1"/>
  <c r="K240" i="1"/>
  <c r="K2261" i="1"/>
  <c r="K1372" i="1"/>
  <c r="K3254" i="1"/>
  <c r="K1128" i="1"/>
  <c r="K2429" i="1"/>
  <c r="K2152" i="1"/>
  <c r="K3028" i="1"/>
  <c r="K557" i="1"/>
  <c r="K1641" i="1"/>
  <c r="K1605" i="1"/>
  <c r="K2007" i="1"/>
  <c r="K3003" i="1"/>
  <c r="K275" i="1"/>
  <c r="K2468" i="1"/>
  <c r="K1425" i="1"/>
  <c r="K2191" i="1"/>
  <c r="K2626" i="1"/>
  <c r="K1010" i="1"/>
  <c r="K766" i="1"/>
  <c r="K2864" i="1"/>
  <c r="K1460" i="1"/>
  <c r="K2038" i="1"/>
  <c r="K1851" i="1"/>
  <c r="K954" i="1"/>
  <c r="K634" i="1"/>
  <c r="K3091" i="1"/>
  <c r="K41" i="1"/>
  <c r="K2199" i="1"/>
  <c r="K2881" i="1"/>
  <c r="K1435" i="1"/>
  <c r="K1369" i="1"/>
  <c r="K2314" i="1"/>
  <c r="K1925" i="1"/>
  <c r="K2281" i="1"/>
  <c r="K969" i="1"/>
  <c r="K626" i="1"/>
  <c r="K809" i="1"/>
  <c r="K893" i="1"/>
  <c r="K1937" i="1"/>
  <c r="K7" i="1"/>
  <c r="K2469" i="1"/>
  <c r="K3248" i="1"/>
  <c r="K423" i="1"/>
  <c r="K640" i="1"/>
  <c r="K1487" i="1"/>
  <c r="K1140" i="1"/>
  <c r="K2731" i="1"/>
  <c r="K2606" i="1"/>
  <c r="K2267" i="1"/>
  <c r="K394" i="1"/>
  <c r="K1265" i="1"/>
  <c r="K224" i="1"/>
  <c r="K248" i="1"/>
  <c r="K1291" i="1"/>
  <c r="K2949" i="1"/>
  <c r="N1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9190DF-EE7D-4297-A30A-DB8AEDA24674}" name="Access Transaction" type="100" refreshedVersion="0">
    <extLst>
      <ext xmlns:x15="http://schemas.microsoft.com/office/spreadsheetml/2010/11/main" uri="{DE250136-89BD-433C-8126-D09CA5730AF9}">
        <x15:connection id="95b28d00-b9f0-4556-822f-d8f99b8b0fc7"/>
      </ext>
    </extLst>
  </connection>
  <connection id="2" xr16:uid="{650D4039-589F-4191-8384-0E381370951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<sst xmlns="http://schemas.openxmlformats.org/spreadsheetml/2006/main" count="20173" uniqueCount="3645">
  <si>
    <t>CustomerID</t>
  </si>
  <si>
    <t>FirstName</t>
  </si>
  <si>
    <t>LastName</t>
  </si>
  <si>
    <t>City</t>
  </si>
  <si>
    <t>State</t>
  </si>
  <si>
    <t>PostalCode</t>
  </si>
  <si>
    <t>OrderID</t>
  </si>
  <si>
    <t>Date</t>
  </si>
  <si>
    <t>Quantity</t>
  </si>
  <si>
    <t>Price</t>
  </si>
  <si>
    <t>ProductName</t>
  </si>
  <si>
    <t>Category</t>
  </si>
  <si>
    <t>Grazia</t>
  </si>
  <si>
    <t>Rasmus</t>
  </si>
  <si>
    <t>Washington</t>
  </si>
  <si>
    <t>District of Columbia</t>
  </si>
  <si>
    <t>Cloud Computing</t>
  </si>
  <si>
    <t>Training Videos</t>
  </si>
  <si>
    <t>Bsquare Robot Blueprint</t>
  </si>
  <si>
    <t>Blueprints</t>
  </si>
  <si>
    <t>Bunny</t>
  </si>
  <si>
    <t>Trevan</t>
  </si>
  <si>
    <t>Jamaica</t>
  </si>
  <si>
    <t>New York</t>
  </si>
  <si>
    <t>Understanding Drone Regulations</t>
  </si>
  <si>
    <t>Tracie</t>
  </si>
  <si>
    <t>Grayston</t>
  </si>
  <si>
    <t>Atlanta</t>
  </si>
  <si>
    <t>Georgia</t>
  </si>
  <si>
    <t>RQTE-554 Robot</t>
  </si>
  <si>
    <t>Robots</t>
  </si>
  <si>
    <t>Shea</t>
  </si>
  <si>
    <t>Stronghill</t>
  </si>
  <si>
    <t>Midland</t>
  </si>
  <si>
    <t>Texas</t>
  </si>
  <si>
    <t>Drone Video Techniques</t>
  </si>
  <si>
    <t>Fixed Wing Drones</t>
  </si>
  <si>
    <t>eBooks</t>
  </si>
  <si>
    <t>Geoffry</t>
  </si>
  <si>
    <t>Bonde</t>
  </si>
  <si>
    <t>San Francisco</t>
  </si>
  <si>
    <t>California</t>
  </si>
  <si>
    <t>Ladybug Robot Blueprint</t>
  </si>
  <si>
    <t>BYOD-350</t>
  </si>
  <si>
    <t>Drone Kits</t>
  </si>
  <si>
    <t>Noelle</t>
  </si>
  <si>
    <t>Carlile</t>
  </si>
  <si>
    <t>Oklahoma City</t>
  </si>
  <si>
    <t>Oklahoma</t>
  </si>
  <si>
    <t>Polar Robots</t>
  </si>
  <si>
    <t>Binny</t>
  </si>
  <si>
    <t>Whetson</t>
  </si>
  <si>
    <t>Rochester</t>
  </si>
  <si>
    <t>Industrial 3D Printing</t>
  </si>
  <si>
    <t>Curran</t>
  </si>
  <si>
    <t>MacMichael</t>
  </si>
  <si>
    <t>Tucson</t>
  </si>
  <si>
    <t>Arizona</t>
  </si>
  <si>
    <t>DTI-84 Drone</t>
  </si>
  <si>
    <t>Drones</t>
  </si>
  <si>
    <t>Andy</t>
  </si>
  <si>
    <t>Woodruff</t>
  </si>
  <si>
    <t>Sleepy Eye Blueprint</t>
  </si>
  <si>
    <t>MICR-564K Drone</t>
  </si>
  <si>
    <t>BYOD-550</t>
  </si>
  <si>
    <t>Darla</t>
  </si>
  <si>
    <t>Hassen</t>
  </si>
  <si>
    <t>Cartesian Robots</t>
  </si>
  <si>
    <t>Gerard</t>
  </si>
  <si>
    <t>Witherdon</t>
  </si>
  <si>
    <t>Norman</t>
  </si>
  <si>
    <t>Open Source Code</t>
  </si>
  <si>
    <t>Faber</t>
  </si>
  <si>
    <t>Boosey</t>
  </si>
  <si>
    <t>Richmond</t>
  </si>
  <si>
    <t>Virginia</t>
  </si>
  <si>
    <t>Articulated Robots</t>
  </si>
  <si>
    <t>DX-145 Drone</t>
  </si>
  <si>
    <t>Jorgan</t>
  </si>
  <si>
    <t>Gregh</t>
  </si>
  <si>
    <t>Tampa</t>
  </si>
  <si>
    <t>Florida</t>
  </si>
  <si>
    <t>DTE-QFN20 Drone</t>
  </si>
  <si>
    <t>BYOD-100</t>
  </si>
  <si>
    <t>Annelise</t>
  </si>
  <si>
    <t>Genders</t>
  </si>
  <si>
    <t>Silver Spring</t>
  </si>
  <si>
    <t>Maryland</t>
  </si>
  <si>
    <t>DA-SA702 Drone</t>
  </si>
  <si>
    <t>RXW-9807 Robot</t>
  </si>
  <si>
    <t>BYOD-500</t>
  </si>
  <si>
    <t>Ailsun</t>
  </si>
  <si>
    <t>Gever</t>
  </si>
  <si>
    <t>Anchorage</t>
  </si>
  <si>
    <t>Alaska</t>
  </si>
  <si>
    <t>Mead</t>
  </si>
  <si>
    <t>Whiteley</t>
  </si>
  <si>
    <t>Trenton</t>
  </si>
  <si>
    <t>New Jersey</t>
  </si>
  <si>
    <t>DC-304 Drone</t>
  </si>
  <si>
    <t>Building Your Own Drone</t>
  </si>
  <si>
    <t>Major</t>
  </si>
  <si>
    <t>Aynold</t>
  </si>
  <si>
    <t>Madison</t>
  </si>
  <si>
    <t>Wisconsin</t>
  </si>
  <si>
    <t>BYOR-4005</t>
  </si>
  <si>
    <t>Robot Kits</t>
  </si>
  <si>
    <t>Waylan</t>
  </si>
  <si>
    <t>Waison</t>
  </si>
  <si>
    <t>Cedar Rapids</t>
  </si>
  <si>
    <t>Iowa</t>
  </si>
  <si>
    <t>Robotic Essentials</t>
  </si>
  <si>
    <t>Lucias</t>
  </si>
  <si>
    <t>Stubbins</t>
  </si>
  <si>
    <t>Chattanooga</t>
  </si>
  <si>
    <t>Tennessee</t>
  </si>
  <si>
    <t>BYOR-1500</t>
  </si>
  <si>
    <t>Cat Robot Blueprint</t>
  </si>
  <si>
    <t>Worden</t>
  </si>
  <si>
    <t>Gobeau</t>
  </si>
  <si>
    <t>Reno</t>
  </si>
  <si>
    <t>Nevada</t>
  </si>
  <si>
    <t>Jacki</t>
  </si>
  <si>
    <t>Kleinzweig</t>
  </si>
  <si>
    <t>Chandler</t>
  </si>
  <si>
    <t>Creature Robot Arms Blueprint</t>
  </si>
  <si>
    <t>Brok</t>
  </si>
  <si>
    <t>De Morena</t>
  </si>
  <si>
    <t>Corpus Christi</t>
  </si>
  <si>
    <t>Emelina</t>
  </si>
  <si>
    <t>Nestle</t>
  </si>
  <si>
    <t>BYOD-220</t>
  </si>
  <si>
    <t>Skelly</t>
  </si>
  <si>
    <t>Bubb</t>
  </si>
  <si>
    <t>Christiano</t>
  </si>
  <si>
    <t>Tuson</t>
  </si>
  <si>
    <t>New Orleans</t>
  </si>
  <si>
    <t>Louisiana</t>
  </si>
  <si>
    <t>Izaak</t>
  </si>
  <si>
    <t>Belfelt</t>
  </si>
  <si>
    <t>Chicago</t>
  </si>
  <si>
    <t>Illinois</t>
  </si>
  <si>
    <t>AI for Educators</t>
  </si>
  <si>
    <t>Delivery Drones</t>
  </si>
  <si>
    <t>Waly</t>
  </si>
  <si>
    <t>Cuthbertson</t>
  </si>
  <si>
    <t>New York City</t>
  </si>
  <si>
    <t>Othilie</t>
  </si>
  <si>
    <t>Cicullo</t>
  </si>
  <si>
    <t>Fort Wayne</t>
  </si>
  <si>
    <t>Indiana</t>
  </si>
  <si>
    <t>Kailey</t>
  </si>
  <si>
    <t>Quartermain</t>
  </si>
  <si>
    <t>Portsmouth</t>
  </si>
  <si>
    <t>New Hampshire</t>
  </si>
  <si>
    <t>Virtual Reality Basics</t>
  </si>
  <si>
    <t>Adrianne</t>
  </si>
  <si>
    <t>Jumonet</t>
  </si>
  <si>
    <t>All Eyes Drone Blueprint</t>
  </si>
  <si>
    <t>Milli</t>
  </si>
  <si>
    <t>Mulcaster</t>
  </si>
  <si>
    <t>Columbus</t>
  </si>
  <si>
    <t>Ohio</t>
  </si>
  <si>
    <t>Myca</t>
  </si>
  <si>
    <t>Kitchinghan</t>
  </si>
  <si>
    <t>Phoenix</t>
  </si>
  <si>
    <t>BYOR-2640S</t>
  </si>
  <si>
    <t>MICR-23K Robot</t>
  </si>
  <si>
    <t>Dill</t>
  </si>
  <si>
    <t>Gyrgorcewicx</t>
  </si>
  <si>
    <t>Tulsa</t>
  </si>
  <si>
    <t>BYOR-3000</t>
  </si>
  <si>
    <t>Gabby</t>
  </si>
  <si>
    <t>MacLennan</t>
  </si>
  <si>
    <t>Wilkes Barre</t>
  </si>
  <si>
    <t>Pennsylvania</t>
  </si>
  <si>
    <t>RWW-75 Robot</t>
  </si>
  <si>
    <t>Claude</t>
  </si>
  <si>
    <t>Nisuis</t>
  </si>
  <si>
    <t>Springfield</t>
  </si>
  <si>
    <t>Massachusetts</t>
  </si>
  <si>
    <t>Building Your First Robot</t>
  </si>
  <si>
    <t>Renelle</t>
  </si>
  <si>
    <t>Frangello</t>
  </si>
  <si>
    <t>Cleveland</t>
  </si>
  <si>
    <t>Panda Robot Blueprint</t>
  </si>
  <si>
    <t>BYOD-400S</t>
  </si>
  <si>
    <t>Chaunce</t>
  </si>
  <si>
    <t>Pardi</t>
  </si>
  <si>
    <t>Sioux Falls</t>
  </si>
  <si>
    <t>South Dakota</t>
  </si>
  <si>
    <t>Mala</t>
  </si>
  <si>
    <t>Meneely</t>
  </si>
  <si>
    <t>Helicopter Drones</t>
  </si>
  <si>
    <t>Jessamine</t>
  </si>
  <si>
    <t>Denney</t>
  </si>
  <si>
    <t>Angy</t>
  </si>
  <si>
    <t>Millions</t>
  </si>
  <si>
    <t>Arron</t>
  </si>
  <si>
    <t>Cutcliffe</t>
  </si>
  <si>
    <t>Lansing</t>
  </si>
  <si>
    <t>Michigan</t>
  </si>
  <si>
    <t>Rickie</t>
  </si>
  <si>
    <t>Brumby</t>
  </si>
  <si>
    <t>Rosemonde</t>
  </si>
  <si>
    <t>Ivic</t>
  </si>
  <si>
    <t>Little Rock</t>
  </si>
  <si>
    <t>Arkansas</t>
  </si>
  <si>
    <t>Perri</t>
  </si>
  <si>
    <t>Gard</t>
  </si>
  <si>
    <t>Lynnelle</t>
  </si>
  <si>
    <t>Beckensall</t>
  </si>
  <si>
    <t>Philadelphia</t>
  </si>
  <si>
    <t>Understanding Raspberry PI</t>
  </si>
  <si>
    <t>Nickolai</t>
  </si>
  <si>
    <t>Briton</t>
  </si>
  <si>
    <t>San Jose</t>
  </si>
  <si>
    <t>Understanding Artificial Intelligence</t>
  </si>
  <si>
    <t>Patience</t>
  </si>
  <si>
    <t>Menendez</t>
  </si>
  <si>
    <t>Galveston</t>
  </si>
  <si>
    <t>Constantia</t>
  </si>
  <si>
    <t>Carrick</t>
  </si>
  <si>
    <t>Brooklyn</t>
  </si>
  <si>
    <t>Multi Rotor Drones</t>
  </si>
  <si>
    <t>Pandora</t>
  </si>
  <si>
    <t>Punter</t>
  </si>
  <si>
    <t>Naples</t>
  </si>
  <si>
    <t>BYOD-400</t>
  </si>
  <si>
    <t>Darb</t>
  </si>
  <si>
    <t>Meaddowcroft</t>
  </si>
  <si>
    <t>Tacoma</t>
  </si>
  <si>
    <t>BYOR-3535</t>
  </si>
  <si>
    <t>Understanding Arduino</t>
  </si>
  <si>
    <t>Morgan</t>
  </si>
  <si>
    <t>Manske</t>
  </si>
  <si>
    <t>Brockton</t>
  </si>
  <si>
    <t>Ed</t>
  </si>
  <si>
    <t>Tabart</t>
  </si>
  <si>
    <t>Troy</t>
  </si>
  <si>
    <t>Jobyna</t>
  </si>
  <si>
    <t>Jordan</t>
  </si>
  <si>
    <t>Melbourne</t>
  </si>
  <si>
    <t>BYOR-1000</t>
  </si>
  <si>
    <t>Shaine</t>
  </si>
  <si>
    <t>Gumme</t>
  </si>
  <si>
    <t>Derk</t>
  </si>
  <si>
    <t>Duddan</t>
  </si>
  <si>
    <t>Elizabeth</t>
  </si>
  <si>
    <t>Mair</t>
  </si>
  <si>
    <t>Mallabar</t>
  </si>
  <si>
    <t>Saint Paul</t>
  </si>
  <si>
    <t>Minnesota</t>
  </si>
  <si>
    <t>RCB-889 Robot</t>
  </si>
  <si>
    <t>Sean</t>
  </si>
  <si>
    <t>Feifer</t>
  </si>
  <si>
    <t>Chev</t>
  </si>
  <si>
    <t>Lisett</t>
  </si>
  <si>
    <t>Whittier</t>
  </si>
  <si>
    <t>Allard</t>
  </si>
  <si>
    <t>Dalloway</t>
  </si>
  <si>
    <t>Green Bay</t>
  </si>
  <si>
    <t>Spherical Robots</t>
  </si>
  <si>
    <t>Linnet</t>
  </si>
  <si>
    <t>Bleiman</t>
  </si>
  <si>
    <t>Deedee</t>
  </si>
  <si>
    <t>Bernardes</t>
  </si>
  <si>
    <t>Lafayette</t>
  </si>
  <si>
    <t>Arnold</t>
  </si>
  <si>
    <t>Sommersett</t>
  </si>
  <si>
    <t>Reston</t>
  </si>
  <si>
    <t>Hexacopter Drone Blueprint</t>
  </si>
  <si>
    <t>Turner</t>
  </si>
  <si>
    <t>Bodocs</t>
  </si>
  <si>
    <t>Myrtle Beach</t>
  </si>
  <si>
    <t>South Carolina</t>
  </si>
  <si>
    <t>Cary</t>
  </si>
  <si>
    <t>Basterfield</t>
  </si>
  <si>
    <t>Spartanburg</t>
  </si>
  <si>
    <t>Debee</t>
  </si>
  <si>
    <t>Syrad</t>
  </si>
  <si>
    <t>Seattle</t>
  </si>
  <si>
    <t>DTD-7000 Drone</t>
  </si>
  <si>
    <t>Mariel</t>
  </si>
  <si>
    <t>Silbermann</t>
  </si>
  <si>
    <t>Detroit</t>
  </si>
  <si>
    <t>Giff</t>
  </si>
  <si>
    <t>Deevey</t>
  </si>
  <si>
    <t>Harrisburg</t>
  </si>
  <si>
    <t>Single Rotor Drones</t>
  </si>
  <si>
    <t>Birgitta</t>
  </si>
  <si>
    <t>Decourcy</t>
  </si>
  <si>
    <t>Mobile</t>
  </si>
  <si>
    <t>Alabama</t>
  </si>
  <si>
    <t>Alano</t>
  </si>
  <si>
    <t>Cudmore</t>
  </si>
  <si>
    <t>Anson</t>
  </si>
  <si>
    <t>Anfusso</t>
  </si>
  <si>
    <t>Photograph Drones</t>
  </si>
  <si>
    <t>Marjie</t>
  </si>
  <si>
    <t>Bodesson</t>
  </si>
  <si>
    <t>BYOD-200</t>
  </si>
  <si>
    <t>Jerrilee</t>
  </si>
  <si>
    <t>McIlvoray</t>
  </si>
  <si>
    <t>Long Beach</t>
  </si>
  <si>
    <t>RTF Drones</t>
  </si>
  <si>
    <t>Spike</t>
  </si>
  <si>
    <t>Wedmore</t>
  </si>
  <si>
    <t>Fort Myers</t>
  </si>
  <si>
    <t>Carmine</t>
  </si>
  <si>
    <t>Cruz</t>
  </si>
  <si>
    <t>Binky</t>
  </si>
  <si>
    <t>Escale</t>
  </si>
  <si>
    <t>Los Angeles</t>
  </si>
  <si>
    <t>Marijn</t>
  </si>
  <si>
    <t>Alden</t>
  </si>
  <si>
    <t>QuadroCopter Blueprint</t>
  </si>
  <si>
    <t>Aurea</t>
  </si>
  <si>
    <t>Bluschke</t>
  </si>
  <si>
    <t>Maryl</t>
  </si>
  <si>
    <t>Mathet</t>
  </si>
  <si>
    <t>Charlotte</t>
  </si>
  <si>
    <t>North Carolina</t>
  </si>
  <si>
    <t>Neil</t>
  </si>
  <si>
    <t>Pitsall</t>
  </si>
  <si>
    <t>Port Saint Lucie</t>
  </si>
  <si>
    <t>Myriam</t>
  </si>
  <si>
    <t>Ravenscroftt</t>
  </si>
  <si>
    <t>Omaha</t>
  </si>
  <si>
    <t>Nebraska</t>
  </si>
  <si>
    <t>Angelico</t>
  </si>
  <si>
    <t>Mytton</t>
  </si>
  <si>
    <t>Lawrenceville</t>
  </si>
  <si>
    <t>Maureen</t>
  </si>
  <si>
    <t>Tolliday</t>
  </si>
  <si>
    <t>Peoria</t>
  </si>
  <si>
    <t>Delta Robots</t>
  </si>
  <si>
    <t>Letti</t>
  </si>
  <si>
    <t>Baythrop</t>
  </si>
  <si>
    <t>San Antonio</t>
  </si>
  <si>
    <t>Ephrem</t>
  </si>
  <si>
    <t>Di Maria</t>
  </si>
  <si>
    <t>Haleigh</t>
  </si>
  <si>
    <t>Coulter</t>
  </si>
  <si>
    <t>Inglewood</t>
  </si>
  <si>
    <t>Moe</t>
  </si>
  <si>
    <t>Faulo</t>
  </si>
  <si>
    <t>Boca Raton</t>
  </si>
  <si>
    <t>Raviv</t>
  </si>
  <si>
    <t>Seager</t>
  </si>
  <si>
    <t>Bary</t>
  </si>
  <si>
    <t>Daniely</t>
  </si>
  <si>
    <t>Joey</t>
  </si>
  <si>
    <t>Woodier</t>
  </si>
  <si>
    <t>Saint Petersburg</t>
  </si>
  <si>
    <t>Christoforo</t>
  </si>
  <si>
    <t>Lanney</t>
  </si>
  <si>
    <t>Canton</t>
  </si>
  <si>
    <t>Riccardo</t>
  </si>
  <si>
    <t>McMurtyr</t>
  </si>
  <si>
    <t>Albany</t>
  </si>
  <si>
    <t>Foale</t>
  </si>
  <si>
    <t>Englewood</t>
  </si>
  <si>
    <t>Colorado</t>
  </si>
  <si>
    <t>Heidie</t>
  </si>
  <si>
    <t>Winyard</t>
  </si>
  <si>
    <t>Saginaw</t>
  </si>
  <si>
    <t>Jaclyn</t>
  </si>
  <si>
    <t>Cleaton</t>
  </si>
  <si>
    <t>Jerrilyn</t>
  </si>
  <si>
    <t>Doubrava</t>
  </si>
  <si>
    <t>Saint Louis</t>
  </si>
  <si>
    <t>Missouri</t>
  </si>
  <si>
    <t>Roby</t>
  </si>
  <si>
    <t>Pitts</t>
  </si>
  <si>
    <t>Savannah</t>
  </si>
  <si>
    <t>Abramo</t>
  </si>
  <si>
    <t>Jentzsch</t>
  </si>
  <si>
    <t>Fullerton</t>
  </si>
  <si>
    <t>Aerial Security</t>
  </si>
  <si>
    <t>Jessalin</t>
  </si>
  <si>
    <t>Bestwerthick</t>
  </si>
  <si>
    <t>Silvester</t>
  </si>
  <si>
    <t>Siseland</t>
  </si>
  <si>
    <t>Lake Charles</t>
  </si>
  <si>
    <t>Clement</t>
  </si>
  <si>
    <t>Milvarnie</t>
  </si>
  <si>
    <t>Newark</t>
  </si>
  <si>
    <t>Ebony</t>
  </si>
  <si>
    <t>Roelofs</t>
  </si>
  <si>
    <t>Indianapolis</t>
  </si>
  <si>
    <t>Caren</t>
  </si>
  <si>
    <t>Bass</t>
  </si>
  <si>
    <t>Greeley</t>
  </si>
  <si>
    <t>Waylin</t>
  </si>
  <si>
    <t>Bernolet</t>
  </si>
  <si>
    <t>Appleton</t>
  </si>
  <si>
    <t>Ezequiel</t>
  </si>
  <si>
    <t>Blakeden</t>
  </si>
  <si>
    <t>Louisville</t>
  </si>
  <si>
    <t>Kentucky</t>
  </si>
  <si>
    <t>Margery</t>
  </si>
  <si>
    <t>Pourvoieur</t>
  </si>
  <si>
    <t>Fort Pierce</t>
  </si>
  <si>
    <t>Kania</t>
  </si>
  <si>
    <t>Knibley</t>
  </si>
  <si>
    <t>Warren</t>
  </si>
  <si>
    <t>Gan</t>
  </si>
  <si>
    <t>Philipsson</t>
  </si>
  <si>
    <t>Monte</t>
  </si>
  <si>
    <t>Scutter</t>
  </si>
  <si>
    <t>Delila</t>
  </si>
  <si>
    <t>Biddell</t>
  </si>
  <si>
    <t>Juneau</t>
  </si>
  <si>
    <t>Oswell</t>
  </si>
  <si>
    <t>Cuthbert</t>
  </si>
  <si>
    <t>Lida</t>
  </si>
  <si>
    <t>Hasard</t>
  </si>
  <si>
    <t>Roanoke</t>
  </si>
  <si>
    <t>Pollyanna</t>
  </si>
  <si>
    <t>Stonehewer</t>
  </si>
  <si>
    <t>Houston</t>
  </si>
  <si>
    <t>Margaretta</t>
  </si>
  <si>
    <t>Gales</t>
  </si>
  <si>
    <t>Alhambra</t>
  </si>
  <si>
    <t>Thor</t>
  </si>
  <si>
    <t>Illiston</t>
  </si>
  <si>
    <t>Mapping with Drones</t>
  </si>
  <si>
    <t>Frank</t>
  </si>
  <si>
    <t>Martini</t>
  </si>
  <si>
    <t>Siobhan</t>
  </si>
  <si>
    <t>Gildea</t>
  </si>
  <si>
    <t>Eran</t>
  </si>
  <si>
    <t>Grombridge</t>
  </si>
  <si>
    <t>Odelia</t>
  </si>
  <si>
    <t>Halbard</t>
  </si>
  <si>
    <t>Birmingham</t>
  </si>
  <si>
    <t>Aubree</t>
  </si>
  <si>
    <t>Pomphrey</t>
  </si>
  <si>
    <t>SCARA Robots</t>
  </si>
  <si>
    <t>Delcine</t>
  </si>
  <si>
    <t>Giffard</t>
  </si>
  <si>
    <t>Syracuse</t>
  </si>
  <si>
    <t>Herbie</t>
  </si>
  <si>
    <t>Ottawell</t>
  </si>
  <si>
    <t>Wilmington</t>
  </si>
  <si>
    <t>Delaware</t>
  </si>
  <si>
    <t>Gabrielle</t>
  </si>
  <si>
    <t>Willans</t>
  </si>
  <si>
    <t>Beaverton</t>
  </si>
  <si>
    <t>Oregon</t>
  </si>
  <si>
    <t>Patricio</t>
  </si>
  <si>
    <t>Coils</t>
  </si>
  <si>
    <t>Shawnee Mission</t>
  </si>
  <si>
    <t>Kansas</t>
  </si>
  <si>
    <t>Reagen</t>
  </si>
  <si>
    <t>Bulstrode</t>
  </si>
  <si>
    <t>Minneapolis</t>
  </si>
  <si>
    <t>Wells</t>
  </si>
  <si>
    <t>Grieveson</t>
  </si>
  <si>
    <t>Torrance</t>
  </si>
  <si>
    <t>Ibby</t>
  </si>
  <si>
    <t>Romer</t>
  </si>
  <si>
    <t>Tyrone</t>
  </si>
  <si>
    <t>Burnhams</t>
  </si>
  <si>
    <t>Baltimore</t>
  </si>
  <si>
    <t>Jo</t>
  </si>
  <si>
    <t>ann Murden</t>
  </si>
  <si>
    <t>BYOD-300</t>
  </si>
  <si>
    <t>Dannie</t>
  </si>
  <si>
    <t>Geockle</t>
  </si>
  <si>
    <t>Ocala</t>
  </si>
  <si>
    <t>Pail</t>
  </si>
  <si>
    <t>Franken</t>
  </si>
  <si>
    <t>Topeka</t>
  </si>
  <si>
    <t>Dierdre</t>
  </si>
  <si>
    <t>Wagg</t>
  </si>
  <si>
    <t>Marietta</t>
  </si>
  <si>
    <t>Ignazio</t>
  </si>
  <si>
    <t>Sipson</t>
  </si>
  <si>
    <t>Merell</t>
  </si>
  <si>
    <t>Mushet</t>
  </si>
  <si>
    <t>Baton Rouge</t>
  </si>
  <si>
    <t>Aindrea</t>
  </si>
  <si>
    <t>Kingaby</t>
  </si>
  <si>
    <t>West Palm Beach</t>
  </si>
  <si>
    <t>Joyce</t>
  </si>
  <si>
    <t>Brayshay</t>
  </si>
  <si>
    <t>Lubbock</t>
  </si>
  <si>
    <t>Understanding 3D Printing</t>
  </si>
  <si>
    <t>Bibby</t>
  </si>
  <si>
    <t>Yerrington</t>
  </si>
  <si>
    <t>Ann Arbor</t>
  </si>
  <si>
    <t>GPS Drones</t>
  </si>
  <si>
    <t>Ricoriki</t>
  </si>
  <si>
    <t>Hargreaves</t>
  </si>
  <si>
    <t>Tim</t>
  </si>
  <si>
    <t>Honig</t>
  </si>
  <si>
    <t>Maple Plain</t>
  </si>
  <si>
    <t>Umberto</t>
  </si>
  <si>
    <t>Lamboll</t>
  </si>
  <si>
    <t>Fresno</t>
  </si>
  <si>
    <t>RLK-9920 Robot</t>
  </si>
  <si>
    <t>Nathanial</t>
  </si>
  <si>
    <t>Hagland</t>
  </si>
  <si>
    <t>Andrej</t>
  </si>
  <si>
    <t>Bentley</t>
  </si>
  <si>
    <t>Brunhilda</t>
  </si>
  <si>
    <t>Lerner</t>
  </si>
  <si>
    <t>Toledo</t>
  </si>
  <si>
    <t>Giavani</t>
  </si>
  <si>
    <t>Newlands</t>
  </si>
  <si>
    <t>El Paso</t>
  </si>
  <si>
    <t>Edwin</t>
  </si>
  <si>
    <t>Rowan</t>
  </si>
  <si>
    <t>Mesquite</t>
  </si>
  <si>
    <t>Vivie</t>
  </si>
  <si>
    <t>Seeking</t>
  </si>
  <si>
    <t>Colorado Springs</t>
  </si>
  <si>
    <t>Urbain</t>
  </si>
  <si>
    <t>Tourry</t>
  </si>
  <si>
    <t>Waco</t>
  </si>
  <si>
    <t>Benedetto</t>
  </si>
  <si>
    <t>Disbury</t>
  </si>
  <si>
    <t>Kansas City</t>
  </si>
  <si>
    <t>Denise</t>
  </si>
  <si>
    <t>Lardez</t>
  </si>
  <si>
    <t>Halley</t>
  </si>
  <si>
    <t>Brisley</t>
  </si>
  <si>
    <t>Lianne</t>
  </si>
  <si>
    <t>Chippindall</t>
  </si>
  <si>
    <t>Clem</t>
  </si>
  <si>
    <t>Baldin</t>
  </si>
  <si>
    <t>Toiboid</t>
  </si>
  <si>
    <t>Cowper</t>
  </si>
  <si>
    <t>Fort Worth</t>
  </si>
  <si>
    <t>Eldridge</t>
  </si>
  <si>
    <t>Winman</t>
  </si>
  <si>
    <t>Las Vegas</t>
  </si>
  <si>
    <t>Norrie</t>
  </si>
  <si>
    <t>Acheson</t>
  </si>
  <si>
    <t>Georgianna</t>
  </si>
  <si>
    <t>Harrild</t>
  </si>
  <si>
    <t>Amarillo</t>
  </si>
  <si>
    <t>Buiron</t>
  </si>
  <si>
    <t>Haycock</t>
  </si>
  <si>
    <t>Earvin</t>
  </si>
  <si>
    <t>Askell</t>
  </si>
  <si>
    <t>Lesli</t>
  </si>
  <si>
    <t>Ormes</t>
  </si>
  <si>
    <t>Carol Stream</t>
  </si>
  <si>
    <t>Drone Building Essentials</t>
  </si>
  <si>
    <t>David</t>
  </si>
  <si>
    <t>De Giovanni</t>
  </si>
  <si>
    <t>Jacksonville</t>
  </si>
  <si>
    <t>Isidor</t>
  </si>
  <si>
    <t>Asman</t>
  </si>
  <si>
    <t>Pasadena</t>
  </si>
  <si>
    <t>Ogdon</t>
  </si>
  <si>
    <t>Cainey</t>
  </si>
  <si>
    <t>Woburn</t>
  </si>
  <si>
    <t>Derry</t>
  </si>
  <si>
    <t>Game</t>
  </si>
  <si>
    <t>Angelo</t>
  </si>
  <si>
    <t>Widdup</t>
  </si>
  <si>
    <t>Abagail</t>
  </si>
  <si>
    <t>Defraine</t>
  </si>
  <si>
    <t>Orlando</t>
  </si>
  <si>
    <t>Esther</t>
  </si>
  <si>
    <t>Semerad</t>
  </si>
  <si>
    <t>Salt Lake City</t>
  </si>
  <si>
    <t>Utah</t>
  </si>
  <si>
    <t>Sheena</t>
  </si>
  <si>
    <t>Steuhlmeyer</t>
  </si>
  <si>
    <t>Albuquerque</t>
  </si>
  <si>
    <t>New Mexico</t>
  </si>
  <si>
    <t>Rosie</t>
  </si>
  <si>
    <t>Primak</t>
  </si>
  <si>
    <t>Bryn</t>
  </si>
  <si>
    <t>Gulliford</t>
  </si>
  <si>
    <t>Waterbury</t>
  </si>
  <si>
    <t>Connecticut</t>
  </si>
  <si>
    <t>Terri-jo</t>
  </si>
  <si>
    <t>Shaplin</t>
  </si>
  <si>
    <t>Ben</t>
  </si>
  <si>
    <t>Yitzhok</t>
  </si>
  <si>
    <t>Tina</t>
  </si>
  <si>
    <t>Argontt</t>
  </si>
  <si>
    <t>Sibby</t>
  </si>
  <si>
    <t>Fishe</t>
  </si>
  <si>
    <t>Angelika</t>
  </si>
  <si>
    <t>Purchon</t>
  </si>
  <si>
    <t>London</t>
  </si>
  <si>
    <t>Anissa</t>
  </si>
  <si>
    <t>Androsik</t>
  </si>
  <si>
    <t>Tisha</t>
  </si>
  <si>
    <t>Benezeit</t>
  </si>
  <si>
    <t>Spokane</t>
  </si>
  <si>
    <t>Kaspar</t>
  </si>
  <si>
    <t>Tipple</t>
  </si>
  <si>
    <t>Doe</t>
  </si>
  <si>
    <t>O'Luby</t>
  </si>
  <si>
    <t>Fairbanks</t>
  </si>
  <si>
    <t>Understanding Automation</t>
  </si>
  <si>
    <t>Rowland</t>
  </si>
  <si>
    <t>Eldered</t>
  </si>
  <si>
    <t>Akron</t>
  </si>
  <si>
    <t>Amitie</t>
  </si>
  <si>
    <t>Alyokhin</t>
  </si>
  <si>
    <t>Karim</t>
  </si>
  <si>
    <t>Coen</t>
  </si>
  <si>
    <t>Corbin</t>
  </si>
  <si>
    <t>Swan</t>
  </si>
  <si>
    <t>Redwood City</t>
  </si>
  <si>
    <t>Sara</t>
  </si>
  <si>
    <t>Gruszka</t>
  </si>
  <si>
    <t>Ab</t>
  </si>
  <si>
    <t>Walsh</t>
  </si>
  <si>
    <t>Winston Salem</t>
  </si>
  <si>
    <t>Darci</t>
  </si>
  <si>
    <t>Babber</t>
  </si>
  <si>
    <t>Jobie</t>
  </si>
  <si>
    <t>Pinchen</t>
  </si>
  <si>
    <t>Brigitta</t>
  </si>
  <si>
    <t>Dearlove</t>
  </si>
  <si>
    <t>Greensboro</t>
  </si>
  <si>
    <t>Rossie</t>
  </si>
  <si>
    <t>Ruddle</t>
  </si>
  <si>
    <t>San Bernardino</t>
  </si>
  <si>
    <t>Vivienne</t>
  </si>
  <si>
    <t>Krolle</t>
  </si>
  <si>
    <t>Archy</t>
  </si>
  <si>
    <t>Crohan</t>
  </si>
  <si>
    <t>Fairfield</t>
  </si>
  <si>
    <t>Aurelie</t>
  </si>
  <si>
    <t>McGeorge</t>
  </si>
  <si>
    <t>Joliet</t>
  </si>
  <si>
    <t>Megen</t>
  </si>
  <si>
    <t>Colborn</t>
  </si>
  <si>
    <t>Ethelin</t>
  </si>
  <si>
    <t>Chapell</t>
  </si>
  <si>
    <t>Frasquito</t>
  </si>
  <si>
    <t>Honatsch</t>
  </si>
  <si>
    <t>Hartford</t>
  </si>
  <si>
    <t>Marjory</t>
  </si>
  <si>
    <t>Burton</t>
  </si>
  <si>
    <t>Daisie</t>
  </si>
  <si>
    <t>Connelly</t>
  </si>
  <si>
    <t>Charlena</t>
  </si>
  <si>
    <t>Lille</t>
  </si>
  <si>
    <t>Raff</t>
  </si>
  <si>
    <t>Levay</t>
  </si>
  <si>
    <t>Lake Worth</t>
  </si>
  <si>
    <t>Granny</t>
  </si>
  <si>
    <t>Matevosian</t>
  </si>
  <si>
    <t>Mariquilla</t>
  </si>
  <si>
    <t>Stovin</t>
  </si>
  <si>
    <t>Devlin</t>
  </si>
  <si>
    <t>Nock</t>
  </si>
  <si>
    <t>Austin</t>
  </si>
  <si>
    <t>Waring</t>
  </si>
  <si>
    <t>Pickering</t>
  </si>
  <si>
    <t>Alexandria</t>
  </si>
  <si>
    <t>Jeanine</t>
  </si>
  <si>
    <t>Merit</t>
  </si>
  <si>
    <t>Willi</t>
  </si>
  <si>
    <t>Ortiger</t>
  </si>
  <si>
    <t>Gayel</t>
  </si>
  <si>
    <t>Mirrlees</t>
  </si>
  <si>
    <t>Beverlee</t>
  </si>
  <si>
    <t>Hards</t>
  </si>
  <si>
    <t>Beaumont</t>
  </si>
  <si>
    <t>Hendrika</t>
  </si>
  <si>
    <t>Charlo</t>
  </si>
  <si>
    <t>Concord</t>
  </si>
  <si>
    <t>Olav</t>
  </si>
  <si>
    <t>Wisbey</t>
  </si>
  <si>
    <t>Gennie</t>
  </si>
  <si>
    <t>Kinge</t>
  </si>
  <si>
    <t>Sacramento</t>
  </si>
  <si>
    <t>Dorthea</t>
  </si>
  <si>
    <t>Stu</t>
  </si>
  <si>
    <t>Evason</t>
  </si>
  <si>
    <t>Pittsburgh</t>
  </si>
  <si>
    <t>Pascale</t>
  </si>
  <si>
    <t>Cubuzzi</t>
  </si>
  <si>
    <t>Schenectady</t>
  </si>
  <si>
    <t>Malvin</t>
  </si>
  <si>
    <t>Ousley</t>
  </si>
  <si>
    <t>Boynton Beach</t>
  </si>
  <si>
    <t>Marita</t>
  </si>
  <si>
    <t>Bignall</t>
  </si>
  <si>
    <t>Sterling</t>
  </si>
  <si>
    <t>Charmion</t>
  </si>
  <si>
    <t>Le Gassick</t>
  </si>
  <si>
    <t>Shreveport</t>
  </si>
  <si>
    <t>Rebbecca</t>
  </si>
  <si>
    <t>Borland</t>
  </si>
  <si>
    <t>Rowena</t>
  </si>
  <si>
    <t>McCandless</t>
  </si>
  <si>
    <t>Berty</t>
  </si>
  <si>
    <t>Blodg</t>
  </si>
  <si>
    <t>Elna</t>
  </si>
  <si>
    <t>De Angelo</t>
  </si>
  <si>
    <t>Honolulu</t>
  </si>
  <si>
    <t>Hawaii</t>
  </si>
  <si>
    <t>Nancey</t>
  </si>
  <si>
    <t>Kelley</t>
  </si>
  <si>
    <t>Denver</t>
  </si>
  <si>
    <t>Marcile</t>
  </si>
  <si>
    <t>Kuhnel</t>
  </si>
  <si>
    <t>Kahaleel</t>
  </si>
  <si>
    <t>Prium</t>
  </si>
  <si>
    <t>Norfolk</t>
  </si>
  <si>
    <t>Paula</t>
  </si>
  <si>
    <t>Olivi</t>
  </si>
  <si>
    <t>Augustin</t>
  </si>
  <si>
    <t>Loughman</t>
  </si>
  <si>
    <t>Red</t>
  </si>
  <si>
    <t>Winning</t>
  </si>
  <si>
    <t>Vassily</t>
  </si>
  <si>
    <t>Fraczek</t>
  </si>
  <si>
    <t>Nora</t>
  </si>
  <si>
    <t>Geffcock</t>
  </si>
  <si>
    <t>Nashville</t>
  </si>
  <si>
    <t>Katherine</t>
  </si>
  <si>
    <t>Icom</t>
  </si>
  <si>
    <t>Charmaine</t>
  </si>
  <si>
    <t>Bitcheno</t>
  </si>
  <si>
    <t>Lewie</t>
  </si>
  <si>
    <t>Roback</t>
  </si>
  <si>
    <t>Betsy</t>
  </si>
  <si>
    <t>Soal</t>
  </si>
  <si>
    <t>Durham</t>
  </si>
  <si>
    <t>Stannas</t>
  </si>
  <si>
    <t>Corny</t>
  </si>
  <si>
    <t>Sowrah</t>
  </si>
  <si>
    <t>Bronx</t>
  </si>
  <si>
    <t>Berta</t>
  </si>
  <si>
    <t>Tuttle</t>
  </si>
  <si>
    <t>Jock</t>
  </si>
  <si>
    <t>Spurett</t>
  </si>
  <si>
    <t>Babara</t>
  </si>
  <si>
    <t>Abrahamsson</t>
  </si>
  <si>
    <t>Hyman</t>
  </si>
  <si>
    <t>Melling</t>
  </si>
  <si>
    <t>Ardeen</t>
  </si>
  <si>
    <t>Matusevich</t>
  </si>
  <si>
    <t>Paterson</t>
  </si>
  <si>
    <t>Ashlen</t>
  </si>
  <si>
    <t>Boakes</t>
  </si>
  <si>
    <t>Metairie</t>
  </si>
  <si>
    <t>Timmy</t>
  </si>
  <si>
    <t>Toulch</t>
  </si>
  <si>
    <t>Nanny</t>
  </si>
  <si>
    <t>Olsson</t>
  </si>
  <si>
    <t>Morgen</t>
  </si>
  <si>
    <t>Meneer</t>
  </si>
  <si>
    <t>Daytona Beach</t>
  </si>
  <si>
    <t>Richie</t>
  </si>
  <si>
    <t>Domoney</t>
  </si>
  <si>
    <t>Raleigh</t>
  </si>
  <si>
    <t>Isadore</t>
  </si>
  <si>
    <t>Lethby</t>
  </si>
  <si>
    <t>Hartwell</t>
  </si>
  <si>
    <t>Docwra</t>
  </si>
  <si>
    <t>Deck</t>
  </si>
  <si>
    <t>Riccardini</t>
  </si>
  <si>
    <t>Decatur</t>
  </si>
  <si>
    <t>Vicky</t>
  </si>
  <si>
    <t>Ilyinski</t>
  </si>
  <si>
    <t>Cristian</t>
  </si>
  <si>
    <t>Barker</t>
  </si>
  <si>
    <t>Alyda</t>
  </si>
  <si>
    <t>Lucchi</t>
  </si>
  <si>
    <t>Ken</t>
  </si>
  <si>
    <t>Vasyukov</t>
  </si>
  <si>
    <t>Gonzalo</t>
  </si>
  <si>
    <t>Kitto</t>
  </si>
  <si>
    <t>Wichita</t>
  </si>
  <si>
    <t>Hort</t>
  </si>
  <si>
    <t>Treske</t>
  </si>
  <si>
    <t>Mersey</t>
  </si>
  <si>
    <t>Shrubsall</t>
  </si>
  <si>
    <t>Cesaro</t>
  </si>
  <si>
    <t>Niland</t>
  </si>
  <si>
    <t>Jenda</t>
  </si>
  <si>
    <t>Wiley</t>
  </si>
  <si>
    <t>Huntington</t>
  </si>
  <si>
    <t>West Virginia</t>
  </si>
  <si>
    <t>Wat</t>
  </si>
  <si>
    <t>Giacubo</t>
  </si>
  <si>
    <t>Tiena</t>
  </si>
  <si>
    <t>McGarry</t>
  </si>
  <si>
    <t>Flinn</t>
  </si>
  <si>
    <t>Neate</t>
  </si>
  <si>
    <t>Bakersfield</t>
  </si>
  <si>
    <t>Clo</t>
  </si>
  <si>
    <t>Illwell</t>
  </si>
  <si>
    <t>Jewel</t>
  </si>
  <si>
    <t>Prandoni</t>
  </si>
  <si>
    <t>Silvano</t>
  </si>
  <si>
    <t>Twinterman</t>
  </si>
  <si>
    <t>Chase</t>
  </si>
  <si>
    <t>Watson</t>
  </si>
  <si>
    <t>Raimundo</t>
  </si>
  <si>
    <t>Avard</t>
  </si>
  <si>
    <t>Oakland</t>
  </si>
  <si>
    <t>Misti</t>
  </si>
  <si>
    <t>Vose</t>
  </si>
  <si>
    <t>Boston</t>
  </si>
  <si>
    <t>Roselia</t>
  </si>
  <si>
    <t>Cullip</t>
  </si>
  <si>
    <t>Winona</t>
  </si>
  <si>
    <t>Crewe</t>
  </si>
  <si>
    <t>Daria</t>
  </si>
  <si>
    <t>Dodge</t>
  </si>
  <si>
    <t>San Diego</t>
  </si>
  <si>
    <t>Brady</t>
  </si>
  <si>
    <t>Medeway</t>
  </si>
  <si>
    <t>Domenic</t>
  </si>
  <si>
    <t>Sinney</t>
  </si>
  <si>
    <t>Cherilyn</t>
  </si>
  <si>
    <t>Chimenti</t>
  </si>
  <si>
    <t>Vitoria</t>
  </si>
  <si>
    <t>Kirkhouse</t>
  </si>
  <si>
    <t>Perle</t>
  </si>
  <si>
    <t>Shellshear</t>
  </si>
  <si>
    <t>Cathi</t>
  </si>
  <si>
    <t>Tierney</t>
  </si>
  <si>
    <t>Velma</t>
  </si>
  <si>
    <t>Haws</t>
  </si>
  <si>
    <t>Derril</t>
  </si>
  <si>
    <t>Durran</t>
  </si>
  <si>
    <t>Macon</t>
  </si>
  <si>
    <t>Ethelred</t>
  </si>
  <si>
    <t>Cleworth</t>
  </si>
  <si>
    <t>Quincey</t>
  </si>
  <si>
    <t>Gowland</t>
  </si>
  <si>
    <t>Fort Smith</t>
  </si>
  <si>
    <t>Thatcher</t>
  </si>
  <si>
    <t>McQuillan</t>
  </si>
  <si>
    <t>Pompano Beach</t>
  </si>
  <si>
    <t>Morten</t>
  </si>
  <si>
    <t>Aspray</t>
  </si>
  <si>
    <t>Starr</t>
  </si>
  <si>
    <t>Conochie</t>
  </si>
  <si>
    <t>Anselm</t>
  </si>
  <si>
    <t>Broke</t>
  </si>
  <si>
    <t>Archibald</t>
  </si>
  <si>
    <t>Spittal</t>
  </si>
  <si>
    <t>Lisette</t>
  </si>
  <si>
    <t>Stelljes</t>
  </si>
  <si>
    <t>Stockton</t>
  </si>
  <si>
    <t>Dayna</t>
  </si>
  <si>
    <t>Edgeler</t>
  </si>
  <si>
    <t>Eberto</t>
  </si>
  <si>
    <t>Chantree</t>
  </si>
  <si>
    <t>Sacha</t>
  </si>
  <si>
    <t>Camlin</t>
  </si>
  <si>
    <t>Des Moines</t>
  </si>
  <si>
    <t>Madel</t>
  </si>
  <si>
    <t>Inold</t>
  </si>
  <si>
    <t>Nelia</t>
  </si>
  <si>
    <t>Tolussi</t>
  </si>
  <si>
    <t>Lanni</t>
  </si>
  <si>
    <t>Hyder</t>
  </si>
  <si>
    <t>Marcy</t>
  </si>
  <si>
    <t>Roderick</t>
  </si>
  <si>
    <t>Tye</t>
  </si>
  <si>
    <t>Grzelczak</t>
  </si>
  <si>
    <t>Cumming</t>
  </si>
  <si>
    <t>Darby</t>
  </si>
  <si>
    <t>Doram</t>
  </si>
  <si>
    <t>Gherardo</t>
  </si>
  <si>
    <t>Gerlts</t>
  </si>
  <si>
    <t>Hamlen</t>
  </si>
  <si>
    <t>Wimes</t>
  </si>
  <si>
    <t>Miami</t>
  </si>
  <si>
    <t>Alaster</t>
  </si>
  <si>
    <t>Chesnay</t>
  </si>
  <si>
    <t>Battle Creek</t>
  </si>
  <si>
    <t>Renato</t>
  </si>
  <si>
    <t>Wadeling</t>
  </si>
  <si>
    <t>Lexington</t>
  </si>
  <si>
    <t>Vivian</t>
  </si>
  <si>
    <t>Andretti</t>
  </si>
  <si>
    <t>Reading</t>
  </si>
  <si>
    <t>Cathlene</t>
  </si>
  <si>
    <t>Bayless</t>
  </si>
  <si>
    <t>Charleston</t>
  </si>
  <si>
    <t>Nissie</t>
  </si>
  <si>
    <t>McSperron</t>
  </si>
  <si>
    <t>Micheil</t>
  </si>
  <si>
    <t>Woodford</t>
  </si>
  <si>
    <t>Kimberlee</t>
  </si>
  <si>
    <t>Brameld</t>
  </si>
  <si>
    <t>Pensacola</t>
  </si>
  <si>
    <t>Anitra</t>
  </si>
  <si>
    <t>Colenutt</t>
  </si>
  <si>
    <t>Myrtie</t>
  </si>
  <si>
    <t>Feron</t>
  </si>
  <si>
    <t>Olivero</t>
  </si>
  <si>
    <t>Hinckes</t>
  </si>
  <si>
    <t>Vita</t>
  </si>
  <si>
    <t>Huchot</t>
  </si>
  <si>
    <t>Bismarck</t>
  </si>
  <si>
    <t>North Dakota</t>
  </si>
  <si>
    <t>Dorian</t>
  </si>
  <si>
    <t>Softley</t>
  </si>
  <si>
    <t>Carma</t>
  </si>
  <si>
    <t>Threlfall</t>
  </si>
  <si>
    <t>Irvine</t>
  </si>
  <si>
    <t>Johanna</t>
  </si>
  <si>
    <t>Massei</t>
  </si>
  <si>
    <t>Grant</t>
  </si>
  <si>
    <t>Scandrett</t>
  </si>
  <si>
    <t>Kiri</t>
  </si>
  <si>
    <t>MacTeague</t>
  </si>
  <si>
    <t>Kennith</t>
  </si>
  <si>
    <t>McCulley</t>
  </si>
  <si>
    <t>Jackson</t>
  </si>
  <si>
    <t>Mississippi</t>
  </si>
  <si>
    <t>Atalanta</t>
  </si>
  <si>
    <t>Iveans</t>
  </si>
  <si>
    <t>Ajay</t>
  </si>
  <si>
    <t>Hardy</t>
  </si>
  <si>
    <t>Janeta</t>
  </si>
  <si>
    <t>Stein</t>
  </si>
  <si>
    <t>Justus</t>
  </si>
  <si>
    <t>Hamblington</t>
  </si>
  <si>
    <t>Elsinore</t>
  </si>
  <si>
    <t>Scougal</t>
  </si>
  <si>
    <t>Nydia</t>
  </si>
  <si>
    <t>Gyse</t>
  </si>
  <si>
    <t>Torrin</t>
  </si>
  <si>
    <t>West</t>
  </si>
  <si>
    <t>Annaliese</t>
  </si>
  <si>
    <t>Sheeres</t>
  </si>
  <si>
    <t>Hanny</t>
  </si>
  <si>
    <t>Goslin</t>
  </si>
  <si>
    <t>Jacquie</t>
  </si>
  <si>
    <t>Gethins</t>
  </si>
  <si>
    <t>Kary</t>
  </si>
  <si>
    <t>Pedro</t>
  </si>
  <si>
    <t>Dallas</t>
  </si>
  <si>
    <t>Annette</t>
  </si>
  <si>
    <t>Eddisford</t>
  </si>
  <si>
    <t>Tallahassee</t>
  </si>
  <si>
    <t>Alexandra</t>
  </si>
  <si>
    <t>Stamp</t>
  </si>
  <si>
    <t>Brigham</t>
  </si>
  <si>
    <t>Kemet</t>
  </si>
  <si>
    <t>Emanuel</t>
  </si>
  <si>
    <t>Zanutti</t>
  </si>
  <si>
    <t>Lucita</t>
  </si>
  <si>
    <t>Lesper</t>
  </si>
  <si>
    <t>Em</t>
  </si>
  <si>
    <t>Blackader</t>
  </si>
  <si>
    <t>Golda</t>
  </si>
  <si>
    <t>Leverington</t>
  </si>
  <si>
    <t>Christen</t>
  </si>
  <si>
    <t>Loins</t>
  </si>
  <si>
    <t>Granville</t>
  </si>
  <si>
    <t>Conti</t>
  </si>
  <si>
    <t>Boutell</t>
  </si>
  <si>
    <t>Jobye</t>
  </si>
  <si>
    <t>Dobbinson</t>
  </si>
  <si>
    <t>Odessa</t>
  </si>
  <si>
    <t>Mehetabel</t>
  </si>
  <si>
    <t>Murkin</t>
  </si>
  <si>
    <t>Allsun</t>
  </si>
  <si>
    <t>Hattersley</t>
  </si>
  <si>
    <t>Adelheid</t>
  </si>
  <si>
    <t>Spur</t>
  </si>
  <si>
    <t>Peterus</t>
  </si>
  <si>
    <t>Gaskal</t>
  </si>
  <si>
    <t>Flushing</t>
  </si>
  <si>
    <t>Rafael</t>
  </si>
  <si>
    <t>Richly</t>
  </si>
  <si>
    <t>Miami Beach</t>
  </si>
  <si>
    <t>Joelle</t>
  </si>
  <si>
    <t>Vollam</t>
  </si>
  <si>
    <t>Geneva</t>
  </si>
  <si>
    <t>Iacivelli</t>
  </si>
  <si>
    <t>Hakey</t>
  </si>
  <si>
    <t>Mia</t>
  </si>
  <si>
    <t>Walkden</t>
  </si>
  <si>
    <t>Trescha</t>
  </si>
  <si>
    <t>Queyos</t>
  </si>
  <si>
    <t>Tann</t>
  </si>
  <si>
    <t>Angear</t>
  </si>
  <si>
    <t>Lyle</t>
  </si>
  <si>
    <t>Blunkett</t>
  </si>
  <si>
    <t>Leicester</t>
  </si>
  <si>
    <t>Staines</t>
  </si>
  <si>
    <t>Modesto</t>
  </si>
  <si>
    <t>Jaquenetta</t>
  </si>
  <si>
    <t>Ginley</t>
  </si>
  <si>
    <t>Dayton</t>
  </si>
  <si>
    <t>Maud</t>
  </si>
  <si>
    <t>Kattenhorn</t>
  </si>
  <si>
    <t>Apache Junction</t>
  </si>
  <si>
    <t>Chaim</t>
  </si>
  <si>
    <t>Artist</t>
  </si>
  <si>
    <t>Columbia</t>
  </si>
  <si>
    <t>Loutitia</t>
  </si>
  <si>
    <t>Cota</t>
  </si>
  <si>
    <t>Harlen</t>
  </si>
  <si>
    <t>Phelan</t>
  </si>
  <si>
    <t>Gastonia</t>
  </si>
  <si>
    <t>Tobe</t>
  </si>
  <si>
    <t>Sailor</t>
  </si>
  <si>
    <t>Ines</t>
  </si>
  <si>
    <t>Ardling</t>
  </si>
  <si>
    <t>Velvet</t>
  </si>
  <si>
    <t>Blackwood</t>
  </si>
  <si>
    <t>Sidonia</t>
  </si>
  <si>
    <t>Maffy</t>
  </si>
  <si>
    <t>San Luis Obispo</t>
  </si>
  <si>
    <t>Shaun</t>
  </si>
  <si>
    <t>Souttar</t>
  </si>
  <si>
    <t>Gratia</t>
  </si>
  <si>
    <t>Sowle</t>
  </si>
  <si>
    <t>Evansville</t>
  </si>
  <si>
    <t>Idell</t>
  </si>
  <si>
    <t>Dyson</t>
  </si>
  <si>
    <t>Plano</t>
  </si>
  <si>
    <t>Germaine</t>
  </si>
  <si>
    <t>Farran</t>
  </si>
  <si>
    <t>Boise</t>
  </si>
  <si>
    <t>Idaho</t>
  </si>
  <si>
    <t>Ursula</t>
  </si>
  <si>
    <t>MacAindreis</t>
  </si>
  <si>
    <t>Mellisent</t>
  </si>
  <si>
    <t>Yashaev</t>
  </si>
  <si>
    <t>Gainesville</t>
  </si>
  <si>
    <t>Mora</t>
  </si>
  <si>
    <t>Bisset</t>
  </si>
  <si>
    <t>Angele</t>
  </si>
  <si>
    <t>Heeley</t>
  </si>
  <si>
    <t>Torrie</t>
  </si>
  <si>
    <t>Coytes</t>
  </si>
  <si>
    <t>Monticello</t>
  </si>
  <si>
    <t>Aguste</t>
  </si>
  <si>
    <t>Olanda</t>
  </si>
  <si>
    <t>Johnstown</t>
  </si>
  <si>
    <t>Cher</t>
  </si>
  <si>
    <t>Poole</t>
  </si>
  <si>
    <t>Rebeca</t>
  </si>
  <si>
    <t>Pear</t>
  </si>
  <si>
    <t>Pueblo</t>
  </si>
  <si>
    <t>Gabriel</t>
  </si>
  <si>
    <t>Gallaher</t>
  </si>
  <si>
    <t>Wilt</t>
  </si>
  <si>
    <t>Clampton</t>
  </si>
  <si>
    <t>Shell</t>
  </si>
  <si>
    <t>Huyghe</t>
  </si>
  <si>
    <t>Biloxi</t>
  </si>
  <si>
    <t>Enrique</t>
  </si>
  <si>
    <t>Hynard</t>
  </si>
  <si>
    <t>Hamilton</t>
  </si>
  <si>
    <t>Aridatha</t>
  </si>
  <si>
    <t>McEntagart</t>
  </si>
  <si>
    <t>Bobbie</t>
  </si>
  <si>
    <t>Tomczynski</t>
  </si>
  <si>
    <t>Karia</t>
  </si>
  <si>
    <t>Gladdolph</t>
  </si>
  <si>
    <t>Yvette</t>
  </si>
  <si>
    <t>Mayze</t>
  </si>
  <si>
    <t>Ridgely</t>
  </si>
  <si>
    <t>Giovanni</t>
  </si>
  <si>
    <t>Bernadina</t>
  </si>
  <si>
    <t>Hoys</t>
  </si>
  <si>
    <t>Wynn</t>
  </si>
  <si>
    <t>Thom</t>
  </si>
  <si>
    <t>Kent</t>
  </si>
  <si>
    <t>Genni</t>
  </si>
  <si>
    <t>Coopey</t>
  </si>
  <si>
    <t>Karalee</t>
  </si>
  <si>
    <t>MacCawley</t>
  </si>
  <si>
    <t>Robby</t>
  </si>
  <si>
    <t>Dury</t>
  </si>
  <si>
    <t>Milwaukee</t>
  </si>
  <si>
    <t>Ransom</t>
  </si>
  <si>
    <t>Arthars</t>
  </si>
  <si>
    <t>Humble</t>
  </si>
  <si>
    <t>Jamblin</t>
  </si>
  <si>
    <t>Carole</t>
  </si>
  <si>
    <t>Halliburton</t>
  </si>
  <si>
    <t>Daron</t>
  </si>
  <si>
    <t>McGrorty</t>
  </si>
  <si>
    <t>Rafaellle</t>
  </si>
  <si>
    <t>Blunsom</t>
  </si>
  <si>
    <t>Bert</t>
  </si>
  <si>
    <t>Girardi</t>
  </si>
  <si>
    <t>Bonita Springs</t>
  </si>
  <si>
    <t>Ingamar</t>
  </si>
  <si>
    <t>Johanning</t>
  </si>
  <si>
    <t>Allyn</t>
  </si>
  <si>
    <t>Hallowell</t>
  </si>
  <si>
    <t>Josepha</t>
  </si>
  <si>
    <t>Seth</t>
  </si>
  <si>
    <t>Derrek</t>
  </si>
  <si>
    <t>Shalloo</t>
  </si>
  <si>
    <t>Yakima</t>
  </si>
  <si>
    <t>Cornela</t>
  </si>
  <si>
    <t>Bunnell</t>
  </si>
  <si>
    <t>Memphis</t>
  </si>
  <si>
    <t>Alena</t>
  </si>
  <si>
    <t>Kuhle</t>
  </si>
  <si>
    <t>Sara-ann</t>
  </si>
  <si>
    <t>Westby</t>
  </si>
  <si>
    <t>Berkeley</t>
  </si>
  <si>
    <t>Deena</t>
  </si>
  <si>
    <t>Marrill</t>
  </si>
  <si>
    <t>Irving</t>
  </si>
  <si>
    <t>Betta</t>
  </si>
  <si>
    <t>Armer</t>
  </si>
  <si>
    <t>Werner</t>
  </si>
  <si>
    <t>Spark</t>
  </si>
  <si>
    <t>Rona</t>
  </si>
  <si>
    <t>Kunisch</t>
  </si>
  <si>
    <t>Kacey</t>
  </si>
  <si>
    <t>Meeus</t>
  </si>
  <si>
    <t>Erie</t>
  </si>
  <si>
    <t>Hoyt</t>
  </si>
  <si>
    <t>Stainfield</t>
  </si>
  <si>
    <t>Deborah</t>
  </si>
  <si>
    <t>Hachette</t>
  </si>
  <si>
    <t>Cassandre</t>
  </si>
  <si>
    <t>Oldall</t>
  </si>
  <si>
    <t>Krystyna</t>
  </si>
  <si>
    <t>Coyte</t>
  </si>
  <si>
    <t>Quint</t>
  </si>
  <si>
    <t>Rozalski</t>
  </si>
  <si>
    <t>Morgantown</t>
  </si>
  <si>
    <t>Patricia</t>
  </si>
  <si>
    <t>Sherrott</t>
  </si>
  <si>
    <t>Janaye</t>
  </si>
  <si>
    <t>Liddle</t>
  </si>
  <si>
    <t>Nigel</t>
  </si>
  <si>
    <t>Kittel</t>
  </si>
  <si>
    <t>Jimmie</t>
  </si>
  <si>
    <t>Gell</t>
  </si>
  <si>
    <t>Darcy</t>
  </si>
  <si>
    <t>Rosewell</t>
  </si>
  <si>
    <t>South Bend</t>
  </si>
  <si>
    <t>Ynes</t>
  </si>
  <si>
    <t>Horatio</t>
  </si>
  <si>
    <t>Burd</t>
  </si>
  <si>
    <t>Willyt</t>
  </si>
  <si>
    <t>MacNeill</t>
  </si>
  <si>
    <t>Winni</t>
  </si>
  <si>
    <t>Denmead</t>
  </si>
  <si>
    <t>Carie</t>
  </si>
  <si>
    <t>Lowth</t>
  </si>
  <si>
    <t>Nissa</t>
  </si>
  <si>
    <t>Lyptrade</t>
  </si>
  <si>
    <t>Joly</t>
  </si>
  <si>
    <t>Avann</t>
  </si>
  <si>
    <t>Lakeland</t>
  </si>
  <si>
    <t>Roxie</t>
  </si>
  <si>
    <t>Galea</t>
  </si>
  <si>
    <t>Berkie</t>
  </si>
  <si>
    <t>Jentges</t>
  </si>
  <si>
    <t>Buffalo</t>
  </si>
  <si>
    <t>Mikol</t>
  </si>
  <si>
    <t>Yitzhak</t>
  </si>
  <si>
    <t>Jodi</t>
  </si>
  <si>
    <t>Dallison</t>
  </si>
  <si>
    <t>Tessa</t>
  </si>
  <si>
    <t>Charette</t>
  </si>
  <si>
    <t>Elaina</t>
  </si>
  <si>
    <t>Jobey</t>
  </si>
  <si>
    <t>Lurline</t>
  </si>
  <si>
    <t>Fannin</t>
  </si>
  <si>
    <t>Fairfax</t>
  </si>
  <si>
    <t>Sallyann</t>
  </si>
  <si>
    <t>Revington</t>
  </si>
  <si>
    <t>Tuscaloosa</t>
  </si>
  <si>
    <t>Amabelle</t>
  </si>
  <si>
    <t>Kleinmintz</t>
  </si>
  <si>
    <t>Littleton</t>
  </si>
  <si>
    <t>Skippie</t>
  </si>
  <si>
    <t>Anthill</t>
  </si>
  <si>
    <t>Texarkana</t>
  </si>
  <si>
    <t>Benedetta</t>
  </si>
  <si>
    <t>Colly</t>
  </si>
  <si>
    <t>Berna</t>
  </si>
  <si>
    <t>MacDermott</t>
  </si>
  <si>
    <t>Muncie</t>
  </si>
  <si>
    <t>Robinet</t>
  </si>
  <si>
    <t>Attenbrow</t>
  </si>
  <si>
    <t>Aurora</t>
  </si>
  <si>
    <t>Toffanelli</t>
  </si>
  <si>
    <t>Nikos</t>
  </si>
  <si>
    <t>Pulteneye</t>
  </si>
  <si>
    <t>Flint</t>
  </si>
  <si>
    <t>Ignacius</t>
  </si>
  <si>
    <t>Belchem</t>
  </si>
  <si>
    <t>Betty</t>
  </si>
  <si>
    <t>Hargerie</t>
  </si>
  <si>
    <t>Malissia</t>
  </si>
  <si>
    <t>Lilloe</t>
  </si>
  <si>
    <t>Kendell</t>
  </si>
  <si>
    <t>Delleschi</t>
  </si>
  <si>
    <t>Sim</t>
  </si>
  <si>
    <t>Bowler</t>
  </si>
  <si>
    <t>Gavan</t>
  </si>
  <si>
    <t>Mackie</t>
  </si>
  <si>
    <t>Palmdale</t>
  </si>
  <si>
    <t>Hails</t>
  </si>
  <si>
    <t>Elwin</t>
  </si>
  <si>
    <t>Yakobovicz</t>
  </si>
  <si>
    <t>Persis</t>
  </si>
  <si>
    <t>Christer</t>
  </si>
  <si>
    <t>Abilene</t>
  </si>
  <si>
    <t>Tomasina</t>
  </si>
  <si>
    <t>Belbin</t>
  </si>
  <si>
    <t>Zonnya</t>
  </si>
  <si>
    <t>Machon</t>
  </si>
  <si>
    <t>Hot Springs National Park</t>
  </si>
  <si>
    <t>Polini</t>
  </si>
  <si>
    <t>Garland</t>
  </si>
  <si>
    <t>Dena</t>
  </si>
  <si>
    <t>Rosberg</t>
  </si>
  <si>
    <t>Bealle</t>
  </si>
  <si>
    <t>Ferrolli</t>
  </si>
  <si>
    <t>Gilbey</t>
  </si>
  <si>
    <t>Manassas</t>
  </si>
  <si>
    <t>Debor</t>
  </si>
  <si>
    <t>Agronski</t>
  </si>
  <si>
    <t>Clearwater</t>
  </si>
  <si>
    <t>Gabi</t>
  </si>
  <si>
    <t>Haet</t>
  </si>
  <si>
    <t>Staci</t>
  </si>
  <si>
    <t>Zollner</t>
  </si>
  <si>
    <t>Livvy</t>
  </si>
  <si>
    <t>Arthey</t>
  </si>
  <si>
    <t>Nancie</t>
  </si>
  <si>
    <t>Motherwell</t>
  </si>
  <si>
    <t>Arlena</t>
  </si>
  <si>
    <t>Hollyland</t>
  </si>
  <si>
    <t>Byran</t>
  </si>
  <si>
    <t>Bowering</t>
  </si>
  <si>
    <t>Latia</t>
  </si>
  <si>
    <t>Lamport</t>
  </si>
  <si>
    <t>Myrlene</t>
  </si>
  <si>
    <t>Knyvett</t>
  </si>
  <si>
    <t>Thurstan</t>
  </si>
  <si>
    <t>Pulfer</t>
  </si>
  <si>
    <t>Georgena</t>
  </si>
  <si>
    <t>Brettle</t>
  </si>
  <si>
    <t>Zorah</t>
  </si>
  <si>
    <t>Sarrell</t>
  </si>
  <si>
    <t>Nevil</t>
  </si>
  <si>
    <t>Webberley</t>
  </si>
  <si>
    <t>Orelia</t>
  </si>
  <si>
    <t>Diter</t>
  </si>
  <si>
    <t>Henlon</t>
  </si>
  <si>
    <t>Ricky</t>
  </si>
  <si>
    <t>Hutchin</t>
  </si>
  <si>
    <t>Catlaina</t>
  </si>
  <si>
    <t>Renon</t>
  </si>
  <si>
    <t>Winnie</t>
  </si>
  <si>
    <t>Mizzen</t>
  </si>
  <si>
    <t>Youngstown</t>
  </si>
  <si>
    <t>Siffre</t>
  </si>
  <si>
    <t>Hellcat</t>
  </si>
  <si>
    <t>Merci</t>
  </si>
  <si>
    <t>Anning</t>
  </si>
  <si>
    <t>Gale</t>
  </si>
  <si>
    <t>Gallen</t>
  </si>
  <si>
    <t>Armin</t>
  </si>
  <si>
    <t>Measen</t>
  </si>
  <si>
    <t>Ashlee</t>
  </si>
  <si>
    <t>Ghiron</t>
  </si>
  <si>
    <t>Louisette</t>
  </si>
  <si>
    <t>Ditch</t>
  </si>
  <si>
    <t>Beaufort</t>
  </si>
  <si>
    <t>Martainn</t>
  </si>
  <si>
    <t>Alenichicov</t>
  </si>
  <si>
    <t>Tannie</t>
  </si>
  <si>
    <t>Warlock</t>
  </si>
  <si>
    <t>Bliss</t>
  </si>
  <si>
    <t>Cordoba</t>
  </si>
  <si>
    <t>Andra</t>
  </si>
  <si>
    <t>Faucett</t>
  </si>
  <si>
    <t>Cristen</t>
  </si>
  <si>
    <t>Elles</t>
  </si>
  <si>
    <t>Munmro</t>
  </si>
  <si>
    <t>Betke</t>
  </si>
  <si>
    <t>Zora</t>
  </si>
  <si>
    <t>Rossetti</t>
  </si>
  <si>
    <t>Alford</t>
  </si>
  <si>
    <t>Roddy</t>
  </si>
  <si>
    <t>Grand Rapids</t>
  </si>
  <si>
    <t>Dennet</t>
  </si>
  <si>
    <t>Burniston</t>
  </si>
  <si>
    <t>Lonnie</t>
  </si>
  <si>
    <t>Shera</t>
  </si>
  <si>
    <t>Knoxville</t>
  </si>
  <si>
    <t>Sharyl</t>
  </si>
  <si>
    <t>Brando</t>
  </si>
  <si>
    <t>Instrell</t>
  </si>
  <si>
    <t>Norwalk</t>
  </si>
  <si>
    <t>Brinna</t>
  </si>
  <si>
    <t>Abramovitz</t>
  </si>
  <si>
    <t>Davy</t>
  </si>
  <si>
    <t>Dunsmore</t>
  </si>
  <si>
    <t>Robinett</t>
  </si>
  <si>
    <t>Cossum</t>
  </si>
  <si>
    <t>Davie</t>
  </si>
  <si>
    <t>Ewbanks</t>
  </si>
  <si>
    <t>Scranton</t>
  </si>
  <si>
    <t>Wood</t>
  </si>
  <si>
    <t>Gallager</t>
  </si>
  <si>
    <t>Carlie</t>
  </si>
  <si>
    <t>Pala</t>
  </si>
  <si>
    <t>Davenport</t>
  </si>
  <si>
    <t>Phyllis</t>
  </si>
  <si>
    <t>Lafranconi</t>
  </si>
  <si>
    <t>Petaluma</t>
  </si>
  <si>
    <t>Brear</t>
  </si>
  <si>
    <t>Barthod</t>
  </si>
  <si>
    <t>Burnard</t>
  </si>
  <si>
    <t>Stichel</t>
  </si>
  <si>
    <t>Ange</t>
  </si>
  <si>
    <t>Kieran</t>
  </si>
  <si>
    <t>Yehudi</t>
  </si>
  <si>
    <t>Sabathe</t>
  </si>
  <si>
    <t>Marena</t>
  </si>
  <si>
    <t>Plewman</t>
  </si>
  <si>
    <t>Julieta</t>
  </si>
  <si>
    <t>Robbert</t>
  </si>
  <si>
    <t>Deina</t>
  </si>
  <si>
    <t>Kainz</t>
  </si>
  <si>
    <t>Bunnie</t>
  </si>
  <si>
    <t>Bedboro</t>
  </si>
  <si>
    <t>Bekki</t>
  </si>
  <si>
    <t>Mayhew</t>
  </si>
  <si>
    <t>Arlington</t>
  </si>
  <si>
    <t>Yevette</t>
  </si>
  <si>
    <t>Harris</t>
  </si>
  <si>
    <t>Ava</t>
  </si>
  <si>
    <t>Fitzroy</t>
  </si>
  <si>
    <t>Farah</t>
  </si>
  <si>
    <t>Brignall</t>
  </si>
  <si>
    <t>Joli</t>
  </si>
  <si>
    <t>Seeler</t>
  </si>
  <si>
    <t>Lyn</t>
  </si>
  <si>
    <t>Lucken</t>
  </si>
  <si>
    <t>Betteanne</t>
  </si>
  <si>
    <t>Tullis</t>
  </si>
  <si>
    <t>Pooh</t>
  </si>
  <si>
    <t>Harlick</t>
  </si>
  <si>
    <t>Eduino</t>
  </si>
  <si>
    <t>Hammant</t>
  </si>
  <si>
    <t>Carson City</t>
  </si>
  <si>
    <t>Cordy</t>
  </si>
  <si>
    <t>Corder</t>
  </si>
  <si>
    <t>Farmington</t>
  </si>
  <si>
    <t>Jack</t>
  </si>
  <si>
    <t>Dobby</t>
  </si>
  <si>
    <t>Elianore</t>
  </si>
  <si>
    <t>Petegree</t>
  </si>
  <si>
    <t>Lily</t>
  </si>
  <si>
    <t>Holbury</t>
  </si>
  <si>
    <t>Leif</t>
  </si>
  <si>
    <t>Bleakley</t>
  </si>
  <si>
    <t>Haroun</t>
  </si>
  <si>
    <t>Donaldson</t>
  </si>
  <si>
    <t>Quincy</t>
  </si>
  <si>
    <t>Gors</t>
  </si>
  <si>
    <t>Normie</t>
  </si>
  <si>
    <t>Shaw</t>
  </si>
  <si>
    <t>Philipa</t>
  </si>
  <si>
    <t>Tomeo</t>
  </si>
  <si>
    <t>Arabelle</t>
  </si>
  <si>
    <t>Breewood</t>
  </si>
  <si>
    <t>Zonda</t>
  </si>
  <si>
    <t>Poolman</t>
  </si>
  <si>
    <t>Fargo</t>
  </si>
  <si>
    <t>Edythe</t>
  </si>
  <si>
    <t>Burgoin</t>
  </si>
  <si>
    <t>Lemar</t>
  </si>
  <si>
    <t>Judgkins</t>
  </si>
  <si>
    <t>Fort Collins</t>
  </si>
  <si>
    <t>Swen</t>
  </si>
  <si>
    <t>Godsell</t>
  </si>
  <si>
    <t>Krollmann</t>
  </si>
  <si>
    <t>Kristofer</t>
  </si>
  <si>
    <t>Kneath</t>
  </si>
  <si>
    <t>Bathsheba</t>
  </si>
  <si>
    <t>Toothill</t>
  </si>
  <si>
    <t>Minny</t>
  </si>
  <si>
    <t>Possek</t>
  </si>
  <si>
    <t>Netta</t>
  </si>
  <si>
    <t>Prowse</t>
  </si>
  <si>
    <t>Glenine</t>
  </si>
  <si>
    <t>Bruniges</t>
  </si>
  <si>
    <t>Duky</t>
  </si>
  <si>
    <t>Theodoris</t>
  </si>
  <si>
    <t>Danyette</t>
  </si>
  <si>
    <t>Piatek</t>
  </si>
  <si>
    <t>Lucais</t>
  </si>
  <si>
    <t>Pettus</t>
  </si>
  <si>
    <t>Dido</t>
  </si>
  <si>
    <t>Thomazet</t>
  </si>
  <si>
    <t>Christyna</t>
  </si>
  <si>
    <t>Ciobutaru</t>
  </si>
  <si>
    <t>Starlene</t>
  </si>
  <si>
    <t>Klausen</t>
  </si>
  <si>
    <t>Giacinta</t>
  </si>
  <si>
    <t>Semered</t>
  </si>
  <si>
    <t>Wailes</t>
  </si>
  <si>
    <t>Georgeanne</t>
  </si>
  <si>
    <t>Eaves</t>
  </si>
  <si>
    <t>Cornelle</t>
  </si>
  <si>
    <t>Van der Hoeven</t>
  </si>
  <si>
    <t>Benji</t>
  </si>
  <si>
    <t>Minkin</t>
  </si>
  <si>
    <t>Andee</t>
  </si>
  <si>
    <t>Ambrosi</t>
  </si>
  <si>
    <t>Birk</t>
  </si>
  <si>
    <t>Foort</t>
  </si>
  <si>
    <t>Amargo</t>
  </si>
  <si>
    <t>Funcheon</t>
  </si>
  <si>
    <t>Morganne</t>
  </si>
  <si>
    <t>Waiton</t>
  </si>
  <si>
    <t>Santa Fe</t>
  </si>
  <si>
    <t>Daile</t>
  </si>
  <si>
    <t>Weedenburg</t>
  </si>
  <si>
    <t>Hillyer</t>
  </si>
  <si>
    <t>Pead</t>
  </si>
  <si>
    <t>Cordie</t>
  </si>
  <si>
    <t>Roseby</t>
  </si>
  <si>
    <t>Orange</t>
  </si>
  <si>
    <t>Ellette</t>
  </si>
  <si>
    <t>Kondratowicz</t>
  </si>
  <si>
    <t>Randal</t>
  </si>
  <si>
    <t>Slocomb</t>
  </si>
  <si>
    <t>Chet</t>
  </si>
  <si>
    <t>Seage</t>
  </si>
  <si>
    <t>Roobbie</t>
  </si>
  <si>
    <t>Dermot</t>
  </si>
  <si>
    <t>Flin</t>
  </si>
  <si>
    <t>Inkin</t>
  </si>
  <si>
    <t>Esmeralda</t>
  </si>
  <si>
    <t>McRory</t>
  </si>
  <si>
    <t>Brnaby</t>
  </si>
  <si>
    <t>Waszczyk</t>
  </si>
  <si>
    <t>Dionne</t>
  </si>
  <si>
    <t>Armytage</t>
  </si>
  <si>
    <t>Riverside</t>
  </si>
  <si>
    <t>Worth</t>
  </si>
  <si>
    <t>Fideler</t>
  </si>
  <si>
    <t>Meridian</t>
  </si>
  <si>
    <t>Edwina</t>
  </si>
  <si>
    <t>Byrd</t>
  </si>
  <si>
    <t>Brittney</t>
  </si>
  <si>
    <t>Whiteman</t>
  </si>
  <si>
    <t>Kennie</t>
  </si>
  <si>
    <t>Kington</t>
  </si>
  <si>
    <t>Marty</t>
  </si>
  <si>
    <t>Tokley</t>
  </si>
  <si>
    <t>Udell</t>
  </si>
  <si>
    <t>Filochov</t>
  </si>
  <si>
    <t>Cincinnati</t>
  </si>
  <si>
    <t>Janek</t>
  </si>
  <si>
    <t>Yerborn</t>
  </si>
  <si>
    <t>Krissie</t>
  </si>
  <si>
    <t>Krienke</t>
  </si>
  <si>
    <t>Hampton</t>
  </si>
  <si>
    <t>Hambelton</t>
  </si>
  <si>
    <t>Rhody</t>
  </si>
  <si>
    <t>Hankey</t>
  </si>
  <si>
    <t>Alta</t>
  </si>
  <si>
    <t>Shakesby</t>
  </si>
  <si>
    <t>Portia</t>
  </si>
  <si>
    <t>Kock</t>
  </si>
  <si>
    <t>Salinas</t>
  </si>
  <si>
    <t>Weeden</t>
  </si>
  <si>
    <t>Siouxie</t>
  </si>
  <si>
    <t>Chattington</t>
  </si>
  <si>
    <t>Anne-marie</t>
  </si>
  <si>
    <t>Guion</t>
  </si>
  <si>
    <t>Olivier</t>
  </si>
  <si>
    <t>Royse</t>
  </si>
  <si>
    <t>Charmian</t>
  </si>
  <si>
    <t>Vanderson</t>
  </si>
  <si>
    <t>Nerte</t>
  </si>
  <si>
    <t>Shillabeer</t>
  </si>
  <si>
    <t>Lorant</t>
  </si>
  <si>
    <t>Thumann</t>
  </si>
  <si>
    <t>East Saint Louis</t>
  </si>
  <si>
    <t>Tanney</t>
  </si>
  <si>
    <t>Hawkswood</t>
  </si>
  <si>
    <t>Kizzie</t>
  </si>
  <si>
    <t>Hatchette</t>
  </si>
  <si>
    <t>Gary</t>
  </si>
  <si>
    <t>Mart</t>
  </si>
  <si>
    <t>Bettis</t>
  </si>
  <si>
    <t>Hubey</t>
  </si>
  <si>
    <t>Haw</t>
  </si>
  <si>
    <t>Ermin</t>
  </si>
  <si>
    <t>Matlock</t>
  </si>
  <si>
    <t>Claire</t>
  </si>
  <si>
    <t>Crowther</t>
  </si>
  <si>
    <t>MacDavitt</t>
  </si>
  <si>
    <t>Kendra</t>
  </si>
  <si>
    <t>Twallin</t>
  </si>
  <si>
    <t>Falls Church</t>
  </si>
  <si>
    <t>Chuck</t>
  </si>
  <si>
    <t>Sarvar</t>
  </si>
  <si>
    <t>Susana</t>
  </si>
  <si>
    <t>Baglow</t>
  </si>
  <si>
    <t>Jenna</t>
  </si>
  <si>
    <t>Crofts</t>
  </si>
  <si>
    <t>Young America</t>
  </si>
  <si>
    <t>Cally</t>
  </si>
  <si>
    <t>Roughley</t>
  </si>
  <si>
    <t>Gulfport</t>
  </si>
  <si>
    <t>Cawston</t>
  </si>
  <si>
    <t>Wayne</t>
  </si>
  <si>
    <t>Pailin</t>
  </si>
  <si>
    <t>Dollie</t>
  </si>
  <si>
    <t>Pennells</t>
  </si>
  <si>
    <t>Free</t>
  </si>
  <si>
    <t>Stebbings</t>
  </si>
  <si>
    <t>Wandie</t>
  </si>
  <si>
    <t>Lyness</t>
  </si>
  <si>
    <t>Linea</t>
  </si>
  <si>
    <t>Yardy</t>
  </si>
  <si>
    <t>Aylmar</t>
  </si>
  <si>
    <t>Cornick</t>
  </si>
  <si>
    <t>Fraser</t>
  </si>
  <si>
    <t>Wardroper</t>
  </si>
  <si>
    <t>Roselle</t>
  </si>
  <si>
    <t>Knevit</t>
  </si>
  <si>
    <t>Ahmad</t>
  </si>
  <si>
    <t>Lonie</t>
  </si>
  <si>
    <t>Bellevue</t>
  </si>
  <si>
    <t>Ida</t>
  </si>
  <si>
    <t>Skurm</t>
  </si>
  <si>
    <t>Bob</t>
  </si>
  <si>
    <t>Lancaster</t>
  </si>
  <si>
    <t>Charil</t>
  </si>
  <si>
    <t>Seear</t>
  </si>
  <si>
    <t>Dedie</t>
  </si>
  <si>
    <t>Pabelik</t>
  </si>
  <si>
    <t>Dulciana</t>
  </si>
  <si>
    <t>Pickup</t>
  </si>
  <si>
    <t>Tibold</t>
  </si>
  <si>
    <t>Gumby</t>
  </si>
  <si>
    <t>Madlin</t>
  </si>
  <si>
    <t>Joberne</t>
  </si>
  <si>
    <t>Adolf</t>
  </si>
  <si>
    <t>Kitchenham</t>
  </si>
  <si>
    <t>Drusy</t>
  </si>
  <si>
    <t>Fison</t>
  </si>
  <si>
    <t>Dugald</t>
  </si>
  <si>
    <t>Shuter</t>
  </si>
  <si>
    <t>Collie</t>
  </si>
  <si>
    <t>Ansty</t>
  </si>
  <si>
    <t>Sabra</t>
  </si>
  <si>
    <t>Battell</t>
  </si>
  <si>
    <t>Tanya</t>
  </si>
  <si>
    <t>Annies</t>
  </si>
  <si>
    <t>Charissa</t>
  </si>
  <si>
    <t>Blowers</t>
  </si>
  <si>
    <t>Stormie</t>
  </si>
  <si>
    <t>Gwilym</t>
  </si>
  <si>
    <t>Cape Coral</t>
  </si>
  <si>
    <t>Tallie</t>
  </si>
  <si>
    <t>Niezen</t>
  </si>
  <si>
    <t>Ilise</t>
  </si>
  <si>
    <t>Wasiela</t>
  </si>
  <si>
    <t>Klemens</t>
  </si>
  <si>
    <t>Bolf</t>
  </si>
  <si>
    <t>Fairleigh</t>
  </si>
  <si>
    <t>Spencley</t>
  </si>
  <si>
    <t>Purcell</t>
  </si>
  <si>
    <t>Dubose</t>
  </si>
  <si>
    <t>Sioux City</t>
  </si>
  <si>
    <t>Mason</t>
  </si>
  <si>
    <t>Caddan</t>
  </si>
  <si>
    <t>Shelley</t>
  </si>
  <si>
    <t>Shee</t>
  </si>
  <si>
    <t>Garret</t>
  </si>
  <si>
    <t>Pritchett</t>
  </si>
  <si>
    <t>Fonzie</t>
  </si>
  <si>
    <t>Casero</t>
  </si>
  <si>
    <t>Devi</t>
  </si>
  <si>
    <t>Shelborne</t>
  </si>
  <si>
    <t>Collete</t>
  </si>
  <si>
    <t>Corbitt</t>
  </si>
  <si>
    <t>Adah</t>
  </si>
  <si>
    <t>Illyes</t>
  </si>
  <si>
    <t>Bethany</t>
  </si>
  <si>
    <t>Scogin</t>
  </si>
  <si>
    <t>Bertram</t>
  </si>
  <si>
    <t>Scopham</t>
  </si>
  <si>
    <t>De Banke</t>
  </si>
  <si>
    <t>Keri</t>
  </si>
  <si>
    <t>Kingwell</t>
  </si>
  <si>
    <t>Wichita Falls</t>
  </si>
  <si>
    <t>Boyce</t>
  </si>
  <si>
    <t>Sorton</t>
  </si>
  <si>
    <t>Aurore</t>
  </si>
  <si>
    <t>Clampe</t>
  </si>
  <si>
    <t>Remy</t>
  </si>
  <si>
    <t>Rehm</t>
  </si>
  <si>
    <t>Baron</t>
  </si>
  <si>
    <t>Beathem</t>
  </si>
  <si>
    <t>Alvan</t>
  </si>
  <si>
    <t>Hawkslee</t>
  </si>
  <si>
    <t>Dniren</t>
  </si>
  <si>
    <t>Choudhury</t>
  </si>
  <si>
    <t>Ariela</t>
  </si>
  <si>
    <t>Berick</t>
  </si>
  <si>
    <t>Kirby</t>
  </si>
  <si>
    <t>Brownlea</t>
  </si>
  <si>
    <t>Sollie</t>
  </si>
  <si>
    <t>Ixer</t>
  </si>
  <si>
    <t>Reeta</t>
  </si>
  <si>
    <t>Deere</t>
  </si>
  <si>
    <t>Jake</t>
  </si>
  <si>
    <t>Zellick</t>
  </si>
  <si>
    <t>Albers</t>
  </si>
  <si>
    <t>Ventura</t>
  </si>
  <si>
    <t>Reinwald</t>
  </si>
  <si>
    <t>Alekseev</t>
  </si>
  <si>
    <t>Olympia</t>
  </si>
  <si>
    <t>Jackqueline</t>
  </si>
  <si>
    <t>Romanet</t>
  </si>
  <si>
    <t>Mayworth</t>
  </si>
  <si>
    <t>Emanuelli</t>
  </si>
  <si>
    <t>Ludwig</t>
  </si>
  <si>
    <t>Colman</t>
  </si>
  <si>
    <t>Analise</t>
  </si>
  <si>
    <t>Philo</t>
  </si>
  <si>
    <t>Krysta</t>
  </si>
  <si>
    <t>Djurdjevic</t>
  </si>
  <si>
    <t>Peiser</t>
  </si>
  <si>
    <t>Pocatello</t>
  </si>
  <si>
    <t>Addy</t>
  </si>
  <si>
    <t>Toohey</t>
  </si>
  <si>
    <t>Merilee</t>
  </si>
  <si>
    <t>Denis</t>
  </si>
  <si>
    <t>Montgomery</t>
  </si>
  <si>
    <t>Catlee</t>
  </si>
  <si>
    <t>Royle</t>
  </si>
  <si>
    <t>Virginia Beach</t>
  </si>
  <si>
    <t>Fey</t>
  </si>
  <si>
    <t>Grinikhinov</t>
  </si>
  <si>
    <t>Christoph</t>
  </si>
  <si>
    <t>Elsdon</t>
  </si>
  <si>
    <t>Kimmie</t>
  </si>
  <si>
    <t>Bucke</t>
  </si>
  <si>
    <t>Randolph</t>
  </si>
  <si>
    <t>Seson</t>
  </si>
  <si>
    <t>Sayres</t>
  </si>
  <si>
    <t>McAlindon</t>
  </si>
  <si>
    <t>Carlynn</t>
  </si>
  <si>
    <t>Kobierzycki</t>
  </si>
  <si>
    <t>Tome</t>
  </si>
  <si>
    <t>Beller</t>
  </si>
  <si>
    <t>Helaina</t>
  </si>
  <si>
    <t>Bambury</t>
  </si>
  <si>
    <t>Sharleen</t>
  </si>
  <si>
    <t>Ricciardo</t>
  </si>
  <si>
    <t>San Angelo</t>
  </si>
  <si>
    <t>Tamarah</t>
  </si>
  <si>
    <t>Baynton</t>
  </si>
  <si>
    <t>Wolfy</t>
  </si>
  <si>
    <t>Halgarth</t>
  </si>
  <si>
    <t>Ethel</t>
  </si>
  <si>
    <t>Woolforde</t>
  </si>
  <si>
    <t>Vassili</t>
  </si>
  <si>
    <t>Lanfare</t>
  </si>
  <si>
    <t>Carly</t>
  </si>
  <si>
    <t>Neno</t>
  </si>
  <si>
    <t>Dov</t>
  </si>
  <si>
    <t>Bamsey</t>
  </si>
  <si>
    <t>Twiggs</t>
  </si>
  <si>
    <t>Pegden</t>
  </si>
  <si>
    <t>Sherwood</t>
  </si>
  <si>
    <t>Waddingham</t>
  </si>
  <si>
    <t>Prescott</t>
  </si>
  <si>
    <t>Donovan</t>
  </si>
  <si>
    <t>Linzee</t>
  </si>
  <si>
    <t>Marigold</t>
  </si>
  <si>
    <t>Spencer</t>
  </si>
  <si>
    <t>Trudy</t>
  </si>
  <si>
    <t>Leishman</t>
  </si>
  <si>
    <t>Gardie</t>
  </si>
  <si>
    <t>Morriss</t>
  </si>
  <si>
    <t>Whitby</t>
  </si>
  <si>
    <t>Hearse</t>
  </si>
  <si>
    <t>Yuma</t>
  </si>
  <si>
    <t>Thies</t>
  </si>
  <si>
    <t>Las Cruces</t>
  </si>
  <si>
    <t>Thebault</t>
  </si>
  <si>
    <t>Bust</t>
  </si>
  <si>
    <t>Myrah</t>
  </si>
  <si>
    <t>Smullen</t>
  </si>
  <si>
    <t>Kassey</t>
  </si>
  <si>
    <t>Winfindale</t>
  </si>
  <si>
    <t>Alina</t>
  </si>
  <si>
    <t>Lockley</t>
  </si>
  <si>
    <t>Stedman</t>
  </si>
  <si>
    <t>Cecilius</t>
  </si>
  <si>
    <t>Bentinck</t>
  </si>
  <si>
    <t>Bobby</t>
  </si>
  <si>
    <t>Froom</t>
  </si>
  <si>
    <t>Veronica</t>
  </si>
  <si>
    <t>McFee</t>
  </si>
  <si>
    <t>Thibaud</t>
  </si>
  <si>
    <t>Elloy</t>
  </si>
  <si>
    <t>Montague</t>
  </si>
  <si>
    <t>Wherry</t>
  </si>
  <si>
    <t>Julee</t>
  </si>
  <si>
    <t>Rozanski</t>
  </si>
  <si>
    <t>Isahella</t>
  </si>
  <si>
    <t>Bastock</t>
  </si>
  <si>
    <t>Amy</t>
  </si>
  <si>
    <t>Kelwaybamber</t>
  </si>
  <si>
    <t>Idalia</t>
  </si>
  <si>
    <t>Stanlick</t>
  </si>
  <si>
    <t>Garrett</t>
  </si>
  <si>
    <t>Chaloner</t>
  </si>
  <si>
    <t>Charlotta</t>
  </si>
  <si>
    <t>Downse</t>
  </si>
  <si>
    <t>Deane</t>
  </si>
  <si>
    <t>Bromage</t>
  </si>
  <si>
    <t>Bartholemy</t>
  </si>
  <si>
    <t>Dunseath</t>
  </si>
  <si>
    <t>Eadith</t>
  </si>
  <si>
    <t>Chicchelli</t>
  </si>
  <si>
    <t>Aime</t>
  </si>
  <si>
    <t>Burhouse</t>
  </si>
  <si>
    <t>Ronny</t>
  </si>
  <si>
    <t>Joannet</t>
  </si>
  <si>
    <t>Patsy</t>
  </si>
  <si>
    <t>Colthard</t>
  </si>
  <si>
    <t>Herndon</t>
  </si>
  <si>
    <t>Elke</t>
  </si>
  <si>
    <t>Porter</t>
  </si>
  <si>
    <t>Hetty</t>
  </si>
  <si>
    <t>Insworth</t>
  </si>
  <si>
    <t>Ned</t>
  </si>
  <si>
    <t>Valentinuzzi</t>
  </si>
  <si>
    <t>Kristen</t>
  </si>
  <si>
    <t>Bolingbroke</t>
  </si>
  <si>
    <t>Helli</t>
  </si>
  <si>
    <t>Bamlet</t>
  </si>
  <si>
    <t>Dean</t>
  </si>
  <si>
    <t>Wharin</t>
  </si>
  <si>
    <t>Prisca</t>
  </si>
  <si>
    <t>McTerlagh</t>
  </si>
  <si>
    <t>Kenny</t>
  </si>
  <si>
    <t>Coffey</t>
  </si>
  <si>
    <t>Pomona</t>
  </si>
  <si>
    <t>Julissa</t>
  </si>
  <si>
    <t>Brannan</t>
  </si>
  <si>
    <t>Robb</t>
  </si>
  <si>
    <t>Keelan</t>
  </si>
  <si>
    <t>Berenice</t>
  </si>
  <si>
    <t>Sambeck</t>
  </si>
  <si>
    <t>Fawnia</t>
  </si>
  <si>
    <t>Follacaro</t>
  </si>
  <si>
    <t>Kitty</t>
  </si>
  <si>
    <t>Brewitt</t>
  </si>
  <si>
    <t>Myrtia</t>
  </si>
  <si>
    <t>Scupham</t>
  </si>
  <si>
    <t>Fonsie</t>
  </si>
  <si>
    <t>Aron</t>
  </si>
  <si>
    <t>Sarasota</t>
  </si>
  <si>
    <t>Hyacinth</t>
  </si>
  <si>
    <t>Slark</t>
  </si>
  <si>
    <t>Charmine</t>
  </si>
  <si>
    <t>Eyers</t>
  </si>
  <si>
    <t>Jillane</t>
  </si>
  <si>
    <t>McKirton</t>
  </si>
  <si>
    <t>MacDowal</t>
  </si>
  <si>
    <t>Henrieta</t>
  </si>
  <si>
    <t>Geeraert</t>
  </si>
  <si>
    <t>Stuart</t>
  </si>
  <si>
    <t>Varley</t>
  </si>
  <si>
    <t>Pavla</t>
  </si>
  <si>
    <t>Chree</t>
  </si>
  <si>
    <t>D'Ambrogi</t>
  </si>
  <si>
    <t>Kolodziejski</t>
  </si>
  <si>
    <t>Paddell</t>
  </si>
  <si>
    <t>Phillie</t>
  </si>
  <si>
    <t>Waylett</t>
  </si>
  <si>
    <t>Glendale</t>
  </si>
  <si>
    <t>Lise</t>
  </si>
  <si>
    <t>Jacklin</t>
  </si>
  <si>
    <t>Laney</t>
  </si>
  <si>
    <t>Olford</t>
  </si>
  <si>
    <t>North Las Vegas</t>
  </si>
  <si>
    <t>Rodi</t>
  </si>
  <si>
    <t>Barff</t>
  </si>
  <si>
    <t>Dalston</t>
  </si>
  <si>
    <t>Monahan</t>
  </si>
  <si>
    <t>Evangeline</t>
  </si>
  <si>
    <t>Bartolozzi</t>
  </si>
  <si>
    <t>Massimo</t>
  </si>
  <si>
    <t>Ells</t>
  </si>
  <si>
    <t>Alaric</t>
  </si>
  <si>
    <t>Eschalotte</t>
  </si>
  <si>
    <t>Langsdon</t>
  </si>
  <si>
    <t>Freschini</t>
  </si>
  <si>
    <t>Beatrisa</t>
  </si>
  <si>
    <t>Drew-Clifton</t>
  </si>
  <si>
    <t>Geri</t>
  </si>
  <si>
    <t>Haddock</t>
  </si>
  <si>
    <t>North Little Rock</t>
  </si>
  <si>
    <t>Eziechiele</t>
  </si>
  <si>
    <t>Grindlay</t>
  </si>
  <si>
    <t>Moreno Valley</t>
  </si>
  <si>
    <t>Vonnie</t>
  </si>
  <si>
    <t>Purvey</t>
  </si>
  <si>
    <t>Portland</t>
  </si>
  <si>
    <t>Alley</t>
  </si>
  <si>
    <t>Crellin</t>
  </si>
  <si>
    <t>Lincoln</t>
  </si>
  <si>
    <t>Bloxholm</t>
  </si>
  <si>
    <t>Killeen</t>
  </si>
  <si>
    <t>Roselin</t>
  </si>
  <si>
    <t>Coupland</t>
  </si>
  <si>
    <t>Barty</t>
  </si>
  <si>
    <t>Dennerly</t>
  </si>
  <si>
    <t>Loretto</t>
  </si>
  <si>
    <t>Winfield</t>
  </si>
  <si>
    <t>Uren</t>
  </si>
  <si>
    <t>Thelma</t>
  </si>
  <si>
    <t>Mougin</t>
  </si>
  <si>
    <t>Zsa</t>
  </si>
  <si>
    <t>zsa Wilshere</t>
  </si>
  <si>
    <t>Llewellyn</t>
  </si>
  <si>
    <t>Fromont</t>
  </si>
  <si>
    <t>Fairpo</t>
  </si>
  <si>
    <t>Brandon</t>
  </si>
  <si>
    <t>Zorer</t>
  </si>
  <si>
    <t>Don</t>
  </si>
  <si>
    <t>Huddart</t>
  </si>
  <si>
    <t>Gabriella</t>
  </si>
  <si>
    <t>McDirmid</t>
  </si>
  <si>
    <t>Legra</t>
  </si>
  <si>
    <t>Domenget</t>
  </si>
  <si>
    <t>Scottsdale</t>
  </si>
  <si>
    <t>Nari</t>
  </si>
  <si>
    <t>Sexcey</t>
  </si>
  <si>
    <t>Emyle</t>
  </si>
  <si>
    <t>Capron</t>
  </si>
  <si>
    <t>Verine</t>
  </si>
  <si>
    <t>Dilgarno</t>
  </si>
  <si>
    <t>Andonis</t>
  </si>
  <si>
    <t>Barszczewski</t>
  </si>
  <si>
    <t>Yuri</t>
  </si>
  <si>
    <t>O'Daly</t>
  </si>
  <si>
    <t>Loria</t>
  </si>
  <si>
    <t>Breukelman</t>
  </si>
  <si>
    <t>Tommie</t>
  </si>
  <si>
    <t>Schultze</t>
  </si>
  <si>
    <t>Magdalena</t>
  </si>
  <si>
    <t>Nurdin</t>
  </si>
  <si>
    <t>Maddy</t>
  </si>
  <si>
    <t>Baume</t>
  </si>
  <si>
    <t>Obed</t>
  </si>
  <si>
    <t>Graith</t>
  </si>
  <si>
    <t>Matty</t>
  </si>
  <si>
    <t>Brabender</t>
  </si>
  <si>
    <t>Leslie</t>
  </si>
  <si>
    <t>Probet</t>
  </si>
  <si>
    <t>Nicolai</t>
  </si>
  <si>
    <t>Wardrop</t>
  </si>
  <si>
    <t>Lynnet</t>
  </si>
  <si>
    <t>Pickavant</t>
  </si>
  <si>
    <t>McConnell</t>
  </si>
  <si>
    <t>Bria</t>
  </si>
  <si>
    <t>Bartosch</t>
  </si>
  <si>
    <t>Duluth</t>
  </si>
  <si>
    <t>Jaymee</t>
  </si>
  <si>
    <t>Aucourte</t>
  </si>
  <si>
    <t>Nata</t>
  </si>
  <si>
    <t>Cockett</t>
  </si>
  <si>
    <t>Atlante</t>
  </si>
  <si>
    <t>Calladine</t>
  </si>
  <si>
    <t>Ivette</t>
  </si>
  <si>
    <t>MacGillreich</t>
  </si>
  <si>
    <t>Abbey</t>
  </si>
  <si>
    <t>Cussins</t>
  </si>
  <si>
    <t>Etti</t>
  </si>
  <si>
    <t>Belamy</t>
  </si>
  <si>
    <t>Eamon</t>
  </si>
  <si>
    <t>Salway</t>
  </si>
  <si>
    <t>Anastasie</t>
  </si>
  <si>
    <t>Lawlings</t>
  </si>
  <si>
    <t>Padriac</t>
  </si>
  <si>
    <t>Gow</t>
  </si>
  <si>
    <t>Maje</t>
  </si>
  <si>
    <t>Arens</t>
  </si>
  <si>
    <t>Tallou</t>
  </si>
  <si>
    <t>Mallya</t>
  </si>
  <si>
    <t>Arvy</t>
  </si>
  <si>
    <t>Farris</t>
  </si>
  <si>
    <t>Norris</t>
  </si>
  <si>
    <t>Maven</t>
  </si>
  <si>
    <t>Jasen</t>
  </si>
  <si>
    <t>Lattka</t>
  </si>
  <si>
    <t>Judas</t>
  </si>
  <si>
    <t>Bruneau</t>
  </si>
  <si>
    <t>Alameda</t>
  </si>
  <si>
    <t>MacElroy</t>
  </si>
  <si>
    <t>Youll</t>
  </si>
  <si>
    <t>Selia</t>
  </si>
  <si>
    <t>Albrighton</t>
  </si>
  <si>
    <t>Barde</t>
  </si>
  <si>
    <t>Le feuvre</t>
  </si>
  <si>
    <t>Priestnall</t>
  </si>
  <si>
    <t>Denton</t>
  </si>
  <si>
    <t>Pearl</t>
  </si>
  <si>
    <t>Rollason</t>
  </si>
  <si>
    <t>Betteann</t>
  </si>
  <si>
    <t>Grace</t>
  </si>
  <si>
    <t>Grand Junction</t>
  </si>
  <si>
    <t>Gui</t>
  </si>
  <si>
    <t>Pirnie</t>
  </si>
  <si>
    <t>Fredrika</t>
  </si>
  <si>
    <t>Steers</t>
  </si>
  <si>
    <t>Tilda</t>
  </si>
  <si>
    <t>Pistol</t>
  </si>
  <si>
    <t>Berk</t>
  </si>
  <si>
    <t>Feenan</t>
  </si>
  <si>
    <t>Ardene</t>
  </si>
  <si>
    <t>Davidi</t>
  </si>
  <si>
    <t>New Hyde Park</t>
  </si>
  <si>
    <t>Saundra</t>
  </si>
  <si>
    <t>Mixture</t>
  </si>
  <si>
    <t>Glynis</t>
  </si>
  <si>
    <t>Laguerre</t>
  </si>
  <si>
    <t>O'Reilly</t>
  </si>
  <si>
    <t>Winter Haven</t>
  </si>
  <si>
    <t>Dalenna</t>
  </si>
  <si>
    <t>Oliver-Paull</t>
  </si>
  <si>
    <t>Ursola</t>
  </si>
  <si>
    <t>Brigshaw</t>
  </si>
  <si>
    <t>Hazel</t>
  </si>
  <si>
    <t>Butlin</t>
  </si>
  <si>
    <t>Jefferson City</t>
  </si>
  <si>
    <t>Kevina</t>
  </si>
  <si>
    <t>Doralyn</t>
  </si>
  <si>
    <t>Candey</t>
  </si>
  <si>
    <t>Connie</t>
  </si>
  <si>
    <t>Blatcher</t>
  </si>
  <si>
    <t>Tommy</t>
  </si>
  <si>
    <t>Pickworth</t>
  </si>
  <si>
    <t>Vyky</t>
  </si>
  <si>
    <t>Stobbie</t>
  </si>
  <si>
    <t>Eb</t>
  </si>
  <si>
    <t>Jurczik</t>
  </si>
  <si>
    <t>Celestina</t>
  </si>
  <si>
    <t>McGahern</t>
  </si>
  <si>
    <t>Tove</t>
  </si>
  <si>
    <t>Gianilli</t>
  </si>
  <si>
    <t>Gladys</t>
  </si>
  <si>
    <t>O'Donnell</t>
  </si>
  <si>
    <t>Stacy</t>
  </si>
  <si>
    <t>Duxbury</t>
  </si>
  <si>
    <t>Bunni</t>
  </si>
  <si>
    <t>Lapthorn</t>
  </si>
  <si>
    <t>Adorne</t>
  </si>
  <si>
    <t>Zappel</t>
  </si>
  <si>
    <t>Tabbatha</t>
  </si>
  <si>
    <t>Little</t>
  </si>
  <si>
    <t>Ginger</t>
  </si>
  <si>
    <t>Daspar</t>
  </si>
  <si>
    <t>Arlinda</t>
  </si>
  <si>
    <t>Hegge</t>
  </si>
  <si>
    <t>Cynthie</t>
  </si>
  <si>
    <t>Slocum</t>
  </si>
  <si>
    <t>Audrie</t>
  </si>
  <si>
    <t>Nuschke</t>
  </si>
  <si>
    <t>Michaelina</t>
  </si>
  <si>
    <t>Lincke</t>
  </si>
  <si>
    <t>Orhrt</t>
  </si>
  <si>
    <t>Lea</t>
  </si>
  <si>
    <t>Poland</t>
  </si>
  <si>
    <t>Gwyneth</t>
  </si>
  <si>
    <t>Goodere</t>
  </si>
  <si>
    <t>Jeanelle</t>
  </si>
  <si>
    <t>Rayhill</t>
  </si>
  <si>
    <t>Maisey</t>
  </si>
  <si>
    <t>Coultas</t>
  </si>
  <si>
    <t>Dunn</t>
  </si>
  <si>
    <t>Tawton</t>
  </si>
  <si>
    <t>Beadel</t>
  </si>
  <si>
    <t>Cole</t>
  </si>
  <si>
    <t>Harriman</t>
  </si>
  <si>
    <t>York</t>
  </si>
  <si>
    <t>Johann</t>
  </si>
  <si>
    <t>Misken</t>
  </si>
  <si>
    <t>Stormi</t>
  </si>
  <si>
    <t>Forty</t>
  </si>
  <si>
    <t>Worcester</t>
  </si>
  <si>
    <t>Gabe</t>
  </si>
  <si>
    <t>Craise</t>
  </si>
  <si>
    <t>Row</t>
  </si>
  <si>
    <t>Hebner</t>
  </si>
  <si>
    <t>Crin</t>
  </si>
  <si>
    <t>Mahady</t>
  </si>
  <si>
    <t>Ave</t>
  </si>
  <si>
    <t>Coggeshall</t>
  </si>
  <si>
    <t>Suddock</t>
  </si>
  <si>
    <t>Rey</t>
  </si>
  <si>
    <t>Attersoll</t>
  </si>
  <si>
    <t>Elicia</t>
  </si>
  <si>
    <t>Scorrer</t>
  </si>
  <si>
    <t>Lots</t>
  </si>
  <si>
    <t>Anjanette</t>
  </si>
  <si>
    <t>Glendza</t>
  </si>
  <si>
    <t>Leland</t>
  </si>
  <si>
    <t>Andrysek</t>
  </si>
  <si>
    <t>Bernita</t>
  </si>
  <si>
    <t>Zahor</t>
  </si>
  <si>
    <t>Candra</t>
  </si>
  <si>
    <t>Burgyn</t>
  </si>
  <si>
    <t>Nancy</t>
  </si>
  <si>
    <t>Le Conte</t>
  </si>
  <si>
    <t>Hadleigh</t>
  </si>
  <si>
    <t>Skyner</t>
  </si>
  <si>
    <t>Minna</t>
  </si>
  <si>
    <t>Arrigo</t>
  </si>
  <si>
    <t>Isabel</t>
  </si>
  <si>
    <t>Climson</t>
  </si>
  <si>
    <t>Jachtym</t>
  </si>
  <si>
    <t>Cherey</t>
  </si>
  <si>
    <t>Davydochkin</t>
  </si>
  <si>
    <t>Elroy</t>
  </si>
  <si>
    <t>Anfonsi</t>
  </si>
  <si>
    <t>Rodolfo</t>
  </si>
  <si>
    <t>Freear</t>
  </si>
  <si>
    <t>Cubberley</t>
  </si>
  <si>
    <t>Jenilee</t>
  </si>
  <si>
    <t>Deaconson</t>
  </si>
  <si>
    <t>Tamra</t>
  </si>
  <si>
    <t>Huett</t>
  </si>
  <si>
    <t>Timoteo</t>
  </si>
  <si>
    <t>Panton</t>
  </si>
  <si>
    <t>Johnathan</t>
  </si>
  <si>
    <t>Ramsbotham</t>
  </si>
  <si>
    <t>Marie-jeanne</t>
  </si>
  <si>
    <t>Fryett</t>
  </si>
  <si>
    <t>Chickie</t>
  </si>
  <si>
    <t>Pickover</t>
  </si>
  <si>
    <t>Huntington Beach</t>
  </si>
  <si>
    <t>Fiorenze</t>
  </si>
  <si>
    <t>Uebel</t>
  </si>
  <si>
    <t>Lima</t>
  </si>
  <si>
    <t>Clemmy</t>
  </si>
  <si>
    <t>Scarr</t>
  </si>
  <si>
    <t>Sherill</t>
  </si>
  <si>
    <t>Heis</t>
  </si>
  <si>
    <t>Petheridge</t>
  </si>
  <si>
    <t>Lenci</t>
  </si>
  <si>
    <t>Tomovic</t>
  </si>
  <si>
    <t>Huntsville</t>
  </si>
  <si>
    <t>Leela</t>
  </si>
  <si>
    <t>Wisniewski</t>
  </si>
  <si>
    <t>Regine</t>
  </si>
  <si>
    <t>Tobias</t>
  </si>
  <si>
    <t>Candie</t>
  </si>
  <si>
    <t>Frere</t>
  </si>
  <si>
    <t>Cliff</t>
  </si>
  <si>
    <t>Stanion</t>
  </si>
  <si>
    <t>Nappie</t>
  </si>
  <si>
    <t>Seagood</t>
  </si>
  <si>
    <t>Isidore</t>
  </si>
  <si>
    <t>Stronack</t>
  </si>
  <si>
    <t>Katerina</t>
  </si>
  <si>
    <t>Kempstone</t>
  </si>
  <si>
    <t>Rollins</t>
  </si>
  <si>
    <t>Devil</t>
  </si>
  <si>
    <t>Johannes</t>
  </si>
  <si>
    <t>Smalls</t>
  </si>
  <si>
    <t>Yves</t>
  </si>
  <si>
    <t>Althrop</t>
  </si>
  <si>
    <t>Tracy</t>
  </si>
  <si>
    <t>Lynock</t>
  </si>
  <si>
    <t>Chico</t>
  </si>
  <si>
    <t>Lotti</t>
  </si>
  <si>
    <t>Cridlon</t>
  </si>
  <si>
    <t>Roland</t>
  </si>
  <si>
    <t>Shiel</t>
  </si>
  <si>
    <t>Adolphe</t>
  </si>
  <si>
    <t>Volker</t>
  </si>
  <si>
    <t>Idaho Falls</t>
  </si>
  <si>
    <t>Lucila</t>
  </si>
  <si>
    <t>Aylward</t>
  </si>
  <si>
    <t>Daniela</t>
  </si>
  <si>
    <t>Hallard</t>
  </si>
  <si>
    <t>Lynchburg</t>
  </si>
  <si>
    <t>Kirsti</t>
  </si>
  <si>
    <t>Clericoates</t>
  </si>
  <si>
    <t>Gail</t>
  </si>
  <si>
    <t>Baldack</t>
  </si>
  <si>
    <t>Karlotte</t>
  </si>
  <si>
    <t>Brookesbie</t>
  </si>
  <si>
    <t>Chrysler</t>
  </si>
  <si>
    <t>Chadwick</t>
  </si>
  <si>
    <t>Arnuad</t>
  </si>
  <si>
    <t>Kellaway</t>
  </si>
  <si>
    <t>Benedikt</t>
  </si>
  <si>
    <t>Isson</t>
  </si>
  <si>
    <t>Evanne</t>
  </si>
  <si>
    <t>Bruce</t>
  </si>
  <si>
    <t>Terry</t>
  </si>
  <si>
    <t>Fern</t>
  </si>
  <si>
    <t>Ermentrude</t>
  </si>
  <si>
    <t>Hegley</t>
  </si>
  <si>
    <t>Kareem</t>
  </si>
  <si>
    <t>Cavan</t>
  </si>
  <si>
    <t>Godfry</t>
  </si>
  <si>
    <t>Macenzy</t>
  </si>
  <si>
    <t>Kiersten</t>
  </si>
  <si>
    <t>Alasdair</t>
  </si>
  <si>
    <t>Jon</t>
  </si>
  <si>
    <t>Pau</t>
  </si>
  <si>
    <t>Billie</t>
  </si>
  <si>
    <t>Barnewille</t>
  </si>
  <si>
    <t>Nina</t>
  </si>
  <si>
    <t>Bukac</t>
  </si>
  <si>
    <t>O' Molan</t>
  </si>
  <si>
    <t>North Port</t>
  </si>
  <si>
    <t>Carmelia</t>
  </si>
  <si>
    <t>Rohfsen</t>
  </si>
  <si>
    <t>Christan</t>
  </si>
  <si>
    <t>Winston</t>
  </si>
  <si>
    <t>Konstanze</t>
  </si>
  <si>
    <t>Irita</t>
  </si>
  <si>
    <t>Foulkes</t>
  </si>
  <si>
    <t>Simona</t>
  </si>
  <si>
    <t>Moylan</t>
  </si>
  <si>
    <t>Diana</t>
  </si>
  <si>
    <t>Sollett</t>
  </si>
  <si>
    <t>Yerby</t>
  </si>
  <si>
    <t>Parysowna</t>
  </si>
  <si>
    <t>Jeniffer</t>
  </si>
  <si>
    <t>Bernaert</t>
  </si>
  <si>
    <t>Honoria</t>
  </si>
  <si>
    <t>Thew</t>
  </si>
  <si>
    <t>Bethesda</t>
  </si>
  <si>
    <t>Freeland</t>
  </si>
  <si>
    <t>Sharple</t>
  </si>
  <si>
    <t>Alison</t>
  </si>
  <si>
    <t>Scranny</t>
  </si>
  <si>
    <t>Rivi</t>
  </si>
  <si>
    <t>Mikalski</t>
  </si>
  <si>
    <t>Rasla</t>
  </si>
  <si>
    <t>Greening</t>
  </si>
  <si>
    <t>Joachim</t>
  </si>
  <si>
    <t>Carass</t>
  </si>
  <si>
    <t>Ulrica</t>
  </si>
  <si>
    <t>Kopecka</t>
  </si>
  <si>
    <t>Guinna</t>
  </si>
  <si>
    <t>Garces</t>
  </si>
  <si>
    <t>Erika</t>
  </si>
  <si>
    <t>Jurzyk</t>
  </si>
  <si>
    <t>Margarette</t>
  </si>
  <si>
    <t>Tebbit</t>
  </si>
  <si>
    <t>Asheville</t>
  </si>
  <si>
    <t>Agius</t>
  </si>
  <si>
    <t>Vonny</t>
  </si>
  <si>
    <t>Moreton</t>
  </si>
  <si>
    <t>Cobby</t>
  </si>
  <si>
    <t>Kiessel</t>
  </si>
  <si>
    <t>Lucky</t>
  </si>
  <si>
    <t>Hollibone</t>
  </si>
  <si>
    <t>Ernestus</t>
  </si>
  <si>
    <t>Sandbrook</t>
  </si>
  <si>
    <t>Hayward</t>
  </si>
  <si>
    <t>Dareen</t>
  </si>
  <si>
    <t>Kunes</t>
  </si>
  <si>
    <t>Ronalda</t>
  </si>
  <si>
    <t>Wisniowski</t>
  </si>
  <si>
    <t>Anaheim</t>
  </si>
  <si>
    <t>Gabie</t>
  </si>
  <si>
    <t>Enoch</t>
  </si>
  <si>
    <t>Zephyrhills</t>
  </si>
  <si>
    <t>Danice</t>
  </si>
  <si>
    <t>Bannell</t>
  </si>
  <si>
    <t>Logsdale</t>
  </si>
  <si>
    <t>Poppleston</t>
  </si>
  <si>
    <t>Yardley</t>
  </si>
  <si>
    <t>Kikke</t>
  </si>
  <si>
    <t>Gherardesci</t>
  </si>
  <si>
    <t>Kalindi</t>
  </si>
  <si>
    <t>Brimblecomb</t>
  </si>
  <si>
    <t>Lolita</t>
  </si>
  <si>
    <t>Dreschler</t>
  </si>
  <si>
    <t>Jethro</t>
  </si>
  <si>
    <t>Breagan</t>
  </si>
  <si>
    <t>Philippa</t>
  </si>
  <si>
    <t>Goatman</t>
  </si>
  <si>
    <t>Kalil</t>
  </si>
  <si>
    <t>Antyukhin</t>
  </si>
  <si>
    <t>Monnoyer</t>
  </si>
  <si>
    <t>Johannah</t>
  </si>
  <si>
    <t>Jackways</t>
  </si>
  <si>
    <t>Fallow</t>
  </si>
  <si>
    <t>Hillier</t>
  </si>
  <si>
    <t>Endrizzi</t>
  </si>
  <si>
    <t>Hope</t>
  </si>
  <si>
    <t>Trask</t>
  </si>
  <si>
    <t>Hannie</t>
  </si>
  <si>
    <t>Furnival</t>
  </si>
  <si>
    <t>Round Rock</t>
  </si>
  <si>
    <t>Dell</t>
  </si>
  <si>
    <t>MacIntosh</t>
  </si>
  <si>
    <t>Ghelerdini</t>
  </si>
  <si>
    <t>Haslett</t>
  </si>
  <si>
    <t>Grayling</t>
  </si>
  <si>
    <t>Mahmud</t>
  </si>
  <si>
    <t>Mitroshinov</t>
  </si>
  <si>
    <t>Winship</t>
  </si>
  <si>
    <t>Thea</t>
  </si>
  <si>
    <t>Ferroni</t>
  </si>
  <si>
    <t>Baroch</t>
  </si>
  <si>
    <t>Corrinne</t>
  </si>
  <si>
    <t>Tacey</t>
  </si>
  <si>
    <t>Darnall</t>
  </si>
  <si>
    <t>Berns</t>
  </si>
  <si>
    <t>Viv</t>
  </si>
  <si>
    <t>Frankton</t>
  </si>
  <si>
    <t>Buncombe</t>
  </si>
  <si>
    <t>Lauri</t>
  </si>
  <si>
    <t>Richter</t>
  </si>
  <si>
    <t>Rudinger</t>
  </si>
  <si>
    <t>Jepps</t>
  </si>
  <si>
    <t>Bald</t>
  </si>
  <si>
    <t>Pettisall</t>
  </si>
  <si>
    <t>Masic</t>
  </si>
  <si>
    <t>Rebeka</t>
  </si>
  <si>
    <t>Espinosa</t>
  </si>
  <si>
    <t>Terre Haute</t>
  </si>
  <si>
    <t>Fedora</t>
  </si>
  <si>
    <t>Phebee</t>
  </si>
  <si>
    <t>Perrine</t>
  </si>
  <si>
    <t>Lampke</t>
  </si>
  <si>
    <t>Gruczka</t>
  </si>
  <si>
    <t>Sky</t>
  </si>
  <si>
    <t>Moxom</t>
  </si>
  <si>
    <t>Lemmy</t>
  </si>
  <si>
    <t>Kubatsch</t>
  </si>
  <si>
    <t>Mordy</t>
  </si>
  <si>
    <t>Braunston</t>
  </si>
  <si>
    <t>Serge</t>
  </si>
  <si>
    <t>Shafto</t>
  </si>
  <si>
    <t>Blaydon</t>
  </si>
  <si>
    <t>Sumpner</t>
  </si>
  <si>
    <t>Ola</t>
  </si>
  <si>
    <t>Punch</t>
  </si>
  <si>
    <t>Symon</t>
  </si>
  <si>
    <t>Burmaster</t>
  </si>
  <si>
    <t>Cassandry</t>
  </si>
  <si>
    <t>Schult</t>
  </si>
  <si>
    <t>Pascal</t>
  </si>
  <si>
    <t>Leber</t>
  </si>
  <si>
    <t>Billings</t>
  </si>
  <si>
    <t>Montana</t>
  </si>
  <si>
    <t>Castelijn</t>
  </si>
  <si>
    <t>Chelsy</t>
  </si>
  <si>
    <t>Collop</t>
  </si>
  <si>
    <t>Bail</t>
  </si>
  <si>
    <t>MacKintosh</t>
  </si>
  <si>
    <t>Ravid</t>
  </si>
  <si>
    <t>Scoines</t>
  </si>
  <si>
    <t>Renault</t>
  </si>
  <si>
    <t>Savatier</t>
  </si>
  <si>
    <t>Rosita</t>
  </si>
  <si>
    <t>Baswall</t>
  </si>
  <si>
    <t>Staten Island</t>
  </si>
  <si>
    <t>Blythe</t>
  </si>
  <si>
    <t>Vanshin</t>
  </si>
  <si>
    <t>Susie</t>
  </si>
  <si>
    <t>Raffels</t>
  </si>
  <si>
    <t>Riki</t>
  </si>
  <si>
    <t>Oxtiby</t>
  </si>
  <si>
    <t>Seana</t>
  </si>
  <si>
    <t>Hinge</t>
  </si>
  <si>
    <t>Ettles</t>
  </si>
  <si>
    <t>Vonni</t>
  </si>
  <si>
    <t>Haslam</t>
  </si>
  <si>
    <t>Matignon</t>
  </si>
  <si>
    <t>Shauna</t>
  </si>
  <si>
    <t>Gallehawk</t>
  </si>
  <si>
    <t>Mattie</t>
  </si>
  <si>
    <t>Janicki</t>
  </si>
  <si>
    <t>Laurianne</t>
  </si>
  <si>
    <t>Tippetts</t>
  </si>
  <si>
    <t>Marta</t>
  </si>
  <si>
    <t>Diben</t>
  </si>
  <si>
    <t>Stanfield</t>
  </si>
  <si>
    <t>Weall</t>
  </si>
  <si>
    <t>Tarrance</t>
  </si>
  <si>
    <t>Faye</t>
  </si>
  <si>
    <t>Jersey City</t>
  </si>
  <si>
    <t>Arendsen</t>
  </si>
  <si>
    <t>Oaks</t>
  </si>
  <si>
    <t>Chrissie</t>
  </si>
  <si>
    <t>Gothliff</t>
  </si>
  <si>
    <t>Greg</t>
  </si>
  <si>
    <t>Sprull</t>
  </si>
  <si>
    <t>Roger</t>
  </si>
  <si>
    <t>Gilbee</t>
  </si>
  <si>
    <t>Essame</t>
  </si>
  <si>
    <t>Physick</t>
  </si>
  <si>
    <t>Benito</t>
  </si>
  <si>
    <t>Chitty</t>
  </si>
  <si>
    <t>Diahann</t>
  </si>
  <si>
    <t>Hoult</t>
  </si>
  <si>
    <t>Clemenzi</t>
  </si>
  <si>
    <t>Great Neck</t>
  </si>
  <si>
    <t>Buck</t>
  </si>
  <si>
    <t>Knowlman</t>
  </si>
  <si>
    <t>Murdoch</t>
  </si>
  <si>
    <t>Panks</t>
  </si>
  <si>
    <t>New Haven</t>
  </si>
  <si>
    <t>Ferrel</t>
  </si>
  <si>
    <t>Colpus</t>
  </si>
  <si>
    <t>Skelbeck</t>
  </si>
  <si>
    <t>Hasty</t>
  </si>
  <si>
    <t>Fontell</t>
  </si>
  <si>
    <t>John</t>
  </si>
  <si>
    <t>Nowland</t>
  </si>
  <si>
    <t>Jolley</t>
  </si>
  <si>
    <t>Bev</t>
  </si>
  <si>
    <t>Megainey</t>
  </si>
  <si>
    <t>Bourthoumieux</t>
  </si>
  <si>
    <t>Lynelle</t>
  </si>
  <si>
    <t>Teal</t>
  </si>
  <si>
    <t>Chesman</t>
  </si>
  <si>
    <t>Palatine</t>
  </si>
  <si>
    <t>Karon</t>
  </si>
  <si>
    <t>Lemasney</t>
  </si>
  <si>
    <t>Plowman</t>
  </si>
  <si>
    <t>Dyan</t>
  </si>
  <si>
    <t>Atwood</t>
  </si>
  <si>
    <t>Sibelle</t>
  </si>
  <si>
    <t>Vassie</t>
  </si>
  <si>
    <t>Ewan</t>
  </si>
  <si>
    <t>Skerrett</t>
  </si>
  <si>
    <t>Nicola</t>
  </si>
  <si>
    <t>Hullbrook</t>
  </si>
  <si>
    <t>Edison</t>
  </si>
  <si>
    <t>Trueman</t>
  </si>
  <si>
    <t>Zanneli</t>
  </si>
  <si>
    <t>Harriette</t>
  </si>
  <si>
    <t>Cuckoo</t>
  </si>
  <si>
    <t>Bryanty</t>
  </si>
  <si>
    <t>Issit</t>
  </si>
  <si>
    <t>Virginie</t>
  </si>
  <si>
    <t>Fadian</t>
  </si>
  <si>
    <t>Spence</t>
  </si>
  <si>
    <t>Acton</t>
  </si>
  <si>
    <t>Jany</t>
  </si>
  <si>
    <t>Halliday</t>
  </si>
  <si>
    <t>Shela</t>
  </si>
  <si>
    <t>Welman</t>
  </si>
  <si>
    <t>Alexei</t>
  </si>
  <si>
    <t>Southall</t>
  </si>
  <si>
    <t>Scottie</t>
  </si>
  <si>
    <t>Winear</t>
  </si>
  <si>
    <t>Valley Forge</t>
  </si>
  <si>
    <t>Godiva</t>
  </si>
  <si>
    <t>Jirusek</t>
  </si>
  <si>
    <t>Ruberti</t>
  </si>
  <si>
    <t>Nettie</t>
  </si>
  <si>
    <t>Overel</t>
  </si>
  <si>
    <t>Theodore</t>
  </si>
  <si>
    <t>Housecroft</t>
  </si>
  <si>
    <t>Eugenie</t>
  </si>
  <si>
    <t>Carmo</t>
  </si>
  <si>
    <t>Trish</t>
  </si>
  <si>
    <t>Lednor</t>
  </si>
  <si>
    <t>Newton</t>
  </si>
  <si>
    <t>Iglesia</t>
  </si>
  <si>
    <t>Vernice</t>
  </si>
  <si>
    <t>Elvidge</t>
  </si>
  <si>
    <t>Thaddus</t>
  </si>
  <si>
    <t>Widdicombe</t>
  </si>
  <si>
    <t>Fort Lauderdale</t>
  </si>
  <si>
    <t>Christoffe</t>
  </si>
  <si>
    <t>Una</t>
  </si>
  <si>
    <t>Crosier</t>
  </si>
  <si>
    <t>Pat</t>
  </si>
  <si>
    <t>Wallwork</t>
  </si>
  <si>
    <t>Daryl</t>
  </si>
  <si>
    <t>Wimbury</t>
  </si>
  <si>
    <t>Olly</t>
  </si>
  <si>
    <t>Fedoronko</t>
  </si>
  <si>
    <t>Sunnyvale</t>
  </si>
  <si>
    <t>Sigvard</t>
  </si>
  <si>
    <t>Canon</t>
  </si>
  <si>
    <t>Hamel</t>
  </si>
  <si>
    <t>Jamme</t>
  </si>
  <si>
    <t>Santa Rosa</t>
  </si>
  <si>
    <t>Kathe</t>
  </si>
  <si>
    <t>Duesbury</t>
  </si>
  <si>
    <t>Burk</t>
  </si>
  <si>
    <t>Alvey</t>
  </si>
  <si>
    <t>Sabine</t>
  </si>
  <si>
    <t>Abrahamian</t>
  </si>
  <si>
    <t>Gratiana</t>
  </si>
  <si>
    <t>Miere</t>
  </si>
  <si>
    <t>Christian</t>
  </si>
  <si>
    <t>Kluger</t>
  </si>
  <si>
    <t>Ingaberg</t>
  </si>
  <si>
    <t>MacKeogh</t>
  </si>
  <si>
    <t>Conway</t>
  </si>
  <si>
    <t>Perritt</t>
  </si>
  <si>
    <t>Lilyan</t>
  </si>
  <si>
    <t>Nannizzi</t>
  </si>
  <si>
    <t>Greer</t>
  </si>
  <si>
    <t>Bednell</t>
  </si>
  <si>
    <t>Donalt</t>
  </si>
  <si>
    <t>Tilbey</t>
  </si>
  <si>
    <t>Tresa</t>
  </si>
  <si>
    <t>Derrington</t>
  </si>
  <si>
    <t>Buddie</t>
  </si>
  <si>
    <t>Rowles</t>
  </si>
  <si>
    <t>Gennifer</t>
  </si>
  <si>
    <t>De Souza</t>
  </si>
  <si>
    <t>Lynette</t>
  </si>
  <si>
    <t>McIver</t>
  </si>
  <si>
    <t>Lehigh Acres</t>
  </si>
  <si>
    <t>Debera</t>
  </si>
  <si>
    <t>McKinlay</t>
  </si>
  <si>
    <t>Cilka</t>
  </si>
  <si>
    <t>Bonifant</t>
  </si>
  <si>
    <t>Becka</t>
  </si>
  <si>
    <t>Hegden</t>
  </si>
  <si>
    <t>Deloria</t>
  </si>
  <si>
    <t>Haddy</t>
  </si>
  <si>
    <t>Erik</t>
  </si>
  <si>
    <t>Grinley</t>
  </si>
  <si>
    <t>Adel</t>
  </si>
  <si>
    <t>Duberry</t>
  </si>
  <si>
    <t>Elora</t>
  </si>
  <si>
    <t>Ponde</t>
  </si>
  <si>
    <t>Port Washington</t>
  </si>
  <si>
    <t>Melina</t>
  </si>
  <si>
    <t>Ellse</t>
  </si>
  <si>
    <t>Joane</t>
  </si>
  <si>
    <t>Newlin</t>
  </si>
  <si>
    <t>Daven</t>
  </si>
  <si>
    <t>Tondeur</t>
  </si>
  <si>
    <t>Longview</t>
  </si>
  <si>
    <t>Uriel</t>
  </si>
  <si>
    <t>Castanho</t>
  </si>
  <si>
    <t>Far</t>
  </si>
  <si>
    <t>Pow</t>
  </si>
  <si>
    <t>Ferd</t>
  </si>
  <si>
    <t>Sline</t>
  </si>
  <si>
    <t>Doris</t>
  </si>
  <si>
    <t>Friel</t>
  </si>
  <si>
    <t>Cyndia</t>
  </si>
  <si>
    <t>Gunny</t>
  </si>
  <si>
    <t>Phaidra</t>
  </si>
  <si>
    <t>Ingerson</t>
  </si>
  <si>
    <t>Robin</t>
  </si>
  <si>
    <t>Thaxter</t>
  </si>
  <si>
    <t>Lees Summit</t>
  </si>
  <si>
    <t>Caitlin</t>
  </si>
  <si>
    <t>Sigmund</t>
  </si>
  <si>
    <t>Bodycote</t>
  </si>
  <si>
    <t>Tailor</t>
  </si>
  <si>
    <t>Pride</t>
  </si>
  <si>
    <t>Bendle</t>
  </si>
  <si>
    <t>Julietta</t>
  </si>
  <si>
    <t>Milby</t>
  </si>
  <si>
    <t>Elisha</t>
  </si>
  <si>
    <t>Harmstone</t>
  </si>
  <si>
    <t>College Station</t>
  </si>
  <si>
    <t>Forrest</t>
  </si>
  <si>
    <t>Lowdeane</t>
  </si>
  <si>
    <t>Geaves</t>
  </si>
  <si>
    <t>Minnnie</t>
  </si>
  <si>
    <t>Wilbraham</t>
  </si>
  <si>
    <t>Harcourt</t>
  </si>
  <si>
    <t>Kaleb</t>
  </si>
  <si>
    <t>Jones</t>
  </si>
  <si>
    <t>Isaiah</t>
  </si>
  <si>
    <t>Arrol</t>
  </si>
  <si>
    <t>Meiklam</t>
  </si>
  <si>
    <t>Nellie</t>
  </si>
  <si>
    <t>Itchingham</t>
  </si>
  <si>
    <t>Maury</t>
  </si>
  <si>
    <t>Tarr</t>
  </si>
  <si>
    <t>Nissy</t>
  </si>
  <si>
    <t>Leone</t>
  </si>
  <si>
    <t>Bossons</t>
  </si>
  <si>
    <t>Lakes</t>
  </si>
  <si>
    <t>Ailee</t>
  </si>
  <si>
    <t>Chantrell</t>
  </si>
  <si>
    <t>Abels</t>
  </si>
  <si>
    <t>Rikki</t>
  </si>
  <si>
    <t>Bevir</t>
  </si>
  <si>
    <t>Adelaide</t>
  </si>
  <si>
    <t>Harriagn</t>
  </si>
  <si>
    <t>Brewster</t>
  </si>
  <si>
    <t>Tucsell</t>
  </si>
  <si>
    <t>Barbabra</t>
  </si>
  <si>
    <t>Dows</t>
  </si>
  <si>
    <t>Margaretha</t>
  </si>
  <si>
    <t>Bentall</t>
  </si>
  <si>
    <t>Rubi</t>
  </si>
  <si>
    <t>Benedek</t>
  </si>
  <si>
    <t>Annadiana</t>
  </si>
  <si>
    <t>Belch</t>
  </si>
  <si>
    <t>Miltie</t>
  </si>
  <si>
    <t>Menlove</t>
  </si>
  <si>
    <t>Heatherington</t>
  </si>
  <si>
    <t>Blunsden</t>
  </si>
  <si>
    <t>Skipper</t>
  </si>
  <si>
    <t>Bolger</t>
  </si>
  <si>
    <t>Maddie</t>
  </si>
  <si>
    <t>Fowlston</t>
  </si>
  <si>
    <t>Gianina</t>
  </si>
  <si>
    <t>Rewcassell</t>
  </si>
  <si>
    <t>Daisi</t>
  </si>
  <si>
    <t>Hothersall</t>
  </si>
  <si>
    <t>Monroe</t>
  </si>
  <si>
    <t>Letitia</t>
  </si>
  <si>
    <t>Geare</t>
  </si>
  <si>
    <t>Gierhard</t>
  </si>
  <si>
    <t>Creagh</t>
  </si>
  <si>
    <t>Brea</t>
  </si>
  <si>
    <t>Noam</t>
  </si>
  <si>
    <t>Mariyushkin</t>
  </si>
  <si>
    <t>Marco</t>
  </si>
  <si>
    <t>Buckmaster</t>
  </si>
  <si>
    <t>Arni</t>
  </si>
  <si>
    <t>Maylin</t>
  </si>
  <si>
    <t>Raphael</t>
  </si>
  <si>
    <t>Kedie</t>
  </si>
  <si>
    <t>Lucinda</t>
  </si>
  <si>
    <t>Dangerfield</t>
  </si>
  <si>
    <t>Harvey</t>
  </si>
  <si>
    <t>Mallows</t>
  </si>
  <si>
    <t>Daphene</t>
  </si>
  <si>
    <t>Torrecilla</t>
  </si>
  <si>
    <t>Kati</t>
  </si>
  <si>
    <t>Genery</t>
  </si>
  <si>
    <t>Alejandra</t>
  </si>
  <si>
    <t>Abry</t>
  </si>
  <si>
    <t>Perelli</t>
  </si>
  <si>
    <t>Fran</t>
  </si>
  <si>
    <t>Barnsdale</t>
  </si>
  <si>
    <t>Ruthanne</t>
  </si>
  <si>
    <t>Vernon</t>
  </si>
  <si>
    <t>Morry</t>
  </si>
  <si>
    <t>Crank</t>
  </si>
  <si>
    <t>Stacee</t>
  </si>
  <si>
    <t>Stollenhof</t>
  </si>
  <si>
    <t>Klemenz</t>
  </si>
  <si>
    <t>Albert</t>
  </si>
  <si>
    <t>Gouldthorpe</t>
  </si>
  <si>
    <t>Tissington</t>
  </si>
  <si>
    <t>Upton</t>
  </si>
  <si>
    <t>Brighouse</t>
  </si>
  <si>
    <t>Stanleigh</t>
  </si>
  <si>
    <t>Geater</t>
  </si>
  <si>
    <t>McCuis</t>
  </si>
  <si>
    <t>Joanie</t>
  </si>
  <si>
    <t>Ponsford</t>
  </si>
  <si>
    <t>Tupling</t>
  </si>
  <si>
    <t>Amerigo</t>
  </si>
  <si>
    <t>Reck</t>
  </si>
  <si>
    <t>Tami</t>
  </si>
  <si>
    <t>Antonopoulos</t>
  </si>
  <si>
    <t>Rainer</t>
  </si>
  <si>
    <t>Hazart</t>
  </si>
  <si>
    <t>Correy</t>
  </si>
  <si>
    <t>Sandford</t>
  </si>
  <si>
    <t>Chesapeake</t>
  </si>
  <si>
    <t>Sauveur</t>
  </si>
  <si>
    <t>Sein</t>
  </si>
  <si>
    <t>Joycelin</t>
  </si>
  <si>
    <t>Colthurst</t>
  </si>
  <si>
    <t>Ryun</t>
  </si>
  <si>
    <t>Gemson</t>
  </si>
  <si>
    <t>Tempe</t>
  </si>
  <si>
    <t>Revett</t>
  </si>
  <si>
    <t>Fulham</t>
  </si>
  <si>
    <t>Dede</t>
  </si>
  <si>
    <t>Templar</t>
  </si>
  <si>
    <t>Dorie</t>
  </si>
  <si>
    <t>Westmacott</t>
  </si>
  <si>
    <t>Marchall</t>
  </si>
  <si>
    <t>Scholard</t>
  </si>
  <si>
    <t>Gatesville</t>
  </si>
  <si>
    <t>Eveleen</t>
  </si>
  <si>
    <t>Ceney</t>
  </si>
  <si>
    <t>Drinkale</t>
  </si>
  <si>
    <t>Melesa</t>
  </si>
  <si>
    <t>Rosbotham</t>
  </si>
  <si>
    <t>Efren</t>
  </si>
  <si>
    <t>Corley</t>
  </si>
  <si>
    <t>Miguel</t>
  </si>
  <si>
    <t>McCobb</t>
  </si>
  <si>
    <t>Markos</t>
  </si>
  <si>
    <t>Ede</t>
  </si>
  <si>
    <t>North Hollywood</t>
  </si>
  <si>
    <t>Inna</t>
  </si>
  <si>
    <t>Durnill</t>
  </si>
  <si>
    <t>Harborow</t>
  </si>
  <si>
    <t>Mace</t>
  </si>
  <si>
    <t>Elston</t>
  </si>
  <si>
    <t>Littleproud</t>
  </si>
  <si>
    <t>Greenville</t>
  </si>
  <si>
    <t>Estel</t>
  </si>
  <si>
    <t>Hamprecht</t>
  </si>
  <si>
    <t>Lenette</t>
  </si>
  <si>
    <t>Tremellier</t>
  </si>
  <si>
    <t>Darnell</t>
  </si>
  <si>
    <t>Lafee</t>
  </si>
  <si>
    <t>Cronk</t>
  </si>
  <si>
    <t>Gottschalk</t>
  </si>
  <si>
    <t>Daveen</t>
  </si>
  <si>
    <t>Ottey</t>
  </si>
  <si>
    <t>Aiken</t>
  </si>
  <si>
    <t>Hobie</t>
  </si>
  <si>
    <t>Grigs</t>
  </si>
  <si>
    <t>Warden</t>
  </si>
  <si>
    <t>Schmuhl</t>
  </si>
  <si>
    <t>Lucille</t>
  </si>
  <si>
    <t>Hyatt</t>
  </si>
  <si>
    <t>Darwent</t>
  </si>
  <si>
    <t>Brandea</t>
  </si>
  <si>
    <t>Adamsson</t>
  </si>
  <si>
    <t>Cawsby</t>
  </si>
  <si>
    <t>Bee</t>
  </si>
  <si>
    <t>Bockh</t>
  </si>
  <si>
    <t>Milty</t>
  </si>
  <si>
    <t>Taree</t>
  </si>
  <si>
    <t>Eva</t>
  </si>
  <si>
    <t>Goretti</t>
  </si>
  <si>
    <t>Ira</t>
  </si>
  <si>
    <t>Hale</t>
  </si>
  <si>
    <t>Myrna</t>
  </si>
  <si>
    <t>Bermingham</t>
  </si>
  <si>
    <t>Care</t>
  </si>
  <si>
    <t>Espinas</t>
  </si>
  <si>
    <t>Duffie</t>
  </si>
  <si>
    <t>Wolton</t>
  </si>
  <si>
    <t>Lilith</t>
  </si>
  <si>
    <t>Hughes</t>
  </si>
  <si>
    <t>Bryna</t>
  </si>
  <si>
    <t>Cumberpatch</t>
  </si>
  <si>
    <t>Viviyan</t>
  </si>
  <si>
    <t>De Micoli</t>
  </si>
  <si>
    <t>Gracie</t>
  </si>
  <si>
    <t>Moens</t>
  </si>
  <si>
    <t>Weber</t>
  </si>
  <si>
    <t>Tippell</t>
  </si>
  <si>
    <t>Fairlie</t>
  </si>
  <si>
    <t>Patesel</t>
  </si>
  <si>
    <t>Randall</t>
  </si>
  <si>
    <t>Brusin</t>
  </si>
  <si>
    <t>Herold</t>
  </si>
  <si>
    <t>Dunnet</t>
  </si>
  <si>
    <t>Mayer</t>
  </si>
  <si>
    <t>Twydell</t>
  </si>
  <si>
    <t>Nixie</t>
  </si>
  <si>
    <t>Corday</t>
  </si>
  <si>
    <t>Benyamin</t>
  </si>
  <si>
    <t>Armfirld</t>
  </si>
  <si>
    <t>Cobbie</t>
  </si>
  <si>
    <t>Tunny</t>
  </si>
  <si>
    <t>Alexina</t>
  </si>
  <si>
    <t>Ould</t>
  </si>
  <si>
    <t>Port Charlotte</t>
  </si>
  <si>
    <t>Delaney</t>
  </si>
  <si>
    <t>Mitham</t>
  </si>
  <si>
    <t>Haversham</t>
  </si>
  <si>
    <t>Alverta</t>
  </si>
  <si>
    <t>Riddeough</t>
  </si>
  <si>
    <t>Clair</t>
  </si>
  <si>
    <t>Gretham</t>
  </si>
  <si>
    <t>Pattin</t>
  </si>
  <si>
    <t>Wallman</t>
  </si>
  <si>
    <t>Stamford</t>
  </si>
  <si>
    <t>Dudley</t>
  </si>
  <si>
    <t>Thorvald</t>
  </si>
  <si>
    <t>Rippen</t>
  </si>
  <si>
    <t>Wansbury</t>
  </si>
  <si>
    <t>Manchester</t>
  </si>
  <si>
    <t>Lorilee</t>
  </si>
  <si>
    <t>Horsley</t>
  </si>
  <si>
    <t>Marlin</t>
  </si>
  <si>
    <t>Haskins</t>
  </si>
  <si>
    <t>Cirilo</t>
  </si>
  <si>
    <t>Bristoe</t>
  </si>
  <si>
    <t>Oralle</t>
  </si>
  <si>
    <t>Zoellner</t>
  </si>
  <si>
    <t>Andromache</t>
  </si>
  <si>
    <t>Ruvel</t>
  </si>
  <si>
    <t>Sparks</t>
  </si>
  <si>
    <t>Benjy</t>
  </si>
  <si>
    <t>Epp</t>
  </si>
  <si>
    <t>Bradenton</t>
  </si>
  <si>
    <t>Yorgos</t>
  </si>
  <si>
    <t>Dunton</t>
  </si>
  <si>
    <t>Halimeda</t>
  </si>
  <si>
    <t>Lemmanbie</t>
  </si>
  <si>
    <t>Hiley</t>
  </si>
  <si>
    <t>Conrade</t>
  </si>
  <si>
    <t>Allder</t>
  </si>
  <si>
    <t>Jeanne</t>
  </si>
  <si>
    <t>Easter</t>
  </si>
  <si>
    <t>Constanta</t>
  </si>
  <si>
    <t>Addams</t>
  </si>
  <si>
    <t>Stephan</t>
  </si>
  <si>
    <t>Elliott</t>
  </si>
  <si>
    <t>Buffy</t>
  </si>
  <si>
    <t>Mourant</t>
  </si>
  <si>
    <t>Willetta</t>
  </si>
  <si>
    <t>Ellingham</t>
  </si>
  <si>
    <t>Townsend</t>
  </si>
  <si>
    <t>Godfree</t>
  </si>
  <si>
    <t>Reside</t>
  </si>
  <si>
    <t>Salomon</t>
  </si>
  <si>
    <t>Griswood</t>
  </si>
  <si>
    <t>Jefferson</t>
  </si>
  <si>
    <t>Aers</t>
  </si>
  <si>
    <t>Iorgos</t>
  </si>
  <si>
    <t>Priden</t>
  </si>
  <si>
    <t>Britt</t>
  </si>
  <si>
    <t>Martygin</t>
  </si>
  <si>
    <t>Cyrus</t>
  </si>
  <si>
    <t>Ranking</t>
  </si>
  <si>
    <t>Doro</t>
  </si>
  <si>
    <t>Elnor</t>
  </si>
  <si>
    <t>Brandie</t>
  </si>
  <si>
    <t>Wooff</t>
  </si>
  <si>
    <t>Chauncey</t>
  </si>
  <si>
    <t>Lawful</t>
  </si>
  <si>
    <t>Eugenia</t>
  </si>
  <si>
    <t>Baiden</t>
  </si>
  <si>
    <t>Rinaldo</t>
  </si>
  <si>
    <t>Burbank</t>
  </si>
  <si>
    <t>Cosme</t>
  </si>
  <si>
    <t>Elloit</t>
  </si>
  <si>
    <t>Chancey</t>
  </si>
  <si>
    <t>Dives</t>
  </si>
  <si>
    <t>Ada</t>
  </si>
  <si>
    <t>Byrth</t>
  </si>
  <si>
    <t>Sal</t>
  </si>
  <si>
    <t>Alcock</t>
  </si>
  <si>
    <t>Freddy</t>
  </si>
  <si>
    <t>Fayerman</t>
  </si>
  <si>
    <t>Westbrooke</t>
  </si>
  <si>
    <t>Conybear</t>
  </si>
  <si>
    <t>Jayson</t>
  </si>
  <si>
    <t>By</t>
  </si>
  <si>
    <t>Harlan</t>
  </si>
  <si>
    <t>Faulconer</t>
  </si>
  <si>
    <t>Galen</t>
  </si>
  <si>
    <t>MacKereth</t>
  </si>
  <si>
    <t>Trip</t>
  </si>
  <si>
    <t>Trowel</t>
  </si>
  <si>
    <t>Hagerstown</t>
  </si>
  <si>
    <t>Corrine</t>
  </si>
  <si>
    <t>Hurtic</t>
  </si>
  <si>
    <t>Allom</t>
  </si>
  <si>
    <t>Fulk</t>
  </si>
  <si>
    <t>Filmore</t>
  </si>
  <si>
    <t>Reay</t>
  </si>
  <si>
    <t>Edmond</t>
  </si>
  <si>
    <t>Gunner</t>
  </si>
  <si>
    <t>Malbon</t>
  </si>
  <si>
    <t>Ballendine</t>
  </si>
  <si>
    <t>Margaux</t>
  </si>
  <si>
    <t>Danielis</t>
  </si>
  <si>
    <t>Brig</t>
  </si>
  <si>
    <t>Rapper</t>
  </si>
  <si>
    <t>Ward</t>
  </si>
  <si>
    <t>Kilcullen</t>
  </si>
  <si>
    <t>Angelita</t>
  </si>
  <si>
    <t>Terencio</t>
  </si>
  <si>
    <t>McKern</t>
  </si>
  <si>
    <t>Katy</t>
  </si>
  <si>
    <t>Willard</t>
  </si>
  <si>
    <t>Sayer</t>
  </si>
  <si>
    <t>Mirelle</t>
  </si>
  <si>
    <t>Swaby</t>
  </si>
  <si>
    <t>Ediva</t>
  </si>
  <si>
    <t>Kenford</t>
  </si>
  <si>
    <t>Tidman</t>
  </si>
  <si>
    <t>Padraic</t>
  </si>
  <si>
    <t>Osban</t>
  </si>
  <si>
    <t>Felicle</t>
  </si>
  <si>
    <t>Mundford</t>
  </si>
  <si>
    <t>Jessika</t>
  </si>
  <si>
    <t>Patriche</t>
  </si>
  <si>
    <t>Elvina</t>
  </si>
  <si>
    <t>Nornasell</t>
  </si>
  <si>
    <t>Merrifield</t>
  </si>
  <si>
    <t>Cherye</t>
  </si>
  <si>
    <t>Bartolomeoni</t>
  </si>
  <si>
    <t>Marleah</t>
  </si>
  <si>
    <t>Suggett</t>
  </si>
  <si>
    <t>Louie</t>
  </si>
  <si>
    <t>Phetteplace</t>
  </si>
  <si>
    <t>Darrel</t>
  </si>
  <si>
    <t>Taunton</t>
  </si>
  <si>
    <t>Kimberley</t>
  </si>
  <si>
    <t>Lye</t>
  </si>
  <si>
    <t>Clevey</t>
  </si>
  <si>
    <t>Dreng</t>
  </si>
  <si>
    <t>Egbert</t>
  </si>
  <si>
    <t>Cello</t>
  </si>
  <si>
    <t>Gillion</t>
  </si>
  <si>
    <t>Harland</t>
  </si>
  <si>
    <t>Sparke</t>
  </si>
  <si>
    <t>Augusta</t>
  </si>
  <si>
    <t>Benedikta</t>
  </si>
  <si>
    <t>Habben</t>
  </si>
  <si>
    <t>Heddi</t>
  </si>
  <si>
    <t>Wissby</t>
  </si>
  <si>
    <t>Christophe</t>
  </si>
  <si>
    <t>Meletti</t>
  </si>
  <si>
    <t>Waterloo</t>
  </si>
  <si>
    <t>Bondy</t>
  </si>
  <si>
    <t>Santa Barbara</t>
  </si>
  <si>
    <t>Merrel</t>
  </si>
  <si>
    <t>Drawmer</t>
  </si>
  <si>
    <t>Cybil</t>
  </si>
  <si>
    <t>Dollen</t>
  </si>
  <si>
    <t>Terrence</t>
  </si>
  <si>
    <t>Lewisham</t>
  </si>
  <si>
    <t>Zarla</t>
  </si>
  <si>
    <t>Fuxman</t>
  </si>
  <si>
    <t>Maia</t>
  </si>
  <si>
    <t>Baudino</t>
  </si>
  <si>
    <t>Marcella</t>
  </si>
  <si>
    <t>Patey</t>
  </si>
  <si>
    <t>Joshia</t>
  </si>
  <si>
    <t>Kinvan</t>
  </si>
  <si>
    <t>Trstram</t>
  </si>
  <si>
    <t>Hamil</t>
  </si>
  <si>
    <t>Dulsea</t>
  </si>
  <si>
    <t>Sybyl</t>
  </si>
  <si>
    <t>Bulled</t>
  </si>
  <si>
    <t>Junie</t>
  </si>
  <si>
    <t>Linnard</t>
  </si>
  <si>
    <t>Nicolais</t>
  </si>
  <si>
    <t>Yerson</t>
  </si>
  <si>
    <t>Gillam</t>
  </si>
  <si>
    <t>Natividad</t>
  </si>
  <si>
    <t>de Pinna</t>
  </si>
  <si>
    <t>Anniston</t>
  </si>
  <si>
    <t>Archibaldo</t>
  </si>
  <si>
    <t>Olekhov</t>
  </si>
  <si>
    <t>Victoria</t>
  </si>
  <si>
    <t>Buttrey</t>
  </si>
  <si>
    <t>Ailbert</t>
  </si>
  <si>
    <t>Brende</t>
  </si>
  <si>
    <t>Natalya</t>
  </si>
  <si>
    <t>Uppett</t>
  </si>
  <si>
    <t>McGrann</t>
  </si>
  <si>
    <t>Mimi</t>
  </si>
  <si>
    <t>Tomasik</t>
  </si>
  <si>
    <t>Jerry</t>
  </si>
  <si>
    <t>Nizet</t>
  </si>
  <si>
    <t>Dearborn</t>
  </si>
  <si>
    <t>Bat</t>
  </si>
  <si>
    <t>Marner</t>
  </si>
  <si>
    <t>Dabinett</t>
  </si>
  <si>
    <t>Leila</t>
  </si>
  <si>
    <t>Glabach</t>
  </si>
  <si>
    <t>Thalia</t>
  </si>
  <si>
    <t>Cuniam</t>
  </si>
  <si>
    <t>Ellie</t>
  </si>
  <si>
    <t>Worley</t>
  </si>
  <si>
    <t>Lonni</t>
  </si>
  <si>
    <t>Lockner</t>
  </si>
  <si>
    <t>Arnowitz</t>
  </si>
  <si>
    <t>Marielle</t>
  </si>
  <si>
    <t>Gasquoine</t>
  </si>
  <si>
    <t>Spring</t>
  </si>
  <si>
    <t>Crosby</t>
  </si>
  <si>
    <t>Cowland</t>
  </si>
  <si>
    <t>Ellsworth</t>
  </si>
  <si>
    <t>Cowthart</t>
  </si>
  <si>
    <t>Veradis</t>
  </si>
  <si>
    <t>Coste</t>
  </si>
  <si>
    <t>Risdale</t>
  </si>
  <si>
    <t>Normand</t>
  </si>
  <si>
    <t>Ahrendsen</t>
  </si>
  <si>
    <t>Alphonso</t>
  </si>
  <si>
    <t>Grzelewski</t>
  </si>
  <si>
    <t>Choppen</t>
  </si>
  <si>
    <t>Cheri</t>
  </si>
  <si>
    <t>Amberly</t>
  </si>
  <si>
    <t>Corney</t>
  </si>
  <si>
    <t>Casale</t>
  </si>
  <si>
    <t>Kellsie</t>
  </si>
  <si>
    <t>Smeeton</t>
  </si>
  <si>
    <t>Alec</t>
  </si>
  <si>
    <t>Christol</t>
  </si>
  <si>
    <t>Meiner</t>
  </si>
  <si>
    <t>Lolly</t>
  </si>
  <si>
    <t>Gatenby</t>
  </si>
  <si>
    <t>Shepherd</t>
  </si>
  <si>
    <t>Byas</t>
  </si>
  <si>
    <t>Griz</t>
  </si>
  <si>
    <t>Crufts</t>
  </si>
  <si>
    <t>Malanie</t>
  </si>
  <si>
    <t>Rollingson</t>
  </si>
  <si>
    <t>Tyler</t>
  </si>
  <si>
    <t>Brewer</t>
  </si>
  <si>
    <t>Fernehough</t>
  </si>
  <si>
    <t>Orrin</t>
  </si>
  <si>
    <t>Novotna</t>
  </si>
  <si>
    <t>Tadd</t>
  </si>
  <si>
    <t>Ind</t>
  </si>
  <si>
    <t>Lory</t>
  </si>
  <si>
    <t>Scambler</t>
  </si>
  <si>
    <t>Stephenie</t>
  </si>
  <si>
    <t>O' Liddy</t>
  </si>
  <si>
    <t>Shillam</t>
  </si>
  <si>
    <t>Margeaux</t>
  </si>
  <si>
    <t>Stygall</t>
  </si>
  <si>
    <t>Walther</t>
  </si>
  <si>
    <t>Farney</t>
  </si>
  <si>
    <t>Sherry</t>
  </si>
  <si>
    <t>McFarlan</t>
  </si>
  <si>
    <t>Jorrie</t>
  </si>
  <si>
    <t>McManamen</t>
  </si>
  <si>
    <t>Giusto</t>
  </si>
  <si>
    <t>Dykes</t>
  </si>
  <si>
    <t>Bartholomew</t>
  </si>
  <si>
    <t>Casier</t>
  </si>
  <si>
    <t>Franklin</t>
  </si>
  <si>
    <t>Grieswood</t>
  </si>
  <si>
    <t>Trenfield</t>
  </si>
  <si>
    <t>Gelya</t>
  </si>
  <si>
    <t>Elner</t>
  </si>
  <si>
    <t>Matthieson</t>
  </si>
  <si>
    <t>Modesty</t>
  </si>
  <si>
    <t>Loche</t>
  </si>
  <si>
    <t>Dory</t>
  </si>
  <si>
    <t>Drysdale</t>
  </si>
  <si>
    <t>Johny</t>
  </si>
  <si>
    <t>Conibere</t>
  </si>
  <si>
    <t>Tuxwell</t>
  </si>
  <si>
    <t>Lorena</t>
  </si>
  <si>
    <t>Dibb</t>
  </si>
  <si>
    <t>Arabella</t>
  </si>
  <si>
    <t>Cristoferi</t>
  </si>
  <si>
    <t>Simi Valley</t>
  </si>
  <si>
    <t>Merissa</t>
  </si>
  <si>
    <t>Everly</t>
  </si>
  <si>
    <t>Wootton</t>
  </si>
  <si>
    <t>Desmund</t>
  </si>
  <si>
    <t>Grimditch</t>
  </si>
  <si>
    <t>Audi</t>
  </si>
  <si>
    <t>Lowndes</t>
  </si>
  <si>
    <t>Robinia</t>
  </si>
  <si>
    <t>Balog</t>
  </si>
  <si>
    <t>Wilmer</t>
  </si>
  <si>
    <t>Ahmed</t>
  </si>
  <si>
    <t>Rahel</t>
  </si>
  <si>
    <t>Georgelin</t>
  </si>
  <si>
    <t>Zarah</t>
  </si>
  <si>
    <t>Stanes</t>
  </si>
  <si>
    <t>Gardener</t>
  </si>
  <si>
    <t>Tolomio</t>
  </si>
  <si>
    <t>Marney</t>
  </si>
  <si>
    <t>Lillford</t>
  </si>
  <si>
    <t>Maitilde</t>
  </si>
  <si>
    <t>Garthland</t>
  </si>
  <si>
    <t>Ashton</t>
  </si>
  <si>
    <t>Mansion</t>
  </si>
  <si>
    <t>Brittan</t>
  </si>
  <si>
    <t>Reubens</t>
  </si>
  <si>
    <t>Beals</t>
  </si>
  <si>
    <t>Clemence</t>
  </si>
  <si>
    <t>McKinstry</t>
  </si>
  <si>
    <t>Gerty</t>
  </si>
  <si>
    <t>O'Shavlan</t>
  </si>
  <si>
    <t>Nona</t>
  </si>
  <si>
    <t>Clandillon</t>
  </si>
  <si>
    <t>Marylee</t>
  </si>
  <si>
    <t>Gemmill</t>
  </si>
  <si>
    <t>Michal</t>
  </si>
  <si>
    <t>Heaps</t>
  </si>
  <si>
    <t>Nolly</t>
  </si>
  <si>
    <t>Kippax</t>
  </si>
  <si>
    <t>Robyn</t>
  </si>
  <si>
    <t>Rings</t>
  </si>
  <si>
    <t>Rockford</t>
  </si>
  <si>
    <t>Everett</t>
  </si>
  <si>
    <t>Bartels-Ellis</t>
  </si>
  <si>
    <t>Maire</t>
  </si>
  <si>
    <t>de Almeida</t>
  </si>
  <si>
    <t>Silvan</t>
  </si>
  <si>
    <t>Cessford</t>
  </si>
  <si>
    <t>Hamid</t>
  </si>
  <si>
    <t>Dunford</t>
  </si>
  <si>
    <t>Tomashov</t>
  </si>
  <si>
    <t>Gray</t>
  </si>
  <si>
    <t>Coltan</t>
  </si>
  <si>
    <t>Dewis</t>
  </si>
  <si>
    <t>Caccavella</t>
  </si>
  <si>
    <t>Kimberlyn</t>
  </si>
  <si>
    <t>Annett</t>
  </si>
  <si>
    <t>Van Nuys</t>
  </si>
  <si>
    <t>Carlyn</t>
  </si>
  <si>
    <t>Syce</t>
  </si>
  <si>
    <t>Odelle</t>
  </si>
  <si>
    <t>Trevar</t>
  </si>
  <si>
    <t>Arch</t>
  </si>
  <si>
    <t>Gare</t>
  </si>
  <si>
    <t>McMoyer</t>
  </si>
  <si>
    <t>Saloma</t>
  </si>
  <si>
    <t>Hannaford</t>
  </si>
  <si>
    <t>Brett</t>
  </si>
  <si>
    <t>Blues</t>
  </si>
  <si>
    <t>Briant</t>
  </si>
  <si>
    <t>Wybrow</t>
  </si>
  <si>
    <t>Theadora</t>
  </si>
  <si>
    <t>Pavlov</t>
  </si>
  <si>
    <t>Vania</t>
  </si>
  <si>
    <t>MacMurray</t>
  </si>
  <si>
    <t>Karel</t>
  </si>
  <si>
    <t>Lornsen</t>
  </si>
  <si>
    <t>Kalinda</t>
  </si>
  <si>
    <t>Raina</t>
  </si>
  <si>
    <t>Ranyelld</t>
  </si>
  <si>
    <t>Oxnard</t>
  </si>
  <si>
    <t>Gabriela</t>
  </si>
  <si>
    <t>Brushneen</t>
  </si>
  <si>
    <t>Abel</t>
  </si>
  <si>
    <t>Strike</t>
  </si>
  <si>
    <t>Hillie</t>
  </si>
  <si>
    <t>Balmann</t>
  </si>
  <si>
    <t>Stormy</t>
  </si>
  <si>
    <t>Ibbs</t>
  </si>
  <si>
    <t>Ingram</t>
  </si>
  <si>
    <t>Weddeburn - Scrimgeour</t>
  </si>
  <si>
    <t>Hannah</t>
  </si>
  <si>
    <t>Hassan</t>
  </si>
  <si>
    <t>New Castle</t>
  </si>
  <si>
    <t>Emloch</t>
  </si>
  <si>
    <t>Provo</t>
  </si>
  <si>
    <t>Alix</t>
  </si>
  <si>
    <t>Durrett</t>
  </si>
  <si>
    <t>Silman</t>
  </si>
  <si>
    <t>Eada</t>
  </si>
  <si>
    <t>Andrejevic</t>
  </si>
  <si>
    <t>Humber</t>
  </si>
  <si>
    <t>Kristoforo</t>
  </si>
  <si>
    <t>Shimwell</t>
  </si>
  <si>
    <t>Irwinn</t>
  </si>
  <si>
    <t>Lowdham</t>
  </si>
  <si>
    <t>Karney</t>
  </si>
  <si>
    <t>Giacobazzi</t>
  </si>
  <si>
    <t>Dante</t>
  </si>
  <si>
    <t>Whittington</t>
  </si>
  <si>
    <t>Trude</t>
  </si>
  <si>
    <t>Manderson</t>
  </si>
  <si>
    <t>McComiskie</t>
  </si>
  <si>
    <t>Bern</t>
  </si>
  <si>
    <t>Hrishanok</t>
  </si>
  <si>
    <t>Allyson</t>
  </si>
  <si>
    <t>Keppin</t>
  </si>
  <si>
    <t>Cletis</t>
  </si>
  <si>
    <t>Gentreau</t>
  </si>
  <si>
    <t>Osmond</t>
  </si>
  <si>
    <t>Creane</t>
  </si>
  <si>
    <t>Bird</t>
  </si>
  <si>
    <t>Chittenden</t>
  </si>
  <si>
    <t>Chick</t>
  </si>
  <si>
    <t>McGrath</t>
  </si>
  <si>
    <t>Ring</t>
  </si>
  <si>
    <t>Potticary</t>
  </si>
  <si>
    <t>Harli</t>
  </si>
  <si>
    <t>McEttigen</t>
  </si>
  <si>
    <t>Sibyl</t>
  </si>
  <si>
    <t>Ibbison</t>
  </si>
  <si>
    <t>Bloomington</t>
  </si>
  <si>
    <t>Amity</t>
  </si>
  <si>
    <t>Brabyn</t>
  </si>
  <si>
    <t>Kendal</t>
  </si>
  <si>
    <t>Utterson</t>
  </si>
  <si>
    <t>Panama City</t>
  </si>
  <si>
    <t>Gusty</t>
  </si>
  <si>
    <t>Mackilpatrick</t>
  </si>
  <si>
    <t>Guy</t>
  </si>
  <si>
    <t>Brislane</t>
  </si>
  <si>
    <t>Georgy</t>
  </si>
  <si>
    <t>Claiton</t>
  </si>
  <si>
    <t>Tabby</t>
  </si>
  <si>
    <t>O'Criane</t>
  </si>
  <si>
    <t>Katleen</t>
  </si>
  <si>
    <t>Rumford</t>
  </si>
  <si>
    <t>Marshall</t>
  </si>
  <si>
    <t>Vezey</t>
  </si>
  <si>
    <t>Claybourne</t>
  </si>
  <si>
    <t>Andrichuk</t>
  </si>
  <si>
    <t>Perry</t>
  </si>
  <si>
    <t>Brace</t>
  </si>
  <si>
    <t>Vivi</t>
  </si>
  <si>
    <t>Oels</t>
  </si>
  <si>
    <t>Kienan</t>
  </si>
  <si>
    <t>Agiolfinger</t>
  </si>
  <si>
    <t>Thia</t>
  </si>
  <si>
    <t>Lorriman</t>
  </si>
  <si>
    <t>Stephine</t>
  </si>
  <si>
    <t>Broadstock</t>
  </si>
  <si>
    <t>Santa Monica</t>
  </si>
  <si>
    <t>Beret</t>
  </si>
  <si>
    <t>Kleanthous</t>
  </si>
  <si>
    <t>Kacie</t>
  </si>
  <si>
    <t>MacAvaddy</t>
  </si>
  <si>
    <t>Orazio</t>
  </si>
  <si>
    <t>Peter</t>
  </si>
  <si>
    <t>Farryann</t>
  </si>
  <si>
    <t>Judah</t>
  </si>
  <si>
    <t>Redwin</t>
  </si>
  <si>
    <t>Luca</t>
  </si>
  <si>
    <t>Arnaudon</t>
  </si>
  <si>
    <t>Gifkins</t>
  </si>
  <si>
    <t>Levon</t>
  </si>
  <si>
    <t>Bhatia</t>
  </si>
  <si>
    <t>Agathe</t>
  </si>
  <si>
    <t>Roadknight</t>
  </si>
  <si>
    <t>Rayner</t>
  </si>
  <si>
    <t>Echalier</t>
  </si>
  <si>
    <t>Stan</t>
  </si>
  <si>
    <t>Maro</t>
  </si>
  <si>
    <t>Lem</t>
  </si>
  <si>
    <t>Stenhouse</t>
  </si>
  <si>
    <t>Deonne</t>
  </si>
  <si>
    <t>Di Batista</t>
  </si>
  <si>
    <t>Nolana</t>
  </si>
  <si>
    <t>Duplain</t>
  </si>
  <si>
    <t>Gilles</t>
  </si>
  <si>
    <t>Okeshott</t>
  </si>
  <si>
    <t>Ambler</t>
  </si>
  <si>
    <t>Lane</t>
  </si>
  <si>
    <t>Wishkar</t>
  </si>
  <si>
    <t>Karolina</t>
  </si>
  <si>
    <t>Pieter</t>
  </si>
  <si>
    <t>Rayshell</t>
  </si>
  <si>
    <t>Large</t>
  </si>
  <si>
    <t>Maryellen</t>
  </si>
  <si>
    <t>Pirazzi</t>
  </si>
  <si>
    <t>Emily</t>
  </si>
  <si>
    <t>McMurdo</t>
  </si>
  <si>
    <t>Toddie</t>
  </si>
  <si>
    <t>Burch</t>
  </si>
  <si>
    <t>Ethe</t>
  </si>
  <si>
    <t>Rawlison</t>
  </si>
  <si>
    <t>Dehlia</t>
  </si>
  <si>
    <t>Gaiter</t>
  </si>
  <si>
    <t>Cristabel</t>
  </si>
  <si>
    <t>Staig</t>
  </si>
  <si>
    <t>Jaquith</t>
  </si>
  <si>
    <t>Aishford</t>
  </si>
  <si>
    <t>Jarrod</t>
  </si>
  <si>
    <t>Ascrofte</t>
  </si>
  <si>
    <t>Jolynn</t>
  </si>
  <si>
    <t>Ratter</t>
  </si>
  <si>
    <t>Aldin</t>
  </si>
  <si>
    <t>Gowdridge</t>
  </si>
  <si>
    <t>Ardelle</t>
  </si>
  <si>
    <t>Brandone</t>
  </si>
  <si>
    <t>Marybeth</t>
  </si>
  <si>
    <t>O'Rodane</t>
  </si>
  <si>
    <t>Merrill</t>
  </si>
  <si>
    <t>Greenroyd</t>
  </si>
  <si>
    <t>Ariel</t>
  </si>
  <si>
    <t>Brogan</t>
  </si>
  <si>
    <t>Bradley</t>
  </si>
  <si>
    <t>Simper</t>
  </si>
  <si>
    <t>Randie</t>
  </si>
  <si>
    <t>Keeling</t>
  </si>
  <si>
    <t>Jeremias</t>
  </si>
  <si>
    <t>Gluyas</t>
  </si>
  <si>
    <t>Dre</t>
  </si>
  <si>
    <t>Donoher</t>
  </si>
  <si>
    <t>Avrom</t>
  </si>
  <si>
    <t>Fullagar</t>
  </si>
  <si>
    <t>Schaumburg</t>
  </si>
  <si>
    <t>Dionisio</t>
  </si>
  <si>
    <t>Van Giffen</t>
  </si>
  <si>
    <t>Mattias</t>
  </si>
  <si>
    <t>Merigon</t>
  </si>
  <si>
    <t>Fawne</t>
  </si>
  <si>
    <t>Mussared</t>
  </si>
  <si>
    <t>Tish</t>
  </si>
  <si>
    <t>Muneely</t>
  </si>
  <si>
    <t>Issy</t>
  </si>
  <si>
    <t>Castro</t>
  </si>
  <si>
    <t>Maritsa</t>
  </si>
  <si>
    <t>MacCaughan</t>
  </si>
  <si>
    <t>Fernley</t>
  </si>
  <si>
    <t>Murray</t>
  </si>
  <si>
    <t>Keys</t>
  </si>
  <si>
    <t>Alexis</t>
  </si>
  <si>
    <t>Cripps</t>
  </si>
  <si>
    <t>Brantley</t>
  </si>
  <si>
    <t>Nendick</t>
  </si>
  <si>
    <t>McGonigle</t>
  </si>
  <si>
    <t>Jacques</t>
  </si>
  <si>
    <t>Simonsen</t>
  </si>
  <si>
    <t>Suki</t>
  </si>
  <si>
    <t>Dixcee</t>
  </si>
  <si>
    <t>Wylma</t>
  </si>
  <si>
    <t>Bohlje</t>
  </si>
  <si>
    <t>Sabbatier</t>
  </si>
  <si>
    <t>Ermengarde</t>
  </si>
  <si>
    <t>Holleworth</t>
  </si>
  <si>
    <t>Woolatt</t>
  </si>
  <si>
    <t>Raf</t>
  </si>
  <si>
    <t>Cokayne</t>
  </si>
  <si>
    <t>Shana</t>
  </si>
  <si>
    <t>Fryatt</t>
  </si>
  <si>
    <t>Bastien</t>
  </si>
  <si>
    <t>Di Boldi</t>
  </si>
  <si>
    <t>Lucien</t>
  </si>
  <si>
    <t>Wakeford</t>
  </si>
  <si>
    <t>Jerrome</t>
  </si>
  <si>
    <t>Dowling</t>
  </si>
  <si>
    <t>Brnaba</t>
  </si>
  <si>
    <t>Vasilechko</t>
  </si>
  <si>
    <t>Garrold</t>
  </si>
  <si>
    <t>Curm</t>
  </si>
  <si>
    <t>Xena</t>
  </si>
  <si>
    <t>Hulle</t>
  </si>
  <si>
    <t>Farrand</t>
  </si>
  <si>
    <t>Vasler</t>
  </si>
  <si>
    <t>Aura</t>
  </si>
  <si>
    <t>Carde</t>
  </si>
  <si>
    <t>Niles</t>
  </si>
  <si>
    <t>Aaron</t>
  </si>
  <si>
    <t>Florie</t>
  </si>
  <si>
    <t>Boylin</t>
  </si>
  <si>
    <t>Allissa</t>
  </si>
  <si>
    <t>Johananov</t>
  </si>
  <si>
    <t>Courtnay</t>
  </si>
  <si>
    <t>Cassell</t>
  </si>
  <si>
    <t>Cambridge</t>
  </si>
  <si>
    <t>Ely</t>
  </si>
  <si>
    <t>Hightown</t>
  </si>
  <si>
    <t>Theda</t>
  </si>
  <si>
    <t>Zimmerman</t>
  </si>
  <si>
    <t>Cecil</t>
  </si>
  <si>
    <t>Ives</t>
  </si>
  <si>
    <t>Blake</t>
  </si>
  <si>
    <t>Heditch</t>
  </si>
  <si>
    <t>Lavena</t>
  </si>
  <si>
    <t>Hacard</t>
  </si>
  <si>
    <t>Drona</t>
  </si>
  <si>
    <t>Levermore</t>
  </si>
  <si>
    <t>Hermie</t>
  </si>
  <si>
    <t>Totterdill</t>
  </si>
  <si>
    <t>Astrix</t>
  </si>
  <si>
    <t>Fanning</t>
  </si>
  <si>
    <t>De Matteis</t>
  </si>
  <si>
    <t>Trista</t>
  </si>
  <si>
    <t>Orsman</t>
  </si>
  <si>
    <t>Tunnow</t>
  </si>
  <si>
    <t>Waylen</t>
  </si>
  <si>
    <t>O'Mohun</t>
  </si>
  <si>
    <t>Orth</t>
  </si>
  <si>
    <t>Klarika</t>
  </si>
  <si>
    <t>Geane</t>
  </si>
  <si>
    <t>Brian</t>
  </si>
  <si>
    <t>Jamil</t>
  </si>
  <si>
    <t>Fance</t>
  </si>
  <si>
    <t>Cozmo</t>
  </si>
  <si>
    <t>Assur</t>
  </si>
  <si>
    <t>Orelee</t>
  </si>
  <si>
    <t>Leeves</t>
  </si>
  <si>
    <t>Shirl</t>
  </si>
  <si>
    <t>Pumfrey</t>
  </si>
  <si>
    <t>Magdalen</t>
  </si>
  <si>
    <t>Downing</t>
  </si>
  <si>
    <t>Corey</t>
  </si>
  <si>
    <t>McIlwreath</t>
  </si>
  <si>
    <t>Pablo</t>
  </si>
  <si>
    <t>Lupson</t>
  </si>
  <si>
    <t>Crat</t>
  </si>
  <si>
    <t>Agata</t>
  </si>
  <si>
    <t>Scawton</t>
  </si>
  <si>
    <t>Ralina</t>
  </si>
  <si>
    <t>Sneden</t>
  </si>
  <si>
    <t>Missy</t>
  </si>
  <si>
    <t>Rodmell</t>
  </si>
  <si>
    <t>Cameron</t>
  </si>
  <si>
    <t>Filipiak</t>
  </si>
  <si>
    <t>Eleni</t>
  </si>
  <si>
    <t>Nardi</t>
  </si>
  <si>
    <t>Keelby</t>
  </si>
  <si>
    <t>Bonnet</t>
  </si>
  <si>
    <t>Winnifred</t>
  </si>
  <si>
    <t>Oxlee</t>
  </si>
  <si>
    <t>Ellyn</t>
  </si>
  <si>
    <t>Staff</t>
  </si>
  <si>
    <t>Joseito</t>
  </si>
  <si>
    <t>Scadden</t>
  </si>
  <si>
    <t>Haley</t>
  </si>
  <si>
    <t>Carff</t>
  </si>
  <si>
    <t>Alis</t>
  </si>
  <si>
    <t>Merlin</t>
  </si>
  <si>
    <t>Suche</t>
  </si>
  <si>
    <t>Hurlee</t>
  </si>
  <si>
    <t>Surgey</t>
  </si>
  <si>
    <t>Britteny</t>
  </si>
  <si>
    <t>Turnell</t>
  </si>
  <si>
    <t>Michael</t>
  </si>
  <si>
    <t>Johannesson</t>
  </si>
  <si>
    <t>Stanton</t>
  </si>
  <si>
    <t>Hasnip</t>
  </si>
  <si>
    <t>Karlie</t>
  </si>
  <si>
    <t>Esel</t>
  </si>
  <si>
    <t>Lauren</t>
  </si>
  <si>
    <t>Le Pine</t>
  </si>
  <si>
    <t>Clerissa</t>
  </si>
  <si>
    <t>Gallehock</t>
  </si>
  <si>
    <t>Hermine</t>
  </si>
  <si>
    <t>Fruin</t>
  </si>
  <si>
    <t>Audrey</t>
  </si>
  <si>
    <t>Scarsbrooke</t>
  </si>
  <si>
    <t>Blinny</t>
  </si>
  <si>
    <t>Worsall</t>
  </si>
  <si>
    <t>Delmore</t>
  </si>
  <si>
    <t>Welch</t>
  </si>
  <si>
    <t>Boncore</t>
  </si>
  <si>
    <t>Soro</t>
  </si>
  <si>
    <t>Tomkinson</t>
  </si>
  <si>
    <t>Sharai</t>
  </si>
  <si>
    <t>Sigg</t>
  </si>
  <si>
    <t>Debby</t>
  </si>
  <si>
    <t>McCourtie</t>
  </si>
  <si>
    <t>San Rafael</t>
  </si>
  <si>
    <t>Toinette</t>
  </si>
  <si>
    <t>Plitz</t>
  </si>
  <si>
    <t>New Bedford</t>
  </si>
  <si>
    <t>Hetti</t>
  </si>
  <si>
    <t>Capponer</t>
  </si>
  <si>
    <t>Gehringer</t>
  </si>
  <si>
    <t>Jermaine</t>
  </si>
  <si>
    <t>Brecknock</t>
  </si>
  <si>
    <t>Tadio</t>
  </si>
  <si>
    <t>Spavon</t>
  </si>
  <si>
    <t>Banky</t>
  </si>
  <si>
    <t>Shavel</t>
  </si>
  <si>
    <t>Randy</t>
  </si>
  <si>
    <t>Devo</t>
  </si>
  <si>
    <t>Hopewell</t>
  </si>
  <si>
    <t>Gilberte</t>
  </si>
  <si>
    <t>Plain</t>
  </si>
  <si>
    <t>Phythian</t>
  </si>
  <si>
    <t>Marians</t>
  </si>
  <si>
    <t>Corona</t>
  </si>
  <si>
    <t>Annie</t>
  </si>
  <si>
    <t>Walklott</t>
  </si>
  <si>
    <t>Wren</t>
  </si>
  <si>
    <t>Rowlstone</t>
  </si>
  <si>
    <t>White Plains</t>
  </si>
  <si>
    <t>Tiphany</t>
  </si>
  <si>
    <t>Applewhaite</t>
  </si>
  <si>
    <t>Gerianna</t>
  </si>
  <si>
    <t>Bourhill</t>
  </si>
  <si>
    <t>Elsie</t>
  </si>
  <si>
    <t>Grigore</t>
  </si>
  <si>
    <t>Vito</t>
  </si>
  <si>
    <t>Canwell</t>
  </si>
  <si>
    <t>Leopold</t>
  </si>
  <si>
    <t>Knox</t>
  </si>
  <si>
    <t>Bulford</t>
  </si>
  <si>
    <t>Noby</t>
  </si>
  <si>
    <t>Goolden</t>
  </si>
  <si>
    <t>Sheerin</t>
  </si>
  <si>
    <t>Ashley</t>
  </si>
  <si>
    <t>Lawtie</t>
  </si>
  <si>
    <t>Loleta</t>
  </si>
  <si>
    <t>Pilley</t>
  </si>
  <si>
    <t>Charlottesville</t>
  </si>
  <si>
    <t>Shelby</t>
  </si>
  <si>
    <t>O' Concannon</t>
  </si>
  <si>
    <t>Fleurette</t>
  </si>
  <si>
    <t>Zavattieri</t>
  </si>
  <si>
    <t>Garden Grove</t>
  </si>
  <si>
    <t>Angel</t>
  </si>
  <si>
    <t>Ainscow</t>
  </si>
  <si>
    <t>Pharoah</t>
  </si>
  <si>
    <t>Clemo</t>
  </si>
  <si>
    <t>Vancouver</t>
  </si>
  <si>
    <t>Car</t>
  </si>
  <si>
    <t>Vasyutin</t>
  </si>
  <si>
    <t>Jared</t>
  </si>
  <si>
    <t>Rosgen</t>
  </si>
  <si>
    <t>Avery</t>
  </si>
  <si>
    <t>Avey</t>
  </si>
  <si>
    <t>Esselin</t>
  </si>
  <si>
    <t>Shannon</t>
  </si>
  <si>
    <t>Iacapucci</t>
  </si>
  <si>
    <t>Lowell</t>
  </si>
  <si>
    <t>Fagg</t>
  </si>
  <si>
    <t>Lorne</t>
  </si>
  <si>
    <t>McGarvey</t>
  </si>
  <si>
    <t>Wallis</t>
  </si>
  <si>
    <t>Gaveltone</t>
  </si>
  <si>
    <t>Carney</t>
  </si>
  <si>
    <t>Shenton</t>
  </si>
  <si>
    <t>Romola</t>
  </si>
  <si>
    <t>O'Shiel</t>
  </si>
  <si>
    <t>Bridgeport</t>
  </si>
  <si>
    <t>Monini</t>
  </si>
  <si>
    <t>Newport News</t>
  </si>
  <si>
    <t>Fonz</t>
  </si>
  <si>
    <t>Fidell</t>
  </si>
  <si>
    <t>Feodora</t>
  </si>
  <si>
    <t>Dockrey</t>
  </si>
  <si>
    <t>Cloe</t>
  </si>
  <si>
    <t>Earngy</t>
  </si>
  <si>
    <t>Lawrence</t>
  </si>
  <si>
    <t>Ilyin</t>
  </si>
  <si>
    <t>Goldina</t>
  </si>
  <si>
    <t>Baldacchi</t>
  </si>
  <si>
    <t>Georgine</t>
  </si>
  <si>
    <t>Mander</t>
  </si>
  <si>
    <t>Chaddy</t>
  </si>
  <si>
    <t>Droghan</t>
  </si>
  <si>
    <t>Win</t>
  </si>
  <si>
    <t>Ovanesian</t>
  </si>
  <si>
    <t>Randee</t>
  </si>
  <si>
    <t>McCook</t>
  </si>
  <si>
    <t>Rhoda</t>
  </si>
  <si>
    <t>Bagge</t>
  </si>
  <si>
    <t>Pace</t>
  </si>
  <si>
    <t>Grigoroni</t>
  </si>
  <si>
    <t>Grzelak</t>
  </si>
  <si>
    <t>Rich</t>
  </si>
  <si>
    <t>Reicherz</t>
  </si>
  <si>
    <t>Margret</t>
  </si>
  <si>
    <t>Fuentes</t>
  </si>
  <si>
    <t>Grady</t>
  </si>
  <si>
    <t>Shand</t>
  </si>
  <si>
    <t>Raynard</t>
  </si>
  <si>
    <t>McFeat</t>
  </si>
  <si>
    <t>Hal</t>
  </si>
  <si>
    <t>Desiree</t>
  </si>
  <si>
    <t>Hennemann</t>
  </si>
  <si>
    <t>Mount Vernon</t>
  </si>
  <si>
    <t>Aili</t>
  </si>
  <si>
    <t>Stockey</t>
  </si>
  <si>
    <t>Lynn</t>
  </si>
  <si>
    <t>Rycca</t>
  </si>
  <si>
    <t>Sunshine</t>
  </si>
  <si>
    <t>Orton</t>
  </si>
  <si>
    <t>Chaffin</t>
  </si>
  <si>
    <t>Brit</t>
  </si>
  <si>
    <t>McConigal</t>
  </si>
  <si>
    <t>Priscilla</t>
  </si>
  <si>
    <t>Camerana</t>
  </si>
  <si>
    <t>Ivor</t>
  </si>
  <si>
    <t>McShirrie</t>
  </si>
  <si>
    <t>Gaultiero</t>
  </si>
  <si>
    <t>Sweeting</t>
  </si>
  <si>
    <t>August</t>
  </si>
  <si>
    <t>Alfie</t>
  </si>
  <si>
    <t>Dinse</t>
  </si>
  <si>
    <t>Wickey</t>
  </si>
  <si>
    <t>Alvie</t>
  </si>
  <si>
    <t>Gawthrope</t>
  </si>
  <si>
    <t>Nikolai</t>
  </si>
  <si>
    <t>Hukin</t>
  </si>
  <si>
    <t>Darryl</t>
  </si>
  <si>
    <t>Vassar</t>
  </si>
  <si>
    <t>Jess</t>
  </si>
  <si>
    <t>Heindrick</t>
  </si>
  <si>
    <t>Tonia</t>
  </si>
  <si>
    <t>Zanni</t>
  </si>
  <si>
    <t>Jablonski</t>
  </si>
  <si>
    <t>Bone</t>
  </si>
  <si>
    <t>Gellion</t>
  </si>
  <si>
    <t>Maridel</t>
  </si>
  <si>
    <t>Drayson</t>
  </si>
  <si>
    <t>Adams</t>
  </si>
  <si>
    <t>Zimmermanns</t>
  </si>
  <si>
    <t>Gilbert</t>
  </si>
  <si>
    <t>Donnell</t>
  </si>
  <si>
    <t>Standen</t>
  </si>
  <si>
    <t>Rudy</t>
  </si>
  <si>
    <t>Terzi</t>
  </si>
  <si>
    <t>Valentina</t>
  </si>
  <si>
    <t>Rennocks</t>
  </si>
  <si>
    <t>Kaycee</t>
  </si>
  <si>
    <t>Marshfield</t>
  </si>
  <si>
    <t>Jacenta</t>
  </si>
  <si>
    <t>Robus</t>
  </si>
  <si>
    <t>Veall</t>
  </si>
  <si>
    <t>Jermey</t>
  </si>
  <si>
    <t>Eddie</t>
  </si>
  <si>
    <t>Kennaway</t>
  </si>
  <si>
    <t>Merl</t>
  </si>
  <si>
    <t>Hasslocher</t>
  </si>
  <si>
    <t>Vinita</t>
  </si>
  <si>
    <t>Sitch</t>
  </si>
  <si>
    <t>Hanlon</t>
  </si>
  <si>
    <t>Andree</t>
  </si>
  <si>
    <t>Vango</t>
  </si>
  <si>
    <t>Melosa</t>
  </si>
  <si>
    <t>Heasley</t>
  </si>
  <si>
    <t>Gosnoll</t>
  </si>
  <si>
    <t>Jerrold</t>
  </si>
  <si>
    <t>Hector</t>
  </si>
  <si>
    <t>Dureden</t>
  </si>
  <si>
    <t>Brendin</t>
  </si>
  <si>
    <t>Rickaby</t>
  </si>
  <si>
    <t>Daryle</t>
  </si>
  <si>
    <t>Berri</t>
  </si>
  <si>
    <t>Andrick</t>
  </si>
  <si>
    <t>Arlin</t>
  </si>
  <si>
    <t>Relf</t>
  </si>
  <si>
    <t>Geordie</t>
  </si>
  <si>
    <t>Stiggers</t>
  </si>
  <si>
    <t>Geralda</t>
  </si>
  <si>
    <t>Deas</t>
  </si>
  <si>
    <t>Lodovico</t>
  </si>
  <si>
    <t>Binnie</t>
  </si>
  <si>
    <t>Hollywood</t>
  </si>
  <si>
    <t>Leuren</t>
  </si>
  <si>
    <t>Roxana</t>
  </si>
  <si>
    <t>Charville</t>
  </si>
  <si>
    <t>Ronnie</t>
  </si>
  <si>
    <t>Duckhouse</t>
  </si>
  <si>
    <t>Adriana</t>
  </si>
  <si>
    <t>Freyn</t>
  </si>
  <si>
    <t>Abbatini</t>
  </si>
  <si>
    <t>Dianne</t>
  </si>
  <si>
    <t>Keasy</t>
  </si>
  <si>
    <t>Banbridge</t>
  </si>
  <si>
    <t>Gheorghie</t>
  </si>
  <si>
    <t>O'Keaveny</t>
  </si>
  <si>
    <t>Bennie</t>
  </si>
  <si>
    <t>Petera</t>
  </si>
  <si>
    <t>Herb</t>
  </si>
  <si>
    <t>Antonetti</t>
  </si>
  <si>
    <t>Lampkin</t>
  </si>
  <si>
    <t>Richy</t>
  </si>
  <si>
    <t>Mateiko</t>
  </si>
  <si>
    <t>Ara</t>
  </si>
  <si>
    <t>Saylor</t>
  </si>
  <si>
    <t>Matuska</t>
  </si>
  <si>
    <t>Brandtr</t>
  </si>
  <si>
    <t>Hadingham</t>
  </si>
  <si>
    <t>Rubbens</t>
  </si>
  <si>
    <t>Auberta</t>
  </si>
  <si>
    <t>Sweetnam</t>
  </si>
  <si>
    <t>Farrel</t>
  </si>
  <si>
    <t>Raylton</t>
  </si>
  <si>
    <t>Byram</t>
  </si>
  <si>
    <t>Scollick</t>
  </si>
  <si>
    <t>Costa</t>
  </si>
  <si>
    <t>Wittrington</t>
  </si>
  <si>
    <t>Roi</t>
  </si>
  <si>
    <t>Marchand</t>
  </si>
  <si>
    <t>Darsie</t>
  </si>
  <si>
    <t>Whitland</t>
  </si>
  <si>
    <t>Gayler</t>
  </si>
  <si>
    <t>Emeney</t>
  </si>
  <si>
    <t>Shillington</t>
  </si>
  <si>
    <t>Gwendolyn</t>
  </si>
  <si>
    <t>Boomes</t>
  </si>
  <si>
    <t>Mesa</t>
  </si>
  <si>
    <t>Trixie</t>
  </si>
  <si>
    <t>Janisson</t>
  </si>
  <si>
    <t>Locock</t>
  </si>
  <si>
    <t>Cassaundra</t>
  </si>
  <si>
    <t>Laurenzi</t>
  </si>
  <si>
    <t>Earlie</t>
  </si>
  <si>
    <t>Mergue</t>
  </si>
  <si>
    <t>Larissa</t>
  </si>
  <si>
    <t>Petrovic</t>
  </si>
  <si>
    <t>Kathlin</t>
  </si>
  <si>
    <t>Agar</t>
  </si>
  <si>
    <t>Morganica</t>
  </si>
  <si>
    <t>Abelwhite</t>
  </si>
  <si>
    <t>Vero Beach</t>
  </si>
  <si>
    <t>Mahomet</t>
  </si>
  <si>
    <t>Vivianne</t>
  </si>
  <si>
    <t>Nemchinov</t>
  </si>
  <si>
    <t>Temple</t>
  </si>
  <si>
    <t>Girardey</t>
  </si>
  <si>
    <t>Madelena</t>
  </si>
  <si>
    <t>Coom</t>
  </si>
  <si>
    <t>Des</t>
  </si>
  <si>
    <t>Scrace</t>
  </si>
  <si>
    <t>Whillock</t>
  </si>
  <si>
    <t>Athena</t>
  </si>
  <si>
    <t>Dunsire</t>
  </si>
  <si>
    <t>Tedman</t>
  </si>
  <si>
    <t>Stockings</t>
  </si>
  <si>
    <t>Jackie</t>
  </si>
  <si>
    <t>Johnes</t>
  </si>
  <si>
    <t>Dorella</t>
  </si>
  <si>
    <t>Saxton</t>
  </si>
  <si>
    <t>Morissa</t>
  </si>
  <si>
    <t>Vasic</t>
  </si>
  <si>
    <t>Day</t>
  </si>
  <si>
    <t>Month</t>
  </si>
  <si>
    <t>Year</t>
  </si>
  <si>
    <t>Revenue</t>
  </si>
  <si>
    <t>Grand Total</t>
  </si>
  <si>
    <t>Average of Revenue</t>
  </si>
  <si>
    <t>May</t>
  </si>
  <si>
    <t>2020</t>
  </si>
  <si>
    <t>2021</t>
  </si>
  <si>
    <t>Jan</t>
  </si>
  <si>
    <t>Feb</t>
  </si>
  <si>
    <t>Mar</t>
  </si>
  <si>
    <t>Apr</t>
  </si>
  <si>
    <t>Jun</t>
  </si>
  <si>
    <t>Jul</t>
  </si>
  <si>
    <t>Aug</t>
  </si>
  <si>
    <t>Sep</t>
  </si>
  <si>
    <t>Oct</t>
  </si>
  <si>
    <t>Nov</t>
  </si>
  <si>
    <t>Dec</t>
  </si>
  <si>
    <t>Total Revenue</t>
  </si>
  <si>
    <t>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</si>
</sst>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s>
  <fills count="7">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12">
    <xf numFmtId="0" fontId="0" fillId="0" borderId="0" xfId="0"/>
    <xf numFmtId="0" fontId="1" fillId="2" borderId="1" xfId="0" applyFont="1" applyFill="1" applyBorder="1" applyAlignment="1" applyProtection="1">
      <alignment horizontal="center" vertical="center"/>
    </xf>
    <xf numFmtId="0" fontId="3" fillId="3" borderId="2" xfId="0" applyFont="1" applyFill="1" applyBorder="1" applyAlignment="1" applyProtection="1">
      <alignment horizontal="right" vertical="center" wrapText="1"/>
    </xf>
    <xf numFmtId="0" fontId="4" fillId="4" borderId="3" xfId="0" applyFont="1" applyFill="1" applyBorder="1" applyAlignment="1" applyProtection="1">
      <alignment vertical="center" wrapText="1"/>
    </xf>
    <xf numFmtId="0" fontId="5" fillId="5" borderId="4" xfId="0" applyFont="1" applyFill="1" applyBorder="1" applyAlignment="1" applyProtection="1">
      <alignment horizontal="right" vertical="center" wrapText="1"/>
    </xf>
    <xf numFmtId="14" fontId="6" fillId="6" borderId="5" xfId="0" applyNumberFormat="1" applyFont="1" applyFill="1" applyBorder="1" applyAlignment="1" applyProtection="1">
      <alignment horizontal="right" vertical="center" wrapText="1"/>
    </xf>
    <xf numFmtId="0" fontId="2" fillId="4" borderId="3" xfId="0" applyFont="1" applyFill="1" applyBorder="1" applyAlignment="1" applyProtection="1">
      <alignment vertical="center" wrapText="1"/>
    </xf>
    <xf numFmtId="0" fontId="0" fillId="0" borderId="0" xfId="0" applyAlignment="1">
      <alignment horizontal="left"/>
    </xf>
    <xf numFmtId="0" fontId="0" fillId="0" borderId="0" xfId="0" pivotButton="1"/>
    <xf numFmtId="0" fontId="0" fillId="0" borderId="0" xfId="0" applyNumberFormat="1"/>
    <xf numFmtId="0" fontId="0" fillId="0" borderId="0" xfId="0" applyFont="1" applyAlignment="1">
      <alignment horizontal="left"/>
    </xf>
    <xf numFmtId="0" fontId="0" fillId="0" borderId="0" xfId="0" applyNumberFormat="1" applyFont="1"/>
  </cellXfs>
  <cellStyles count="1">
    <cellStyle name="Normal" xfId="0" builtinId="0"/>
  </cellStyles>
  <dxfs count="24">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s>
  <tableStyles count="0" defaultTableStyle="TableStyleMedium9" defaultPivotStyle="PivotStyleLight16"/>
  <colors>
    <mruColors>
      <color rgb="FF801D9B"/>
      <color rgb="FF66177B"/>
      <color rgb="FF64197D"/>
      <color rgb="FF320B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microsoft.com/office/2007/relationships/slicerCache" Target="slicerCaches/slicerCache5.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4.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pivotCacheDefinition" Target="pivotCache/pivotCacheDefinition2.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3.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[Transaction.xlsx]Analysis!PivotTable17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effectLst/>
              </a:rPr>
              <a:t>Average Monthly Revenue</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Analysis!$F$1:$F$2</c:f>
              <c:strCache>
                <c:ptCount val="1"/>
                <c:pt idx="0">
                  <c:v>2020</c:v>
                </c:pt>
              </c:strCache>
            </c:strRef>
          </c:tx>
          <c:spPr>
            <a:solidFill>
              <a:schemeClr val="accent1"/>
            </a:solidFill>
            <a:ln>
              <a:noFill/>
            </a:ln>
            <a:effectLst/>
          </c:spPr>
          <c:cat>
            <c:strRef>
              <c:f>Analysis!$E$3:$E$15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Analysis!$F$3:$F$15</c:f>
              <c:numCache>
                <c:formatCode>General</c:formatCode>
                <c:ptCount val="12"/>
                <c:pt idx="0">
                  <c:v>571.75372549019664</c:v>
                </c:pt>
                <c:pt idx="1">
                  <c:v>526.51070422535247</c:v>
                </c:pt>
                <c:pt idx="2">
                  <c:v>571.05167938931322</c:v>
                </c:pt>
                <c:pt idx="3">
                  <c:v>511.34839694656489</c:v>
                </c:pt>
                <c:pt idx="4">
                  <c:v>488.09567901234584</c:v>
                </c:pt>
                <c:pt idx="5">
                  <c:v>518.56161290322575</c:v>
                </c:pt>
                <c:pt idx="6">
                  <c:v>501.97072368421067</c:v>
                </c:pt>
                <c:pt idx="7">
                  <c:v>666.53382812500013</c:v>
                </c:pt>
                <c:pt idx="8">
                  <c:v>536.69368750000024</c:v>
                </c:pt>
                <c:pt idx="9">
                  <c:v>494.29653333333351</c:v>
                </c:pt>
                <c:pt idx="10">
                  <c:v>608.01068376068372</c:v>
                </c:pt>
                <c:pt idx="11">
                  <c:v>510.70699300699317</c:v>
                </c:pt>
              </c:numCache>
            </c:numRef>
          </c:val>
          <c:extLst>
            <c:ext xmlns:c16="http://schemas.microsoft.com/office/drawing/2014/chart" uri="{C3380CC4-5D6E-409C-BE32-E72D297353CC}">
              <c16:uniqueId val="{00000000-012A-4A79-80DF-FCA34EB76D59}"/>
            </c:ext>
          </c:extLst>
        </c:ser>
        <c:ser>
          <c:idx val="1"/>
          <c:order val="1"/>
          <c:tx>
            <c:strRef>
              <c:f>Analysis!$G$1:$G$2</c:f>
              <c:strCache>
                <c:ptCount val="1"/>
                <c:pt idx="0">
                  <c:v>2021</c:v>
                </c:pt>
              </c:strCache>
            </c:strRef>
          </c:tx>
          <c:spPr>
            <a:solidFill>
              <a:schemeClr val="accent2"/>
            </a:solidFill>
            <a:ln w="25400">
              <a:noFill/>
            </a:ln>
            <a:effectLst/>
          </c:spPr>
          <c:cat>
            <c:strRef>
              <c:f>Analysis!$E$3:$E$15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Analysis!$G$3:$G$15</c:f>
              <c:numCache>
                <c:formatCode>General</c:formatCode>
                <c:ptCount val="12"/>
                <c:pt idx="0">
                  <c:v>499.86656050955435</c:v>
                </c:pt>
                <c:pt idx="1">
                  <c:v>545.7589393939395</c:v>
                </c:pt>
                <c:pt idx="2">
                  <c:v>416.6489781021898</c:v>
                </c:pt>
                <c:pt idx="3">
                  <c:v>517.8769565217392</c:v>
                </c:pt>
                <c:pt idx="4">
                  <c:v>494.99137681159431</c:v>
                </c:pt>
                <c:pt idx="5">
                  <c:v>571.26664670658738</c:v>
                </c:pt>
                <c:pt idx="6">
                  <c:v>411.02072463768144</c:v>
                </c:pt>
                <c:pt idx="7">
                  <c:v>547.67755395683446</c:v>
                </c:pt>
                <c:pt idx="8">
                  <c:v>697.80035398230109</c:v>
                </c:pt>
                <c:pt idx="9">
                  <c:v>429.08598360655736</c:v>
                </c:pt>
                <c:pt idx="10">
                  <c:v>456.41999999999996</c:v>
                </c:pt>
                <c:pt idx="11">
                  <c:v>563.11542635658918</c:v>
                </c:pt>
              </c:numCache>
            </c:numRef>
          </c:val>
          <c:extLst>
            <c:ext xmlns:c16="http://schemas.microsoft.com/office/drawing/2014/chart" uri="{C3380CC4-5D6E-409C-BE32-E72D297353CC}">
              <c16:uniqueId val="{00000003-012A-4A79-80DF-FCA34EB76D59}"/>
            </c:ext>
          </c:extLst>
        </c:ser>
        <c:dLbls>
          <c:showLegendKey val="0"/>
          <c:showVal val="0"/>
          <c:showCatName val="0"/>
          <c:showSerName val="0"/>
          <c:showPercent val="0"/>
          <c:showBubbleSize val="0"/>
        </c:dLbls>
        <c:axId val="712200911"/>
        <c:axId val="599777823"/>
      </c:areaChart>
      <c:catAx>
        <c:axId val="71220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777823"/>
        <c:crosses val="autoZero"/>
        <c:auto val="1"/>
        <c:lblAlgn val="ctr"/>
        <c:lblOffset val="100"/>
        <c:noMultiLvlLbl val="0"/>
      </c:catAx>
      <c:valAx>
        <c:axId val="59977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009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[Transaction.xlsx]Analysis!PivotTable22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Sold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Analysis!$O$2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Analysis!$N$3:$N$10</c:f>
              <c:strCache>
                <c:ptCount val="7"/>
                <c:pt idx="0">
                  <c:v>Blueprints</c:v>
                </c:pt>
                <c:pt idx="1">
                  <c:v>Drone Kits</c:v>
                </c:pt>
                <c:pt idx="2">
                  <c:v>Drones</c:v>
                </c:pt>
                <c:pt idx="3">
                  <c:v>eBooks</c:v>
                </c:pt>
                <c:pt idx="4">
                  <c:v>Robot Kits</c:v>
                </c:pt>
                <c:pt idx="5">
                  <c:v>Robots</c:v>
                </c:pt>
                <c:pt idx="6">
                  <c:v>Training Videos</c:v>
                </c:pt>
              </c:strCache>
            </c:strRef>
          </c:cat>
          <c:val>
            <c:numRef>
              <c:f>Analysis!$O$3:$O$10</c:f>
              <c:numCache>
                <c:formatCode>General</c:formatCode>
                <c:ptCount val="7"/>
                <c:pt idx="0">
                  <c:v>1618</c:v>
                </c:pt>
                <c:pt idx="1">
                  <c:v>1515</c:v>
                </c:pt>
                <c:pt idx="2">
                  <c:v>1227</c:v>
                </c:pt>
                <c:pt idx="3">
                  <c:v>3123</c:v>
                </c:pt>
                <c:pt idx="4">
                  <c:v>1037</c:v>
                </c:pt>
                <c:pt idx="5">
                  <c:v>1053</c:v>
                </c:pt>
                <c:pt idx="6">
                  <c:v>2081</c:v>
                </c:pt>
              </c:numCache>
            </c:numRef>
          </c:val>
          <c:extLst>
            <c:ext xmlns:c16="http://schemas.microsoft.com/office/drawing/2014/chart" uri="{C3380CC4-5D6E-409C-BE32-E72D297353CC}">
              <c16:uniqueId val="{00000000-8FAC-48A5-AF28-704CE50AE7A2}"/>
            </c:ext>
          </c:extLst>
        </c:ser>
        <c:dLbls>
          <c:showLegendKey val="0"/>
          <c:showVal val="1"/>
          <c:showCatName val="0"/>
          <c:showSerName val="0"/>
          <c:showPercent val="0"/>
          <c:showBubbleSize val="0"/>
        </c:dLbls>
        <c:gapWidth val="75"/>
        <c:axId val="710792655"/>
        <c:axId val="699440591"/>
      </c:barChart>
      <c:catAx>
        <c:axId val="71079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40591"/>
        <c:crosses val="autoZero"/>
        <c:auto val="1"/>
        <c:lblAlgn val="ctr"/>
        <c:lblOffset val="100"/>
        <c:noMultiLvlLbl val="0"/>
      </c:catAx>
      <c:valAx>
        <c:axId val="699440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792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[Transaction.xlsx]Analysis!PivotTable17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800" b="0" i="0" baseline="0">
                <a:effectLst/>
              </a:rPr>
              <a:t>Average Monthly Revenue</a:t>
            </a:r>
            <a:endParaRPr lang="en-ID">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Analysis!$F$1:$F$2</c:f>
              <c:strCache>
                <c:ptCount val="1"/>
                <c:pt idx="0">
                  <c:v>2020</c:v>
                </c:pt>
              </c:strCache>
            </c:strRef>
          </c:tx>
          <c:spPr>
            <a:solidFill>
              <a:schemeClr val="accent1"/>
            </a:solidFill>
            <a:ln>
              <a:noFill/>
            </a:ln>
            <a:effectLst/>
          </c:spPr>
          <c:invertIfNegative val="0"/>
          <c:cat>
            <c:strRef>
              <c:f>Analysis!$E$3:$E$15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Analysis!$F$3:$F$15</c:f>
              <c:numCache>
                <c:formatCode>General</c:formatCode>
                <c:ptCount val="12"/>
                <c:pt idx="0">
                  <c:v>571.75372549019664</c:v>
                </c:pt>
                <c:pt idx="1">
                  <c:v>526.51070422535247</c:v>
                </c:pt>
                <c:pt idx="2">
                  <c:v>571.05167938931322</c:v>
                </c:pt>
                <c:pt idx="3">
                  <c:v>511.34839694656489</c:v>
                </c:pt>
                <c:pt idx="4">
                  <c:v>488.09567901234584</c:v>
                </c:pt>
                <c:pt idx="5">
                  <c:v>518.56161290322575</c:v>
                </c:pt>
                <c:pt idx="6">
                  <c:v>501.97072368421067</c:v>
                </c:pt>
                <c:pt idx="7">
                  <c:v>666.53382812500013</c:v>
                </c:pt>
                <c:pt idx="8">
                  <c:v>536.69368750000024</c:v>
                </c:pt>
                <c:pt idx="9">
                  <c:v>494.29653333333351</c:v>
                </c:pt>
                <c:pt idx="10">
                  <c:v>608.01068376068372</c:v>
                </c:pt>
                <c:pt idx="11">
                  <c:v>510.70699300699317</c:v>
                </c:pt>
              </c:numCache>
            </c:numRef>
          </c:val>
          <c:extLst>
            <c:ext xmlns:c16="http://schemas.microsoft.com/office/drawing/2014/chart" uri="{C3380CC4-5D6E-409C-BE32-E72D297353CC}">
              <c16:uniqueId val="{00000000-352A-4705-AD35-6A71E92FCA25}"/>
            </c:ext>
          </c:extLst>
        </c:ser>
        <c:ser>
          <c:idx val="1"/>
          <c:order val="1"/>
          <c:tx>
            <c:strRef>
              <c:f>Analysis!$G$1:$G$2</c:f>
              <c:strCache>
                <c:ptCount val="1"/>
                <c:pt idx="0">
                  <c:v>2021</c:v>
                </c:pt>
              </c:strCache>
            </c:strRef>
          </c:tx>
          <c:spPr>
            <a:solidFill>
              <a:schemeClr val="accent2"/>
            </a:solidFill>
            <a:ln>
              <a:noFill/>
            </a:ln>
            <a:effectLst/>
          </c:spPr>
          <c:invertIfNegative val="0"/>
          <c:cat>
            <c:strRef>
              <c:f>Analysis!$E$3:$E$15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Analysis!$G$3:$G$15</c:f>
              <c:numCache>
                <c:formatCode>General</c:formatCode>
                <c:ptCount val="12"/>
                <c:pt idx="0">
                  <c:v>499.86656050955435</c:v>
                </c:pt>
                <c:pt idx="1">
                  <c:v>545.7589393939395</c:v>
                </c:pt>
                <c:pt idx="2">
                  <c:v>416.6489781021898</c:v>
                </c:pt>
                <c:pt idx="3">
                  <c:v>517.8769565217392</c:v>
                </c:pt>
                <c:pt idx="4">
                  <c:v>494.99137681159431</c:v>
                </c:pt>
                <c:pt idx="5">
                  <c:v>571.26664670658738</c:v>
                </c:pt>
                <c:pt idx="6">
                  <c:v>411.02072463768144</c:v>
                </c:pt>
                <c:pt idx="7">
                  <c:v>547.67755395683446</c:v>
                </c:pt>
                <c:pt idx="8">
                  <c:v>697.80035398230109</c:v>
                </c:pt>
                <c:pt idx="9">
                  <c:v>429.08598360655736</c:v>
                </c:pt>
                <c:pt idx="10">
                  <c:v>456.41999999999996</c:v>
                </c:pt>
                <c:pt idx="11">
                  <c:v>563.11542635658918</c:v>
                </c:pt>
              </c:numCache>
            </c:numRef>
          </c:val>
          <c:extLst>
            <c:ext xmlns:c16="http://schemas.microsoft.com/office/drawing/2014/chart" uri="{C3380CC4-5D6E-409C-BE32-E72D297353CC}">
              <c16:uniqueId val="{00000002-352A-4705-AD35-6A71E92FCA25}"/>
            </c:ext>
          </c:extLst>
        </c:ser>
        <c:dLbls>
          <c:showLegendKey val="0"/>
          <c:showVal val="0"/>
          <c:showCatName val="0"/>
          <c:showSerName val="0"/>
          <c:showPercent val="0"/>
          <c:showBubbleSize val="0"/>
        </c:dLbls>
        <c:gapWidth val="75"/>
        <c:overlap val="-25"/>
        <c:axId val="710847055"/>
        <c:axId val="699441839"/>
      </c:barChart>
      <c:catAx>
        <c:axId val="71084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41839"/>
        <c:crosses val="autoZero"/>
        <c:auto val="1"/>
        <c:lblAlgn val="ctr"/>
        <c:lblOffset val="100"/>
        <c:noMultiLvlLbl val="0"/>
      </c:catAx>
      <c:valAx>
        <c:axId val="69944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847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[Transaction.xlsx]Analysis!PivotTable20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Revenue vs. Unit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Analysis!$G$17</c:f>
              <c:strCache>
                <c:ptCount val="1"/>
                <c:pt idx="0">
                  <c:v>Total Revenue</c:v>
                </c:pt>
              </c:strCache>
            </c:strRef>
          </c:tx>
          <c:spPr>
            <a:solidFill>
              <a:schemeClr val="accent2"/>
            </a:solidFill>
            <a:ln>
              <a:noFill/>
            </a:ln>
            <a:effectLst/>
          </c:spPr>
          <c:cat>
            <c:strRef>
              <c:f>Analysis!$E$18:$E$30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Analysis!$G$18:$G$30</c:f>
              <c:numCache>
                <c:formatCode>General</c:formatCode>
                <c:ptCount val="12"/>
                <c:pt idx="0">
                  <c:v>165957.37000000011</c:v>
                </c:pt>
                <c:pt idx="1">
                  <c:v>146804.7000000001</c:v>
                </c:pt>
                <c:pt idx="2">
                  <c:v>131888.68000000017</c:v>
                </c:pt>
                <c:pt idx="3">
                  <c:v>138453.66000000006</c:v>
                </c:pt>
                <c:pt idx="4">
                  <c:v>147380.31000000011</c:v>
                </c:pt>
                <c:pt idx="5">
                  <c:v>159703.17000000007</c:v>
                </c:pt>
                <c:pt idx="6">
                  <c:v>133020.41000000006</c:v>
                </c:pt>
                <c:pt idx="7">
                  <c:v>161443.51000000018</c:v>
                </c:pt>
                <c:pt idx="8">
                  <c:v>164722.43000000008</c:v>
                </c:pt>
                <c:pt idx="9">
                  <c:v>126492.97000000007</c:v>
                </c:pt>
                <c:pt idx="10">
                  <c:v>133210.37000000002</c:v>
                </c:pt>
                <c:pt idx="11">
                  <c:v>145672.99000000008</c:v>
                </c:pt>
              </c:numCache>
            </c:numRef>
          </c:val>
          <c:extLst>
            <c:ext xmlns:c16="http://schemas.microsoft.com/office/drawing/2014/chart" uri="{C3380CC4-5D6E-409C-BE32-E72D297353CC}">
              <c16:uniqueId val="{00000001-7FC6-4E57-9106-F6B100EB80C2}"/>
            </c:ext>
          </c:extLst>
        </c:ser>
        <c:dLbls>
          <c:showLegendKey val="0"/>
          <c:showVal val="0"/>
          <c:showCatName val="0"/>
          <c:showSerName val="0"/>
          <c:showPercent val="0"/>
          <c:showBubbleSize val="0"/>
        </c:dLbls>
        <c:axId val="1677501471"/>
        <c:axId val="699453903"/>
      </c:areaChart>
      <c:barChart>
        <c:barDir val="col"/>
        <c:grouping val="clustered"/>
        <c:varyColors val="0"/>
        <c:ser>
          <c:idx val="0"/>
          <c:order val="0"/>
          <c:tx>
            <c:strRef>
              <c:f>Analysis!$F$17</c:f>
              <c:strCache>
                <c:ptCount val="1"/>
                <c:pt idx="0">
                  <c:v>Unit Sold</c:v>
                </c:pt>
              </c:strCache>
            </c:strRef>
          </c:tx>
          <c:spPr>
            <a:solidFill>
              <a:schemeClr val="accent1"/>
            </a:solidFill>
            <a:ln>
              <a:noFill/>
            </a:ln>
            <a:effectLst/>
          </c:spPr>
          <c:invertIfNegative val="0"/>
          <c:cat>
            <c:strRef>
              <c:f>Analysis!$E$18:$E$30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Analysis!$F$18:$F$30</c:f>
              <c:numCache>
                <c:formatCode>General</c:formatCode>
                <c:ptCount val="12"/>
                <c:pt idx="0">
                  <c:v>1081</c:v>
                </c:pt>
                <c:pt idx="1">
                  <c:v>952</c:v>
                </c:pt>
                <c:pt idx="2">
                  <c:v>887</c:v>
                </c:pt>
                <c:pt idx="3">
                  <c:v>952</c:v>
                </c:pt>
                <c:pt idx="4">
                  <c:v>1029</c:v>
                </c:pt>
                <c:pt idx="5">
                  <c:v>1035</c:v>
                </c:pt>
                <c:pt idx="6">
                  <c:v>1023</c:v>
                </c:pt>
                <c:pt idx="7">
                  <c:v>933</c:v>
                </c:pt>
                <c:pt idx="8">
                  <c:v>965</c:v>
                </c:pt>
                <c:pt idx="9">
                  <c:v>920</c:v>
                </c:pt>
                <c:pt idx="10">
                  <c:v>910</c:v>
                </c:pt>
                <c:pt idx="11">
                  <c:v>967</c:v>
                </c:pt>
              </c:numCache>
            </c:numRef>
          </c:val>
          <c:extLst>
            <c:ext xmlns:c16="http://schemas.microsoft.com/office/drawing/2014/chart" uri="{C3380CC4-5D6E-409C-BE32-E72D297353CC}">
              <c16:uniqueId val="{00000000-7FC6-4E57-9106-F6B100EB80C2}"/>
            </c:ext>
          </c:extLst>
        </c:ser>
        <c:dLbls>
          <c:showLegendKey val="0"/>
          <c:showVal val="0"/>
          <c:showCatName val="0"/>
          <c:showSerName val="0"/>
          <c:showPercent val="0"/>
          <c:showBubbleSize val="0"/>
        </c:dLbls>
        <c:gapWidth val="75"/>
        <c:overlap val="-25"/>
        <c:axId val="1677539871"/>
        <c:axId val="699448911"/>
      </c:barChart>
      <c:catAx>
        <c:axId val="167750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53903"/>
        <c:crosses val="autoZero"/>
        <c:auto val="1"/>
        <c:lblAlgn val="ctr"/>
        <c:lblOffset val="100"/>
        <c:noMultiLvlLbl val="0"/>
      </c:catAx>
      <c:valAx>
        <c:axId val="69945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Revenue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501471"/>
        <c:crosses val="autoZero"/>
        <c:crossBetween val="between"/>
      </c:valAx>
      <c:valAx>
        <c:axId val="6994489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539871"/>
        <c:crosses val="max"/>
        <c:crossBetween val="between"/>
      </c:valAx>
      <c:catAx>
        <c:axId val="1677539871"/>
        <c:scaling>
          <c:orientation val="minMax"/>
        </c:scaling>
        <c:delete val="1"/>
        <c:axPos val="b"/>
        <c:numFmt formatCode="General" sourceLinked="1"/>
        <c:majorTickMark val="out"/>
        <c:minorTickMark val="none"/>
        <c:tickLblPos val="nextTo"/>
        <c:crossAx val="699448911"/>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[Transaction.xlsx]Analysis!PivotTable23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Analysis!$R$2</c:f>
              <c:strCache>
                <c:ptCount val="1"/>
                <c:pt idx="0">
                  <c:v>Total</c:v>
                </c:pt>
              </c:strCache>
            </c:strRef>
          </c:tx>
          <c:dPt>
            <c:idx val="0"/>
            <c:bubble3D val="0"/>
            <c:spPr>
              <a:solidFill>
                <a:schemeClr val="accent4">
                  <a:shade val="47000"/>
                </a:schemeClr>
              </a:solidFill>
              <a:ln w="19050">
                <a:solidFill>
                  <a:schemeClr val="lt1"/>
                </a:solidFill>
              </a:ln>
              <a:effectLst/>
            </c:spPr>
          </c:dPt>
          <c:dPt>
            <c:idx val="1"/>
            <c:bubble3D val="0"/>
            <c:spPr>
              <a:solidFill>
                <a:schemeClr val="accent4">
                  <a:shade val="65000"/>
                </a:schemeClr>
              </a:solidFill>
              <a:ln w="19050">
                <a:solidFill>
                  <a:schemeClr val="lt1"/>
                </a:solidFill>
              </a:ln>
              <a:effectLst/>
            </c:spPr>
          </c:dPt>
          <c:dPt>
            <c:idx val="2"/>
            <c:bubble3D val="0"/>
            <c:spPr>
              <a:solidFill>
                <a:schemeClr val="accent4">
                  <a:shade val="82000"/>
                </a:schemeClr>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4">
                  <a:tint val="83000"/>
                </a:schemeClr>
              </a:solidFill>
              <a:ln w="19050">
                <a:solidFill>
                  <a:schemeClr val="lt1"/>
                </a:solidFill>
              </a:ln>
              <a:effectLst/>
            </c:spPr>
          </c:dPt>
          <c:dPt>
            <c:idx val="5"/>
            <c:bubble3D val="0"/>
            <c:spPr>
              <a:solidFill>
                <a:schemeClr val="accent4">
                  <a:tint val="65000"/>
                </a:schemeClr>
              </a:solidFill>
              <a:ln w="19050">
                <a:solidFill>
                  <a:schemeClr val="lt1"/>
                </a:solidFill>
              </a:ln>
              <a:effectLst/>
            </c:spPr>
          </c:dPt>
          <c:dPt>
            <c:idx val="6"/>
            <c:bubble3D val="0"/>
            <c:spPr>
              <a:solidFill>
                <a:schemeClr val="accent4">
                  <a:tint val="4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Analysis!$Q$3:$Q$10</c:f>
              <c:strCache>
                <c:ptCount val="7"/>
                <c:pt idx="0">
                  <c:v>Blueprints</c:v>
                </c:pt>
                <c:pt idx="1">
                  <c:v>Drone Kits</c:v>
                </c:pt>
                <c:pt idx="2">
                  <c:v>Drones</c:v>
                </c:pt>
                <c:pt idx="3">
                  <c:v>eBooks</c:v>
                </c:pt>
                <c:pt idx="4">
                  <c:v>Robot Kits</c:v>
                </c:pt>
                <c:pt idx="5">
                  <c:v>Robots</c:v>
                </c:pt>
                <c:pt idx="6">
                  <c:v>Training Videos</c:v>
                </c:pt>
              </c:strCache>
            </c:strRef>
          </c:cat>
          <c:val>
            <c:numRef>
              <c:f>Analysis!$R$3:$R$10</c:f>
              <c:numCache>
                <c:formatCode>General</c:formatCode>
                <c:ptCount val="7"/>
                <c:pt idx="0">
                  <c:v>16434.509999999933</c:v>
                </c:pt>
                <c:pt idx="1">
                  <c:v>161242.50000000009</c:v>
                </c:pt>
                <c:pt idx="2">
                  <c:v>477447</c:v>
                </c:pt>
                <c:pt idx="3">
                  <c:v>58968.40999999996</c:v>
                </c:pt>
                <c:pt idx="4">
                  <c:v>216437</c:v>
                </c:pt>
                <c:pt idx="5">
                  <c:v>743505</c:v>
                </c:pt>
                <c:pt idx="6">
                  <c:v>80716.15000000014</c:v>
                </c:pt>
              </c:numCache>
            </c:numRef>
          </c:val>
          <c:extLst>
            <c:ext xmlns:c16="http://schemas.microsoft.com/office/drawing/2014/chart" uri="{C3380CC4-5D6E-409C-BE32-E72D297353CC}">
              <c16:uniqueId val="{00000000-DF1F-48B2-878A-112C8FF54A2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[Transaction.xlsx]Analysis!PivotTable20</c:name>
    <c:fmtId val="12"/>
  </c:pivotSource>
  <c:chart>
    <c:title>
      <c:tx>
        <c:rich>
          <a:bodyPr rot="0" spcFirstLastPara="1" vertOverflow="ellipsis" vert="horz" wrap="square" anchor="ctr" anchorCtr="1"/>
          <a:lstStyle/>
          <a:p>
            <a:pPr algn="ctr" rtl="0">
              <a:defRPr lang="en-US" sz="2000" b="0" i="0" u="none" strike="noStrike" kern="1200" spc="0" baseline="0">
                <a:solidFill>
                  <a:schemeClr val="dk1"/>
                </a:solidFill>
                <a:latin typeface="Montserrat" panose="02000505000000020004" pitchFamily="2" charset="0"/>
                <a:ea typeface="+mn-ea"/>
                <a:cs typeface="+mn-cs"/>
              </a:defRPr>
            </a:pPr>
            <a:r>
              <a:rPr lang="en-ID" sz="2000"/>
              <a:t>Revenue vs. Unit Sold</a:t>
            </a:r>
          </a:p>
        </c:rich>
      </c:tx>
      <c:layout>
        <c:manualLayout>
          <c:xMode val="edge"/>
          <c:yMode val="edge"/>
          <c:x val="0.38829911291466401"/>
          <c:y val="1.2970823180262053E-2"/>
        </c:manualLayout>
      </c:layout>
      <c:overlay val="0"/>
      <c:spPr>
        <a:noFill/>
        <a:ln>
          <a:noFill/>
        </a:ln>
        <a:effectLst/>
      </c:spPr>
      <c:txPr>
        <a:bodyPr rot="0" spcFirstLastPara="1" vertOverflow="ellipsis" vert="horz" wrap="square" anchor="ctr" anchorCtr="1"/>
        <a:lstStyle/>
        <a:p>
          <a:pPr algn="ctr" rtl="0">
            <a:defRPr lang="en-US" sz="2000" b="0" i="0" u="none" strike="noStrike" kern="1200" spc="0" baseline="0">
              <a:solidFill>
                <a:schemeClr val="dk1"/>
              </a:solidFill>
              <a:latin typeface="Montserrat" panose="02000505000000020004" pitchFamily="2"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ontserrat" panose="0200050500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lang="en-US" sz="1600" b="0" i="0" u="none" strike="noStrike" kern="1200" baseline="0">
                  <a:solidFill>
                    <a:schemeClr val="dk1"/>
                  </a:solidFill>
                  <a:latin typeface="Montserrat" panose="0200050500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6657986111111"/>
          <c:y val="0.11451097661560945"/>
          <c:w val="0.76621267361111112"/>
          <c:h val="0.76499775910575141"/>
        </c:manualLayout>
      </c:layout>
      <c:areaChart>
        <c:grouping val="stacked"/>
        <c:varyColors val="0"/>
        <c:ser>
          <c:idx val="1"/>
          <c:order val="1"/>
          <c:tx>
            <c:strRef>
              <c:f>Analysis!$G$17</c:f>
              <c:strCache>
                <c:ptCount val="1"/>
                <c:pt idx="0">
                  <c:v>Total Revenue</c:v>
                </c:pt>
              </c:strCache>
            </c:strRef>
          </c:tx>
          <c:spPr>
            <a:solidFill>
              <a:schemeClr val="accent4">
                <a:tint val="77000"/>
              </a:schemeClr>
            </a:solidFill>
            <a:ln>
              <a:noFill/>
            </a:ln>
            <a:effectLst/>
          </c:spPr>
          <c:cat>
            <c:strRef>
              <c:f>Analysis!$E$18:$E$30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Analysis!$G$18:$G$30</c:f>
              <c:numCache>
                <c:formatCode>General</c:formatCode>
                <c:ptCount val="12"/>
                <c:pt idx="0">
                  <c:v>165957.37000000011</c:v>
                </c:pt>
                <c:pt idx="1">
                  <c:v>146804.7000000001</c:v>
                </c:pt>
                <c:pt idx="2">
                  <c:v>131888.68000000017</c:v>
                </c:pt>
                <c:pt idx="3">
                  <c:v>138453.66000000006</c:v>
                </c:pt>
                <c:pt idx="4">
                  <c:v>147380.31000000011</c:v>
                </c:pt>
                <c:pt idx="5">
                  <c:v>159703.17000000007</c:v>
                </c:pt>
                <c:pt idx="6">
                  <c:v>133020.41000000006</c:v>
                </c:pt>
                <c:pt idx="7">
                  <c:v>161443.51000000018</c:v>
                </c:pt>
                <c:pt idx="8">
                  <c:v>164722.43000000008</c:v>
                </c:pt>
                <c:pt idx="9">
                  <c:v>126492.97000000007</c:v>
                </c:pt>
                <c:pt idx="10">
                  <c:v>133210.37000000002</c:v>
                </c:pt>
                <c:pt idx="11">
                  <c:v>145672.99000000008</c:v>
                </c:pt>
              </c:numCache>
            </c:numRef>
          </c:val>
          <c:extLst>
            <c:ext xmlns:c16="http://schemas.microsoft.com/office/drawing/2014/chart" uri="{C3380CC4-5D6E-409C-BE32-E72D297353CC}">
              <c16:uniqueId val="{00000000-5834-4594-AB34-DC49DBD7817C}"/>
            </c:ext>
          </c:extLst>
        </c:ser>
        <c:dLbls>
          <c:showLegendKey val="0"/>
          <c:showVal val="0"/>
          <c:showCatName val="0"/>
          <c:showSerName val="0"/>
          <c:showPercent val="0"/>
          <c:showBubbleSize val="0"/>
        </c:dLbls>
        <c:axId val="1677501471"/>
        <c:axId val="699453903"/>
      </c:areaChart>
      <c:barChart>
        <c:barDir val="col"/>
        <c:grouping val="clustered"/>
        <c:varyColors val="0"/>
        <c:ser>
          <c:idx val="0"/>
          <c:order val="0"/>
          <c:tx>
            <c:strRef>
              <c:f>Analysis!$F$17</c:f>
              <c:strCache>
                <c:ptCount val="1"/>
                <c:pt idx="0">
                  <c:v>Unit Sold</c:v>
                </c:pt>
              </c:strCache>
            </c:strRef>
          </c:tx>
          <c:spPr>
            <a:solidFill>
              <a:schemeClr val="accent4">
                <a:shade val="76000"/>
              </a:schemeClr>
            </a:solidFill>
            <a:ln>
              <a:noFill/>
            </a:ln>
            <a:effectLst/>
          </c:spPr>
          <c:invertIfNegative val="0"/>
          <c:cat>
            <c:strRef>
              <c:f>Analysis!$E$18:$E$30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Analysis!$F$18:$F$30</c:f>
              <c:numCache>
                <c:formatCode>General</c:formatCode>
                <c:ptCount val="12"/>
                <c:pt idx="0">
                  <c:v>1081</c:v>
                </c:pt>
                <c:pt idx="1">
                  <c:v>952</c:v>
                </c:pt>
                <c:pt idx="2">
                  <c:v>887</c:v>
                </c:pt>
                <c:pt idx="3">
                  <c:v>952</c:v>
                </c:pt>
                <c:pt idx="4">
                  <c:v>1029</c:v>
                </c:pt>
                <c:pt idx="5">
                  <c:v>1035</c:v>
                </c:pt>
                <c:pt idx="6">
                  <c:v>1023</c:v>
                </c:pt>
                <c:pt idx="7">
                  <c:v>933</c:v>
                </c:pt>
                <c:pt idx="8">
                  <c:v>965</c:v>
                </c:pt>
                <c:pt idx="9">
                  <c:v>920</c:v>
                </c:pt>
                <c:pt idx="10">
                  <c:v>910</c:v>
                </c:pt>
                <c:pt idx="11">
                  <c:v>967</c:v>
                </c:pt>
              </c:numCache>
            </c:numRef>
          </c:val>
          <c:extLst>
            <c:ext xmlns:c16="http://schemas.microsoft.com/office/drawing/2014/chart" uri="{C3380CC4-5D6E-409C-BE32-E72D297353CC}">
              <c16:uniqueId val="{00000001-5834-4594-AB34-DC49DBD7817C}"/>
            </c:ext>
          </c:extLst>
        </c:ser>
        <c:dLbls>
          <c:showLegendKey val="0"/>
          <c:showVal val="0"/>
          <c:showCatName val="0"/>
          <c:showSerName val="0"/>
          <c:showPercent val="0"/>
          <c:showBubbleSize val="0"/>
        </c:dLbls>
        <c:gapWidth val="75"/>
        <c:overlap val="-25"/>
        <c:axId val="1677539871"/>
        <c:axId val="699448911"/>
      </c:barChart>
      <c:catAx>
        <c:axId val="1677501471"/>
        <c:scaling>
          <c:orientation val="minMax"/>
        </c:scaling>
        <c:delete val="0"/>
        <c:axPos val="b"/>
        <c:title>
          <c:tx>
            <c:rich>
              <a:bodyPr rot="0" spcFirstLastPara="1" vertOverflow="ellipsis" vert="horz" wrap="square" anchor="ctr" anchorCtr="1"/>
              <a:lstStyle/>
              <a:p>
                <a:pPr algn="ctr" rtl="0">
                  <a:defRPr lang="en-ID" sz="1600" b="0" i="0" u="none" strike="noStrike" kern="1200" baseline="0">
                    <a:solidFill>
                      <a:sysClr val="windowText" lastClr="000000"/>
                    </a:solidFill>
                    <a:latin typeface="Montserrat" panose="02000505000000020004" pitchFamily="2" charset="0"/>
                    <a:ea typeface="+mn-ea"/>
                    <a:cs typeface="+mn-cs"/>
                  </a:defRPr>
                </a:pPr>
                <a:r>
                  <a:rPr lang="en-ID" sz="1600" b="0" i="0" u="none" strike="noStrike" kern="1200" baseline="0">
                    <a:solidFill>
                      <a:sysClr val="windowText" lastClr="000000"/>
                    </a:solidFill>
                    <a:latin typeface="Montserrat" panose="02000505000000020004" pitchFamily="2" charset="0"/>
                    <a:ea typeface="+mn-ea"/>
                    <a:cs typeface="+mn-cs"/>
                  </a:rPr>
                  <a:t>Months</a:t>
                </a:r>
              </a:p>
            </c:rich>
          </c:tx>
          <c:overlay val="0"/>
          <c:spPr>
            <a:noFill/>
            <a:ln>
              <a:noFill/>
            </a:ln>
            <a:effectLst/>
          </c:spPr>
          <c:txPr>
            <a:bodyPr rot="0" spcFirstLastPara="1" vertOverflow="ellipsis" vert="horz" wrap="square" anchor="ctr" anchorCtr="1"/>
            <a:lstStyle/>
            <a:p>
              <a:pPr algn="ctr" rtl="0">
                <a:defRPr lang="en-ID" sz="1600" b="0" i="0" u="none" strike="noStrike" kern="1200" baseline="0">
                  <a:solidFill>
                    <a:sysClr val="windowText" lastClr="000000"/>
                  </a:solidFill>
                  <a:latin typeface="Montserrat" panose="02000505000000020004"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0" i="0" u="none" strike="noStrike" kern="1200" baseline="0">
                <a:solidFill>
                  <a:schemeClr val="dk1"/>
                </a:solidFill>
                <a:latin typeface="Montserrat" panose="02000505000000020004" pitchFamily="2" charset="0"/>
                <a:ea typeface="+mn-ea"/>
                <a:cs typeface="+mn-cs"/>
              </a:defRPr>
            </a:pPr>
            <a:endParaRPr lang="en-US"/>
          </a:p>
        </c:txPr>
        <c:crossAx val="699453903"/>
        <c:crosses val="autoZero"/>
        <c:auto val="1"/>
        <c:lblAlgn val="ctr"/>
        <c:lblOffset val="100"/>
        <c:noMultiLvlLbl val="0"/>
      </c:catAx>
      <c:valAx>
        <c:axId val="69945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600" b="0" i="0" u="none" strike="noStrike" kern="1200" baseline="0">
                    <a:solidFill>
                      <a:schemeClr val="dk1"/>
                    </a:solidFill>
                    <a:latin typeface="Montserrat" panose="02000505000000020004" pitchFamily="2" charset="0"/>
                    <a:ea typeface="+mn-ea"/>
                    <a:cs typeface="+mn-cs"/>
                  </a:defRPr>
                </a:pPr>
                <a:r>
                  <a:rPr lang="en-ID" sz="1600"/>
                  <a:t>Revenue in USD</a:t>
                </a:r>
              </a:p>
            </c:rich>
          </c:tx>
          <c:overlay val="0"/>
          <c:spPr>
            <a:noFill/>
            <a:ln>
              <a:noFill/>
            </a:ln>
            <a:effectLst/>
          </c:spPr>
          <c:txPr>
            <a:bodyPr rot="-5400000" spcFirstLastPara="1" vertOverflow="ellipsis" vert="horz" wrap="square" anchor="ctr" anchorCtr="1"/>
            <a:lstStyle/>
            <a:p>
              <a:pPr>
                <a:defRPr lang="en-US" sz="1600" b="0" i="0" u="none" strike="noStrike" kern="1200" baseline="0">
                  <a:solidFill>
                    <a:schemeClr val="dk1"/>
                  </a:solidFill>
                  <a:latin typeface="Montserrat" panose="02000505000000020004" pitchFamily="2"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dk1"/>
                </a:solidFill>
                <a:latin typeface="Montserrat" panose="02000505000000020004" pitchFamily="2" charset="0"/>
                <a:ea typeface="+mn-ea"/>
                <a:cs typeface="+mn-cs"/>
              </a:defRPr>
            </a:pPr>
            <a:endParaRPr lang="en-US"/>
          </a:p>
        </c:txPr>
        <c:crossAx val="1677501471"/>
        <c:crosses val="autoZero"/>
        <c:crossBetween val="between"/>
      </c:valAx>
      <c:valAx>
        <c:axId val="699448911"/>
        <c:scaling>
          <c:orientation val="minMax"/>
        </c:scaling>
        <c:delete val="0"/>
        <c:axPos val="r"/>
        <c:title>
          <c:tx>
            <c:rich>
              <a:bodyPr rot="-5400000" spcFirstLastPara="1" vertOverflow="ellipsis" vert="horz" wrap="square" anchor="ctr" anchorCtr="1"/>
              <a:lstStyle/>
              <a:p>
                <a:pPr algn="ctr" rtl="0">
                  <a:defRPr lang="en-ID" sz="1600" b="0" i="0" u="none" strike="noStrike" kern="1200" baseline="0">
                    <a:solidFill>
                      <a:sysClr val="windowText" lastClr="000000"/>
                    </a:solidFill>
                    <a:latin typeface="Montserrat" panose="02000505000000020004" pitchFamily="2" charset="0"/>
                    <a:ea typeface="+mn-ea"/>
                    <a:cs typeface="+mn-cs"/>
                  </a:defRPr>
                </a:pPr>
                <a:r>
                  <a:rPr lang="en-ID" sz="1600" b="0" i="0" u="none" strike="noStrike" kern="1200" baseline="0">
                    <a:solidFill>
                      <a:sysClr val="windowText" lastClr="000000"/>
                    </a:solidFill>
                    <a:latin typeface="Montserrat" panose="02000505000000020004" pitchFamily="2" charset="0"/>
                    <a:ea typeface="+mn-ea"/>
                    <a:cs typeface="+mn-cs"/>
                  </a:rPr>
                  <a:t>Quantity</a:t>
                </a:r>
              </a:p>
            </c:rich>
          </c:tx>
          <c:overlay val="0"/>
          <c:spPr>
            <a:noFill/>
            <a:ln>
              <a:noFill/>
            </a:ln>
            <a:effectLst/>
          </c:spPr>
          <c:txPr>
            <a:bodyPr rot="-5400000" spcFirstLastPara="1" vertOverflow="ellipsis" vert="horz" wrap="square" anchor="ctr" anchorCtr="1"/>
            <a:lstStyle/>
            <a:p>
              <a:pPr algn="ctr" rtl="0">
                <a:defRPr lang="en-ID" sz="1600" b="0" i="0" u="none" strike="noStrike" kern="1200" baseline="0">
                  <a:solidFill>
                    <a:sysClr val="windowText" lastClr="000000"/>
                  </a:solidFill>
                  <a:latin typeface="Montserrat" panose="02000505000000020004" pitchFamily="2" charset="0"/>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dk1"/>
                </a:solidFill>
                <a:latin typeface="Montserrat" panose="02000505000000020004" pitchFamily="2" charset="0"/>
                <a:ea typeface="+mn-ea"/>
                <a:cs typeface="+mn-cs"/>
              </a:defRPr>
            </a:pPr>
            <a:endParaRPr lang="en-US"/>
          </a:p>
        </c:txPr>
        <c:crossAx val="1677539871"/>
        <c:crosses val="max"/>
        <c:crossBetween val="between"/>
      </c:valAx>
      <c:catAx>
        <c:axId val="1677539871"/>
        <c:scaling>
          <c:orientation val="minMax"/>
        </c:scaling>
        <c:delete val="1"/>
        <c:axPos val="b"/>
        <c:numFmt formatCode="General" sourceLinked="1"/>
        <c:majorTickMark val="out"/>
        <c:minorTickMark val="none"/>
        <c:tickLblPos val="nextTo"/>
        <c:crossAx val="699448911"/>
        <c:crosses val="autoZero"/>
        <c:auto val="1"/>
        <c:lblAlgn val="ctr"/>
        <c:lblOffset val="100"/>
        <c:noMultiLvlLbl val="0"/>
      </c:catAx>
      <c:spPr>
        <a:noFill/>
        <a:ln>
          <a:noFill/>
        </a:ln>
        <a:effectLst/>
      </c:spPr>
    </c:plotArea>
    <c:legend>
      <c:legendPos val="t"/>
      <c:layout>
        <c:manualLayout>
          <c:xMode val="edge"/>
          <c:yMode val="edge"/>
          <c:x val="0.11728348895055139"/>
          <c:y val="9.8713839687555316E-3"/>
          <c:w val="0.21969921875000001"/>
          <c:h val="6.4326697530864202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ontserrat" panose="02000505000000020004"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38100" cap="flat" cmpd="sng" algn="ctr">
      <a:solidFill>
        <a:srgbClr val="801D9B"/>
      </a:solidFill>
      <a:prstDash val="solid"/>
      <a:round/>
    </a:ln>
    <a:effectLst/>
  </c:spPr>
  <c:txPr>
    <a:bodyPr/>
    <a:lstStyle/>
    <a:p>
      <a:pPr algn="ctr">
        <a:defRPr lang="en-US" sz="1600" b="0" i="0" u="none" strike="noStrike" kern="1200" baseline="0">
          <a:solidFill>
            <a:schemeClr val="dk1"/>
          </a:solidFill>
          <a:latin typeface="Montserrat" panose="02000505000000020004" pitchFamily="2"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[Transaction.xlsx]Analysis!PivotTable22</c:name>
    <c:fmtId val="1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ontserrat" panose="02000505000000020004" pitchFamily="2" charset="0"/>
                <a:ea typeface="+mn-ea"/>
                <a:cs typeface="+mn-cs"/>
              </a:defRPr>
            </a:pPr>
            <a:r>
              <a:rPr lang="en-US" sz="2000">
                <a:latin typeface="Montserrat" panose="02000505000000020004" pitchFamily="2" charset="0"/>
              </a:rPr>
              <a:t>Unit Sold by Category</a:t>
            </a:r>
          </a:p>
        </c:rich>
      </c:tx>
      <c:layout>
        <c:manualLayout>
          <c:xMode val="edge"/>
          <c:yMode val="edge"/>
          <c:x val="0.30743118560930505"/>
          <c:y val="2.590537947319109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ontserrat" panose="02000505000000020004" pitchFamily="2"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92814637711175"/>
          <c:y val="0.15580111111111111"/>
          <c:w val="0.64034013407519097"/>
          <c:h val="0.66528166666666666"/>
        </c:manualLayout>
      </c:layout>
      <c:barChart>
        <c:barDir val="bar"/>
        <c:grouping val="clustered"/>
        <c:varyColors val="0"/>
        <c:ser>
          <c:idx val="0"/>
          <c:order val="0"/>
          <c:tx>
            <c:strRef>
              <c:f>Analysis!$O$2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ontserrat" panose="02000505000000020004"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Analysis!$N$3:$N$10</c:f>
              <c:strCache>
                <c:ptCount val="7"/>
                <c:pt idx="0">
                  <c:v>Blueprints</c:v>
                </c:pt>
                <c:pt idx="1">
                  <c:v>Drone Kits</c:v>
                </c:pt>
                <c:pt idx="2">
                  <c:v>Drones</c:v>
                </c:pt>
                <c:pt idx="3">
                  <c:v>eBooks</c:v>
                </c:pt>
                <c:pt idx="4">
                  <c:v>Robot Kits</c:v>
                </c:pt>
                <c:pt idx="5">
                  <c:v>Robots</c:v>
                </c:pt>
                <c:pt idx="6">
                  <c:v>Training Videos</c:v>
                </c:pt>
              </c:strCache>
            </c:strRef>
          </c:cat>
          <c:val>
            <c:numRef>
              <c:f>Analysis!$O$3:$O$10</c:f>
              <c:numCache>
                <c:formatCode>General</c:formatCode>
                <c:ptCount val="7"/>
                <c:pt idx="0">
                  <c:v>1618</c:v>
                </c:pt>
                <c:pt idx="1">
                  <c:v>1515</c:v>
                </c:pt>
                <c:pt idx="2">
                  <c:v>1227</c:v>
                </c:pt>
                <c:pt idx="3">
                  <c:v>3123</c:v>
                </c:pt>
                <c:pt idx="4">
                  <c:v>1037</c:v>
                </c:pt>
                <c:pt idx="5">
                  <c:v>1053</c:v>
                </c:pt>
                <c:pt idx="6">
                  <c:v>2081</c:v>
                </c:pt>
              </c:numCache>
            </c:numRef>
          </c:val>
          <c:extLst>
            <c:ext xmlns:c16="http://schemas.microsoft.com/office/drawing/2014/chart" uri="{C3380CC4-5D6E-409C-BE32-E72D297353CC}">
              <c16:uniqueId val="{00000000-44D6-4D4D-8507-C4C824B01020}"/>
            </c:ext>
          </c:extLst>
        </c:ser>
        <c:dLbls>
          <c:showLegendKey val="0"/>
          <c:showVal val="1"/>
          <c:showCatName val="0"/>
          <c:showSerName val="0"/>
          <c:showPercent val="0"/>
          <c:showBubbleSize val="0"/>
        </c:dLbls>
        <c:gapWidth val="50"/>
        <c:axId val="710792655"/>
        <c:axId val="699440591"/>
      </c:barChart>
      <c:catAx>
        <c:axId val="71079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crossAx val="699440591"/>
        <c:crosses val="autoZero"/>
        <c:auto val="1"/>
        <c:lblAlgn val="ctr"/>
        <c:lblOffset val="100"/>
        <c:noMultiLvlLbl val="0"/>
      </c:catAx>
      <c:valAx>
        <c:axId val="699440591"/>
        <c:scaling>
          <c:orientation val="minMax"/>
        </c:scaling>
        <c:delete val="0"/>
        <c:axPos val="b"/>
        <c:title>
          <c:tx>
            <c:rich>
              <a:bodyPr rot="0" spcFirstLastPara="1" vertOverflow="ellipsis" vert="horz" wrap="square" anchor="ctr" anchorCtr="1"/>
              <a:lstStyle/>
              <a:p>
                <a:pPr algn="ctr" rtl="0">
                  <a:defRPr lang="en-ID" sz="1600" b="0" i="0" u="none" strike="noStrike" kern="1200" baseline="0">
                    <a:solidFill>
                      <a:sysClr val="windowText" lastClr="000000">
                        <a:lumMod val="65000"/>
                        <a:lumOff val="35000"/>
                      </a:sysClr>
                    </a:solidFill>
                    <a:latin typeface="Montserrat" panose="02000505000000020004" pitchFamily="2" charset="0"/>
                    <a:ea typeface="+mn-ea"/>
                    <a:cs typeface="+mn-cs"/>
                  </a:defRPr>
                </a:pPr>
                <a:r>
                  <a:rPr lang="en-ID" sz="1600" b="0" i="0" u="none" strike="noStrike" kern="1200" baseline="0">
                    <a:solidFill>
                      <a:sysClr val="windowText" lastClr="000000">
                        <a:lumMod val="65000"/>
                        <a:lumOff val="35000"/>
                      </a:sysClr>
                    </a:solidFill>
                    <a:latin typeface="Montserrat" panose="02000505000000020004" pitchFamily="2" charset="0"/>
                    <a:ea typeface="+mn-ea"/>
                    <a:cs typeface="+mn-cs"/>
                  </a:rPr>
                  <a:t>Quantity</a:t>
                </a:r>
              </a:p>
            </c:rich>
          </c:tx>
          <c:overlay val="0"/>
          <c:spPr>
            <a:noFill/>
            <a:ln>
              <a:noFill/>
            </a:ln>
            <a:effectLst/>
          </c:spPr>
          <c:txPr>
            <a:bodyPr rot="0" spcFirstLastPara="1" vertOverflow="ellipsis" vert="horz" wrap="square" anchor="ctr" anchorCtr="1"/>
            <a:lstStyle/>
            <a:p>
              <a:pPr algn="ctr" rtl="0">
                <a:defRPr lang="en-ID" sz="1600" b="0" i="0" u="none" strike="noStrike" kern="1200" baseline="0">
                  <a:solidFill>
                    <a:sysClr val="windowText" lastClr="000000">
                      <a:lumMod val="65000"/>
                      <a:lumOff val="35000"/>
                    </a:sysClr>
                  </a:solidFill>
                  <a:latin typeface="Montserrat" panose="02000505000000020004" pitchFamily="2"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dk1"/>
                </a:solidFill>
                <a:latin typeface="Montserrat" panose="02000505000000020004" pitchFamily="2" charset="0"/>
                <a:ea typeface="+mn-ea"/>
                <a:cs typeface="+mn-cs"/>
              </a:defRPr>
            </a:pPr>
            <a:endParaRPr lang="en-US"/>
          </a:p>
        </c:txPr>
        <c:crossAx val="71079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rgbClr val="801D9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[Transaction.xlsx]Analysis!PivotTable23</c:name>
    <c:fmtId val="12"/>
  </c:pivotSource>
  <c:chart>
    <c:title>
      <c:tx>
        <c:rich>
          <a:bodyPr rot="0" spcFirstLastPara="1" vertOverflow="ellipsis" vert="horz" wrap="square" anchor="ctr" anchorCtr="1"/>
          <a:lstStyle/>
          <a:p>
            <a:pPr algn="ctr" rtl="0">
              <a:defRPr lang="en-ID" sz="2000" b="0" i="0" u="none" strike="noStrike" kern="1200" spc="0" baseline="0">
                <a:solidFill>
                  <a:sysClr val="windowText" lastClr="000000">
                    <a:lumMod val="65000"/>
                    <a:lumOff val="35000"/>
                  </a:sysClr>
                </a:solidFill>
                <a:latin typeface="Montserrat" panose="02000505000000020004" pitchFamily="2" charset="0"/>
                <a:ea typeface="+mn-ea"/>
                <a:cs typeface="+mn-cs"/>
              </a:defRPr>
            </a:pPr>
            <a:r>
              <a:rPr lang="en-ID" sz="2000" b="0" i="0" u="none" strike="noStrike" kern="1200" spc="0" baseline="0">
                <a:solidFill>
                  <a:sysClr val="windowText" lastClr="000000">
                    <a:lumMod val="65000"/>
                    <a:lumOff val="35000"/>
                  </a:sysClr>
                </a:solidFill>
                <a:latin typeface="Montserrat" panose="02000505000000020004" pitchFamily="2" charset="0"/>
                <a:ea typeface="+mn-ea"/>
                <a:cs typeface="+mn-cs"/>
              </a:rPr>
              <a:t>Revenue by Category</a:t>
            </a:r>
          </a:p>
        </c:rich>
      </c:tx>
      <c:layout>
        <c:manualLayout>
          <c:xMode val="edge"/>
          <c:yMode val="edge"/>
          <c:x val="0.18784017296108155"/>
          <c:y val="2.5905379473191093E-2"/>
        </c:manualLayout>
      </c:layout>
      <c:overlay val="0"/>
      <c:spPr>
        <a:noFill/>
        <a:ln>
          <a:noFill/>
        </a:ln>
        <a:effectLst/>
      </c:spPr>
      <c:txPr>
        <a:bodyPr rot="0" spcFirstLastPara="1" vertOverflow="ellipsis" vert="horz" wrap="square" anchor="ctr" anchorCtr="1"/>
        <a:lstStyle/>
        <a:p>
          <a:pPr algn="ctr" rtl="0">
            <a:defRPr lang="en-ID" sz="2000" b="0" i="0" u="none" strike="noStrike" kern="1200" spc="0" baseline="0">
              <a:solidFill>
                <a:sysClr val="windowText" lastClr="000000">
                  <a:lumMod val="65000"/>
                  <a:lumOff val="35000"/>
                </a:sysClr>
              </a:solidFill>
              <a:latin typeface="Montserrat" panose="02000505000000020004" pitchFamily="2" charset="0"/>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4"/>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4"/>
          </a:solidFill>
          <a:ln w="19050">
            <a:solidFill>
              <a:schemeClr val="lt1"/>
            </a:solidFill>
          </a:ln>
          <a:effectLst/>
        </c:spPr>
      </c:pivotFmt>
      <c:pivotFmt>
        <c:idx val="1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4">
              <a:tint val="48000"/>
            </a:schemeClr>
          </a:solidFill>
          <a:ln w="19050">
            <a:solidFill>
              <a:schemeClr val="lt1"/>
            </a:solidFill>
          </a:ln>
          <a:effectLst/>
        </c:spPr>
      </c:pivotFmt>
      <c:pivotFmt>
        <c:idx val="19"/>
        <c:spPr>
          <a:solidFill>
            <a:schemeClr val="accent4">
              <a:tint val="65000"/>
            </a:schemeClr>
          </a:solidFill>
          <a:ln w="19050">
            <a:solidFill>
              <a:schemeClr val="lt1"/>
            </a:solidFill>
          </a:ln>
          <a:effectLst/>
        </c:spPr>
      </c:pivotFmt>
      <c:pivotFmt>
        <c:idx val="20"/>
        <c:spPr>
          <a:solidFill>
            <a:schemeClr val="accent4">
              <a:tint val="83000"/>
            </a:schemeClr>
          </a:solidFill>
          <a:ln w="19050">
            <a:solidFill>
              <a:schemeClr val="lt1"/>
            </a:solidFill>
          </a:ln>
          <a:effectLst/>
        </c:spPr>
      </c:pivotFmt>
      <c:pivotFmt>
        <c:idx val="21"/>
        <c:spPr>
          <a:solidFill>
            <a:schemeClr val="accent4"/>
          </a:solidFill>
          <a:ln w="19050">
            <a:solidFill>
              <a:schemeClr val="lt1"/>
            </a:solidFill>
          </a:ln>
          <a:effectLst/>
        </c:spPr>
      </c:pivotFmt>
      <c:pivotFmt>
        <c:idx val="22"/>
        <c:spPr>
          <a:solidFill>
            <a:schemeClr val="accent4">
              <a:shade val="82000"/>
            </a:schemeClr>
          </a:solidFill>
          <a:ln w="19050">
            <a:solidFill>
              <a:schemeClr val="lt1"/>
            </a:solidFill>
          </a:ln>
          <a:effectLst/>
        </c:spPr>
      </c:pivotFmt>
      <c:pivotFmt>
        <c:idx val="23"/>
        <c:spPr>
          <a:solidFill>
            <a:schemeClr val="accent4">
              <a:shade val="65000"/>
            </a:schemeClr>
          </a:solidFill>
          <a:ln w="19050">
            <a:solidFill>
              <a:schemeClr val="lt1"/>
            </a:solidFill>
          </a:ln>
          <a:effectLst/>
        </c:spPr>
      </c:pivotFmt>
      <c:pivotFmt>
        <c:idx val="24"/>
        <c:spPr>
          <a:solidFill>
            <a:schemeClr val="accent4">
              <a:shade val="47000"/>
            </a:schemeClr>
          </a:solidFill>
          <a:ln w="19050">
            <a:solidFill>
              <a:schemeClr val="lt1"/>
            </a:solidFill>
          </a:ln>
          <a:effectLst/>
        </c:spPr>
      </c:pivotFmt>
      <c:pivotFmt>
        <c:idx val="2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4">
              <a:tint val="48000"/>
            </a:schemeClr>
          </a:solidFill>
          <a:ln w="19050">
            <a:solidFill>
              <a:schemeClr val="lt1"/>
            </a:solidFill>
          </a:ln>
          <a:effectLst/>
        </c:spPr>
      </c:pivotFmt>
      <c:pivotFmt>
        <c:idx val="27"/>
        <c:spPr>
          <a:solidFill>
            <a:schemeClr val="accent4">
              <a:tint val="65000"/>
            </a:schemeClr>
          </a:solidFill>
          <a:ln w="19050">
            <a:solidFill>
              <a:schemeClr val="lt1"/>
            </a:solidFill>
          </a:ln>
          <a:effectLst/>
        </c:spPr>
      </c:pivotFmt>
      <c:pivotFmt>
        <c:idx val="28"/>
        <c:spPr>
          <a:solidFill>
            <a:schemeClr val="accent4">
              <a:tint val="83000"/>
            </a:schemeClr>
          </a:solidFill>
          <a:ln w="19050">
            <a:solidFill>
              <a:schemeClr val="lt1"/>
            </a:solidFill>
          </a:ln>
          <a:effectLst/>
        </c:spPr>
      </c:pivotFmt>
      <c:pivotFmt>
        <c:idx val="29"/>
        <c:spPr>
          <a:solidFill>
            <a:schemeClr val="accent4"/>
          </a:solidFill>
          <a:ln w="19050">
            <a:solidFill>
              <a:schemeClr val="lt1"/>
            </a:solidFill>
          </a:ln>
          <a:effectLst/>
        </c:spPr>
      </c:pivotFmt>
      <c:pivotFmt>
        <c:idx val="30"/>
        <c:spPr>
          <a:solidFill>
            <a:schemeClr val="accent4">
              <a:shade val="82000"/>
            </a:schemeClr>
          </a:solidFill>
          <a:ln w="19050">
            <a:solidFill>
              <a:schemeClr val="lt1"/>
            </a:solidFill>
          </a:ln>
          <a:effectLst/>
        </c:spPr>
      </c:pivotFmt>
      <c:pivotFmt>
        <c:idx val="31"/>
        <c:spPr>
          <a:solidFill>
            <a:schemeClr val="accent4">
              <a:shade val="65000"/>
            </a:schemeClr>
          </a:solidFill>
          <a:ln w="19050">
            <a:solidFill>
              <a:schemeClr val="lt1"/>
            </a:solidFill>
          </a:ln>
          <a:effectLst/>
        </c:spPr>
      </c:pivotFmt>
      <c:pivotFmt>
        <c:idx val="32"/>
        <c:spPr>
          <a:solidFill>
            <a:schemeClr val="accent4">
              <a:shade val="47000"/>
            </a:schemeClr>
          </a:solidFill>
          <a:ln w="19050">
            <a:solidFill>
              <a:schemeClr val="lt1"/>
            </a:solidFill>
          </a:ln>
          <a:effectLst/>
        </c:spPr>
      </c:pivotFmt>
      <c:pivotFmt>
        <c:idx val="3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4">
              <a:tint val="48000"/>
            </a:schemeClr>
          </a:solidFill>
          <a:ln w="19050">
            <a:solidFill>
              <a:schemeClr val="lt1"/>
            </a:solidFill>
          </a:ln>
          <a:effectLst/>
        </c:spPr>
      </c:pivotFmt>
      <c:pivotFmt>
        <c:idx val="35"/>
        <c:spPr>
          <a:solidFill>
            <a:schemeClr val="accent4">
              <a:tint val="65000"/>
            </a:schemeClr>
          </a:solidFill>
          <a:ln w="19050">
            <a:solidFill>
              <a:schemeClr val="lt1"/>
            </a:solidFill>
          </a:ln>
          <a:effectLst/>
        </c:spPr>
      </c:pivotFmt>
      <c:pivotFmt>
        <c:idx val="36"/>
        <c:spPr>
          <a:solidFill>
            <a:schemeClr val="accent4">
              <a:tint val="83000"/>
            </a:schemeClr>
          </a:solidFill>
          <a:ln w="19050">
            <a:solidFill>
              <a:schemeClr val="lt1"/>
            </a:solidFill>
          </a:ln>
          <a:effectLst/>
        </c:spPr>
      </c:pivotFmt>
      <c:pivotFmt>
        <c:idx val="37"/>
        <c:spPr>
          <a:solidFill>
            <a:schemeClr val="accent4"/>
          </a:solidFill>
          <a:ln w="19050">
            <a:solidFill>
              <a:schemeClr val="lt1"/>
            </a:solidFill>
          </a:ln>
          <a:effectLst/>
        </c:spPr>
      </c:pivotFmt>
      <c:pivotFmt>
        <c:idx val="38"/>
        <c:spPr>
          <a:solidFill>
            <a:schemeClr val="accent4">
              <a:shade val="82000"/>
            </a:schemeClr>
          </a:solidFill>
          <a:ln w="19050">
            <a:solidFill>
              <a:schemeClr val="lt1"/>
            </a:solidFill>
          </a:ln>
          <a:effectLst/>
        </c:spPr>
      </c:pivotFmt>
      <c:pivotFmt>
        <c:idx val="39"/>
        <c:spPr>
          <a:solidFill>
            <a:schemeClr val="accent4">
              <a:shade val="65000"/>
            </a:schemeClr>
          </a:solidFill>
          <a:ln w="19050">
            <a:solidFill>
              <a:schemeClr val="lt1"/>
            </a:solidFill>
          </a:ln>
          <a:effectLst/>
        </c:spPr>
      </c:pivotFmt>
      <c:pivotFmt>
        <c:idx val="40"/>
        <c:spPr>
          <a:solidFill>
            <a:schemeClr val="accent4">
              <a:shade val="47000"/>
            </a:schemeClr>
          </a:solidFill>
          <a:ln w="19050">
            <a:solidFill>
              <a:schemeClr val="lt1"/>
            </a:solidFill>
          </a:ln>
          <a:effectLst/>
        </c:spPr>
      </c:pivotFmt>
      <c:pivotFmt>
        <c:idx val="4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4">
              <a:tint val="48000"/>
            </a:schemeClr>
          </a:solidFill>
          <a:ln w="19050">
            <a:solidFill>
              <a:schemeClr val="lt1"/>
            </a:solidFill>
          </a:ln>
          <a:effectLst/>
        </c:spPr>
      </c:pivotFmt>
      <c:pivotFmt>
        <c:idx val="43"/>
        <c:spPr>
          <a:solidFill>
            <a:schemeClr val="accent4">
              <a:tint val="65000"/>
            </a:schemeClr>
          </a:solidFill>
          <a:ln w="19050">
            <a:solidFill>
              <a:schemeClr val="lt1"/>
            </a:solidFill>
          </a:ln>
          <a:effectLst/>
        </c:spPr>
      </c:pivotFmt>
      <c:pivotFmt>
        <c:idx val="44"/>
        <c:spPr>
          <a:solidFill>
            <a:schemeClr val="accent4">
              <a:tint val="83000"/>
            </a:schemeClr>
          </a:solidFill>
          <a:ln w="19050">
            <a:solidFill>
              <a:schemeClr val="lt1"/>
            </a:solidFill>
          </a:ln>
          <a:effectLst/>
        </c:spPr>
      </c:pivotFmt>
      <c:pivotFmt>
        <c:idx val="45"/>
        <c:spPr>
          <a:solidFill>
            <a:schemeClr val="accent4"/>
          </a:solidFill>
          <a:ln w="19050">
            <a:solidFill>
              <a:schemeClr val="lt1"/>
            </a:solidFill>
          </a:ln>
          <a:effectLst/>
        </c:spPr>
      </c:pivotFmt>
      <c:pivotFmt>
        <c:idx val="46"/>
        <c:spPr>
          <a:solidFill>
            <a:schemeClr val="accent4">
              <a:shade val="82000"/>
            </a:schemeClr>
          </a:solidFill>
          <a:ln w="19050">
            <a:solidFill>
              <a:schemeClr val="lt1"/>
            </a:solidFill>
          </a:ln>
          <a:effectLst/>
        </c:spPr>
      </c:pivotFmt>
      <c:pivotFmt>
        <c:idx val="47"/>
        <c:spPr>
          <a:solidFill>
            <a:schemeClr val="accent4">
              <a:shade val="65000"/>
            </a:schemeClr>
          </a:solidFill>
          <a:ln w="19050">
            <a:solidFill>
              <a:schemeClr val="lt1"/>
            </a:solidFill>
          </a:ln>
          <a:effectLst/>
        </c:spPr>
      </c:pivotFmt>
      <c:pivotFmt>
        <c:idx val="48"/>
        <c:spPr>
          <a:solidFill>
            <a:schemeClr val="accent4">
              <a:shade val="47000"/>
            </a:schemeClr>
          </a:solidFill>
          <a:ln w="19050">
            <a:solidFill>
              <a:schemeClr val="lt1"/>
            </a:solidFill>
          </a:ln>
          <a:effectLst/>
        </c:spPr>
      </c:pivotFmt>
      <c:pivotFmt>
        <c:idx val="49"/>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4">
              <a:tint val="48000"/>
            </a:schemeClr>
          </a:solidFill>
          <a:ln w="19050">
            <a:solidFill>
              <a:schemeClr val="lt1"/>
            </a:solidFill>
          </a:ln>
          <a:effectLst/>
        </c:spPr>
      </c:pivotFmt>
      <c:pivotFmt>
        <c:idx val="51"/>
        <c:spPr>
          <a:solidFill>
            <a:schemeClr val="accent4">
              <a:tint val="65000"/>
            </a:schemeClr>
          </a:solidFill>
          <a:ln w="19050">
            <a:solidFill>
              <a:schemeClr val="lt1"/>
            </a:solidFill>
          </a:ln>
          <a:effectLst/>
        </c:spPr>
      </c:pivotFmt>
      <c:pivotFmt>
        <c:idx val="52"/>
        <c:spPr>
          <a:solidFill>
            <a:schemeClr val="accent4">
              <a:tint val="83000"/>
            </a:schemeClr>
          </a:solidFill>
          <a:ln w="19050">
            <a:solidFill>
              <a:schemeClr val="lt1"/>
            </a:solidFill>
          </a:ln>
          <a:effectLst/>
        </c:spPr>
      </c:pivotFmt>
      <c:pivotFmt>
        <c:idx val="53"/>
        <c:spPr>
          <a:solidFill>
            <a:schemeClr val="accent4"/>
          </a:solidFill>
          <a:ln w="19050">
            <a:solidFill>
              <a:schemeClr val="lt1"/>
            </a:solidFill>
          </a:ln>
          <a:effectLst/>
        </c:spPr>
      </c:pivotFmt>
      <c:pivotFmt>
        <c:idx val="54"/>
        <c:spPr>
          <a:solidFill>
            <a:schemeClr val="accent4">
              <a:shade val="82000"/>
            </a:schemeClr>
          </a:solidFill>
          <a:ln w="19050">
            <a:solidFill>
              <a:schemeClr val="lt1"/>
            </a:solidFill>
          </a:ln>
          <a:effectLst/>
        </c:spPr>
      </c:pivotFmt>
      <c:pivotFmt>
        <c:idx val="55"/>
        <c:spPr>
          <a:solidFill>
            <a:schemeClr val="accent4">
              <a:shade val="65000"/>
            </a:schemeClr>
          </a:solidFill>
          <a:ln w="19050">
            <a:solidFill>
              <a:schemeClr val="lt1"/>
            </a:solidFill>
          </a:ln>
          <a:effectLst/>
        </c:spPr>
      </c:pivotFmt>
      <c:pivotFmt>
        <c:idx val="56"/>
        <c:spPr>
          <a:solidFill>
            <a:schemeClr val="accent4">
              <a:shade val="47000"/>
            </a:schemeClr>
          </a:solidFill>
          <a:ln w="19050">
            <a:solidFill>
              <a:schemeClr val="lt1"/>
            </a:solidFill>
          </a:ln>
          <a:effectLst/>
        </c:spPr>
      </c:pivotFmt>
      <c:pivotFmt>
        <c:idx val="5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4">
              <a:tint val="48000"/>
            </a:schemeClr>
          </a:solidFill>
          <a:ln w="19050">
            <a:solidFill>
              <a:schemeClr val="lt1"/>
            </a:solidFill>
          </a:ln>
          <a:effectLst/>
        </c:spPr>
      </c:pivotFmt>
      <c:pivotFmt>
        <c:idx val="59"/>
        <c:spPr>
          <a:solidFill>
            <a:schemeClr val="accent4">
              <a:tint val="65000"/>
            </a:schemeClr>
          </a:solidFill>
          <a:ln w="19050">
            <a:solidFill>
              <a:schemeClr val="lt1"/>
            </a:solidFill>
          </a:ln>
          <a:effectLst/>
        </c:spPr>
      </c:pivotFmt>
      <c:pivotFmt>
        <c:idx val="60"/>
        <c:spPr>
          <a:solidFill>
            <a:schemeClr val="accent4">
              <a:tint val="83000"/>
            </a:schemeClr>
          </a:solidFill>
          <a:ln w="19050">
            <a:solidFill>
              <a:schemeClr val="lt1"/>
            </a:solidFill>
          </a:ln>
          <a:effectLst/>
        </c:spPr>
      </c:pivotFmt>
      <c:pivotFmt>
        <c:idx val="61"/>
        <c:spPr>
          <a:solidFill>
            <a:schemeClr val="accent4"/>
          </a:solidFill>
          <a:ln w="19050">
            <a:solidFill>
              <a:schemeClr val="lt1"/>
            </a:solidFill>
          </a:ln>
          <a:effectLst/>
        </c:spPr>
      </c:pivotFmt>
      <c:pivotFmt>
        <c:idx val="62"/>
        <c:spPr>
          <a:solidFill>
            <a:schemeClr val="accent4">
              <a:shade val="82000"/>
            </a:schemeClr>
          </a:solidFill>
          <a:ln w="19050">
            <a:solidFill>
              <a:schemeClr val="lt1"/>
            </a:solidFill>
          </a:ln>
          <a:effectLst/>
        </c:spPr>
      </c:pivotFmt>
      <c:pivotFmt>
        <c:idx val="63"/>
        <c:spPr>
          <a:solidFill>
            <a:schemeClr val="accent4">
              <a:shade val="65000"/>
            </a:schemeClr>
          </a:solidFill>
          <a:ln w="19050">
            <a:solidFill>
              <a:schemeClr val="lt1"/>
            </a:solidFill>
          </a:ln>
          <a:effectLst/>
        </c:spPr>
      </c:pivotFmt>
      <c:pivotFmt>
        <c:idx val="64"/>
        <c:spPr>
          <a:solidFill>
            <a:schemeClr val="accent4">
              <a:shade val="47000"/>
            </a:schemeClr>
          </a:solidFill>
          <a:ln w="19050">
            <a:solidFill>
              <a:schemeClr val="lt1"/>
            </a:solidFill>
          </a:ln>
          <a:effectLst/>
        </c:spPr>
      </c:pivotFmt>
    </c:pivotFmts>
    <c:plotArea>
      <c:layout>
        <c:manualLayout>
          <c:layoutTarget val="inner"/>
          <c:xMode val="edge"/>
          <c:yMode val="edge"/>
          <c:x val="0.18016782043671464"/>
          <c:y val="0.15617333333333333"/>
          <c:w val="0.45700265612052426"/>
          <c:h val="0.81454388888888885"/>
        </c:manualLayout>
      </c:layout>
      <c:doughnutChart>
        <c:varyColors val="1"/>
        <c:ser>
          <c:idx val="0"/>
          <c:order val="0"/>
          <c:tx>
            <c:strRef>
              <c:f>Analysis!$R$2</c:f>
              <c:strCache>
                <c:ptCount val="1"/>
                <c:pt idx="0">
                  <c:v>Total</c:v>
                </c:pt>
              </c:strCache>
            </c:strRef>
          </c:tx>
          <c:dPt>
            <c:idx val="0"/>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01-67DB-4A5B-9DB4-C619F3DE89C0}"/>
              </c:ext>
            </c:extLst>
          </c:dPt>
          <c:dPt>
            <c:idx val="1"/>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3-67DB-4A5B-9DB4-C619F3DE89C0}"/>
              </c:ext>
            </c:extLst>
          </c:dPt>
          <c:dPt>
            <c:idx val="2"/>
            <c:bubble3D val="0"/>
            <c:spPr>
              <a:solidFill>
                <a:schemeClr val="accent4">
                  <a:tint val="83000"/>
                </a:schemeClr>
              </a:solidFill>
              <a:ln w="19050">
                <a:solidFill>
                  <a:schemeClr val="lt1"/>
                </a:solidFill>
              </a:ln>
              <a:effectLst/>
            </c:spPr>
            <c:extLst>
              <c:ext xmlns:c16="http://schemas.microsoft.com/office/drawing/2014/chart" uri="{C3380CC4-5D6E-409C-BE32-E72D297353CC}">
                <c16:uniqueId val="{00000005-67DB-4A5B-9DB4-C619F3DE89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DB-4A5B-9DB4-C619F3DE89C0}"/>
              </c:ext>
            </c:extLst>
          </c:dPt>
          <c:dPt>
            <c:idx val="4"/>
            <c:bubble3D val="0"/>
            <c:spPr>
              <a:solidFill>
                <a:schemeClr val="accent4">
                  <a:shade val="82000"/>
                </a:schemeClr>
              </a:solidFill>
              <a:ln w="19050">
                <a:solidFill>
                  <a:schemeClr val="lt1"/>
                </a:solidFill>
              </a:ln>
              <a:effectLst/>
            </c:spPr>
            <c:extLst>
              <c:ext xmlns:c16="http://schemas.microsoft.com/office/drawing/2014/chart" uri="{C3380CC4-5D6E-409C-BE32-E72D297353CC}">
                <c16:uniqueId val="{00000009-67DB-4A5B-9DB4-C619F3DE89C0}"/>
              </c:ext>
            </c:extLst>
          </c:dPt>
          <c:dPt>
            <c:idx val="5"/>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B-67DB-4A5B-9DB4-C619F3DE89C0}"/>
              </c:ext>
            </c:extLst>
          </c:dPt>
          <c:dPt>
            <c:idx val="6"/>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0D-67DB-4A5B-9DB4-C619F3DE89C0}"/>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ontserrat" panose="02000505000000020004" pitchFamily="2"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Analysis!$Q$3:$Q$10</c:f>
              <c:strCache>
                <c:ptCount val="7"/>
                <c:pt idx="0">
                  <c:v>Blueprints</c:v>
                </c:pt>
                <c:pt idx="1">
                  <c:v>Drone Kits</c:v>
                </c:pt>
                <c:pt idx="2">
                  <c:v>Drones</c:v>
                </c:pt>
                <c:pt idx="3">
                  <c:v>eBooks</c:v>
                </c:pt>
                <c:pt idx="4">
                  <c:v>Robot Kits</c:v>
                </c:pt>
                <c:pt idx="5">
                  <c:v>Robots</c:v>
                </c:pt>
                <c:pt idx="6">
                  <c:v>Training Videos</c:v>
                </c:pt>
              </c:strCache>
            </c:strRef>
          </c:cat>
          <c:val>
            <c:numRef>
              <c:f>Analysis!$R$3:$R$10</c:f>
              <c:numCache>
                <c:formatCode>General</c:formatCode>
                <c:ptCount val="7"/>
                <c:pt idx="0">
                  <c:v>16434.509999999933</c:v>
                </c:pt>
                <c:pt idx="1">
                  <c:v>161242.50000000009</c:v>
                </c:pt>
                <c:pt idx="2">
                  <c:v>477447</c:v>
                </c:pt>
                <c:pt idx="3">
                  <c:v>58968.40999999996</c:v>
                </c:pt>
                <c:pt idx="4">
                  <c:v>216437</c:v>
                </c:pt>
                <c:pt idx="5">
                  <c:v>743505</c:v>
                </c:pt>
                <c:pt idx="6">
                  <c:v>80716.15000000014</c:v>
                </c:pt>
              </c:numCache>
            </c:numRef>
          </c:val>
          <c:extLst>
            <c:ext xmlns:c16="http://schemas.microsoft.com/office/drawing/2014/chart" uri="{C3380CC4-5D6E-409C-BE32-E72D297353CC}">
              <c16:uniqueId val="{0000000E-67DB-4A5B-9DB4-C619F3DE89C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r"/>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Entry>
      <c:legendEntry>
        <c:idx val="2"/>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Entry>
      <c:legendEntry>
        <c:idx val="3"/>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Entry>
      <c:legendEntry>
        <c:idx val="4"/>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Entry>
      <c:legendEntry>
        <c:idx val="5"/>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Entry>
      <c:legendEntry>
        <c:idx val="6"/>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Entry>
      <c:overlay val="0"/>
      <c:spPr>
        <a:noFill/>
        <a:ln w="38100">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ontserrat" panose="02000505000000020004"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rgbClr val="801D9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4.JP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0</xdr:colOff>
      <xdr:row>31</xdr:row>
      <xdr:rowOff>0</xdr:rowOff>
    </xdr:from>
    <xdr:to>
      <xdr:col>9</xdr:col>
      <xdr:colOff>495300</xdr:colOff>
      <xdr:row>45</xdr:row>
      <xdr:rowOff>76200</xdr:rowOff>
    </xdr:to>
    <xdr:graphicFrame macro="">
      <xdr:nvGraphicFramePr>
        <xdr:cNvPr id="8" name="Chart 7">
          <a:extLst>
            <a:ext uri="{FF2B5EF4-FFF2-40B4-BE49-F238E27FC236}">
              <a16:creationId xmlns:a16="http://schemas.microsoft.com/office/drawing/2014/main" id="{832847CE-4CCB-4905-AC3B-A239E82EC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10582</xdr:colOff>
      <xdr:row>15</xdr:row>
      <xdr:rowOff>189440</xdr:rowOff>
    </xdr:from>
    <xdr:to>
      <xdr:col>25</xdr:col>
      <xdr:colOff>280458</xdr:colOff>
      <xdr:row>30</xdr:row>
      <xdr:rowOff>75140</xdr:rowOff>
    </xdr:to>
    <xdr:graphicFrame macro="">
      <xdr:nvGraphicFramePr>
        <xdr:cNvPr id="9" name="Chart 8">
          <a:extLst>
            <a:ext uri="{FF2B5EF4-FFF2-40B4-BE49-F238E27FC236}">
              <a16:creationId xmlns:a16="http://schemas.microsoft.com/office/drawing/2014/main" id="{B47130FC-A2AA-4460-8671-57B0E449B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1111249</xdr:colOff>
      <xdr:row>30</xdr:row>
      <xdr:rowOff>189442</xdr:rowOff>
    </xdr:from>
    <xdr:to>
      <xdr:col>17</xdr:col>
      <xdr:colOff>95249</xdr:colOff>
      <xdr:row>45</xdr:row>
      <xdr:rowOff>75142</xdr:rowOff>
    </xdr:to>
    <xdr:graphicFrame macro="">
      <xdr:nvGraphicFramePr>
        <xdr:cNvPr id="10" name="Chart 9">
          <a:extLst>
            <a:ext uri="{FF2B5EF4-FFF2-40B4-BE49-F238E27FC236}">
              <a16:creationId xmlns:a16="http://schemas.microsoft.com/office/drawing/2014/main" id="{578307D1-65F8-4222-8BEC-DC3A7FFF8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8422</xdr:colOff>
      <xdr:row>15</xdr:row>
      <xdr:rowOff>187630</xdr:rowOff>
    </xdr:from>
    <xdr:to>
      <xdr:col>13</xdr:col>
      <xdr:colOff>679086</xdr:colOff>
      <xdr:row>30</xdr:row>
      <xdr:rowOff>262</xdr:rowOff>
    </xdr:to>
    <xdr:graphicFrame macro="">
      <xdr:nvGraphicFramePr>
        <xdr:cNvPr id="11" name="Chart 10">
          <a:extLst>
            <a:ext uri="{FF2B5EF4-FFF2-40B4-BE49-F238E27FC236}">
              <a16:creationId xmlns:a16="http://schemas.microsoft.com/office/drawing/2014/main" id="{512F314D-6692-4439-A08A-7B5B67F83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157692</xdr:colOff>
      <xdr:row>0</xdr:row>
      <xdr:rowOff>178858</xdr:rowOff>
    </xdr:from>
    <xdr:to>
      <xdr:col>25</xdr:col>
      <xdr:colOff>95250</xdr:colOff>
      <xdr:row>15</xdr:row>
      <xdr:rowOff>64558</xdr:rowOff>
    </xdr:to>
    <xdr:graphicFrame macro="">
      <xdr:nvGraphicFramePr>
        <xdr:cNvPr id="12" name="Chart 11">
          <a:extLst>
            <a:ext uri="{FF2B5EF4-FFF2-40B4-BE49-F238E27FC236}">
              <a16:creationId xmlns:a16="http://schemas.microsoft.com/office/drawing/2014/main" id="{7C99E16E-FFD7-40A4-961D-08D540B24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30</xdr:col>
      <xdr:colOff>25400</xdr:colOff>
      <xdr:row>15</xdr:row>
      <xdr:rowOff>31750</xdr:rowOff>
    </xdr:from>
    <xdr:to>
      <xdr:col>33</xdr:col>
      <xdr:colOff>44450</xdr:colOff>
      <xdr:row>28</xdr:row>
      <xdr:rowOff>79375</xdr:rowOff>
    </xdr:to>
    <mc:AlternateContent xmlns:mc="http://schemas.openxmlformats.org/markup-compatibility/2006">
      <mc:Choice xmlns:a14="http://schemas.microsoft.com/office/drawing/2010/main" Requires="a14">
        <xdr:graphicFrame macro="">
          <xdr:nvGraphicFramePr>
            <xdr:cNvPr id="21" name="City">
              <a:extLst>
                <a:ext uri="{FF2B5EF4-FFF2-40B4-BE49-F238E27FC236}">
                  <a16:creationId xmlns:a16="http://schemas.microsoft.com/office/drawing/2014/main" id="{FD253813-DA6A-4837-ADD9-9F7CE81D6EB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3377525" y="2889250"/>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9525</xdr:colOff>
      <xdr:row>1</xdr:row>
      <xdr:rowOff>15875</xdr:rowOff>
    </xdr:from>
    <xdr:to>
      <xdr:col>33</xdr:col>
      <xdr:colOff>28575</xdr:colOff>
      <xdr:row>14</xdr:row>
      <xdr:rowOff>63500</xdr:rowOff>
    </xdr:to>
    <mc:AlternateContent xmlns:mc="http://schemas.openxmlformats.org/markup-compatibility/2006">
      <mc:Choice xmlns:a14="http://schemas.microsoft.com/office/drawing/2010/main" Requires="a14">
        <xdr:graphicFrame macro="">
          <xdr:nvGraphicFramePr>
            <xdr:cNvPr id="22" name="State">
              <a:extLst>
                <a:ext uri="{FF2B5EF4-FFF2-40B4-BE49-F238E27FC236}">
                  <a16:creationId xmlns:a16="http://schemas.microsoft.com/office/drawing/2014/main" id="{DF655DFA-110F-4959-B448-09B5EAE2B37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3361650" y="20637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25400</xdr:colOff>
      <xdr:row>7</xdr:row>
      <xdr:rowOff>15875</xdr:rowOff>
    </xdr:from>
    <xdr:to>
      <xdr:col>29</xdr:col>
      <xdr:colOff>44450</xdr:colOff>
      <xdr:row>26</xdr:row>
      <xdr:rowOff>0</xdr:rowOff>
    </xdr:to>
    <mc:AlternateContent xmlns:mc="http://schemas.openxmlformats.org/markup-compatibility/2006">
      <mc:Choice xmlns:a14="http://schemas.microsoft.com/office/drawing/2010/main" Requires="a14">
        <xdr:graphicFrame macro="">
          <xdr:nvGraphicFramePr>
            <xdr:cNvPr id="23" name="Month">
              <a:extLst>
                <a:ext uri="{FF2B5EF4-FFF2-40B4-BE49-F238E27FC236}">
                  <a16:creationId xmlns:a16="http://schemas.microsoft.com/office/drawing/2014/main" id="{2AC609D0-6502-4B9B-84BC-9EF60C4D9B0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0964525" y="1349375"/>
              <a:ext cx="1828800" cy="36036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25400</xdr:colOff>
      <xdr:row>1</xdr:row>
      <xdr:rowOff>31750</xdr:rowOff>
    </xdr:from>
    <xdr:to>
      <xdr:col>29</xdr:col>
      <xdr:colOff>44450</xdr:colOff>
      <xdr:row>5</xdr:row>
      <xdr:rowOff>190499</xdr:rowOff>
    </xdr:to>
    <mc:AlternateContent xmlns:mc="http://schemas.openxmlformats.org/markup-compatibility/2006">
      <mc:Choice xmlns:a14="http://schemas.microsoft.com/office/drawing/2010/main" Requires="a14">
        <xdr:graphicFrame macro="">
          <xdr:nvGraphicFramePr>
            <xdr:cNvPr id="24" name="Year">
              <a:extLst>
                <a:ext uri="{FF2B5EF4-FFF2-40B4-BE49-F238E27FC236}">
                  <a16:creationId xmlns:a16="http://schemas.microsoft.com/office/drawing/2014/main" id="{F94C1A32-43E7-4407-8BD9-FE176CE76CC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964525" y="222250"/>
              <a:ext cx="1828800" cy="92074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25400</xdr:colOff>
      <xdr:row>27</xdr:row>
      <xdr:rowOff>31751</xdr:rowOff>
    </xdr:from>
    <xdr:to>
      <xdr:col>29</xdr:col>
      <xdr:colOff>44450</xdr:colOff>
      <xdr:row>39</xdr:row>
      <xdr:rowOff>1</xdr:rowOff>
    </xdr:to>
    <mc:AlternateContent xmlns:mc="http://schemas.openxmlformats.org/markup-compatibility/2006">
      <mc:Choice xmlns:a14="http://schemas.microsoft.com/office/drawing/2010/main" Requires="a14">
        <xdr:graphicFrame macro="">
          <xdr:nvGraphicFramePr>
            <xdr:cNvPr id="25" name="Category">
              <a:extLst>
                <a:ext uri="{FF2B5EF4-FFF2-40B4-BE49-F238E27FC236}">
                  <a16:creationId xmlns:a16="http://schemas.microsoft.com/office/drawing/2014/main" id="{3EF78A09-D79F-4C1B-85F9-8F5FB8992CC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0964525" y="5175251"/>
              <a:ext cx="1828800" cy="2254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25318</xdr:colOff>
      <xdr:row>3</xdr:row>
      <xdr:rowOff>14278</xdr:rowOff>
    </xdr:from>
    <xdr:to>
      <xdr:col>36</xdr:col>
      <xdr:colOff>579718</xdr:colOff>
      <xdr:row>75</xdr:row>
      <xdr:rowOff>158278</xdr:rowOff>
    </xdr:to>
    <xdr:sp macro="" textlink="">
      <xdr:nvSpPr>
        <xdr:cNvPr id="6" name="Rectangle 5">
          <a:extLst>
            <a:ext uri="{FF2B5EF4-FFF2-40B4-BE49-F238E27FC236}">
              <a16:creationId xmlns:a16="http://schemas.microsoft.com/office/drawing/2014/main" id="{98A7FE47-61F9-4B51-A15A-8B2B80715F16}"/>
            </a:ext>
          </a:extLst>
        </xdr:cNvPr>
        <xdr:cNvSpPr>
          <a:spLocks/>
        </xdr:cNvSpPr>
      </xdr:nvSpPr>
      <xdr:spPr>
        <a:xfrm>
          <a:off x="25318" y="585778"/>
          <a:ext cx="22500000" cy="1386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9</xdr:row>
      <xdr:rowOff>117704</xdr:rowOff>
    </xdr:from>
    <xdr:to>
      <xdr:col>36</xdr:col>
      <xdr:colOff>590400</xdr:colOff>
      <xdr:row>10</xdr:row>
      <xdr:rowOff>38804</xdr:rowOff>
    </xdr:to>
    <xdr:sp macro="" textlink="">
      <xdr:nvSpPr>
        <xdr:cNvPr id="8" name="Rectangle 7">
          <a:extLst>
            <a:ext uri="{FF2B5EF4-FFF2-40B4-BE49-F238E27FC236}">
              <a16:creationId xmlns:a16="http://schemas.microsoft.com/office/drawing/2014/main" id="{965709A7-6AB5-454D-BFC6-CDD9598C9E49}"/>
            </a:ext>
          </a:extLst>
        </xdr:cNvPr>
        <xdr:cNvSpPr>
          <a:spLocks/>
        </xdr:cNvSpPr>
      </xdr:nvSpPr>
      <xdr:spPr>
        <a:xfrm>
          <a:off x="0" y="1832204"/>
          <a:ext cx="22536000" cy="111600"/>
        </a:xfrm>
        <a:prstGeom prst="rect">
          <a:avLst/>
        </a:prstGeom>
        <a:gradFill flip="none" rotWithShape="1">
          <a:gsLst>
            <a:gs pos="0">
              <a:srgbClr val="801D9B">
                <a:shade val="30000"/>
                <a:satMod val="115000"/>
              </a:srgbClr>
            </a:gs>
            <a:gs pos="50000">
              <a:srgbClr val="801D9B">
                <a:shade val="67500"/>
                <a:satMod val="115000"/>
              </a:srgbClr>
            </a:gs>
            <a:gs pos="100000">
              <a:srgbClr val="801D9B">
                <a:shade val="100000"/>
                <a:satMod val="115000"/>
              </a:srgb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68520</xdr:colOff>
      <xdr:row>4</xdr:row>
      <xdr:rowOff>104987</xdr:rowOff>
    </xdr:from>
    <xdr:to>
      <xdr:col>11</xdr:col>
      <xdr:colOff>162120</xdr:colOff>
      <xdr:row>7</xdr:row>
      <xdr:rowOff>145766</xdr:rowOff>
    </xdr:to>
    <xdr:pic>
      <xdr:nvPicPr>
        <xdr:cNvPr id="9" name="Picture 8">
          <a:extLst>
            <a:ext uri="{FF2B5EF4-FFF2-40B4-BE49-F238E27FC236}">
              <a16:creationId xmlns:a16="http://schemas.microsoft.com/office/drawing/2014/main" id="{258B7908-AEAA-40CD-9BBB-A353018318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5020" y="866987"/>
          <a:ext cx="5522850" cy="612279"/>
        </a:xfrm>
        <a:prstGeom prst="rect">
          <a:avLst/>
        </a:prstGeom>
      </xdr:spPr>
    </xdr:pic>
    <xdr:clientData/>
  </xdr:twoCellAnchor>
  <xdr:twoCellAnchor editAs="oneCell">
    <xdr:from>
      <xdr:col>8</xdr:col>
      <xdr:colOff>190491</xdr:colOff>
      <xdr:row>10</xdr:row>
      <xdr:rowOff>38095</xdr:rowOff>
    </xdr:from>
    <xdr:to>
      <xdr:col>36</xdr:col>
      <xdr:colOff>581691</xdr:colOff>
      <xdr:row>17</xdr:row>
      <xdr:rowOff>36595</xdr:rowOff>
    </xdr:to>
    <xdr:pic>
      <xdr:nvPicPr>
        <xdr:cNvPr id="11" name="Picture 10">
          <a:extLst>
            <a:ext uri="{FF2B5EF4-FFF2-40B4-BE49-F238E27FC236}">
              <a16:creationId xmlns:a16="http://schemas.microsoft.com/office/drawing/2014/main" id="{E39C202C-1781-4331-8A28-90B9F728D035}"/>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67291" y="1943095"/>
          <a:ext cx="17460000" cy="1332000"/>
        </a:xfrm>
        <a:prstGeom prst="rect">
          <a:avLst/>
        </a:prstGeom>
      </xdr:spPr>
    </xdr:pic>
    <xdr:clientData/>
  </xdr:twoCellAnchor>
  <xdr:twoCellAnchor>
    <xdr:from>
      <xdr:col>2</xdr:col>
      <xdr:colOff>342900</xdr:colOff>
      <xdr:row>10</xdr:row>
      <xdr:rowOff>38100</xdr:rowOff>
    </xdr:from>
    <xdr:to>
      <xdr:col>10</xdr:col>
      <xdr:colOff>196900</xdr:colOff>
      <xdr:row>73</xdr:row>
      <xdr:rowOff>96600</xdr:rowOff>
    </xdr:to>
    <xdr:sp macro="" textlink="">
      <xdr:nvSpPr>
        <xdr:cNvPr id="12" name="Rectangle 11">
          <a:extLst>
            <a:ext uri="{FF2B5EF4-FFF2-40B4-BE49-F238E27FC236}">
              <a16:creationId xmlns:a16="http://schemas.microsoft.com/office/drawing/2014/main" id="{3A4D4E30-2928-414F-8A31-40F20D7DB4D7}"/>
            </a:ext>
          </a:extLst>
        </xdr:cNvPr>
        <xdr:cNvSpPr>
          <a:spLocks noChangeAspect="1"/>
        </xdr:cNvSpPr>
      </xdr:nvSpPr>
      <xdr:spPr>
        <a:xfrm>
          <a:off x="1549400" y="1943100"/>
          <a:ext cx="4680000" cy="12060000"/>
        </a:xfrm>
        <a:prstGeom prst="rect">
          <a:avLst/>
        </a:prstGeom>
        <a:solidFill>
          <a:srgbClr val="66177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xdr:col>
      <xdr:colOff>342917</xdr:colOff>
      <xdr:row>10</xdr:row>
      <xdr:rowOff>38092</xdr:rowOff>
    </xdr:from>
    <xdr:to>
      <xdr:col>10</xdr:col>
      <xdr:colOff>196917</xdr:colOff>
      <xdr:row>73</xdr:row>
      <xdr:rowOff>96592</xdr:rowOff>
    </xdr:to>
    <xdr:pic>
      <xdr:nvPicPr>
        <xdr:cNvPr id="15" name="Picture 14">
          <a:extLst>
            <a:ext uri="{FF2B5EF4-FFF2-40B4-BE49-F238E27FC236}">
              <a16:creationId xmlns:a16="http://schemas.microsoft.com/office/drawing/2014/main" id="{724201E2-FB51-4EE4-B43A-401B19B34E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49417" y="1943092"/>
          <a:ext cx="4680000" cy="12060000"/>
        </a:xfrm>
        <a:prstGeom prst="rect">
          <a:avLst/>
        </a:prstGeom>
      </xdr:spPr>
    </xdr:pic>
    <xdr:clientData/>
  </xdr:twoCellAnchor>
  <xdr:twoCellAnchor>
    <xdr:from>
      <xdr:col>12</xdr:col>
      <xdr:colOff>156368</xdr:colOff>
      <xdr:row>18</xdr:row>
      <xdr:rowOff>121444</xdr:rowOff>
    </xdr:from>
    <xdr:to>
      <xdr:col>29</xdr:col>
      <xdr:colOff>161168</xdr:colOff>
      <xdr:row>49</xdr:row>
      <xdr:rowOff>47944</xdr:rowOff>
    </xdr:to>
    <xdr:graphicFrame macro="">
      <xdr:nvGraphicFramePr>
        <xdr:cNvPr id="16" name="Chart 15">
          <a:extLst>
            <a:ext uri="{FF2B5EF4-FFF2-40B4-BE49-F238E27FC236}">
              <a16:creationId xmlns:a16="http://schemas.microsoft.com/office/drawing/2014/main" id="{BC7243AA-A03B-4E98-9572-C953D1A7DEC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31</xdr:col>
      <xdr:colOff>237867</xdr:colOff>
      <xdr:row>18</xdr:row>
      <xdr:rowOff>127656</xdr:rowOff>
    </xdr:from>
    <xdr:to>
      <xdr:col>34</xdr:col>
      <xdr:colOff>577533</xdr:colOff>
      <xdr:row>24</xdr:row>
      <xdr:rowOff>64656</xdr:rowOff>
    </xdr:to>
    <mc:AlternateContent xmlns:mc="http://schemas.openxmlformats.org/markup-compatibility/2006">
      <mc:Choice xmlns:a14="http://schemas.microsoft.com/office/drawing/2010/main" Requires="a14">
        <xdr:graphicFrame macro="">
          <xdr:nvGraphicFramePr>
            <xdr:cNvPr id="17" name="Year 1">
              <a:extLst>
                <a:ext uri="{FF2B5EF4-FFF2-40B4-BE49-F238E27FC236}">
                  <a16:creationId xmlns:a16="http://schemas.microsoft.com/office/drawing/2014/main" id="{9BB1E06F-FDCF-43DC-AF1B-FE51FD3B0C5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430742" y="3556656"/>
              <a:ext cx="2197041" cy="108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237188</xdr:colOff>
      <xdr:row>26</xdr:row>
      <xdr:rowOff>95906</xdr:rowOff>
    </xdr:from>
    <xdr:to>
      <xdr:col>34</xdr:col>
      <xdr:colOff>576854</xdr:colOff>
      <xdr:row>49</xdr:row>
      <xdr:rowOff>34406</xdr:rowOff>
    </xdr:to>
    <mc:AlternateContent xmlns:mc="http://schemas.openxmlformats.org/markup-compatibility/2006">
      <mc:Choice xmlns:a14="http://schemas.microsoft.com/office/drawing/2010/main" Requires="a14">
        <xdr:graphicFrame macro="">
          <xdr:nvGraphicFramePr>
            <xdr:cNvPr id="18" name="Month 1">
              <a:extLst>
                <a:ext uri="{FF2B5EF4-FFF2-40B4-BE49-F238E27FC236}">
                  <a16:creationId xmlns:a16="http://schemas.microsoft.com/office/drawing/2014/main" id="{AF721370-D305-47BB-8405-7E695987646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9430063" y="5048906"/>
              <a:ext cx="2197041" cy="432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158750</xdr:colOff>
      <xdr:row>9</xdr:row>
      <xdr:rowOff>152399</xdr:rowOff>
    </xdr:from>
    <xdr:to>
      <xdr:col>34</xdr:col>
      <xdr:colOff>571500</xdr:colOff>
      <xdr:row>17</xdr:row>
      <xdr:rowOff>68399</xdr:rowOff>
    </xdr:to>
    <xdr:sp macro="" textlink="">
      <xdr:nvSpPr>
        <xdr:cNvPr id="21" name="TextBox 20">
          <a:extLst>
            <a:ext uri="{FF2B5EF4-FFF2-40B4-BE49-F238E27FC236}">
              <a16:creationId xmlns:a16="http://schemas.microsoft.com/office/drawing/2014/main" id="{C6F7698C-3430-4E00-98EB-27E3169E259A}"/>
            </a:ext>
          </a:extLst>
        </xdr:cNvPr>
        <xdr:cNvSpPr txBox="1"/>
      </xdr:nvSpPr>
      <xdr:spPr>
        <a:xfrm>
          <a:off x="7397750" y="1866899"/>
          <a:ext cx="13684250" cy="14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6000">
              <a:solidFill>
                <a:schemeClr val="bg1"/>
              </a:solidFill>
              <a:latin typeface="Montserrat Medium" panose="00000600000000000000" pitchFamily="2" charset="0"/>
            </a:rPr>
            <a:t>Digital User Churn Dashboard</a:t>
          </a:r>
        </a:p>
      </xdr:txBody>
    </xdr:sp>
    <xdr:clientData/>
  </xdr:twoCellAnchor>
  <xdr:twoCellAnchor>
    <xdr:from>
      <xdr:col>3</xdr:col>
      <xdr:colOff>231775</xdr:colOff>
      <xdr:row>18</xdr:row>
      <xdr:rowOff>133350</xdr:rowOff>
    </xdr:from>
    <xdr:to>
      <xdr:col>9</xdr:col>
      <xdr:colOff>212275</xdr:colOff>
      <xdr:row>26</xdr:row>
      <xdr:rowOff>49350</xdr:rowOff>
    </xdr:to>
    <xdr:sp macro="" textlink="">
      <xdr:nvSpPr>
        <xdr:cNvPr id="25" name="Rectangle: Diagonal Corners Rounded 24">
          <a:extLst>
            <a:ext uri="{FF2B5EF4-FFF2-40B4-BE49-F238E27FC236}">
              <a16:creationId xmlns:a16="http://schemas.microsoft.com/office/drawing/2014/main" id="{E3C80C5C-CC85-4134-99EB-14F865AE3323}"/>
            </a:ext>
          </a:extLst>
        </xdr:cNvPr>
        <xdr:cNvSpPr>
          <a:spLocks/>
        </xdr:cNvSpPr>
      </xdr:nvSpPr>
      <xdr:spPr>
        <a:xfrm>
          <a:off x="2060575" y="3562350"/>
          <a:ext cx="3638100" cy="1440000"/>
        </a:xfrm>
        <a:prstGeom prst="round2Diag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229658</xdr:colOff>
      <xdr:row>30</xdr:row>
      <xdr:rowOff>27515</xdr:rowOff>
    </xdr:from>
    <xdr:to>
      <xdr:col>9</xdr:col>
      <xdr:colOff>210158</xdr:colOff>
      <xdr:row>37</xdr:row>
      <xdr:rowOff>134015</xdr:rowOff>
    </xdr:to>
    <xdr:sp macro="" textlink="">
      <xdr:nvSpPr>
        <xdr:cNvPr id="26" name="Rectangle: Diagonal Corners Rounded 25">
          <a:extLst>
            <a:ext uri="{FF2B5EF4-FFF2-40B4-BE49-F238E27FC236}">
              <a16:creationId xmlns:a16="http://schemas.microsoft.com/office/drawing/2014/main" id="{F3C14DAD-BB52-4887-A9DD-2F15DCE03F39}"/>
            </a:ext>
          </a:extLst>
        </xdr:cNvPr>
        <xdr:cNvSpPr>
          <a:spLocks/>
        </xdr:cNvSpPr>
      </xdr:nvSpPr>
      <xdr:spPr>
        <a:xfrm>
          <a:off x="2071158" y="5742515"/>
          <a:ext cx="3663500" cy="1440000"/>
        </a:xfrm>
        <a:prstGeom prst="round2Diag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233892</xdr:colOff>
      <xdr:row>41</xdr:row>
      <xdr:rowOff>116417</xdr:rowOff>
    </xdr:from>
    <xdr:to>
      <xdr:col>9</xdr:col>
      <xdr:colOff>214392</xdr:colOff>
      <xdr:row>49</xdr:row>
      <xdr:rowOff>32417</xdr:rowOff>
    </xdr:to>
    <xdr:sp macro="" textlink="">
      <xdr:nvSpPr>
        <xdr:cNvPr id="27" name="Rectangle: Diagonal Corners Rounded 26">
          <a:extLst>
            <a:ext uri="{FF2B5EF4-FFF2-40B4-BE49-F238E27FC236}">
              <a16:creationId xmlns:a16="http://schemas.microsoft.com/office/drawing/2014/main" id="{BB9BDD00-F19D-4971-90E4-6A17392B2D83}"/>
            </a:ext>
          </a:extLst>
        </xdr:cNvPr>
        <xdr:cNvSpPr>
          <a:spLocks/>
        </xdr:cNvSpPr>
      </xdr:nvSpPr>
      <xdr:spPr>
        <a:xfrm>
          <a:off x="2075392" y="7926917"/>
          <a:ext cx="3663500" cy="1440000"/>
        </a:xfrm>
        <a:prstGeom prst="round2Diag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158750</xdr:colOff>
      <xdr:row>53</xdr:row>
      <xdr:rowOff>89317</xdr:rowOff>
    </xdr:from>
    <xdr:to>
      <xdr:col>22</xdr:col>
      <xdr:colOff>542750</xdr:colOff>
      <xdr:row>72</xdr:row>
      <xdr:rowOff>69817</xdr:rowOff>
    </xdr:to>
    <xdr:graphicFrame macro="">
      <xdr:nvGraphicFramePr>
        <xdr:cNvPr id="28" name="Chart 27">
          <a:extLst>
            <a:ext uri="{FF2B5EF4-FFF2-40B4-BE49-F238E27FC236}">
              <a16:creationId xmlns:a16="http://schemas.microsoft.com/office/drawing/2014/main" id="{4AC457BA-2CE7-44B3-9E4B-CAA95AB82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196631</xdr:colOff>
      <xdr:row>53</xdr:row>
      <xdr:rowOff>90630</xdr:rowOff>
    </xdr:from>
    <xdr:to>
      <xdr:col>34</xdr:col>
      <xdr:colOff>580632</xdr:colOff>
      <xdr:row>72</xdr:row>
      <xdr:rowOff>71130</xdr:rowOff>
    </xdr:to>
    <xdr:graphicFrame macro="">
      <xdr:nvGraphicFramePr>
        <xdr:cNvPr id="29" name="Chart 28">
          <a:extLst>
            <a:ext uri="{FF2B5EF4-FFF2-40B4-BE49-F238E27FC236}">
              <a16:creationId xmlns:a16="http://schemas.microsoft.com/office/drawing/2014/main" id="{7734F580-8B16-459F-A9A5-2CCE668D8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0</xdr:rowOff>
    </xdr:from>
    <xdr:to>
      <xdr:col>36</xdr:col>
      <xdr:colOff>590400</xdr:colOff>
      <xdr:row>2</xdr:row>
      <xdr:rowOff>115594</xdr:rowOff>
    </xdr:to>
    <xdr:pic>
      <xdr:nvPicPr>
        <xdr:cNvPr id="32" name="Picture 31">
          <a:extLst>
            <a:ext uri="{FF2B5EF4-FFF2-40B4-BE49-F238E27FC236}">
              <a16:creationId xmlns:a16="http://schemas.microsoft.com/office/drawing/2014/main" id="{7774AFC8-BD27-4FB4-A334-373BBA49894A}"/>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3474" b="82567"/>
        <a:stretch/>
      </xdr:blipFill>
      <xdr:spPr>
        <a:xfrm>
          <a:off x="0" y="0"/>
          <a:ext cx="22536000" cy="496594"/>
        </a:xfrm>
        <a:prstGeom prst="rect">
          <a:avLst/>
        </a:prstGeom>
      </xdr:spPr>
    </xdr:pic>
    <xdr:clientData/>
  </xdr:twoCellAnchor>
  <xdr:twoCellAnchor editAs="oneCell">
    <xdr:from>
      <xdr:col>0</xdr:col>
      <xdr:colOff>0</xdr:colOff>
      <xdr:row>0</xdr:row>
      <xdr:rowOff>76200</xdr:rowOff>
    </xdr:from>
    <xdr:to>
      <xdr:col>36</xdr:col>
      <xdr:colOff>590400</xdr:colOff>
      <xdr:row>3</xdr:row>
      <xdr:rowOff>1294</xdr:rowOff>
    </xdr:to>
    <xdr:pic>
      <xdr:nvPicPr>
        <xdr:cNvPr id="33" name="Picture 32">
          <a:extLst>
            <a:ext uri="{FF2B5EF4-FFF2-40B4-BE49-F238E27FC236}">
              <a16:creationId xmlns:a16="http://schemas.microsoft.com/office/drawing/2014/main" id="{BB1198A9-FA00-4674-9089-ACC6E0F7DCFA}"/>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3474" b="82567"/>
        <a:stretch/>
      </xdr:blipFill>
      <xdr:spPr>
        <a:xfrm>
          <a:off x="0" y="76200"/>
          <a:ext cx="22536000" cy="496594"/>
        </a:xfrm>
        <a:prstGeom prst="rect">
          <a:avLst/>
        </a:prstGeom>
      </xdr:spPr>
    </xdr:pic>
    <xdr:clientData/>
  </xdr:twoCellAnchor>
  <xdr:twoCellAnchor editAs="oneCell">
    <xdr:from>
      <xdr:col>0</xdr:col>
      <xdr:colOff>0</xdr:colOff>
      <xdr:row>0</xdr:row>
      <xdr:rowOff>38100</xdr:rowOff>
    </xdr:from>
    <xdr:to>
      <xdr:col>36</xdr:col>
      <xdr:colOff>590400</xdr:colOff>
      <xdr:row>2</xdr:row>
      <xdr:rowOff>153694</xdr:rowOff>
    </xdr:to>
    <xdr:pic>
      <xdr:nvPicPr>
        <xdr:cNvPr id="34" name="Picture 33">
          <a:extLst>
            <a:ext uri="{FF2B5EF4-FFF2-40B4-BE49-F238E27FC236}">
              <a16:creationId xmlns:a16="http://schemas.microsoft.com/office/drawing/2014/main" id="{59F66363-BF25-4127-9205-B92F8237828F}"/>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3474" b="82567"/>
        <a:stretch/>
      </xdr:blipFill>
      <xdr:spPr>
        <a:xfrm>
          <a:off x="0" y="38100"/>
          <a:ext cx="22536000" cy="496594"/>
        </a:xfrm>
        <a:prstGeom prst="rect">
          <a:avLst/>
        </a:prstGeom>
      </xdr:spPr>
    </xdr:pic>
    <xdr:clientData/>
  </xdr:twoCellAnchor>
  <xdr:twoCellAnchor>
    <xdr:from>
      <xdr:col>4</xdr:col>
      <xdr:colOff>13607</xdr:colOff>
      <xdr:row>18</xdr:row>
      <xdr:rowOff>136072</xdr:rowOff>
    </xdr:from>
    <xdr:to>
      <xdr:col>8</xdr:col>
      <xdr:colOff>444322</xdr:colOff>
      <xdr:row>26</xdr:row>
      <xdr:rowOff>52072</xdr:rowOff>
    </xdr:to>
    <xdr:sp macro="" textlink="">
      <xdr:nvSpPr>
        <xdr:cNvPr id="35" name="TextBox 34">
          <a:extLst>
            <a:ext uri="{FF2B5EF4-FFF2-40B4-BE49-F238E27FC236}">
              <a16:creationId xmlns:a16="http://schemas.microsoft.com/office/drawing/2014/main" id="{421D7B0E-DB47-4BAD-815D-9D65A411FFB4}"/>
            </a:ext>
          </a:extLst>
        </xdr:cNvPr>
        <xdr:cNvSpPr txBox="1"/>
      </xdr:nvSpPr>
      <xdr:spPr>
        <a:xfrm>
          <a:off x="2462893" y="3565072"/>
          <a:ext cx="2880000" cy="14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800" b="1" i="0" u="none" strike="noStrike">
              <a:solidFill>
                <a:schemeClr val="accent4">
                  <a:lumMod val="50000"/>
                </a:schemeClr>
              </a:solidFill>
              <a:effectLst/>
              <a:latin typeface="Montserrat SemiBold" panose="00000700000000000000" pitchFamily="2" charset="0"/>
              <a:ea typeface="+mn-ea"/>
              <a:cs typeface="+mn-cs"/>
            </a:rPr>
            <a:t>Total Revenue</a:t>
          </a:r>
        </a:p>
        <a:p>
          <a:pPr algn="ctr"/>
          <a:r>
            <a:rPr lang="en-ID" sz="4000" b="0" i="0" u="none" strike="noStrike" kern="1200" baseline="0">
              <a:solidFill>
                <a:schemeClr val="accent4">
                  <a:lumMod val="50000"/>
                </a:schemeClr>
              </a:solidFill>
              <a:latin typeface="Montserrat ExtraLight" panose="00000300000000000000" pitchFamily="2" charset="0"/>
              <a:ea typeface="+mn-ea"/>
              <a:cs typeface="+mn-cs"/>
            </a:rPr>
            <a:t>$1.754.750</a:t>
          </a:r>
          <a:endParaRPr lang="en-ID" sz="4000">
            <a:solidFill>
              <a:schemeClr val="accent4">
                <a:lumMod val="50000"/>
              </a:schemeClr>
            </a:solidFill>
            <a:latin typeface="Montserrat ExtraLight" panose="00000300000000000000" pitchFamily="2" charset="0"/>
          </a:endParaRPr>
        </a:p>
      </xdr:txBody>
    </xdr:sp>
    <xdr:clientData/>
  </xdr:twoCellAnchor>
  <xdr:twoCellAnchor>
    <xdr:from>
      <xdr:col>4</xdr:col>
      <xdr:colOff>16329</xdr:colOff>
      <xdr:row>30</xdr:row>
      <xdr:rowOff>29939</xdr:rowOff>
    </xdr:from>
    <xdr:to>
      <xdr:col>8</xdr:col>
      <xdr:colOff>447044</xdr:colOff>
      <xdr:row>37</xdr:row>
      <xdr:rowOff>136439</xdr:rowOff>
    </xdr:to>
    <xdr:sp macro="" textlink="">
      <xdr:nvSpPr>
        <xdr:cNvPr id="36" name="TextBox 35">
          <a:extLst>
            <a:ext uri="{FF2B5EF4-FFF2-40B4-BE49-F238E27FC236}">
              <a16:creationId xmlns:a16="http://schemas.microsoft.com/office/drawing/2014/main" id="{7220589F-0F09-4A3A-A856-1DC6BADA4525}"/>
            </a:ext>
          </a:extLst>
        </xdr:cNvPr>
        <xdr:cNvSpPr txBox="1"/>
      </xdr:nvSpPr>
      <xdr:spPr>
        <a:xfrm>
          <a:off x="2465615" y="5744939"/>
          <a:ext cx="2880000" cy="14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800" b="1" i="0" u="none" strike="noStrike">
              <a:solidFill>
                <a:schemeClr val="accent4">
                  <a:lumMod val="50000"/>
                </a:schemeClr>
              </a:solidFill>
              <a:effectLst/>
              <a:latin typeface="Montserrat SemiBold" panose="00000700000000000000" pitchFamily="2" charset="0"/>
              <a:ea typeface="+mn-ea"/>
              <a:cs typeface="+mn-cs"/>
            </a:rPr>
            <a:t>Total Unit Sold</a:t>
          </a:r>
        </a:p>
        <a:p>
          <a:pPr algn="ctr"/>
          <a:r>
            <a:rPr lang="en-ID" sz="4000" b="1" i="0" u="none" strike="noStrike">
              <a:solidFill>
                <a:schemeClr val="accent4">
                  <a:lumMod val="50000"/>
                </a:schemeClr>
              </a:solidFill>
              <a:effectLst/>
              <a:latin typeface="Montserrat ExtraLight" panose="00000300000000000000" pitchFamily="2" charset="0"/>
              <a:ea typeface="+mn-ea"/>
              <a:cs typeface="+mn-cs"/>
            </a:rPr>
            <a:t>11.654</a:t>
          </a:r>
          <a:r>
            <a:rPr lang="en-ID" sz="4400">
              <a:solidFill>
                <a:schemeClr val="accent4">
                  <a:lumMod val="50000"/>
                </a:schemeClr>
              </a:solidFill>
              <a:latin typeface="Montserrat ExtraLight" panose="00000300000000000000" pitchFamily="2" charset="0"/>
            </a:rPr>
            <a:t> </a:t>
          </a:r>
        </a:p>
      </xdr:txBody>
    </xdr:sp>
    <xdr:clientData/>
  </xdr:twoCellAnchor>
  <xdr:twoCellAnchor>
    <xdr:from>
      <xdr:col>4</xdr:col>
      <xdr:colOff>19050</xdr:colOff>
      <xdr:row>41</xdr:row>
      <xdr:rowOff>127908</xdr:rowOff>
    </xdr:from>
    <xdr:to>
      <xdr:col>8</xdr:col>
      <xdr:colOff>449765</xdr:colOff>
      <xdr:row>49</xdr:row>
      <xdr:rowOff>43908</xdr:rowOff>
    </xdr:to>
    <xdr:sp macro="" textlink="">
      <xdr:nvSpPr>
        <xdr:cNvPr id="37" name="TextBox 36">
          <a:extLst>
            <a:ext uri="{FF2B5EF4-FFF2-40B4-BE49-F238E27FC236}">
              <a16:creationId xmlns:a16="http://schemas.microsoft.com/office/drawing/2014/main" id="{16F1402B-4C09-4FEC-9B26-19FC69EED4A6}"/>
            </a:ext>
          </a:extLst>
        </xdr:cNvPr>
        <xdr:cNvSpPr txBox="1"/>
      </xdr:nvSpPr>
      <xdr:spPr>
        <a:xfrm>
          <a:off x="2468336" y="7938408"/>
          <a:ext cx="2880000" cy="14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800" b="1" i="0" u="none" strike="noStrike">
              <a:solidFill>
                <a:schemeClr val="accent4">
                  <a:lumMod val="50000"/>
                </a:schemeClr>
              </a:solidFill>
              <a:effectLst/>
              <a:latin typeface="Montserrat SemiBold" panose="00000700000000000000" pitchFamily="2" charset="0"/>
              <a:ea typeface="+mn-ea"/>
              <a:cs typeface="+mn-cs"/>
            </a:rPr>
            <a:t>Total User</a:t>
          </a:r>
        </a:p>
        <a:p>
          <a:pPr algn="ctr"/>
          <a:r>
            <a:rPr lang="en-ID" sz="4000" b="1" i="0" u="none" strike="noStrike">
              <a:solidFill>
                <a:schemeClr val="accent4">
                  <a:lumMod val="50000"/>
                </a:schemeClr>
              </a:solidFill>
              <a:effectLst/>
              <a:latin typeface="Montserrat ExtraLight" panose="00000300000000000000" pitchFamily="2" charset="0"/>
              <a:ea typeface="+mn-ea"/>
              <a:cs typeface="+mn-cs"/>
            </a:rPr>
            <a:t>2.123</a:t>
          </a:r>
          <a:r>
            <a:rPr lang="en-ID" sz="4400">
              <a:solidFill>
                <a:schemeClr val="accent4">
                  <a:lumMod val="50000"/>
                </a:schemeClr>
              </a:solidFill>
              <a:latin typeface="Montserrat ExtraLight" panose="00000300000000000000" pitchFamily="2" charset="0"/>
            </a:rPr>
            <a:t> </a:t>
          </a:r>
        </a:p>
      </xdr:txBody>
    </xdr:sp>
    <xdr:clientData/>
  </xdr:twoCellAnchor>
  <xdr:twoCellAnchor>
    <xdr:from>
      <xdr:col>3</xdr:col>
      <xdr:colOff>224821</xdr:colOff>
      <xdr:row>53</xdr:row>
      <xdr:rowOff>116416</xdr:rowOff>
    </xdr:from>
    <xdr:to>
      <xdr:col>9</xdr:col>
      <xdr:colOff>205321</xdr:colOff>
      <xdr:row>61</xdr:row>
      <xdr:rowOff>32416</xdr:rowOff>
    </xdr:to>
    <xdr:sp macro="" textlink="">
      <xdr:nvSpPr>
        <xdr:cNvPr id="38" name="Rectangle: Diagonal Corners Rounded 37">
          <a:extLst>
            <a:ext uri="{FF2B5EF4-FFF2-40B4-BE49-F238E27FC236}">
              <a16:creationId xmlns:a16="http://schemas.microsoft.com/office/drawing/2014/main" id="{2A3AA676-D02C-403A-98F7-8ACD9B7827BC}"/>
            </a:ext>
          </a:extLst>
        </xdr:cNvPr>
        <xdr:cNvSpPr>
          <a:spLocks/>
        </xdr:cNvSpPr>
      </xdr:nvSpPr>
      <xdr:spPr>
        <a:xfrm>
          <a:off x="2061785" y="10212916"/>
          <a:ext cx="3654429" cy="1440000"/>
        </a:xfrm>
        <a:prstGeom prst="round2Diag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9979</xdr:colOff>
      <xdr:row>53</xdr:row>
      <xdr:rowOff>127907</xdr:rowOff>
    </xdr:from>
    <xdr:to>
      <xdr:col>8</xdr:col>
      <xdr:colOff>440694</xdr:colOff>
      <xdr:row>61</xdr:row>
      <xdr:rowOff>43907</xdr:rowOff>
    </xdr:to>
    <xdr:sp macro="" textlink="">
      <xdr:nvSpPr>
        <xdr:cNvPr id="39" name="TextBox 38">
          <a:extLst>
            <a:ext uri="{FF2B5EF4-FFF2-40B4-BE49-F238E27FC236}">
              <a16:creationId xmlns:a16="http://schemas.microsoft.com/office/drawing/2014/main" id="{B05945BA-DDB2-4D3B-9EC4-27C2EBCC0108}"/>
            </a:ext>
          </a:extLst>
        </xdr:cNvPr>
        <xdr:cNvSpPr txBox="1"/>
      </xdr:nvSpPr>
      <xdr:spPr>
        <a:xfrm>
          <a:off x="2459265" y="10224407"/>
          <a:ext cx="2880000" cy="14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800" b="1" i="0" u="none" strike="noStrike">
              <a:solidFill>
                <a:schemeClr val="accent4">
                  <a:lumMod val="50000"/>
                </a:schemeClr>
              </a:solidFill>
              <a:effectLst/>
              <a:latin typeface="Montserrat SemiBold" panose="00000700000000000000" pitchFamily="2" charset="0"/>
              <a:ea typeface="+mn-ea"/>
              <a:cs typeface="+mn-cs"/>
            </a:rPr>
            <a:t>Total Order</a:t>
          </a:r>
        </a:p>
        <a:p>
          <a:pPr algn="ctr"/>
          <a:r>
            <a:rPr lang="en-ID" sz="4000" b="1" i="0" u="none" strike="noStrike">
              <a:solidFill>
                <a:schemeClr val="accent4">
                  <a:lumMod val="50000"/>
                </a:schemeClr>
              </a:solidFill>
              <a:effectLst/>
              <a:latin typeface="Montserrat ExtraLight" panose="00000300000000000000" pitchFamily="2" charset="0"/>
              <a:ea typeface="+mn-ea"/>
              <a:cs typeface="+mn-cs"/>
            </a:rPr>
            <a:t>3.339</a:t>
          </a:r>
          <a:r>
            <a:rPr lang="en-ID" sz="4400">
              <a:solidFill>
                <a:schemeClr val="accent4">
                  <a:lumMod val="50000"/>
                </a:schemeClr>
              </a:solidFill>
              <a:latin typeface="Montserrat ExtraLight" panose="00000300000000000000" pitchFamily="2" charset="0"/>
            </a:rPr>
            <a:t> </a:t>
          </a:r>
        </a:p>
      </xdr:txBody>
    </xdr:sp>
    <xdr:clientData/>
  </xdr:twoCellAnchor>
  <xdr:twoCellAnchor>
    <xdr:from>
      <xdr:col>3</xdr:col>
      <xdr:colOff>206375</xdr:colOff>
      <xdr:row>69</xdr:row>
      <xdr:rowOff>47625</xdr:rowOff>
    </xdr:from>
    <xdr:to>
      <xdr:col>9</xdr:col>
      <xdr:colOff>186875</xdr:colOff>
      <xdr:row>71</xdr:row>
      <xdr:rowOff>26625</xdr:rowOff>
    </xdr:to>
    <xdr:sp macro="" textlink="">
      <xdr:nvSpPr>
        <xdr:cNvPr id="41" name="TextBox 40">
          <a:extLst>
            <a:ext uri="{FF2B5EF4-FFF2-40B4-BE49-F238E27FC236}">
              <a16:creationId xmlns:a16="http://schemas.microsoft.com/office/drawing/2014/main" id="{2275A31D-7BA9-41E2-AB38-0A182790D960}"/>
            </a:ext>
          </a:extLst>
        </xdr:cNvPr>
        <xdr:cNvSpPr txBox="1"/>
      </xdr:nvSpPr>
      <xdr:spPr>
        <a:xfrm>
          <a:off x="2016125" y="13192125"/>
          <a:ext cx="36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solidFill>
                <a:schemeClr val="accent4">
                  <a:lumMod val="20000"/>
                  <a:lumOff val="80000"/>
                </a:schemeClr>
              </a:solidFill>
              <a:latin typeface="Montserrat ExtraLight" panose="00000300000000000000" pitchFamily="2" charset="0"/>
            </a:rPr>
            <a:t>Created by Syahril Dimas Sabirin</a:t>
          </a:r>
        </a:p>
      </xdr:txBody>
    </xdr:sp>
    <xdr:clientData/>
  </xdr:twoCellAnchor>
  <xdr:twoCellAnchor>
    <xdr:from>
      <xdr:col>0</xdr:col>
      <xdr:colOff>0</xdr:colOff>
      <xdr:row>73</xdr:row>
      <xdr:rowOff>95479</xdr:rowOff>
    </xdr:from>
    <xdr:to>
      <xdr:col>36</xdr:col>
      <xdr:colOff>590400</xdr:colOff>
      <xdr:row>74</xdr:row>
      <xdr:rowOff>16579</xdr:rowOff>
    </xdr:to>
    <xdr:sp macro="" textlink="">
      <xdr:nvSpPr>
        <xdr:cNvPr id="42" name="Rectangle 41">
          <a:extLst>
            <a:ext uri="{FF2B5EF4-FFF2-40B4-BE49-F238E27FC236}">
              <a16:creationId xmlns:a16="http://schemas.microsoft.com/office/drawing/2014/main" id="{9398E404-E47B-400E-9EE5-FE976FA681F8}"/>
            </a:ext>
          </a:extLst>
        </xdr:cNvPr>
        <xdr:cNvSpPr>
          <a:spLocks/>
        </xdr:cNvSpPr>
      </xdr:nvSpPr>
      <xdr:spPr>
        <a:xfrm>
          <a:off x="0" y="14001979"/>
          <a:ext cx="22307400" cy="111600"/>
        </a:xfrm>
        <a:prstGeom prst="rect">
          <a:avLst/>
        </a:prstGeom>
        <a:gradFill flip="none" rotWithShape="1">
          <a:gsLst>
            <a:gs pos="0">
              <a:srgbClr val="801D9B">
                <a:shade val="30000"/>
                <a:satMod val="115000"/>
              </a:srgbClr>
            </a:gs>
            <a:gs pos="50000">
              <a:srgbClr val="801D9B">
                <a:shade val="67500"/>
                <a:satMod val="115000"/>
              </a:srgbClr>
            </a:gs>
            <a:gs pos="100000">
              <a:srgbClr val="801D9B">
                <a:shade val="100000"/>
                <a:satMod val="115000"/>
              </a:srgb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04.303446527774" createdVersion="6" refreshedVersion="6" minRefreshableVersion="3" recordCount="3339" xr:uid="{D529E306-EBAE-4B97-8015-C79B24B35D4C}">
  <cacheSource type="worksheet">
    <worksheetSource ref="A1:P3340" sheet="Transaction"/>
  </cacheSource>
  <cacheFields count="16">
    <cacheField name="CustomerID" numFmtId="0">
      <sharedItems containsSemiMixedTypes="0" containsString="0" containsNumber="1" containsInteger="1" minValue="1" maxValue="2123"/>
    </cacheField>
    <cacheField name="FirstName" numFmtId="0">
      <sharedItems/>
    </cacheField>
    <cacheField name="LastName" numFmtId="0">
      <sharedItems count="1649">
        <s v="Fromont"/>
        <s v="Lesper"/>
        <s v="McKern"/>
        <s v="Vasler"/>
        <s v="Stiggers"/>
        <s v="De Angelo"/>
        <s v="Steers"/>
        <s v="Kingaby"/>
        <s v="Halbard"/>
        <s v="Colthurst"/>
        <s v="Gatenby"/>
        <s v="Royle"/>
        <s v="Guion"/>
        <s v="Mirrlees"/>
        <s v="Zellick"/>
        <s v="Ciobutaru"/>
        <s v="Rehm"/>
        <s v="Gabriel"/>
        <s v="Bockh"/>
        <s v="Kainz"/>
        <s v="Chesman"/>
        <s v="Abrahamian"/>
        <s v="Maven"/>
        <s v="Chittenden"/>
        <s v="Ousley"/>
        <s v="Olivi"/>
        <s v="Hulle"/>
        <s v="Berick"/>
        <s v="Gaskal"/>
        <s v="Porter"/>
        <s v="Beller"/>
        <s v="Cuthbert"/>
        <s v="Scarsbrooke"/>
        <s v="Mulcaster"/>
        <s v="Ellse"/>
        <s v="de Pinna"/>
        <s v="Deere"/>
        <s v="Loins"/>
        <s v="Wimes"/>
        <s v="Clandillon"/>
        <s v="Leishman"/>
        <s v="Shelborne"/>
        <s v="Mergue"/>
        <s v="Kikke"/>
        <s v="Knyvett"/>
        <s v="Trowel"/>
        <s v="Uebel"/>
        <s v="Dives"/>
        <s v="Tolussi"/>
        <s v="Hassen"/>
        <s v="Kelley"/>
        <s v="Grigoroni"/>
        <s v="Lucken"/>
        <s v="Bartolozzi"/>
        <s v="Gyrgorcewicx"/>
        <s v="Castanho"/>
        <s v="Byas"/>
        <s v="Edgeler"/>
        <s v="Bamlet"/>
        <s v="Cridlon"/>
        <s v="Gifkins"/>
        <s v="Pitts"/>
        <s v="Heditch"/>
        <s v="Sumpner"/>
        <s v="Spavon"/>
        <s v="Bannell"/>
        <s v="Pala"/>
        <s v="Bukac"/>
        <s v="Lamboll"/>
        <s v="Dermot"/>
        <s v="Masic"/>
        <s v="Cudmore"/>
        <s v="Brabyn"/>
        <s v="Issit"/>
        <s v="Ghiron"/>
        <s v="Skelbeck"/>
        <s v="Petegree"/>
        <s v="Sherrott"/>
        <s v="Fernley"/>
        <s v="Hebner"/>
        <s v="McTerlagh"/>
        <s v="Fison"/>
        <s v="Glabach"/>
        <s v="Silman"/>
        <s v="Askell"/>
        <s v="Bodesson"/>
        <s v="Maffy"/>
        <s v="Mourant"/>
        <s v="Kleanthous"/>
        <s v="Cowthart"/>
        <s v="Stedman"/>
        <s v="Lanfare"/>
        <s v="Monahan"/>
        <s v="O'Rodane"/>
        <s v="Hambelton"/>
        <s v="Dobbinson"/>
        <s v="Albrighton"/>
        <s v="Wailes"/>
        <s v="Olekhov"/>
        <s v="Volker"/>
        <s v="McIver"/>
        <s v="Widdicombe"/>
        <s v="Simper"/>
        <s v="Gellion"/>
        <s v="Elliott"/>
        <s v="Lornsen"/>
        <s v="Ratter"/>
        <s v="Giffard"/>
        <s v="Lille"/>
        <s v="Kleinmintz"/>
        <s v="Wissby"/>
        <s v="Waison"/>
        <s v="Westmacott"/>
        <s v="Aron"/>
        <s v="Stronghill"/>
        <s v="Vassar"/>
        <s v="Patey"/>
        <s v="Soal"/>
        <s v="Denis"/>
        <s v="Casale"/>
        <s v="Ramsbotham"/>
        <s v="Chadwick"/>
        <s v="Chaffin"/>
        <s v="Nendick"/>
        <s v="Orsman"/>
        <s v="Merigon"/>
        <s v="Flint"/>
        <s v="Game"/>
        <s v="Ranking"/>
        <s v="O'Donnell"/>
        <s v="Crewe"/>
        <s v="Honatsch"/>
        <s v="Maro"/>
        <s v="Gehringer"/>
        <s v="Wimbury"/>
        <s v="Castro"/>
        <s v="Friel"/>
        <s v="Enoch"/>
        <s v="Hollibone"/>
        <s v="Ranyelld"/>
        <s v="Scoines"/>
        <s v="Georgelin"/>
        <s v="Tidman"/>
        <s v="Yakobovicz"/>
        <s v="Cota"/>
        <s v="Shenton"/>
        <s v="Domenget"/>
        <s v="Bernaert"/>
        <s v="Lowth"/>
        <s v="Minkin"/>
        <s v="Haskins"/>
        <s v="Macenzy"/>
        <s v="Daspar"/>
        <s v="Gillion"/>
        <s v="Worley"/>
        <s v="Christol"/>
        <s v="Brignall"/>
        <s v="Droghan"/>
        <s v="Anfonsi"/>
        <s v="Froom"/>
        <s v="Gallen"/>
        <s v="Ilyin"/>
        <s v="Bednell"/>
        <s v="Gowdridge"/>
        <s v="Johanning"/>
        <s v="McShirrie"/>
        <s v="Tomczynski"/>
        <s v="Zoellner"/>
        <s v="Armytage"/>
        <s v="Halliburton"/>
        <s v="Housecroft"/>
        <s v="Conybear"/>
        <s v="Pickover"/>
        <s v="Acheson"/>
        <s v="Oliver-Paull"/>
        <s v="Kitchenham"/>
        <s v="Jolley"/>
        <s v="Spark"/>
        <s v="Scarr"/>
        <s v="Roback"/>
        <s v="Poolman"/>
        <s v="Kobierzycki"/>
        <s v="Sailor"/>
        <s v="Candey"/>
        <s v="Cowper"/>
        <s v="Huddart"/>
        <s v="Jachtym"/>
        <s v="Scawton"/>
        <s v="Hrishanok"/>
        <s v="Lapthorn"/>
        <s v="Blackwood"/>
        <s v="D'Ambrogi"/>
        <s v="Winman"/>
        <s v="Halliday"/>
        <s v="Toulch"/>
        <s v="Marians"/>
        <s v="Buckmaster"/>
        <s v="Sorton"/>
        <s v="Welman"/>
        <s v="Crowther"/>
        <s v="Arnaudon"/>
        <s v="Grombridge"/>
        <s v="Faulconer"/>
        <s v="Cole"/>
        <s v="Semered"/>
        <s v="Brewitt"/>
        <s v="Rickaby"/>
        <s v="Goodere"/>
        <s v="Oxtiby"/>
        <s v="Neno"/>
        <s v="Stonehewer"/>
        <s v="Swan"/>
        <s v="Waiton"/>
        <s v="Dreschler"/>
        <s v="Terzi"/>
        <s v="Klemenz"/>
        <s v="Hargerie"/>
        <s v="Ottey"/>
        <s v="Rudinger"/>
        <s v="Hacard"/>
        <s v="Sexcey"/>
        <s v="Doubrava"/>
        <s v="Shavel"/>
        <s v="Isson"/>
        <s v="Dowling"/>
        <s v="Haw"/>
        <s v="Fulham"/>
        <s v="Brabender"/>
        <s v="Stuart"/>
        <s v="Mateiko"/>
        <s v="Stichel"/>
        <s v="Ponde"/>
        <s v="Weeden"/>
        <s v="Bentinck"/>
        <s v="Nardi"/>
        <s v="Gallehock"/>
        <s v="Lanney"/>
        <s v="Phebee"/>
        <s v="Phythian"/>
        <s v="Brisley"/>
        <s v="Smeeton"/>
        <s v="Suggett"/>
        <s v="MacKintosh"/>
        <s v="Cumberpatch"/>
        <s v="Avard"/>
        <s v="Grace"/>
        <s v="Scutter"/>
        <s v="Locock"/>
        <s v="McGrorty"/>
        <s v="De Morena"/>
        <s v="Walsh"/>
        <s v="Gottschalk"/>
        <s v="Bunnell"/>
        <s v="Hamil"/>
        <s v="Coulter"/>
        <s v="Yerson"/>
        <s v="Ponsford"/>
        <s v="Bulford"/>
        <s v="Ixer"/>
        <s v="Brushneen"/>
        <s v="Garrold"/>
        <s v="Oxlee"/>
        <s v="Wallman"/>
        <s v="Geeraert"/>
        <s v="Ditch"/>
        <s v="Zollner"/>
        <s v="Mitroshinov"/>
        <s v="Duberry"/>
        <s v="McRory"/>
        <s v="Dixcee"/>
        <s v="Broke"/>
        <s v="Hutchin"/>
        <s v="Hoult"/>
        <s v="Kilcullen"/>
        <s v="Jamme"/>
        <s v="Cleworth"/>
        <s v="Bermingham"/>
        <s v="Heaps"/>
        <s v="McKirton"/>
        <s v="Swaby"/>
        <s v="Sweeting"/>
        <s v="Cristoferi"/>
        <s v="Leber"/>
        <s v="Rennocks"/>
        <s v="Kippax"/>
        <s v="Blackader"/>
        <s v="Braunston"/>
        <s v="Fanning"/>
        <s v="Shiel"/>
        <s v="Hardy"/>
        <s v="Cockett"/>
        <s v="Jermey"/>
        <s v="Easter"/>
        <s v="Hargreaves"/>
        <s v="Hasnip"/>
        <s v="Durnill"/>
        <s v="Levermore"/>
        <s v="Ilyinski"/>
        <s v="Keelan"/>
        <s v="Bonde"/>
        <s v="Lye"/>
        <s v="Lakes"/>
        <s v="Brace"/>
        <s v="Balog"/>
        <s v="Haslam"/>
        <s v="Tebbit"/>
        <s v="Jentzsch"/>
        <s v="Tacey"/>
        <s v="Scogin"/>
        <s v="Souttar"/>
        <s v="Lonie"/>
        <s v="McGarry"/>
        <s v="Cubberley"/>
        <s v="Pumfrey"/>
        <s v="Deaconson"/>
        <s v="Andrick"/>
        <s v="Marrill"/>
        <s v="Pickworth"/>
        <s v="Simonsen"/>
        <s v="Chippindall"/>
        <s v="Cripps"/>
        <s v="Raylton"/>
        <s v="Rippen"/>
        <s v="Veall"/>
        <s v="Espinosa"/>
        <s v="Bentley"/>
        <s v="Antonetti"/>
        <s v="Wadeling"/>
        <s v="Possek"/>
        <s v="Bernolet"/>
        <s v="Kinge"/>
        <s v="Pettus"/>
        <s v="Scrace"/>
        <s v="Wansbury"/>
        <s v="Osban"/>
        <s v="Hoys"/>
        <s v="Scopham"/>
        <s v="Rubbens"/>
        <s v="Bartels-Ellis"/>
        <s v="Southall"/>
        <s v="Staines"/>
        <s v="O'Criane"/>
        <s v="Laurenzi"/>
        <s v="Ambrosi"/>
        <s v="Seagood"/>
        <s v="Tomkinson"/>
        <s v="Harborow"/>
        <s v="Hyder"/>
        <s v="Rodmell"/>
        <s v="Drew-Clifton"/>
        <s v="Aynold"/>
        <s v="O'Keaveny"/>
        <s v="O'Daly"/>
        <s v="Hynard"/>
        <s v="Stubbins"/>
        <s v="Fedoronko"/>
        <s v="Corney"/>
        <s v="Tolliday"/>
        <s v="Lafayette"/>
        <s v="Meaddowcroft"/>
        <s v="Ahmed"/>
        <s v="Geockle"/>
        <s v="Shellshear"/>
        <s v="McGeorge"/>
        <s v="Whillock"/>
        <s v="Burnhams"/>
        <s v="Physick"/>
        <s v="Eaves"/>
        <s v="Lafranconi"/>
        <s v="McCuis"/>
        <s v="Garces"/>
        <s v="Parysowna"/>
        <s v="Haws"/>
        <s v="Gilbee"/>
        <s v="Westby"/>
        <s v="Kemet"/>
        <s v="Gemmill"/>
        <s v="Follacaro"/>
        <s v="Docwra"/>
        <s v="Whiteley"/>
        <s v="Gethins"/>
        <s v="Kock"/>
        <s v="Malbon"/>
        <s v="Christoffe"/>
        <s v="Emloch"/>
        <s v="Androsik"/>
        <s v="Colly"/>
        <s v="Scandrett"/>
        <s v="Orhrt"/>
        <s v="Sabathe"/>
        <s v="Hamblington"/>
        <s v="Ormes"/>
        <s v="Bendle"/>
        <s v="Brookesbie"/>
        <s v="Vasyutin"/>
        <s v="Delleschi"/>
        <s v="Rowan"/>
        <s v="Tissington"/>
        <s v="Bluschke"/>
        <s v="Bolger"/>
        <s v="Leuren"/>
        <s v="Niezen"/>
        <s v="Olanda"/>
        <s v="Seear"/>
        <s v="McEntagart"/>
        <s v="Geater"/>
        <s v="McMurdo"/>
        <s v="Yardy"/>
        <s v="Glendza"/>
        <s v="Jones"/>
        <s v="Bartosch"/>
        <s v="Bevir"/>
        <s v="Iveans"/>
        <s v="Kluger"/>
        <s v="Barthod"/>
        <s v="Antyukhin"/>
        <s v="Illwell"/>
        <s v="Aaron"/>
        <s v="Meneer"/>
        <s v="Bayless"/>
        <s v="Anfusso"/>
        <s v="Whetson"/>
        <s v="Shand"/>
        <s v="Trenfield"/>
        <s v="Mahomet"/>
        <s v="Essame"/>
        <s v="Blunsden"/>
        <s v="Jackways"/>
        <s v="Tarr"/>
        <s v="Conibere"/>
        <s v="Mayworth"/>
        <s v="Roderick"/>
        <s v="MacKeogh"/>
        <s v="Hasard"/>
        <s v="Moreton"/>
        <s v="Genery"/>
        <s v="Boncore"/>
        <s v="Mussared"/>
        <s v="Artist"/>
        <s v="Crosier"/>
        <s v="Crufts"/>
        <s v="Wybrow"/>
        <s v="Bruce"/>
        <s v="Shillabeer"/>
        <s v="Avey"/>
        <s v="Denmead"/>
        <s v="Dallison"/>
        <s v="Wakeford"/>
        <s v="Buttrey"/>
        <s v="Burd"/>
        <s v="Tierney"/>
        <s v="Pilley"/>
        <s v="Haddy"/>
        <s v="Vanshin"/>
        <s v="MacCawley"/>
        <s v="Cawsby"/>
        <s v="Witherdon"/>
        <s v="Rawlison"/>
        <s v="Blues"/>
        <s v="Mayze"/>
        <s v="Dury"/>
        <s v="Crofts"/>
        <s v="Gell"/>
        <s v="Haycock"/>
        <s v="Cullip"/>
        <s v="Ballendine"/>
        <s v="Mariyushkin"/>
        <s v="McKinlay"/>
        <s v="Tomeo"/>
        <s v="Pavlov"/>
        <s v="Choudhury"/>
        <s v="Twallin"/>
        <s v="Hankey"/>
        <s v="Lory"/>
        <s v="Fullagar"/>
        <s v="Fern"/>
        <s v="Purvey"/>
        <s v="Keys"/>
        <s v="Ambler"/>
        <s v="McFarlan"/>
        <s v="Eldered"/>
        <s v="Oaks"/>
        <s v="Strike"/>
        <s v="Lynock"/>
        <s v="Marshfield"/>
        <s v="Plewman"/>
        <s v="Newlands"/>
        <s v="Nock"/>
        <s v="Logsdale"/>
        <s v="Battell"/>
        <s v="Bowering"/>
        <s v="Elvidge"/>
        <s v="Coste"/>
        <s v="Ives"/>
        <s v="Charette"/>
        <s v="Pettisall"/>
        <s v="Yitzhak"/>
        <s v="Duplain"/>
        <s v="Insworth"/>
        <s v="Abrahamsson"/>
        <s v="Echalier"/>
        <s v="Standen"/>
        <s v="Darwent"/>
        <s v="Janisson"/>
        <s v="Alden"/>
        <s v="Decourcy"/>
        <s v="Coyte"/>
        <s v="Rohfsen"/>
        <s v="Renon"/>
        <s v="Yitzhok"/>
        <s v="Bastock"/>
        <s v="Pomphrey"/>
        <s v="Hector"/>
        <s v="Cubuzzi"/>
        <s v="Soro"/>
        <s v="Tuxwell"/>
        <s v="Althrop"/>
        <s v="Iglesia"/>
        <s v="Shee"/>
        <s v="Davydochkin"/>
        <s v="Nurdin"/>
        <s v="Yerborn"/>
        <s v="Sline"/>
        <s v="Donaldson"/>
        <s v="Brettle"/>
        <s v="Bolingbroke"/>
        <s v="Lyness"/>
        <s v="Nizet"/>
        <s v="De Matteis"/>
        <s v="Hannaford"/>
        <s v="Petheridge"/>
        <s v="Byrd"/>
        <s v="Stanion"/>
        <s v="Downing"/>
        <s v="Johnes"/>
        <s v="Dibb"/>
        <s v="Giacubo"/>
        <s v="Hightown"/>
        <s v="Tupling"/>
        <s v="Reck"/>
        <s v="Priestnall"/>
        <s v="Rowlstone"/>
        <s v="Pieter"/>
        <s v="Whitland"/>
        <s v="Sollett"/>
        <s v="Wasiela"/>
        <s v="Janicki"/>
        <s v="Allder"/>
        <s v="McConigal"/>
        <s v="Kelwaybamber"/>
        <s v="Bowler"/>
        <s v="Drysdale"/>
        <s v="Coupland"/>
        <s v="McCandless"/>
        <s v="Dalloway"/>
        <s v="Lemasney"/>
        <s v="Le Conte"/>
        <s v="Motherwell"/>
        <s v="Clericoates"/>
        <s v="Slocomb"/>
        <s v="Hachette"/>
        <s v="Linzee"/>
        <s v="Rosgen"/>
        <s v="Vasic"/>
        <s v="Kingwell"/>
        <s v="Hakey"/>
        <s v="Sein"/>
        <s v="Gaveltone"/>
        <s v="Taunton"/>
        <s v="Butlin"/>
        <s v="Frere"/>
        <s v="Newlin"/>
        <s v="Henlon"/>
        <s v="Shaw"/>
        <s v="Bulstrode"/>
        <s v="Coytes"/>
        <s v="Thumann"/>
        <s v="Ellingham"/>
        <s v="Gouldthorpe"/>
        <s v="Rumford"/>
        <s v="Waylett"/>
        <s v="Sprull"/>
        <s v="Goslin"/>
        <s v="Halgarth"/>
        <s v="Gruczka"/>
        <s v="Banbridge"/>
        <s v="Woodier"/>
        <s v="Sabbatier"/>
        <s v="Le feuvre"/>
        <s v="Ansty"/>
        <s v="Winear"/>
        <s v="Stockings"/>
        <s v="Stainfield"/>
        <s v="Cleaton"/>
        <s v="Staff"/>
        <s v="McGahern"/>
        <s v="Bruniges"/>
        <s v="Perritt"/>
        <s v="Perelli"/>
        <s v="Gobeau"/>
        <s v="Baldin"/>
        <s v="Kitto"/>
        <s v="Choppen"/>
        <s v="Claiton"/>
        <s v="Jordan"/>
        <s v="Nisuis"/>
        <s v="Andrichuk"/>
        <s v="Cainey"/>
        <s v="Bolf"/>
        <s v="Patesel"/>
        <s v="Brusin"/>
        <s v="Bignall"/>
        <s v="Neate"/>
        <s v="Treske"/>
        <s v="Schultze"/>
        <s v="Coils"/>
        <s v="Abry"/>
        <s v="Plowman"/>
        <s v="Winning"/>
        <s v="Uppett"/>
        <s v="Ewbanks"/>
        <s v="O'Shiel"/>
        <s v="Jablonski"/>
        <s v="Marner"/>
        <s v="O'Reilly"/>
        <s v="Ettles"/>
        <s v="MacAvaddy"/>
        <s v="Le Pine"/>
        <s v="Kenford"/>
        <s v="Mallows"/>
        <s v="Meeus"/>
        <s v="Elloy"/>
        <s v="Wardrop"/>
        <s v="Grzelewski"/>
        <s v="Sarvar"/>
        <s v="Frankton"/>
        <s v="Yerrington"/>
        <s v="Dewis"/>
        <s v="Pegden"/>
        <s v="Zappel"/>
        <s v="Linnard"/>
        <s v="Addams"/>
        <s v="Seage"/>
        <s v="Duesbury"/>
        <s v="Corbitt"/>
        <s v="Gentreau"/>
        <s v="Mayhew"/>
        <s v="Shrubsall"/>
        <s v="Gales"/>
        <s v="Mackilpatrick"/>
        <s v="Foale"/>
        <s v="Corder"/>
        <s v="Schult"/>
        <s v="Rings"/>
        <s v="MacDavitt"/>
        <s v="Fruin"/>
        <s v="Dyson"/>
        <s v="O'Shavlan"/>
        <s v="Denney"/>
        <s v="Harris"/>
        <s v="Bohlje"/>
        <s v="Toothill"/>
        <s v="Matusevich"/>
        <s v="Panton"/>
        <s v="Gildea"/>
        <s v="Joannet"/>
        <s v="Aspray"/>
        <s v="Di Boldi"/>
        <s v="De Banke"/>
        <s v="Liddle"/>
        <s v="Widdup"/>
        <s v="Daniely"/>
        <s v="Hinge"/>
        <s v="Milby"/>
        <s v="Creagh"/>
        <s v="Keasy"/>
        <s v="Large"/>
        <s v="Hawkslee"/>
        <s v="Priden"/>
        <s v="MacCaughan"/>
        <s v="Twinterman"/>
        <s v="Dreng"/>
        <s v="Carde"/>
        <s v="Habben"/>
        <s v="Bristoe"/>
        <s v="Espinas"/>
        <s v="Fideler"/>
        <s v="Stygall"/>
        <s v="Lafee"/>
        <s v="Ginley"/>
        <s v="Arthey"/>
        <s v="Pinchen"/>
        <s v="Hattersley"/>
        <s v="Miere"/>
        <s v="Gallehawk"/>
        <s v="Dinse"/>
        <s v="Pabelik"/>
        <s v="Defraine"/>
        <s v="Peiser"/>
        <s v="Lawtie"/>
        <s v="Avann"/>
        <s v="Carff"/>
        <s v="Stenhouse"/>
        <s v="Kubatsch"/>
        <s v="Climson"/>
        <s v="Eddisford"/>
        <s v="Pau"/>
        <s v="McFeat"/>
        <s v="Hazart"/>
        <s v="By"/>
        <s v="Roddy"/>
        <s v="Kington"/>
        <s v="Baglow"/>
        <s v="Giacobazzi"/>
        <s v="Lucchi"/>
        <s v="Slocum"/>
        <s v="Alasdair"/>
        <s v="Softley"/>
        <s v="Royse"/>
        <s v="Kunes"/>
        <s v="Pirazzi"/>
        <s v="Uren"/>
        <s v="Thomazet"/>
        <s v="Torrecilla"/>
        <s v="Blunsom"/>
        <s v="Heeley"/>
        <s v="Ashlee"/>
        <s v="Harmstone"/>
        <s v="Baiden"/>
        <s v="Breagan"/>
        <s v="Klausen"/>
        <s v="Betke"/>
        <s v="Johananov"/>
        <s v="Vivian"/>
        <s v="Ells"/>
        <s v="Scranny"/>
        <s v="Collop"/>
        <s v="Clemenzi"/>
        <s v="Briton"/>
        <s v="Honig"/>
        <s v="Tullis"/>
        <s v="Cuckoo"/>
        <s v="Ghelerdini"/>
        <s v="Dobby"/>
        <s v="Primak"/>
        <s v="Holbury"/>
        <s v="Colborn"/>
        <s v="Winfindale"/>
        <s v="Agar"/>
        <s v="Gumme"/>
        <s v="Meiner"/>
        <s v="Grayling"/>
        <s v="Anning"/>
        <s v="Gilbey"/>
        <s v="Bagge"/>
        <s v="Dykes"/>
        <s v="Agronski"/>
        <s v="Suddock"/>
        <s v="Kleinzweig"/>
        <s v="Sarrell"/>
        <s v="Scambler"/>
        <s v="Bodycote"/>
        <s v="Bromage"/>
        <s v="Trask"/>
        <s v="Argontt"/>
        <s v="Piatek"/>
        <s v="Woodruff"/>
        <s v="Kirkhouse"/>
        <s v="Andrysek"/>
        <s v="Keeling"/>
        <s v="MacDowal"/>
        <s v="Girardi"/>
        <s v="Vernon"/>
        <s v="Theodoris"/>
        <s v="Nemchinov"/>
        <s v="Andretti"/>
        <s v="Gladdolph"/>
        <s v="Richly"/>
        <s v="Brecknock"/>
        <s v="Feenan"/>
        <s v="Shalloo"/>
        <s v="Pow"/>
        <s v="Pead"/>
        <s v="Ibbs"/>
        <s v="Chitty"/>
        <s v="Templar"/>
        <s v="Hamprecht"/>
        <s v="Dubose"/>
        <s v="Taree"/>
        <s v="Pourvoieur"/>
        <s v="Vanderson"/>
        <s v="Oels"/>
        <s v="Poland"/>
        <s v="Barff"/>
        <s v="Matlock"/>
        <s v="Risdale"/>
        <s v="Farran"/>
        <s v="Van Giffen"/>
        <s v="Syce"/>
        <s v="Ibbison"/>
        <s v="Romer"/>
        <s v="Ruberti"/>
        <s v="Hegden"/>
        <s v="Martini"/>
        <s v="Instrell"/>
        <s v="Baswall"/>
        <s v="Olford"/>
        <s v="McKinstry"/>
        <s v="Lots"/>
        <s v="Jirusek"/>
        <s v="Pickering"/>
        <s v="Aers"/>
        <s v="Charlo"/>
        <s v="Monnoyer"/>
        <s v="MacLennan"/>
        <s v="Baldacchi"/>
        <s v="Thom"/>
        <s v="McQuillan"/>
        <s v="Boutell"/>
        <s v="Barnewille"/>
        <s v="Wiley"/>
        <s v="Forty"/>
        <s v="Caccavella"/>
        <s v="Steuhlmeyer"/>
        <s v="Belchem"/>
        <s v="Filipiak"/>
        <s v="Sowrah"/>
        <s v="Barszczewski"/>
        <s v="Hughes"/>
        <s v="Cicullo"/>
        <s v="Probet"/>
        <s v="Arthars"/>
        <s v="Mizzen"/>
        <s v="Winyard"/>
        <s v="Chesnay"/>
        <s v="Zimmerman"/>
        <s v="Kennaway"/>
        <s v="de Almeida"/>
        <s v="Casero"/>
        <s v="Jentges"/>
        <s v="Matthieson"/>
        <s v="Kattenhorn"/>
        <s v="Alekseev"/>
        <s v="Godsell"/>
        <s v="Horsley"/>
        <s v="Asman"/>
        <s v="Megainey"/>
        <s v="De Micoli"/>
        <s v="Gasquoine"/>
        <s v="Caddan"/>
        <s v="Agiolfinger"/>
        <s v="Gowland"/>
        <s v="Hellcat"/>
        <s v="Haddock"/>
        <s v="Lockley"/>
        <s v="Dunsmore"/>
        <s v="Poole"/>
        <s v="Hullbrook"/>
        <s v="Laguerre"/>
        <s v="Buncombe"/>
        <s v="Totterdill"/>
        <s v="Manske"/>
        <s v="Potticary"/>
        <s v="Ede"/>
        <s v="Pedro"/>
        <s v="Moens"/>
        <s v="Bettis"/>
        <s v="Ferrolli"/>
        <s v="Cokayne"/>
        <s v="McMurtyr"/>
        <s v="Gothliff"/>
        <s v="Tourry"/>
        <s v="Millions"/>
        <s v="O' Liddy"/>
        <s v="Nuschke"/>
        <s v="Sandbrook"/>
        <s v="Mansion"/>
        <s v="Jacklin"/>
        <s v="Dudley"/>
        <s v="Capponer"/>
        <s v="Vasilechko"/>
        <s v="Tondeur"/>
        <s v="Ricciardo"/>
        <s v="Alyokhin"/>
        <s v="Ravenscroftt"/>
        <s v="Cassell"/>
        <s v="Fishe"/>
        <s v="Cruz"/>
        <s v="Olsson"/>
        <s v="Tomasik"/>
        <s v="Ainscow"/>
        <s v="Hearse"/>
        <s v="Harcourt"/>
        <s v="Le Gassick"/>
        <s v="Chantrell"/>
        <s v="Blakeden"/>
        <s v="Gruszka"/>
        <s v="Saxton"/>
        <s v="McConnell"/>
        <s v="Ind"/>
        <s v="O'Luby"/>
        <s v="Gallaher"/>
        <s v="Rossetti"/>
        <s v="Ingerson"/>
        <s v="Vassie"/>
        <s v="Spurett"/>
        <s v="Huyghe"/>
        <s v="Leeves"/>
        <s v="Merit"/>
        <s v="Warlock"/>
        <s v="Gors"/>
        <s v="Pitsall"/>
        <s v="Whiteman"/>
        <s v="Tunny"/>
        <s v="Coen"/>
        <s v="Marchand"/>
        <s v="Bleakley"/>
        <s v="Heatherington"/>
        <s v="Christer"/>
        <s v="Polini"/>
        <s v="Colenutt"/>
        <s v="Seson"/>
        <s v="Mathet"/>
        <s v="Tokley"/>
        <s v="Measen"/>
        <s v="Arnowitz"/>
        <s v="Wisbey"/>
        <s v="Revington"/>
        <s v="Mallabar"/>
        <s v="Nestle"/>
        <s v="Atwood"/>
        <s v="Menlove"/>
        <s v="Domoney"/>
        <s v="Pardi"/>
        <s v="Abramovitz"/>
        <s v="Willans"/>
        <s v="Farris"/>
        <s v="Craise"/>
        <s v="Barnsdale"/>
        <s v="Beadel"/>
        <s v="Kopecka"/>
        <s v="Haet"/>
        <s v="Mahady"/>
        <s v="Sheerin"/>
        <s v="Clampton"/>
        <s v="Jurczik"/>
        <s v="Shera"/>
        <s v="Shuter"/>
        <s v="Reubens"/>
        <s v="Duxbury"/>
        <s v="Conochie"/>
        <s v="Gosnoll"/>
        <s v="Hurtic"/>
        <s v="Cronk"/>
        <s v="Heasley"/>
        <s v="Colpus"/>
        <s v="Petera"/>
        <s v="Alcock"/>
        <s v="Vose"/>
        <s v="Carass"/>
        <s v="Wolton"/>
        <s v="Inkin"/>
        <s v="Little"/>
        <s v="Arrol"/>
        <s v="Prowse"/>
        <s v="Curm"/>
        <s v="MacDermott"/>
        <s v="Scholard"/>
        <s v="Durran"/>
        <s v="Illiston"/>
        <s v="Turnell"/>
        <s v="Stobbie"/>
        <s v="Gherardesci"/>
        <s v="Lockner"/>
        <s v="Lattka"/>
        <s v="Greening"/>
        <s v="Overel"/>
        <s v="Cornick"/>
        <s v="Nornasell"/>
        <s v="Bucke"/>
        <s v="Capron"/>
        <s v="Stockey"/>
        <s v="Kitchinghan"/>
        <s v="Davidi"/>
        <s v="Elles"/>
        <s v="Yerby"/>
        <s v="Misken"/>
        <s v="MacElroy"/>
        <s v="McDirmid"/>
        <s v="Bossons"/>
        <s v="Brogan"/>
        <s v="Tuttle"/>
        <s v="Hennemann"/>
        <s v="Annies"/>
        <s v="Fulk"/>
        <s v="Vango"/>
        <s v="Fuentes"/>
        <s v="Kempstone"/>
        <s v="Monini"/>
        <s v="Frangello"/>
        <s v="Dockrey"/>
        <s v="Baynton"/>
        <s v="Krollmann"/>
        <s v="Farney"/>
        <s v="Whittington"/>
        <s v="Conti"/>
        <s v="Lowdeane"/>
        <s v="McSperron"/>
        <s v="Keppin"/>
        <s v="Lincke"/>
        <s v="Lardez"/>
        <s v="Robus"/>
        <s v="Freear"/>
        <s v="Hiley"/>
        <s v="Dureden"/>
        <s v="Kedie"/>
        <s v="McGrann"/>
        <s v="Huett"/>
        <s v="Kiessel"/>
        <s v="Gemson"/>
        <s v="Salway"/>
        <s v="Smalls"/>
        <s v="zsa Wilshere"/>
        <s v="Ceney"/>
        <s v="Belfelt"/>
        <s v="Stanes"/>
        <s v="Wisniowski"/>
        <s v="Philo"/>
        <s v="Andrejevic"/>
        <s v="Loughman"/>
        <s v="Kinvan"/>
        <s v="Romanet"/>
        <s v="Reside"/>
        <s v="Gwilym"/>
        <s v="Wooff"/>
        <s v="Icom"/>
        <s v="Robbert"/>
        <s v="Grinley"/>
        <s v="MacMichael"/>
        <s v="Endrizzi"/>
        <s v="Varley"/>
        <s v="De Giovanni"/>
        <s v="Bloxholm"/>
        <s v="Waszczyk"/>
        <s v="Dennerly"/>
        <s v="Djurdjevic"/>
        <s v="Attersoll"/>
        <s v="Shimwell"/>
        <s v="Jamblin"/>
        <s v="Mikalski"/>
        <s v="Goatman"/>
        <s v="Gulliford"/>
        <s v="Burhouse"/>
        <s v="Matignon"/>
        <s v="Connelly"/>
        <s v="Freyn"/>
        <s v="Fowlston"/>
        <s v="McEttigen"/>
        <s v="Devil"/>
        <s v="Geane"/>
        <s v="Smullen"/>
        <s v="Mackie"/>
        <s v="Camlin"/>
        <s v="Vasyukov"/>
        <s v="Roseby"/>
        <s v="Bhatia"/>
        <s v="Creane"/>
        <s v="Drayson"/>
        <s v="Canwell"/>
        <s v="McFee"/>
        <s v="Rozalski"/>
        <s v="Maylin"/>
        <s v="Suche"/>
        <s v="Lampke"/>
        <s v="Vollam"/>
        <s v="Brimblecomb"/>
        <s v="Stronack"/>
        <s v="Sitch"/>
        <s v="Tippetts"/>
        <s v="Tremellier"/>
        <s v="Calladine"/>
        <s v="Pulteneye"/>
        <s v="Stannas"/>
        <s v="Armfirld"/>
        <s v="Tobias"/>
        <s v="Holleworth"/>
        <s v="Coopey"/>
        <s v="Graith"/>
        <s v="Brando"/>
        <s v="Skyner"/>
        <s v="Breukelman"/>
        <s v="Cutcliffe"/>
        <s v="Brownlea"/>
        <s v="Wickey"/>
        <s v="Grayston"/>
        <s v="Semerad"/>
        <s v="Harrild"/>
        <s v="Jobey"/>
        <s v="Jumonet"/>
        <s v="Bamsey"/>
        <s v="Baudino"/>
        <s v="Gianilli"/>
        <s v="Lerner"/>
        <s v="Doram"/>
        <s v="Brayshay"/>
        <s v="Weddeburn - Scrimgeour"/>
        <s v="Esel"/>
        <s v="Schmuhl"/>
        <s v="Fagg"/>
        <s v="Sandford"/>
        <s v="Mytton"/>
        <s v="Fryatt"/>
        <s v="Hanlon"/>
        <s v="Brigshaw"/>
        <s v="Cessford"/>
        <s v="Grimditch"/>
        <s v="Lupson"/>
        <s v="Antonopoulos"/>
        <s v="Thaxter"/>
        <s v="Brannan"/>
        <s v="Quartermain"/>
        <s v="Walkden"/>
        <s v="Hopewell"/>
        <s v="Paddell"/>
        <s v="Slark"/>
        <s v="Grieveson"/>
        <s v="Rozanski"/>
        <s v="Fannin"/>
        <s v="Fontell"/>
        <s v="Savatier"/>
        <s v="Elner"/>
        <s v="Kellaway"/>
        <s v="Patriche"/>
        <s v="Matuska"/>
        <s v="Roughley"/>
        <s v="Rayhill"/>
        <s v="Dunford"/>
        <s v="Revett"/>
        <s v="Gerlts"/>
        <s v="Ortiger"/>
        <s v="Threlfall"/>
        <s v="Tunnow"/>
        <s v="Geare"/>
        <s v="Purchon"/>
        <s v="Shillington"/>
        <s v="Dabinett"/>
        <s v="Ruvel"/>
        <s v="Okeshott"/>
        <s v="Shafto"/>
        <s v="Faye"/>
        <s v="Valentinuzzi"/>
        <s v="McIlwreath"/>
        <s v="Bonnet"/>
        <s v="Benezeit"/>
        <s v="Lemmanbie"/>
        <s v="Burmaster"/>
        <s v="Chattington"/>
        <s v="Hegge"/>
        <s v="Redwin"/>
        <s v="McCourtie"/>
        <s v="Stovin"/>
        <s v="Lampkin"/>
        <s v="Diter"/>
        <s v="Elnor"/>
        <s v="Rollason"/>
        <s v="Prium"/>
        <s v="Barker"/>
        <s v="West"/>
        <s v="Abelwhite"/>
        <s v="Bulled"/>
        <s v="Rapper"/>
        <s v="Gawthrope"/>
        <s v="Kolodziejski"/>
        <s v="Roelofs"/>
        <s v="Wardroper"/>
        <s v="Hothersall"/>
        <s v="Merlin"/>
        <s v="Genders"/>
        <s v="McCulley"/>
        <s v="Tipple"/>
        <s v="McGrath"/>
        <s v="Riccardini"/>
        <s v="MacTeague"/>
        <s v="Staig"/>
        <s v="Corday"/>
        <s v="Epp"/>
        <s v="Gumby"/>
        <s v="McComiskie"/>
        <s v="Seth"/>
        <s v="Coggeshall"/>
        <s v="Dodge"/>
        <s v="Bourhill"/>
        <s v="Lyptrade"/>
        <s v="Hukin"/>
        <s v="Lawful"/>
        <s v="Adamsson"/>
        <s v="Tippell"/>
        <s v="Tilbey"/>
        <s v="Broadstock"/>
        <s v="Medeway"/>
        <s v="Arch"/>
        <s v="Burniston"/>
        <s v="Borland"/>
        <s v="Punch"/>
        <s v="Sommersett"/>
        <s v="McManamen"/>
        <s v="Meletti"/>
        <s v="Joberne"/>
        <s v="Byrth"/>
        <s v="Van der Hoeven"/>
        <s v="Belamy"/>
        <s v="Mander"/>
        <s v="Fairpo"/>
        <s v="Furnival"/>
        <s v="Attenbrow"/>
        <s v="Tolomio"/>
        <s v="Abels"/>
        <s v="Haversham"/>
        <s v="Bleiman"/>
        <s v="Menendez"/>
        <s v="Diben"/>
        <s v="McGarvey"/>
        <s v="Brende"/>
        <s v="Berns"/>
        <s v="Foort"/>
        <s v="Arendsen"/>
        <s v="MacMurray"/>
        <s v="Massei"/>
        <s v="Fidell"/>
        <s v="Pennells"/>
        <s v="Machon"/>
        <s v="Ferroni"/>
        <s v="Baume"/>
        <s v="Hale"/>
        <s v="Lewisham"/>
        <s v="Sunshine"/>
        <s v="Matevosian"/>
        <s v="Grigore"/>
        <s v="Harriagn"/>
        <s v="Eschalotte"/>
        <s v="Casier"/>
        <s v="Pulfer"/>
        <s v="Relf"/>
        <s v="Woodford"/>
        <s v="Winship"/>
        <s v="Bourthoumieux"/>
        <s v="Zanni"/>
        <s v="Roadknight"/>
        <s v="Dilgarno"/>
        <s v="Freschini"/>
        <s v="Hails"/>
        <s v="Chantree"/>
        <s v="Cuniam"/>
        <s v="Rowles"/>
        <s v="MacIntosh"/>
        <s v="Sneden"/>
        <s v="Geffcock"/>
        <s v="Lillford"/>
        <s v="Walklott"/>
        <s v="Gheorghie"/>
        <s v="O' Concannon"/>
        <s v="Babber"/>
        <s v="McCook"/>
        <s v="Carlile"/>
        <s v="Franken"/>
        <s v="Hinckes"/>
        <s v="Manderson"/>
        <s v="Moylan"/>
        <s v="Webberley"/>
        <s v="Foulkes"/>
        <s v="Grzelak"/>
        <s v="Saylor"/>
        <s v="Youll"/>
        <s v="Annett"/>
        <s v="Melling"/>
        <s v="Cavan"/>
        <s v="Faulo"/>
        <s v="Zanutti"/>
        <s v="Gow"/>
        <s v="Seeking"/>
        <s v="Tomashov"/>
        <s v="Zimmermanns"/>
        <s v="Niland"/>
        <s v="Esselin"/>
        <s v="Bruneau"/>
        <s v="Goolden"/>
        <s v="Hards"/>
        <s v="Morriss"/>
        <s v="Fernehough"/>
        <s v="Richmond"/>
        <s v="Crat"/>
        <s v="Dunsire"/>
        <s v="Emeney"/>
        <s v="Punter"/>
        <s v="Gretham"/>
        <s v="Beckensall"/>
        <s v="Boomes"/>
        <s v="Carmo"/>
        <s v="Poppleston"/>
        <s v="Aucourte"/>
        <s v="Sparke"/>
        <s v="Heis"/>
        <s v="Hawkswood"/>
        <s v="Dunseath"/>
        <s v="Fraczek"/>
        <s v="Arens"/>
        <s v="Brandone"/>
        <s v="Leverington"/>
        <s v="Tawton"/>
        <s v="Durrett"/>
        <s v="ann Murden"/>
        <s v="Lilloe"/>
        <s v="Armer"/>
        <s v="Stein"/>
        <s v="Clemo"/>
        <s v="Bodocs"/>
        <s v="Bambury"/>
        <s v="Di Batista"/>
        <s v="Stebbings"/>
        <s v="Martygin"/>
        <s v="Benedek"/>
        <s v="Prandoni"/>
        <s v="Duddan"/>
        <s v="Corley"/>
        <s v="Boosey"/>
        <s v="Hadingham"/>
        <s v="Hasslocher"/>
        <s v="Bartolomeoni"/>
        <s v="Sayer"/>
        <s v="Phelan"/>
        <s v="Rewcassell"/>
        <s v="Lisett"/>
        <s v="Lawlings"/>
        <s v="Devo"/>
        <s v="Cordoba"/>
        <s v="Thies"/>
        <s v="Ascrofte"/>
        <s v="Chicchelli"/>
        <s v="Kunisch"/>
        <s v="MacKereth"/>
        <s v="Scorrer"/>
        <s v="Sweetnam"/>
        <s v="Sheeres"/>
        <s v="Zorer"/>
        <s v="Bubb"/>
        <s v="Funcheon"/>
        <s v="Pharoah"/>
        <s v="Baroch"/>
        <s v="Waddingham"/>
        <s v="Jepps"/>
        <s v="Colman"/>
        <s v="Coom"/>
        <s v="Bestwerthick"/>
        <s v="Pistol"/>
        <s v="Kneath"/>
        <s v="Goretti"/>
        <s v="O' Molan"/>
        <s v="Brighouse"/>
        <s v="Plitz"/>
        <s v="Coultas"/>
        <s v="McAlindon"/>
        <s v="Watson"/>
        <s v="Earngy"/>
        <s v="Novotna"/>
        <s v="Zahor"/>
        <s v="Milvarnie"/>
        <s v="Deas"/>
        <s v="Abbatini"/>
        <s v="Assur"/>
        <s v="Arrigo"/>
        <s v="Cawston"/>
        <s v="Sowle"/>
        <s v="Toohey"/>
        <s v="Kieran"/>
        <s v="Cowland"/>
        <s v="Tomovic"/>
        <s v="Panks"/>
        <s v="Wilbraham"/>
        <s v="Trevan"/>
        <s v="Gregh"/>
        <s v="Hallard"/>
        <s v="Meneely"/>
        <s v="Shakesby"/>
        <s v="Chimenti"/>
        <s v="Sinney"/>
        <s v="Kittel"/>
        <s v="Faucett"/>
        <s v="Boylin"/>
        <s v="Syrad"/>
        <s v="Burgyn"/>
        <s v="Binnie"/>
        <s v="Johannesson"/>
        <s v="Spencley"/>
        <s v="Alenichicov"/>
        <s v="Knevit"/>
        <s v="Loche"/>
        <s v="Woolforde"/>
        <s v="Wedmore"/>
        <s v="Moxom"/>
        <s v="Feron"/>
        <s v="Bedboro"/>
        <s v="Evason"/>
        <s v="Wootton"/>
        <s v="Everly"/>
        <s v="Donoher"/>
        <s v="Seeler"/>
        <s v="Teal"/>
        <s v="Sambeck"/>
        <s v="Brameld"/>
        <s v="Carrick"/>
        <s v="Philipsson"/>
        <s v="Gerty"/>
        <s v="Bisset"/>
        <s v="Gillam"/>
        <s v="Applewhaite"/>
        <s v="Beathem"/>
        <s v="Scupham"/>
        <s v="Charville"/>
        <s v="Brislane"/>
        <s v="Hollyland"/>
        <s v="Nannizzi"/>
        <s v="Ahrendsen"/>
        <s v="Murkin"/>
        <s v="Hallowell"/>
        <s v="O'Mohun"/>
        <s v="Girardey"/>
        <s v="Inold"/>
        <s v="Pickavant"/>
        <s v="Aishford"/>
        <s v="Hegley"/>
        <s v="Reicherz"/>
        <s v="Elloit"/>
        <s v="Bentall"/>
        <s v="Sharple"/>
        <s v="Pear"/>
        <s v="Baldack"/>
        <s v="Richter"/>
        <s v="MacAindreis"/>
        <s v="Cussins"/>
        <s v="Mitham"/>
        <s v="Fallow"/>
        <s v="Caitlin"/>
        <s v="Cossum"/>
        <s v="Tuson"/>
        <s v="Levay"/>
        <s v="Basterfield"/>
        <s v="Utterson"/>
        <s v="Colthard"/>
        <s v="Weall"/>
        <s v="MacGillreich"/>
        <s v="Scadden"/>
        <s v="Blatcher"/>
        <s v="Kuhle"/>
        <s v="Feifer"/>
        <s v="Spur"/>
        <s v="Deevey"/>
        <s v="Spittal"/>
        <s v="Hatchette"/>
        <s v="Crank"/>
        <s v="Tucsell"/>
        <s v="Spencer"/>
        <s v="Toffanelli"/>
        <s v="Knibley"/>
        <s v="Grinikhinov"/>
        <s v="McGonigle"/>
        <s v="Baythrop"/>
        <s v="Lowndes"/>
        <s v="Lorriman"/>
        <s v="Bitcheno"/>
        <s v="Seager"/>
        <s v="Skurm"/>
        <s v="McIlvoray"/>
        <s v="Bass"/>
        <s v="Vezey"/>
        <s v="Riddeough"/>
        <s v="Blowers"/>
        <s v="Rasmus"/>
        <s v="Dollen"/>
        <s v="Alvey"/>
        <s v="Oldall"/>
        <s v="Huchot"/>
        <s v="McMoyer"/>
        <s v="Downse"/>
        <s v="Balmann"/>
        <s v="Blaydon"/>
        <s v="Jurzyk"/>
        <s v="Derrington"/>
        <s v="Dearlove"/>
        <s v="Breewood"/>
        <s v="Wallwork"/>
        <s v="Coltan"/>
        <s v="Muneely"/>
        <s v="Gever"/>
        <s v="Humber"/>
        <s v="Illyes"/>
        <s v="Wisniewski"/>
        <s v="Wishkar"/>
        <s v="Petrovic"/>
        <s v="Blodg"/>
        <s v="Queyos"/>
        <s v="Zavattieri"/>
        <s v="Wagg"/>
        <s v="Dunton"/>
        <s v="Drawmer"/>
        <s v="Anthill"/>
        <s v="Dows"/>
        <s v="Fuxman"/>
        <s v="Lowdham"/>
        <s v="Blunkett"/>
        <s v="Iacapucci"/>
        <s v="Rollingson"/>
        <s v="Ivic"/>
        <s v="Ovanesian"/>
        <s v="Itchingham"/>
        <s v="Stollenhof"/>
        <s v="Rosbotham"/>
        <s v="Greenroyd"/>
        <s v="Canon"/>
        <s v="Wittrington"/>
        <s v="Lednor"/>
        <s v="Twiggs"/>
        <s v="Ruddle"/>
        <s v="Meiklam"/>
        <s v="Ardling"/>
        <s v="Gaiter"/>
        <s v="Belbin"/>
        <s v="Siseland"/>
        <s v="Gallager"/>
        <s v="Woolatt"/>
        <s v="Harlick"/>
        <s v="Agius"/>
        <s v="Mundford"/>
        <s v="Fadian"/>
        <s v="Mushet"/>
        <s v="Shaplin"/>
        <s v="Silbermann"/>
        <s v="Harriman"/>
        <s v="Pailin"/>
        <s v="Krienke"/>
        <s v="Zanneli"/>
        <s v="Pritchett"/>
        <s v="Heindrick"/>
        <s v="Scollick"/>
        <s v="Crohan"/>
        <s v="Danielis"/>
        <s v="Worsall"/>
        <s v="Escale"/>
        <s v="Galea"/>
        <s v="Pirnie"/>
        <s v="Phetteplace"/>
        <s v="Bust"/>
        <s v="Hagland"/>
        <s v="Boakes"/>
        <s v="Gunny"/>
        <s v="Albers"/>
        <s v="Belch"/>
        <s v="Farryann"/>
        <s v="Eyers"/>
        <s v="Lamport"/>
        <s v="Pride"/>
        <s v="Crellin"/>
        <s v="Duckhouse"/>
        <s v="Bonifant"/>
        <s v="Sipson"/>
        <s v="Nowland"/>
        <s v="Reay"/>
        <s v="Chapell"/>
        <s v="Clampe"/>
        <s v="Mallya"/>
        <s v="Rosberg"/>
        <s v="Raffels"/>
        <s v="Rosewell"/>
        <s v="Griswood"/>
        <s v="Elsdon"/>
        <s v="Grigs"/>
        <s v="Kuhnel"/>
        <s v="Scougal"/>
        <s v="Beals"/>
        <s v="Wherry"/>
        <s v="De Souza"/>
        <s v="Fryett"/>
        <s v="Edison"/>
        <s v="Brumby"/>
        <s v="Mixture"/>
        <s v="Gard"/>
        <s v="Littleproud"/>
        <s v="Ould"/>
        <s v="Orth"/>
        <s v="Knowlman"/>
        <s v="Lethby"/>
        <s v="Burgoin"/>
        <s v="Burch"/>
        <s v="Kondratowicz"/>
        <s v="Thew"/>
        <s v="Stanlick"/>
        <s v="Biddell"/>
        <s v="Coffey"/>
        <s v="Cuthbertson"/>
        <s v="Skerrett"/>
        <s v="Weedenburg"/>
        <s v="Grzelczak"/>
        <s v="Iacivelli"/>
        <s v="Hassan"/>
        <s v="Surgey"/>
        <s v="Garthland"/>
        <s v="Bernardes"/>
        <s v="Sigg"/>
        <s v="Grieswood"/>
        <s v="Grindlay"/>
        <s v="Burton"/>
        <s v="Judgkins"/>
        <s v="Gluyas"/>
        <s v="Yashaev"/>
        <s v="Twydell"/>
        <s v="Hammant"/>
        <s v="Plain"/>
        <s v="Acton"/>
        <s v="Ottawell"/>
        <s v="Pickup"/>
        <s v="Allom"/>
        <s v="Aylward"/>
        <s v="Tabart"/>
        <s v="Krolle"/>
        <s v="Geaves"/>
        <s v="Chaloner"/>
        <s v="Filochov"/>
        <s v="Wharin"/>
        <s v="Camerana"/>
        <s v="Dunnet"/>
        <s v="Di Maria"/>
        <s v="Angear"/>
        <s v="MacNeill"/>
        <s v="Mougin"/>
        <s v="McCobb"/>
        <s v="Gierhard"/>
        <s v="Winston"/>
        <s v="Fance"/>
        <s v="Chree"/>
        <s v="Emanuelli"/>
        <s v="Castelijn"/>
        <s v="Dangerfield"/>
        <s v="Stelljes"/>
        <s v="Fayerman"/>
        <s v="Disbury"/>
        <s v="Shillam"/>
        <s v="Fitzroy"/>
        <s v="Stamp"/>
        <s v="Gyse"/>
        <s v="Drinkale"/>
      </sharedItems>
    </cacheField>
    <cacheField name="City" numFmtId="0">
      <sharedItems count="361">
        <s v="Birmingham"/>
        <s v="Des Moines"/>
        <s v="Katy"/>
        <s v="Jackson"/>
        <s v="Saint Petersburg"/>
        <s v="Honolulu"/>
        <s v="San Diego"/>
        <s v="West Palm Beach"/>
        <s v="Sacramento"/>
        <s v="Virginia Beach"/>
        <s v="Houston"/>
        <s v="Washington"/>
        <s v="Charlotte"/>
        <s v="Green Bay"/>
        <s v="Stamford"/>
        <s v="Torrance"/>
        <s v="Albany"/>
        <s v="Palatine"/>
        <s v="Sarasota"/>
        <s v="Boynton Beach"/>
        <s v="Atlanta"/>
        <s v="Flushing"/>
        <s v="Oakland"/>
        <s v="Melbourne"/>
        <s v="Mobile"/>
        <s v="Columbus"/>
        <s v="Reno"/>
        <s v="Anniston"/>
        <s v="Syracuse"/>
        <s v="Oklahoma City"/>
        <s v="Miami"/>
        <s v="Lincoln"/>
        <s v="Pensacola"/>
        <s v="Greensboro"/>
        <s v="Arlington"/>
        <s v="Shawnee Mission"/>
        <s v="Hagerstown"/>
        <s v="Lima"/>
        <s v="Springfield"/>
        <s v="El Paso"/>
        <s v="Rochester"/>
        <s v="Denver"/>
        <s v="Bronx"/>
        <s v="Dallas"/>
        <s v="Glendale"/>
        <s v="Tulsa"/>
        <s v="Los Angeles"/>
        <s v="Sioux City"/>
        <s v="Chicago"/>
        <s v="Savannah"/>
        <s v="Jacksonville"/>
        <s v="Davenport"/>
        <s v="Salt Lake City"/>
        <s v="Fresno"/>
        <s v="Greeley"/>
        <s v="Chattanooga"/>
        <s v="Charleston"/>
        <s v="Albuquerque"/>
        <s v="Spokane"/>
        <s v="Newark"/>
        <s v="Irvine"/>
        <s v="Long Beach"/>
        <s v="Roanoke"/>
        <s v="San Antonio"/>
        <s v="New Orleans"/>
        <s v="San Luis Obispo"/>
        <s v="Evansville"/>
        <s v="Saint Paul"/>
        <s v="Boston"/>
        <s v="San Francisco"/>
        <s v="Riverside"/>
        <s v="Odessa"/>
        <s v="Idaho Falls"/>
        <s v="Lehigh Acres"/>
        <s v="Fort Lauderdale"/>
        <s v="Wichita"/>
        <s v="Cincinnati"/>
        <s v="Jersey City"/>
        <s v="Littleton"/>
        <s v="Cedar Rapids"/>
        <s v="Anchorage"/>
        <s v="Midland"/>
        <s v="Carson City"/>
        <s v="San Jose"/>
        <s v="Durham"/>
        <s v="Montgomery"/>
        <s v="Topeka"/>
        <s v="Bakersfield"/>
        <s v="Saint Louis"/>
        <s v="Muncie"/>
        <s v="Santa Barbara"/>
        <s v="Norfolk"/>
        <s v="Hartford"/>
        <s v="Philadelphia"/>
        <s v="San Angelo"/>
        <s v="Young America"/>
        <s v="Zephyrhills"/>
        <s v="Oxnard"/>
        <s v="Madison"/>
        <s v="Brooklyn"/>
        <s v="Knoxville"/>
        <s v="Cumming"/>
        <s v="Scottsdale"/>
        <s v="Toledo"/>
        <s v="New York City"/>
        <s v="Fairbanks"/>
        <s v="Tacoma"/>
        <s v="Orlando"/>
        <s v="Colorado Springs"/>
        <s v="Akron"/>
        <s v="Bloomington"/>
        <s v="Kansas City"/>
        <s v="Hot Springs National Park"/>
        <s v="Minneapolis"/>
        <s v="Peoria"/>
        <s v="Austin"/>
        <s v="Huntington Beach"/>
        <s v="Fort Wayne"/>
        <s v="Detroit"/>
        <s v="Reston"/>
        <s v="Fargo"/>
        <s v="Las Vegas"/>
        <s v="Fort Worth"/>
        <s v="Abilene"/>
        <s v="Pasadena"/>
        <s v="Columbia"/>
        <s v="Portland"/>
        <s v="Phoenix"/>
        <s v="Corona"/>
        <s v="Bismarck"/>
        <s v="Tucson"/>
        <s v="Galveston"/>
        <s v="Flint"/>
        <s v="Omaha"/>
        <s v="Aurora"/>
        <s v="Redwood City"/>
        <s v="Little Rock"/>
        <s v="Aiken"/>
        <s v="Saginaw"/>
        <s v="Boise"/>
        <s v="Garland"/>
        <s v="Erie"/>
        <s v="Cape Coral"/>
        <s v="Canton"/>
        <s v="South Bend"/>
        <s v="Grand Junction"/>
        <s v="New Haven"/>
        <s v="Elizabeth"/>
        <s v="Corpus Christi"/>
        <s v="Mesa"/>
        <s v="Memphis"/>
        <s v="Inglewood"/>
        <s v="Lafayette"/>
        <s v="Clearwater"/>
        <s v="Beaufort"/>
        <s v="Trenton"/>
        <s v="Lancaster"/>
        <s v="Santa Rosa"/>
        <s v="Chico"/>
        <s v="Silver Spring"/>
        <s v="Simi Valley"/>
        <s v="Billings"/>
        <s v="Stockton"/>
        <s v="Richmond"/>
        <s v="Santa Fe"/>
        <s v="Asheville"/>
        <s v="Fullerton"/>
        <s v="Milwaukee"/>
        <s v="Bellevue"/>
        <s v="Baton Rouge"/>
        <s v="Winston Salem"/>
        <s v="Sterling"/>
        <s v="Irving"/>
        <s v="Englewood"/>
        <s v="Moreno Valley"/>
        <s v="Lexington"/>
        <s v="Terre Haute"/>
        <s v="Appleton"/>
        <s v="Manchester"/>
        <s v="Rockford"/>
        <s v="Daytona Beach"/>
        <s v="Modesto"/>
        <s v="Pompano Beach"/>
        <s v="Dayton"/>
        <s v="Hamilton"/>
        <s v="Sunnyvale"/>
        <s v="Burbank"/>
        <s v="Ocala"/>
        <s v="Joliet"/>
        <s v="Baltimore"/>
        <s v="Petaluma"/>
        <s v="Lawrenceville"/>
        <s v="Berkeley"/>
        <s v="Salinas"/>
        <s v="Louisville"/>
        <s v="Provo"/>
        <s v="Pueblo"/>
        <s v="Huntington"/>
        <s v="Macon"/>
        <s v="Carol Stream"/>
        <s v="Mesquite"/>
        <s v="Johnstown"/>
        <s v="Sioux Falls"/>
        <s v="Duluth"/>
        <s v="Jamaica"/>
        <s v="Juneau"/>
        <s v="Wilmington"/>
        <s v="Pittsburgh"/>
        <s v="Greenville"/>
        <s v="Charlottesville"/>
        <s v="Port Washington"/>
        <s v="Norman"/>
        <s v="Ridgely"/>
        <s v="Seattle"/>
        <s v="Decatur"/>
        <s v="Amarillo"/>
        <s v="Falls Church"/>
        <s v="Schaumburg"/>
        <s v="San Bernardino"/>
        <s v="Schenectady"/>
        <s v="Grand Rapids"/>
        <s v="Tuscaloosa"/>
        <s v="Lakeland"/>
        <s v="Alexandria"/>
        <s v="Prescott"/>
        <s v="Tampa"/>
        <s v="Dearborn"/>
        <s v="Warren"/>
        <s v="Hampton"/>
        <s v="North Port"/>
        <s v="Denton"/>
        <s v="White Plains"/>
        <s v="Lubbock"/>
        <s v="Boca Raton"/>
        <s v="Youngstown"/>
        <s v="Wichita Falls"/>
        <s v="Jefferson City"/>
        <s v="Monticello"/>
        <s v="East Saint Louis"/>
        <s v="Buffalo"/>
        <s v="Lees Summit"/>
        <s v="Indianapolis"/>
        <s v="Valley Forge"/>
        <s v="Woburn"/>
        <s v="Gastonia"/>
        <s v="Scranton"/>
        <s v="Bridgeport"/>
        <s v="Winter Haven"/>
        <s v="Lake Charles"/>
        <s v="Ann Arbor"/>
        <s v="Nashville"/>
        <s v="Alhambra"/>
        <s v="College Station"/>
        <s v="Farmington"/>
        <s v="Plano"/>
        <s v="Paterson"/>
        <s v="Brea"/>
        <s v="Miami Beach"/>
        <s v="Meridian"/>
        <s v="Marietta"/>
        <s v="Pocatello"/>
        <s v="Everett"/>
        <s v="Fort Smith"/>
        <s v="Tallahassee"/>
        <s v="Great Neck"/>
        <s v="Maple Plain"/>
        <s v="Manassas"/>
        <s v="Portsmouth"/>
        <s v="Chandler"/>
        <s v="Bonita Springs"/>
        <s v="Temple"/>
        <s v="Reading"/>
        <s v="Shreveport"/>
        <s v="Yakima"/>
        <s v="Fort Pierce"/>
        <s v="Norwalk"/>
        <s v="Staten Island"/>
        <s v="North Las Vegas"/>
        <s v="Concord"/>
        <s v="Wilkes Barre"/>
        <s v="Kent"/>
        <s v="Worcester"/>
        <s v="Humble"/>
        <s v="Battle Creek"/>
        <s v="Apache Junction"/>
        <s v="Olympia"/>
        <s v="Spring"/>
        <s v="North Little Rock"/>
        <s v="Brockton"/>
        <s v="North Hollywood"/>
        <s v="Waco"/>
        <s v="Hayward"/>
        <s v="Longview"/>
        <s v="Cambridge"/>
        <s v="Biloxi"/>
        <s v="Port Saint Lucie"/>
        <s v="Cleveland"/>
        <s v="Raleigh"/>
        <s v="Beaverton"/>
        <s v="Fairfax"/>
        <s v="Waterbury"/>
        <s v="Gatesville"/>
        <s v="Merrifield"/>
        <s v="Lynn"/>
        <s v="New Hyde Park"/>
        <s v="Mount Vernon"/>
        <s v="Newport News"/>
        <s v="Huntsville"/>
        <s v="Tempe"/>
        <s v="Anaheim"/>
        <s v="Harrisburg"/>
        <s v="Troy"/>
        <s v="Killeen"/>
        <s v="Loretto"/>
        <s v="Palmdale"/>
        <s v="Orange"/>
        <s v="Morgantown"/>
        <s v="Lansing"/>
        <s v="Spartanburg"/>
        <s v="Lake Worth"/>
        <s v="Chesapeake"/>
        <s v="Sparks"/>
        <s v="Gulfport"/>
        <s v="London"/>
        <s v="San Rafael"/>
        <s v="Vero Beach"/>
        <s v="Bradenton"/>
        <s v="Ventura"/>
        <s v="Santa Monica"/>
        <s v="Waterloo"/>
        <s v="Round Rock"/>
        <s v="Whittier"/>
        <s v="Van Nuys"/>
        <s v="Gilbert"/>
        <s v="Beaumont"/>
        <s v="Naples"/>
        <s v="Augusta"/>
        <s v="Las Cruces"/>
        <s v="Vancouver"/>
        <s v="Myrtle Beach"/>
        <s v="Fairfield"/>
        <s v="New Bedford"/>
        <s v="Lynchburg"/>
        <s v="Hollywood"/>
        <s v="Fort Myers"/>
        <s v="Panama City"/>
        <s v="Herndon"/>
        <s v="Gary"/>
        <s v="Garden Grove"/>
        <s v="Texarkana"/>
        <s v="Tyler"/>
        <s v="York"/>
        <s v="Metairie"/>
        <s v="Edmond"/>
        <s v="Monroe"/>
        <s v="Port Charlotte"/>
        <s v="Bethesda"/>
        <s v="Pomona"/>
        <s v="New Castle"/>
        <s v="Fort Collins"/>
        <s v="Gainesville"/>
      </sharedItems>
    </cacheField>
    <cacheField name="State" numFmtId="0">
      <sharedItems count="47">
        <s v="Alabama"/>
        <s v="Iowa"/>
        <s v="Texas"/>
        <s v="Mississippi"/>
        <s v="Florida"/>
        <s v="Hawaii"/>
        <s v="California"/>
        <s v="Virginia"/>
        <s v="District of Columbia"/>
        <s v="North Carolina"/>
        <s v="Wisconsin"/>
        <s v="Connecticut"/>
        <s v="New York"/>
        <s v="Illinois"/>
        <s v="Georgia"/>
        <s v="Ohio"/>
        <s v="Nevada"/>
        <s v="Oklahoma"/>
        <s v="Nebraska"/>
        <s v="Kansas"/>
        <s v="Maryland"/>
        <s v="Colorado"/>
        <s v="Utah"/>
        <s v="Tennessee"/>
        <s v="West Virginia"/>
        <s v="New Mexico"/>
        <s v="Washington"/>
        <s v="Delaware"/>
        <s v="Louisiana"/>
        <s v="Indiana"/>
        <s v="Minnesota"/>
        <s v="Massachusetts"/>
        <s v="Idaho"/>
        <s v="New Jersey"/>
        <s v="Alaska"/>
        <s v="Missouri"/>
        <s v="Pennsylvania"/>
        <s v="Arizona"/>
        <s v="South Carolina"/>
        <s v="Arkansas"/>
        <s v="Michigan"/>
        <s v="North Dakota"/>
        <s v="Oregon"/>
        <s v="Montana"/>
        <s v="Kentucky"/>
        <s v="New Hampshire"/>
        <s v="South Dakota"/>
      </sharedItems>
    </cacheField>
    <cacheField name="PostalCode" numFmtId="0">
      <sharedItems containsSemiMixedTypes="0" containsString="0" containsNumber="1" containsInteger="1" minValue="214" maxValue="99812" count="1094">
        <n v="35244"/>
        <n v="50315"/>
        <n v="77493"/>
        <n v="39216"/>
        <n v="33737"/>
        <n v="96820"/>
        <n v="92137"/>
        <n v="33416"/>
        <n v="35263"/>
        <n v="94297"/>
        <n v="50320"/>
        <n v="23459"/>
        <n v="77020"/>
        <n v="20022"/>
        <n v="20508"/>
        <n v="28263"/>
        <n v="54305"/>
        <n v="6905"/>
        <n v="90510"/>
        <n v="12262"/>
        <n v="60078"/>
        <n v="28225"/>
        <n v="34276"/>
        <n v="20380"/>
        <n v="33436"/>
        <n v="94286"/>
        <n v="28235"/>
        <n v="30311"/>
        <n v="11388"/>
        <n v="94611"/>
        <n v="32919"/>
        <n v="36610"/>
        <n v="43284"/>
        <n v="89519"/>
        <n v="36205"/>
        <n v="13205"/>
        <n v="73135"/>
        <n v="33147"/>
        <n v="68517"/>
        <n v="32511"/>
        <n v="31998"/>
        <n v="27499"/>
        <n v="22244"/>
        <n v="66286"/>
        <n v="21747"/>
        <n v="45807"/>
        <n v="62776"/>
        <n v="79955"/>
        <n v="14604"/>
        <n v="80235"/>
        <n v="10464"/>
        <n v="75210"/>
        <n v="91210"/>
        <n v="74116"/>
        <n v="33245"/>
        <n v="90087"/>
        <n v="43226"/>
        <n v="51105"/>
        <n v="62723"/>
        <n v="60636"/>
        <n v="31416"/>
        <n v="33129"/>
        <n v="33169"/>
        <n v="60624"/>
        <n v="32225"/>
        <n v="52804"/>
        <n v="84140"/>
        <n v="93740"/>
        <n v="20029"/>
        <n v="80638"/>
        <n v="37416"/>
        <n v="13217"/>
        <n v="35285"/>
        <n v="25331"/>
        <n v="87180"/>
        <n v="99252"/>
        <n v="19714"/>
        <n v="35290"/>
        <n v="92717"/>
        <n v="93786"/>
        <n v="90805"/>
        <n v="24009"/>
        <n v="78230"/>
        <n v="70129"/>
        <n v="14683"/>
        <n v="93407"/>
        <n v="47712"/>
        <n v="47747"/>
        <n v="55123"/>
        <n v="94273"/>
        <n v="33196"/>
        <n v="2119"/>
        <n v="94159"/>
        <n v="92519"/>
        <n v="79769"/>
        <n v="20520"/>
        <n v="90050"/>
        <n v="84120"/>
        <n v="83405"/>
        <n v="33972"/>
        <n v="33330"/>
        <n v="10454"/>
        <n v="67205"/>
        <n v="45228"/>
        <n v="7310"/>
        <n v="13210"/>
        <n v="35215"/>
        <n v="80161"/>
        <n v="7112"/>
        <n v="60657"/>
        <n v="52405"/>
        <n v="99599"/>
        <n v="92153"/>
        <n v="79705"/>
        <n v="89706"/>
        <n v="95108"/>
        <n v="27705"/>
        <n v="36125"/>
        <n v="70179"/>
        <n v="66699"/>
        <n v="93399"/>
        <n v="63167"/>
        <n v="93726"/>
        <n v="47306"/>
        <n v="93111"/>
        <n v="7188"/>
        <n v="94230"/>
        <n v="23520"/>
        <n v="99522"/>
        <n v="6145"/>
        <n v="19104"/>
        <n v="2208"/>
        <n v="76905"/>
        <n v="55557"/>
        <n v="33543"/>
        <n v="78210"/>
        <n v="93034"/>
        <n v="53779"/>
        <n v="11215"/>
        <n v="37924"/>
        <n v="53710"/>
        <n v="94627"/>
        <n v="30130"/>
        <n v="85271"/>
        <n v="43605"/>
        <n v="10060"/>
        <n v="99790"/>
        <n v="89550"/>
        <n v="62711"/>
        <n v="35279"/>
        <n v="77255"/>
        <n v="29424"/>
        <n v="79945"/>
        <n v="98481"/>
        <n v="32825"/>
        <n v="78255"/>
        <n v="80995"/>
        <n v="44329"/>
        <n v="61709"/>
        <n v="66112"/>
        <n v="71914"/>
        <n v="55480"/>
        <n v="61651"/>
        <n v="92505"/>
        <n v="99517"/>
        <n v="45213"/>
        <n v="78759"/>
        <n v="92648"/>
        <n v="55407"/>
        <n v="46896"/>
        <n v="48275"/>
        <n v="33175"/>
        <n v="20195"/>
        <n v="36177"/>
        <n v="58122"/>
        <n v="30358"/>
        <n v="89155"/>
        <n v="76178"/>
        <n v="33233"/>
        <n v="2109"/>
        <n v="79605"/>
        <n v="91186"/>
        <n v="74156"/>
        <n v="30323"/>
        <n v="65211"/>
        <n v="89145"/>
        <n v="97206"/>
        <n v="85030"/>
        <n v="92883"/>
        <n v="48211"/>
        <n v="58505"/>
        <n v="43240"/>
        <n v="85737"/>
        <n v="80241"/>
        <n v="20244"/>
        <n v="77554"/>
        <n v="6160"/>
        <n v="20530"/>
        <n v="48505"/>
        <n v="66160"/>
        <n v="68144"/>
        <n v="50981"/>
        <n v="60505"/>
        <n v="77015"/>
        <n v="94064"/>
        <n v="53716"/>
        <n v="72209"/>
        <n v="24040"/>
        <n v="94605"/>
        <n v="85040"/>
        <n v="29805"/>
        <n v="79764"/>
        <n v="37919"/>
        <n v="48609"/>
        <n v="30392"/>
        <n v="55402"/>
        <n v="48604"/>
        <n v="83716"/>
        <n v="94116"/>
        <n v="33134"/>
        <n v="72204"/>
        <n v="88535"/>
        <n v="75049"/>
        <n v="83757"/>
        <n v="16565"/>
        <n v="10110"/>
        <n v="33915"/>
        <n v="80291"/>
        <n v="44760"/>
        <n v="46614"/>
        <n v="68197"/>
        <n v="74133"/>
        <n v="45218"/>
        <n v="35225"/>
        <n v="81505"/>
        <n v="6520"/>
        <n v="7208"/>
        <n v="78426"/>
        <n v="85210"/>
        <n v="55428"/>
        <n v="38181"/>
        <n v="48267"/>
        <n v="90305"/>
        <n v="47905"/>
        <n v="88546"/>
        <n v="63169"/>
        <n v="36622"/>
        <n v="33142"/>
        <n v="34615"/>
        <n v="29905"/>
        <n v="92105"/>
        <n v="94154"/>
        <n v="8619"/>
        <n v="35242"/>
        <n v="70593"/>
        <n v="20436"/>
        <n v="90101"/>
        <n v="17622"/>
        <n v="95405"/>
        <n v="43204"/>
        <n v="95973"/>
        <n v="55172"/>
        <n v="64149"/>
        <n v="20910"/>
        <n v="93094"/>
        <n v="59112"/>
        <n v="47705"/>
        <n v="20016"/>
        <n v="95205"/>
        <n v="11254"/>
        <n v="76004"/>
        <n v="11247"/>
        <n v="23293"/>
        <n v="87592"/>
        <n v="20010"/>
        <n v="60630"/>
        <n v="43220"/>
        <n v="85705"/>
        <n v="93794"/>
        <n v="73109"/>
        <n v="8650"/>
        <n v="33710"/>
        <n v="29220"/>
        <n v="35220"/>
        <n v="62718"/>
        <n v="28805"/>
        <n v="92640"/>
        <n v="53277"/>
        <n v="63121"/>
        <n v="78726"/>
        <n v="98008"/>
        <n v="20220"/>
        <n v="80045"/>
        <n v="70820"/>
        <n v="27110"/>
        <n v="20167"/>
        <n v="75062"/>
        <n v="28247"/>
        <n v="20904"/>
        <n v="75379"/>
        <n v="80150"/>
        <n v="92555"/>
        <n v="40596"/>
        <n v="47812"/>
        <n v="31132"/>
        <n v="37410"/>
        <n v="40576"/>
        <n v="11355"/>
        <n v="54915"/>
        <n v="94280"/>
        <n v="77040"/>
        <n v="3105"/>
        <n v="14624"/>
        <n v="77293"/>
        <n v="61105"/>
        <n v="32123"/>
        <n v="95354"/>
        <n v="33075"/>
        <n v="12247"/>
        <n v="77206"/>
        <n v="80217"/>
        <n v="45419"/>
        <n v="84130"/>
        <n v="90398"/>
        <n v="53705"/>
        <n v="77228"/>
        <n v="8638"/>
        <n v="45020"/>
        <n v="94089"/>
        <n v="29225"/>
        <n v="61640"/>
        <n v="91520"/>
        <n v="98442"/>
        <n v="25362"/>
        <n v="34479"/>
        <n v="60435"/>
        <n v="48206"/>
        <n v="21239"/>
        <n v="83705"/>
        <n v="6105"/>
        <n v="94975"/>
        <n v="30045"/>
        <n v="63110"/>
        <n v="40591"/>
        <n v="36605"/>
        <n v="94712"/>
        <n v="60609"/>
        <n v="70165"/>
        <n v="40505"/>
        <n v="87140"/>
        <n v="80243"/>
        <n v="2114"/>
        <n v="93907"/>
        <n v="40225"/>
        <n v="21290"/>
        <n v="84605"/>
        <n v="30375"/>
        <n v="81010"/>
        <n v="25770"/>
        <n v="31296"/>
        <n v="60351"/>
        <n v="75323"/>
        <n v="45203"/>
        <n v="24034"/>
        <n v="31914"/>
        <n v="75185"/>
        <n v="75342"/>
        <n v="95123"/>
        <n v="75277"/>
        <n v="89105"/>
        <n v="15906"/>
        <n v="44315"/>
        <n v="95194"/>
        <n v="64179"/>
        <n v="66629"/>
        <n v="57110"/>
        <n v="92191"/>
        <n v="10105"/>
        <n v="30096"/>
        <n v="77260"/>
        <n v="92132"/>
        <n v="93750"/>
        <n v="98417"/>
        <n v="21216"/>
        <n v="32128"/>
        <n v="25313"/>
        <n v="52410"/>
        <n v="14619"/>
        <n v="33715"/>
        <n v="40293"/>
        <n v="75241"/>
        <n v="11436"/>
        <n v="67260"/>
        <n v="99812"/>
        <n v="20036"/>
        <n v="24024"/>
        <n v="27105"/>
        <n v="89140"/>
        <n v="19892"/>
        <n v="33064"/>
        <n v="90189"/>
        <n v="93773"/>
        <n v="20226"/>
        <n v="15250"/>
        <n v="29615"/>
        <n v="78220"/>
        <n v="11205"/>
        <n v="22908"/>
        <n v="74193"/>
        <n v="11054"/>
        <n v="73071"/>
        <n v="19115"/>
        <n v="65805"/>
        <n v="21684"/>
        <n v="53263"/>
        <n v="55564"/>
        <n v="94250"/>
        <n v="57198"/>
        <n v="98115"/>
        <n v="30089"/>
        <n v="40250"/>
        <n v="90065"/>
        <n v="79118"/>
        <n v="91103"/>
        <n v="98140"/>
        <n v="22047"/>
        <n v="63180"/>
        <n v="60193"/>
        <n v="98185"/>
        <n v="97221"/>
        <n v="92424"/>
        <n v="15220"/>
        <n v="32808"/>
        <n v="92415"/>
        <n v="19136"/>
        <n v="12325"/>
        <n v="79977"/>
        <n v="78764"/>
        <n v="38197"/>
        <n v="78235"/>
        <n v="11236"/>
        <n v="49560"/>
        <n v="87190"/>
        <n v="44321"/>
        <n v="78265"/>
        <n v="19093"/>
        <n v="78410"/>
        <n v="35405"/>
        <n v="70154"/>
        <n v="36628"/>
        <n v="33805"/>
        <n v="33153"/>
        <n v="12222"/>
        <n v="22333"/>
        <n v="85720"/>
        <n v="12305"/>
        <n v="60641"/>
        <n v="53215"/>
        <n v="86305"/>
        <n v="33605"/>
        <n v="30336"/>
        <n v="62764"/>
        <n v="20260"/>
        <n v="1152"/>
        <n v="48126"/>
        <n v="45999"/>
        <n v="48092"/>
        <n v="73142"/>
        <n v="23663"/>
        <n v="85083"/>
        <n v="34290"/>
        <n v="6120"/>
        <n v="60681"/>
        <n v="55166"/>
        <n v="92145"/>
        <n v="76210"/>
        <n v="10633"/>
        <n v="55551"/>
        <n v="23260"/>
        <n v="79405"/>
        <n v="62705"/>
        <n v="61614"/>
        <n v="33487"/>
        <n v="88558"/>
        <n v="78260"/>
        <n v="79940"/>
        <n v="25389"/>
        <n v="67230"/>
        <n v="31119"/>
        <n v="44505"/>
        <n v="53785"/>
        <n v="98464"/>
        <n v="19196"/>
        <n v="33705"/>
        <n v="76310"/>
        <n v="23509"/>
        <n v="68110"/>
        <n v="94137"/>
        <n v="65110"/>
        <n v="80279"/>
        <n v="22212"/>
        <n v="55423"/>
        <n v="55565"/>
        <n v="62205"/>
        <n v="14276"/>
        <n v="64082"/>
        <n v="46239"/>
        <n v="91205"/>
        <n v="95138"/>
        <n v="48550"/>
        <n v="14614"/>
        <n v="38131"/>
        <n v="19495"/>
        <n v="38136"/>
        <n v="10292"/>
        <n v="96810"/>
        <n v="55412"/>
        <n v="27150"/>
        <n v="89595"/>
        <n v="20535"/>
        <n v="11225"/>
        <n v="97211"/>
        <n v="32941"/>
        <n v="1114"/>
        <n v="45208"/>
        <n v="1813"/>
        <n v="85053"/>
        <n v="25709"/>
        <n v="38150"/>
        <n v="93305"/>
        <n v="95852"/>
        <n v="46862"/>
        <n v="66205"/>
        <n v="90831"/>
        <n v="28055"/>
        <n v="62794"/>
        <n v="2298"/>
        <n v="18505"/>
        <n v="6606"/>
        <n v="31210"/>
        <n v="55573"/>
        <n v="33884"/>
        <n v="38126"/>
        <n v="70607"/>
        <n v="45238"/>
        <n v="16505"/>
        <n v="38188"/>
        <n v="70815"/>
        <n v="48107"/>
        <n v="48217"/>
        <n v="46852"/>
        <n v="37228"/>
        <n v="55585"/>
        <n v="92196"/>
        <n v="98133"/>
        <n v="22217"/>
        <n v="91841"/>
        <n v="77844"/>
        <n v="48335"/>
        <n v="75074"/>
        <n v="73124"/>
        <n v="40287"/>
        <n v="76121"/>
        <n v="77055"/>
        <n v="7544"/>
        <n v="32859"/>
        <n v="46867"/>
        <n v="55417"/>
        <n v="92410"/>
        <n v="80299"/>
        <n v="40586"/>
        <n v="55115"/>
        <n v="78405"/>
        <n v="92822"/>
        <n v="45440"/>
        <n v="53726"/>
        <n v="33141"/>
        <n v="70810"/>
        <n v="15205"/>
        <n v="39305"/>
        <n v="79171"/>
        <n v="90310"/>
        <n v="45454"/>
        <n v="40298"/>
        <n v="35231"/>
        <n v="68134"/>
        <n v="37215"/>
        <n v="30061"/>
        <n v="32230"/>
        <n v="32830"/>
        <n v="83206"/>
        <n v="14205"/>
        <n v="43231"/>
        <n v="98206"/>
        <n v="72916"/>
        <n v="32314"/>
        <n v="33190"/>
        <n v="10029"/>
        <n v="12237"/>
        <n v="49510"/>
        <n v="50335"/>
        <n v="77065"/>
        <n v="75397"/>
        <n v="60674"/>
        <n v="43656"/>
        <n v="25726"/>
        <n v="45490"/>
        <n v="30033"/>
        <n v="28272"/>
        <n v="75392"/>
        <n v="62756"/>
        <n v="43666"/>
        <n v="73119"/>
        <n v="75044"/>
        <n v="98104"/>
        <n v="90040"/>
        <n v="78245"/>
        <n v="60669"/>
        <n v="15274"/>
        <n v="11024"/>
        <n v="95155"/>
        <n v="55572"/>
        <n v="77266"/>
        <n v="20041"/>
        <n v="75246"/>
        <n v="28215"/>
        <n v="44710"/>
        <n v="31136"/>
        <n v="94177"/>
        <n v="19897"/>
        <n v="22111"/>
        <n v="3804"/>
        <n v="33763"/>
        <n v="85246"/>
        <n v="28289"/>
        <n v="87195"/>
        <n v="73173"/>
        <n v="85077"/>
        <n v="20238"/>
        <n v="14609"/>
        <n v="2104"/>
        <n v="92176"/>
        <n v="34135"/>
        <n v="55436"/>
        <n v="12232"/>
        <n v="76505"/>
        <n v="19605"/>
        <n v="62525"/>
        <n v="71161"/>
        <n v="98907"/>
        <n v="39705"/>
        <n v="37210"/>
        <n v="34949"/>
        <n v="85732"/>
        <n v="77090"/>
        <n v="20299"/>
        <n v="84145"/>
        <n v="83722"/>
        <n v="35254"/>
        <n v="85020"/>
        <n v="19725"/>
        <n v="60619"/>
        <n v="6859"/>
        <n v="10305"/>
        <n v="89036"/>
        <n v="80262"/>
        <n v="77035"/>
        <n v="46295"/>
        <n v="71307"/>
        <n v="89510"/>
        <n v="94522"/>
        <n v="19886"/>
        <n v="18706"/>
        <n v="10474"/>
        <n v="98042"/>
        <n v="40546"/>
        <n v="1605"/>
        <n v="87201"/>
        <n v="45408"/>
        <n v="85045"/>
        <n v="99260"/>
        <n v="77346"/>
        <n v="49018"/>
        <n v="33164"/>
        <n v="19131"/>
        <n v="61605"/>
        <n v="85219"/>
        <n v="98516"/>
        <n v="28220"/>
        <n v="76198"/>
        <n v="91125"/>
        <n v="2283"/>
        <n v="79994"/>
        <n v="77386"/>
        <n v="72905"/>
        <n v="93704"/>
        <n v="72199"/>
        <n v="37939"/>
        <n v="21211"/>
        <n v="2305"/>
        <n v="91606"/>
        <n v="67220"/>
        <n v="12210"/>
        <n v="30386"/>
        <n v="76705"/>
        <n v="94544"/>
        <n v="95823"/>
        <n v="92186"/>
        <n v="20268"/>
        <n v="90055"/>
        <n v="64136"/>
        <n v="75605"/>
        <n v="19160"/>
        <n v="2142"/>
        <n v="94132"/>
        <n v="89130"/>
        <n v="79699"/>
        <n v="71137"/>
        <n v="68531"/>
        <n v="60646"/>
        <n v="32505"/>
        <n v="20566"/>
        <n v="85748"/>
        <n v="95118"/>
        <n v="31904"/>
        <n v="39534"/>
        <n v="44511"/>
        <n v="34985"/>
        <n v="99205"/>
        <n v="20591"/>
        <n v="31405"/>
        <n v="63126"/>
        <n v="44118"/>
        <n v="63131"/>
        <n v="21265"/>
        <n v="7195"/>
        <n v="60158"/>
        <n v="35487"/>
        <n v="55108"/>
        <n v="11431"/>
        <n v="53234"/>
        <n v="27605"/>
        <n v="57193"/>
        <n v="97075"/>
        <n v="95113"/>
        <n v="55905"/>
        <n v="96805"/>
        <n v="27710"/>
        <n v="55458"/>
        <n v="37235"/>
        <n v="22036"/>
        <n v="37914"/>
        <n v="23220"/>
        <n v="73197"/>
        <n v="7522"/>
        <n v="77240"/>
        <n v="30356"/>
        <n v="96850"/>
        <n v="11241"/>
        <n v="92127"/>
        <n v="6721"/>
        <n v="20425"/>
        <n v="72215"/>
        <n v="76598"/>
        <n v="50305"/>
        <n v="79415"/>
        <n v="48670"/>
        <n v="79159"/>
        <n v="77060"/>
        <n v="22119"/>
        <n v="60663"/>
        <n v="60604"/>
        <n v="1905"/>
        <n v="11044"/>
        <n v="40256"/>
        <n v="15210"/>
        <n v="34238"/>
        <n v="78470"/>
        <n v="20099"/>
        <n v="10557"/>
        <n v="23612"/>
        <n v="44191"/>
        <n v="35810"/>
        <n v="84152"/>
        <n v="70124"/>
        <n v="8695"/>
        <n v="92835"/>
        <n v="15235"/>
        <n v="85284"/>
        <n v="38143"/>
        <n v="97296"/>
        <n v="55579"/>
        <n v="50347"/>
        <n v="92812"/>
        <n v="55441"/>
        <n v="35295"/>
        <n v="17105"/>
        <n v="76192"/>
        <n v="70805"/>
        <n v="25336"/>
        <n v="48098"/>
        <n v="47719"/>
        <n v="77201"/>
        <n v="32209"/>
        <n v="76544"/>
        <n v="55598"/>
        <n v="79934"/>
        <n v="6726"/>
        <n v="99512"/>
        <n v="20546"/>
        <n v="33811"/>
        <n v="20551"/>
        <n v="92121"/>
        <n v="80044"/>
        <n v="93591"/>
        <n v="50362"/>
        <n v="92862"/>
        <n v="77085"/>
        <n v="26505"/>
        <n v="73104"/>
        <n v="44105"/>
        <n v="89714"/>
        <n v="20575"/>
        <n v="17140"/>
        <n v="48555"/>
        <n v="88569"/>
        <n v="11480"/>
        <n v="10045"/>
        <n v="92170"/>
        <n v="32304"/>
        <n v="47732"/>
        <n v="48930"/>
        <n v="29305"/>
        <n v="30343"/>
        <n v="46634"/>
        <n v="31190"/>
        <n v="70616"/>
        <n v="20392"/>
        <n v="79491"/>
        <n v="17121"/>
        <n v="91117"/>
        <n v="33462"/>
        <n v="23324"/>
        <n v="47405"/>
        <n v="85005"/>
        <n v="89436"/>
        <n v="70142"/>
        <n v="214"/>
        <n v="78769"/>
        <n v="24048"/>
        <n v="85743"/>
        <n v="30245"/>
        <n v="20051"/>
        <n v="39505"/>
        <n v="70826"/>
        <n v="66225"/>
        <n v="92612"/>
        <n v="91131"/>
        <n v="40745"/>
        <n v="79999"/>
        <n v="46231"/>
        <n v="23551"/>
        <n v="90010"/>
        <n v="99210"/>
        <n v="93584"/>
        <n v="65218"/>
        <n v="94913"/>
        <n v="92110"/>
        <n v="32309"/>
        <n v="32964"/>
        <n v="32255"/>
        <n v="46247"/>
        <n v="92513"/>
        <n v="73152"/>
        <n v="20918"/>
        <n v="39210"/>
        <n v="34282"/>
        <n v="96835"/>
        <n v="32399"/>
        <n v="77050"/>
        <n v="93005"/>
        <n v="78721"/>
        <n v="40233"/>
        <n v="90410"/>
        <n v="22096"/>
        <n v="78205"/>
        <n v="50706"/>
        <n v="77276"/>
        <n v="88514"/>
        <n v="83711"/>
        <n v="12242"/>
        <n v="78682"/>
        <n v="28299"/>
        <n v="94660"/>
        <n v="33625"/>
        <n v="23464"/>
        <n v="19120"/>
        <n v="50393"/>
        <n v="33673"/>
        <n v="20599"/>
        <n v="92867"/>
        <n v="64144"/>
        <n v="32835"/>
        <n v="77234"/>
        <n v="88553"/>
        <n v="90610"/>
        <n v="70116"/>
        <n v="15255"/>
        <n v="11220"/>
        <n v="57105"/>
        <n v="36109"/>
        <n v="55811"/>
        <n v="63196"/>
        <n v="93311"/>
        <n v="37245"/>
        <n v="68179"/>
        <n v="1610"/>
        <n v="73114"/>
        <n v="50936"/>
        <n v="43615"/>
        <n v="91499"/>
        <n v="32215"/>
        <n v="88563"/>
        <n v="80940"/>
        <n v="98195"/>
        <n v="85297"/>
        <n v="43699"/>
        <n v="33315"/>
        <n v="77713"/>
        <n v="34474"/>
        <n v="32204"/>
        <n v="34102"/>
        <n v="66622"/>
        <n v="19178"/>
        <n v="95210"/>
        <n v="98405"/>
        <n v="30911"/>
        <n v="11231"/>
        <n v="10203"/>
        <n v="88006"/>
        <n v="20073"/>
        <n v="46857"/>
        <n v="79710"/>
        <n v="98687"/>
        <n v="29579"/>
        <n v="88589"/>
        <n v="23237"/>
        <n v="33320"/>
        <n v="77025"/>
        <n v="34205"/>
        <n v="90605"/>
        <n v="6922"/>
        <n v="20404"/>
        <n v="63158"/>
        <n v="94147"/>
        <n v="10184"/>
        <n v="22234"/>
        <n v="36616"/>
        <n v="18514"/>
        <n v="78250"/>
        <n v="6825"/>
        <n v="10160"/>
        <n v="2745"/>
        <n v="49518"/>
        <n v="95298"/>
        <n v="68164"/>
        <n v="85754"/>
        <n v="95813"/>
        <n v="85260"/>
        <n v="35815"/>
        <n v="24515"/>
        <n v="12227"/>
        <n v="27404"/>
        <n v="46221"/>
        <n v="98109"/>
        <n v="10131"/>
        <n v="33023"/>
        <n v="33467"/>
        <n v="33913"/>
        <n v="78789"/>
        <n v="46699"/>
        <n v="75226"/>
        <n v="84110"/>
        <n v="78285"/>
        <n v="32595"/>
        <n v="89166"/>
        <n v="75287"/>
        <n v="88525"/>
        <n v="28410"/>
        <n v="98424"/>
        <n v="75221"/>
        <n v="95133"/>
        <n v="94237"/>
        <n v="70160"/>
        <n v="33345"/>
        <n v="66276"/>
        <n v="78225"/>
        <n v="81005"/>
        <n v="74170"/>
        <n v="63116"/>
        <n v="70149"/>
        <n v="32405"/>
        <n v="22070"/>
        <n v="33994"/>
        <n v="92405"/>
        <n v="33680"/>
        <n v="37205"/>
        <n v="46406"/>
        <n v="33661"/>
        <n v="75260"/>
        <n v="94126"/>
        <n v="44485"/>
        <n v="23208"/>
        <n v="77271"/>
        <n v="60652"/>
        <n v="90071"/>
        <n v="87110"/>
        <n v="20205"/>
        <n v="27409"/>
        <n v="48224"/>
        <n v="57188"/>
        <n v="37405"/>
        <n v="92645"/>
        <n v="75507"/>
        <n v="92160"/>
        <n v="75705"/>
        <n v="16550"/>
        <n v="85710"/>
        <n v="32259"/>
        <n v="85072"/>
        <n v="98447"/>
        <n v="33411"/>
        <n v="35205"/>
        <n v="31704"/>
        <n v="11470"/>
        <n v="70894"/>
        <n v="45505"/>
        <n v="48242"/>
        <n v="17405"/>
        <n v="15230"/>
        <n v="39296"/>
        <n v="75372"/>
        <n v="40581"/>
        <n v="31422"/>
        <n v="32118"/>
        <n v="45414"/>
        <n v="70033"/>
        <n v="79905"/>
        <n v="45223"/>
        <n v="20231"/>
        <n v="79916"/>
        <n v="36641"/>
        <n v="73034"/>
        <n v="55103"/>
        <n v="76011"/>
        <n v="97271"/>
        <n v="46620"/>
        <n v="70187"/>
        <n v="2203"/>
        <n v="20310"/>
        <n v="66617"/>
        <n v="71208"/>
        <n v="33283"/>
        <n v="31106"/>
        <n v="10034"/>
        <n v="29605"/>
        <n v="33954"/>
        <n v="30328"/>
        <n v="30340"/>
        <n v="33325"/>
        <n v="20892"/>
        <n v="91797"/>
        <n v="10019"/>
        <n v="98127"/>
        <n v="61635"/>
        <n v="16107"/>
        <n v="63143"/>
        <n v="80525"/>
        <n v="32627"/>
        <n v="17126"/>
        <n v="19805"/>
        <n v="40524"/>
        <n v="64199"/>
        <n v="45296"/>
        <n v="73157"/>
        <n v="80209"/>
        <n v="94207"/>
        <n v="10120"/>
        <n v="21275"/>
        <n v="95219"/>
        <n v="89087"/>
        <n v="85035"/>
        <n v="94807"/>
        <n v="93721"/>
      </sharedItems>
    </cacheField>
    <cacheField name="OrderID" numFmtId="0">
      <sharedItems containsSemiMixedTypes="0" containsString="0" containsNumber="1" containsInteger="1" minValue="1" maxValue="3340"/>
    </cacheField>
    <cacheField name="Date" numFmtId="14">
      <sharedItems containsSemiMixedTypes="0" containsNonDate="0" containsDate="1" containsString="0" minDate="2020-01-01T00:00:00" maxDate="2022-01-01T00:00:00"/>
    </cacheField>
    <cacheField name="Day" numFmtId="14">
      <sharedItems/>
    </cacheField>
    <cacheField name="Month" numFmtId="14">
      <sharedItems/>
    </cacheField>
    <cacheField name="Year" numFmtId="14">
      <sharedItems/>
    </cacheField>
    <cacheField name="Quantity" numFmtId="0">
      <sharedItems containsSemiMixedTypes="0" containsString="0" containsNumber="1" containsInteger="1" minValue="1" maxValue="6"/>
    </cacheField>
    <cacheField name="Price" numFmtId="0">
      <sharedItems containsSemiMixedTypes="0" containsString="0" containsNumber="1" minValue="4.99" maxValue="899"/>
    </cacheField>
    <cacheField name="ProductName" numFmtId="0">
      <sharedItems count="69">
        <s v="Spherical Robots"/>
        <s v="SCARA Robots"/>
        <s v="RWW-75 Robot"/>
        <s v="Polar Robots"/>
        <s v="Drone Video Techniques"/>
        <s v="BYOD-220"/>
        <s v="Understanding Automation"/>
        <s v="Ladybug Robot Blueprint"/>
        <s v="Fixed Wing Drones"/>
        <s v="DTE-QFN20 Drone"/>
        <s v="BYOR-3000"/>
        <s v="BYOR-2640S"/>
        <s v="BYOD-100"/>
        <s v="MICR-23K Robot"/>
        <s v="DA-SA702 Drone"/>
        <s v="BYOD-350"/>
        <s v="DC-304 Drone"/>
        <s v="BYOD-550"/>
        <s v="RTF Drones"/>
        <s v="AI for Educators"/>
        <s v="Understanding 3D Printing"/>
        <s v="Single Rotor Drones"/>
        <s v="Helicopter Drones"/>
        <s v="BYOR-3535"/>
        <s v="DX-145 Drone"/>
        <s v="Creature Robot Arms Blueprint"/>
        <s v="Cartesian Robots"/>
        <s v="Building Your First Robot"/>
        <s v="Articulated Robots"/>
        <s v="GPS Drones"/>
        <s v="BYOR-1000"/>
        <s v="RXW-9807 Robot"/>
        <s v="Photograph Drones"/>
        <s v="Understanding Raspberry PI"/>
        <s v="RQTE-554 Robot"/>
        <s v="BYOD-500"/>
        <s v="Sleepy Eye Blueprint"/>
        <s v="Panda Robot Blueprint"/>
        <s v="MICR-564K Drone"/>
        <s v="Industrial 3D Printing"/>
        <s v="Delivery Drones"/>
        <s v="BYOD-200"/>
        <s v="Building Your Own Drone"/>
        <s v="Understanding Artificial Intelligence"/>
        <s v="QuadroCopter Blueprint"/>
        <s v="BYOR-1500"/>
        <s v="BYOD-400S"/>
        <s v="RLK-9920 Robot"/>
        <s v="DTD-7000 Drone"/>
        <s v="DTI-84 Drone"/>
        <s v="Virtual Reality Basics"/>
        <s v="Understanding Drone Regulations"/>
        <s v="RCB-889 Robot"/>
        <s v="Multi Rotor Drones"/>
        <s v="Cloud Computing"/>
        <s v="BYOD-400"/>
        <s v="All Eyes Drone Blueprint"/>
        <s v="Robotic Essentials"/>
        <s v="BYOR-4005"/>
        <s v="Mapping with Drones"/>
        <s v="Drone Building Essentials"/>
        <s v="Understanding Arduino"/>
        <s v="Bsquare Robot Blueprint"/>
        <s v="Aerial Security"/>
        <s v="Hexacopter Drone Blueprint"/>
        <s v="BYOD-300"/>
        <s v="Cat Robot Blueprint"/>
        <s v="Open Source Code"/>
        <s v="Delta Robots"/>
      </sharedItems>
    </cacheField>
    <cacheField name="Category" numFmtId="0">
      <sharedItems count="7">
        <s v="eBooks"/>
        <s v="Robots"/>
        <s v="Training Videos"/>
        <s v="Drone Kits"/>
        <s v="Blueprints"/>
        <s v="Drones"/>
        <s v="Robot Kits"/>
      </sharedItems>
    </cacheField>
    <cacheField name="Revenue" numFmtId="0">
      <sharedItems containsSemiMixedTypes="0" containsString="0" containsNumber="1" minValue="4.99" maxValue="5394"/>
    </cacheField>
  </cacheFields>
  <extLst>
    <ext xmlns:x14="http://schemas.microsoft.com/office/spreadsheetml/2009/9/main" uri="{725AE2AE-9491-48be-B2B4-4EB974FC3084}">
      <x14:pivotCacheDefinition pivotCacheId="8870876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04.304558564814" createdVersion="6" refreshedVersion="6" minRefreshableVersion="3" recordCount="3339" xr:uid="{D934D282-76BD-49F7-A9D4-1C97B82E1757}">
  <cacheSource type="worksheet">
    <worksheetSource ref="A1:P3340" sheet="Transaction"/>
  </cacheSource>
  <cacheFields count="16">
    <cacheField name="CustomerID" numFmtId="0">
      <sharedItems containsSemiMixedTypes="0" containsString="0" containsNumber="1" containsInteger="1" minValue="1" maxValue="2123"/>
    </cacheField>
    <cacheField name="FirstName" numFmtId="0">
      <sharedItems/>
    </cacheField>
    <cacheField name="LastName" numFmtId="0">
      <sharedItems/>
    </cacheField>
    <cacheField name="City" numFmtId="0">
      <sharedItems count="361">
        <s v="Birmingham"/>
        <s v="Des Moines"/>
        <s v="Katy"/>
        <s v="Jackson"/>
        <s v="Saint Petersburg"/>
        <s v="Honolulu"/>
        <s v="San Diego"/>
        <s v="West Palm Beach"/>
        <s v="Sacramento"/>
        <s v="Virginia Beach"/>
        <s v="Houston"/>
        <s v="Washington"/>
        <s v="Charlotte"/>
        <s v="Green Bay"/>
        <s v="Stamford"/>
        <s v="Torrance"/>
        <s v="Albany"/>
        <s v="Palatine"/>
        <s v="Sarasota"/>
        <s v="Boynton Beach"/>
        <s v="Atlanta"/>
        <s v="Flushing"/>
        <s v="Oakland"/>
        <s v="Melbourne"/>
        <s v="Mobile"/>
        <s v="Columbus"/>
        <s v="Reno"/>
        <s v="Anniston"/>
        <s v="Syracuse"/>
        <s v="Oklahoma City"/>
        <s v="Miami"/>
        <s v="Lincoln"/>
        <s v="Pensacola"/>
        <s v="Greensboro"/>
        <s v="Arlington"/>
        <s v="Shawnee Mission"/>
        <s v="Hagerstown"/>
        <s v="Lima"/>
        <s v="Springfield"/>
        <s v="El Paso"/>
        <s v="Rochester"/>
        <s v="Denver"/>
        <s v="Bronx"/>
        <s v="Dallas"/>
        <s v="Glendale"/>
        <s v="Tulsa"/>
        <s v="Los Angeles"/>
        <s v="Sioux City"/>
        <s v="Chicago"/>
        <s v="Savannah"/>
        <s v="Jacksonville"/>
        <s v="Davenport"/>
        <s v="Salt Lake City"/>
        <s v="Fresno"/>
        <s v="Greeley"/>
        <s v="Chattanooga"/>
        <s v="Charleston"/>
        <s v="Albuquerque"/>
        <s v="Spokane"/>
        <s v="Newark"/>
        <s v="Irvine"/>
        <s v="Long Beach"/>
        <s v="Roanoke"/>
        <s v="San Antonio"/>
        <s v="New Orleans"/>
        <s v="San Luis Obispo"/>
        <s v="Evansville"/>
        <s v="Saint Paul"/>
        <s v="Boston"/>
        <s v="San Francisco"/>
        <s v="Riverside"/>
        <s v="Odessa"/>
        <s v="Idaho Falls"/>
        <s v="Lehigh Acres"/>
        <s v="Fort Lauderdale"/>
        <s v="Wichita"/>
        <s v="Cincinnati"/>
        <s v="Jersey City"/>
        <s v="Littleton"/>
        <s v="Cedar Rapids"/>
        <s v="Anchorage"/>
        <s v="Midland"/>
        <s v="Carson City"/>
        <s v="San Jose"/>
        <s v="Durham"/>
        <s v="Montgomery"/>
        <s v="Topeka"/>
        <s v="Bakersfield"/>
        <s v="Saint Louis"/>
        <s v="Muncie"/>
        <s v="Santa Barbara"/>
        <s v="Norfolk"/>
        <s v="Hartford"/>
        <s v="Philadelphia"/>
        <s v="San Angelo"/>
        <s v="Young America"/>
        <s v="Zephyrhills"/>
        <s v="Oxnard"/>
        <s v="Madison"/>
        <s v="Brooklyn"/>
        <s v="Knoxville"/>
        <s v="Cumming"/>
        <s v="Scottsdale"/>
        <s v="Toledo"/>
        <s v="New York City"/>
        <s v="Fairbanks"/>
        <s v="Tacoma"/>
        <s v="Orlando"/>
        <s v="Colorado Springs"/>
        <s v="Akron"/>
        <s v="Bloomington"/>
        <s v="Kansas City"/>
        <s v="Hot Springs National Park"/>
        <s v="Minneapolis"/>
        <s v="Peoria"/>
        <s v="Austin"/>
        <s v="Huntington Beach"/>
        <s v="Fort Wayne"/>
        <s v="Detroit"/>
        <s v="Reston"/>
        <s v="Fargo"/>
        <s v="Las Vegas"/>
        <s v="Fort Worth"/>
        <s v="Abilene"/>
        <s v="Pasadena"/>
        <s v="Columbia"/>
        <s v="Portland"/>
        <s v="Phoenix"/>
        <s v="Corona"/>
        <s v="Bismarck"/>
        <s v="Tucson"/>
        <s v="Galveston"/>
        <s v="Flint"/>
        <s v="Omaha"/>
        <s v="Aurora"/>
        <s v="Redwood City"/>
        <s v="Little Rock"/>
        <s v="Aiken"/>
        <s v="Saginaw"/>
        <s v="Boise"/>
        <s v="Garland"/>
        <s v="Erie"/>
        <s v="Cape Coral"/>
        <s v="Canton"/>
        <s v="South Bend"/>
        <s v="Grand Junction"/>
        <s v="New Haven"/>
        <s v="Elizabeth"/>
        <s v="Corpus Christi"/>
        <s v="Mesa"/>
        <s v="Memphis"/>
        <s v="Inglewood"/>
        <s v="Lafayette"/>
        <s v="Clearwater"/>
        <s v="Beaufort"/>
        <s v="Trenton"/>
        <s v="Lancaster"/>
        <s v="Santa Rosa"/>
        <s v="Chico"/>
        <s v="Silver Spring"/>
        <s v="Simi Valley"/>
        <s v="Billings"/>
        <s v="Stockton"/>
        <s v="Richmond"/>
        <s v="Santa Fe"/>
        <s v="Asheville"/>
        <s v="Fullerton"/>
        <s v="Milwaukee"/>
        <s v="Bellevue"/>
        <s v="Baton Rouge"/>
        <s v="Winston Salem"/>
        <s v="Sterling"/>
        <s v="Irving"/>
        <s v="Englewood"/>
        <s v="Moreno Valley"/>
        <s v="Lexington"/>
        <s v="Terre Haute"/>
        <s v="Appleton"/>
        <s v="Manchester"/>
        <s v="Rockford"/>
        <s v="Daytona Beach"/>
        <s v="Modesto"/>
        <s v="Pompano Beach"/>
        <s v="Dayton"/>
        <s v="Hamilton"/>
        <s v="Sunnyvale"/>
        <s v="Burbank"/>
        <s v="Ocala"/>
        <s v="Joliet"/>
        <s v="Baltimore"/>
        <s v="Petaluma"/>
        <s v="Lawrenceville"/>
        <s v="Berkeley"/>
        <s v="Salinas"/>
        <s v="Louisville"/>
        <s v="Provo"/>
        <s v="Pueblo"/>
        <s v="Huntington"/>
        <s v="Macon"/>
        <s v="Carol Stream"/>
        <s v="Mesquite"/>
        <s v="Johnstown"/>
        <s v="Sioux Falls"/>
        <s v="Duluth"/>
        <s v="Jamaica"/>
        <s v="Juneau"/>
        <s v="Wilmington"/>
        <s v="Pittsburgh"/>
        <s v="Greenville"/>
        <s v="Charlottesville"/>
        <s v="Port Washington"/>
        <s v="Norman"/>
        <s v="Ridgely"/>
        <s v="Seattle"/>
        <s v="Decatur"/>
        <s v="Amarillo"/>
        <s v="Falls Church"/>
        <s v="Schaumburg"/>
        <s v="San Bernardino"/>
        <s v="Schenectady"/>
        <s v="Grand Rapids"/>
        <s v="Tuscaloosa"/>
        <s v="Lakeland"/>
        <s v="Alexandria"/>
        <s v="Prescott"/>
        <s v="Tampa"/>
        <s v="Dearborn"/>
        <s v="Warren"/>
        <s v="Hampton"/>
        <s v="North Port"/>
        <s v="Denton"/>
        <s v="White Plains"/>
        <s v="Lubbock"/>
        <s v="Boca Raton"/>
        <s v="Youngstown"/>
        <s v="Wichita Falls"/>
        <s v="Jefferson City"/>
        <s v="Monticello"/>
        <s v="East Saint Louis"/>
        <s v="Buffalo"/>
        <s v="Lees Summit"/>
        <s v="Indianapolis"/>
        <s v="Valley Forge"/>
        <s v="Woburn"/>
        <s v="Gastonia"/>
        <s v="Scranton"/>
        <s v="Bridgeport"/>
        <s v="Winter Haven"/>
        <s v="Lake Charles"/>
        <s v="Ann Arbor"/>
        <s v="Nashville"/>
        <s v="Alhambra"/>
        <s v="College Station"/>
        <s v="Farmington"/>
        <s v="Plano"/>
        <s v="Paterson"/>
        <s v="Brea"/>
        <s v="Miami Beach"/>
        <s v="Meridian"/>
        <s v="Marietta"/>
        <s v="Pocatello"/>
        <s v="Everett"/>
        <s v="Fort Smith"/>
        <s v="Tallahassee"/>
        <s v="Great Neck"/>
        <s v="Maple Plain"/>
        <s v="Manassas"/>
        <s v="Portsmouth"/>
        <s v="Chandler"/>
        <s v="Bonita Springs"/>
        <s v="Temple"/>
        <s v="Reading"/>
        <s v="Shreveport"/>
        <s v="Yakima"/>
        <s v="Fort Pierce"/>
        <s v="Norwalk"/>
        <s v="Staten Island"/>
        <s v="North Las Vegas"/>
        <s v="Concord"/>
        <s v="Wilkes Barre"/>
        <s v="Kent"/>
        <s v="Worcester"/>
        <s v="Humble"/>
        <s v="Battle Creek"/>
        <s v="Apache Junction"/>
        <s v="Olympia"/>
        <s v="Spring"/>
        <s v="North Little Rock"/>
        <s v="Brockton"/>
        <s v="North Hollywood"/>
        <s v="Waco"/>
        <s v="Hayward"/>
        <s v="Longview"/>
        <s v="Cambridge"/>
        <s v="Biloxi"/>
        <s v="Port Saint Lucie"/>
        <s v="Cleveland"/>
        <s v="Raleigh"/>
        <s v="Beaverton"/>
        <s v="Fairfax"/>
        <s v="Waterbury"/>
        <s v="Gatesville"/>
        <s v="Merrifield"/>
        <s v="Lynn"/>
        <s v="New Hyde Park"/>
        <s v="Mount Vernon"/>
        <s v="Newport News"/>
        <s v="Huntsville"/>
        <s v="Tempe"/>
        <s v="Anaheim"/>
        <s v="Harrisburg"/>
        <s v="Troy"/>
        <s v="Killeen"/>
        <s v="Loretto"/>
        <s v="Palmdale"/>
        <s v="Orange"/>
        <s v="Morgantown"/>
        <s v="Lansing"/>
        <s v="Spartanburg"/>
        <s v="Lake Worth"/>
        <s v="Chesapeake"/>
        <s v="Sparks"/>
        <s v="Gulfport"/>
        <s v="London"/>
        <s v="San Rafael"/>
        <s v="Vero Beach"/>
        <s v="Bradenton"/>
        <s v="Ventura"/>
        <s v="Santa Monica"/>
        <s v="Waterloo"/>
        <s v="Round Rock"/>
        <s v="Whittier"/>
        <s v="Van Nuys"/>
        <s v="Gilbert"/>
        <s v="Beaumont"/>
        <s v="Naples"/>
        <s v="Augusta"/>
        <s v="Las Cruces"/>
        <s v="Vancouver"/>
        <s v="Myrtle Beach"/>
        <s v="Fairfield"/>
        <s v="New Bedford"/>
        <s v="Lynchburg"/>
        <s v="Hollywood"/>
        <s v="Fort Myers"/>
        <s v="Panama City"/>
        <s v="Herndon"/>
        <s v="Gary"/>
        <s v="Garden Grove"/>
        <s v="Texarkana"/>
        <s v="Tyler"/>
        <s v="York"/>
        <s v="Metairie"/>
        <s v="Edmond"/>
        <s v="Monroe"/>
        <s v="Port Charlotte"/>
        <s v="Bethesda"/>
        <s v="Pomona"/>
        <s v="New Castle"/>
        <s v="Fort Collins"/>
        <s v="Gainesville"/>
      </sharedItems>
    </cacheField>
    <cacheField name="State" numFmtId="0">
      <sharedItems count="47">
        <s v="Alabama"/>
        <s v="Iowa"/>
        <s v="Texas"/>
        <s v="Mississippi"/>
        <s v="Florida"/>
        <s v="Hawaii"/>
        <s v="California"/>
        <s v="Virginia"/>
        <s v="District of Columbia"/>
        <s v="North Carolina"/>
        <s v="Wisconsin"/>
        <s v="Connecticut"/>
        <s v="New York"/>
        <s v="Illinois"/>
        <s v="Georgia"/>
        <s v="Ohio"/>
        <s v="Nevada"/>
        <s v="Oklahoma"/>
        <s v="Nebraska"/>
        <s v="Kansas"/>
        <s v="Maryland"/>
        <s v="Colorado"/>
        <s v="Utah"/>
        <s v="Tennessee"/>
        <s v="West Virginia"/>
        <s v="New Mexico"/>
        <s v="Washington"/>
        <s v="Delaware"/>
        <s v="Louisiana"/>
        <s v="Indiana"/>
        <s v="Minnesota"/>
        <s v="Massachusetts"/>
        <s v="Idaho"/>
        <s v="New Jersey"/>
        <s v="Alaska"/>
        <s v="Missouri"/>
        <s v="Pennsylvania"/>
        <s v="Arizona"/>
        <s v="South Carolina"/>
        <s v="Arkansas"/>
        <s v="Michigan"/>
        <s v="North Dakota"/>
        <s v="Oregon"/>
        <s v="Montana"/>
        <s v="Kentucky"/>
        <s v="New Hampshire"/>
        <s v="South Dakota"/>
      </sharedItems>
    </cacheField>
    <cacheField name="PostalCode" numFmtId="0">
      <sharedItems containsSemiMixedTypes="0" containsString="0" containsNumber="1" containsInteger="1" minValue="214" maxValue="99812"/>
    </cacheField>
    <cacheField name="OrderID" numFmtId="0">
      <sharedItems containsSemiMixedTypes="0" containsString="0" containsNumber="1" containsInteger="1" minValue="1" maxValue="3340"/>
    </cacheField>
    <cacheField name="Date" numFmtId="14">
      <sharedItems containsSemiMixedTypes="0" containsNonDate="0" containsDate="1" containsString="0" minDate="2020-01-01T00:00:00" maxDate="2022-01-01T00:00:00"/>
    </cacheField>
    <cacheField name="Day" numFmtId="14">
      <sharedItems count="31">
        <s v="01"/>
        <s v="02"/>
        <s v="03"/>
        <s v="04"/>
        <s v="05"/>
        <s v="06"/>
        <s v="07"/>
        <s v="08"/>
        <s v="09"/>
        <s v="10"/>
        <s v="11"/>
        <s v="12"/>
        <s v="13"/>
        <s v="14"/>
        <s v="15"/>
        <s v="16"/>
        <s v="17"/>
        <s v="18"/>
        <s v="19"/>
        <s v="20"/>
        <s v="21"/>
        <s v="22"/>
        <s v="23"/>
        <s v="24"/>
        <s v="25"/>
        <s v="26"/>
        <s v="27"/>
        <s v="28"/>
        <s v="29"/>
        <s v="30"/>
        <s v="31"/>
      </sharedItems>
    </cacheField>
    <cacheField name="Month" numFmtId="14">
      <sharedItems count="12">
        <s v="January"/>
        <s v="February"/>
        <s v="March"/>
        <s v="April"/>
        <s v="May"/>
        <s v="June"/>
        <s v="July"/>
        <s v="August"/>
        <s v="September"/>
        <s v="October"/>
        <s v="November"/>
        <s v="December"/>
      </sharedItems>
    </cacheField>
    <cacheField name="Year" numFmtId="14">
      <sharedItems count="2">
        <s v="2020"/>
        <s v="2021"/>
      </sharedItems>
    </cacheField>
    <cacheField name="Quantity" numFmtId="0">
      <sharedItems containsSemiMixedTypes="0" containsString="0" containsNumber="1" containsInteger="1" minValue="1" maxValue="6"/>
    </cacheField>
    <cacheField name="Price" numFmtId="0">
      <sharedItems containsSemiMixedTypes="0" containsString="0" containsNumber="1" minValue="4.99" maxValue="899"/>
    </cacheField>
    <cacheField name="ProductName" numFmtId="0">
      <sharedItems count="69">
        <s v="Spherical Robots"/>
        <s v="SCARA Robots"/>
        <s v="RWW-75 Robot"/>
        <s v="Polar Robots"/>
        <s v="Drone Video Techniques"/>
        <s v="BYOD-220"/>
        <s v="Understanding Automation"/>
        <s v="Ladybug Robot Blueprint"/>
        <s v="Fixed Wing Drones"/>
        <s v="DTE-QFN20 Drone"/>
        <s v="BYOR-3000"/>
        <s v="BYOR-2640S"/>
        <s v="BYOD-100"/>
        <s v="MICR-23K Robot"/>
        <s v="DA-SA702 Drone"/>
        <s v="BYOD-350"/>
        <s v="DC-304 Drone"/>
        <s v="BYOD-550"/>
        <s v="RTF Drones"/>
        <s v="AI for Educators"/>
        <s v="Understanding 3D Printing"/>
        <s v="Single Rotor Drones"/>
        <s v="Helicopter Drones"/>
        <s v="BYOR-3535"/>
        <s v="DX-145 Drone"/>
        <s v="Creature Robot Arms Blueprint"/>
        <s v="Cartesian Robots"/>
        <s v="Building Your First Robot"/>
        <s v="Articulated Robots"/>
        <s v="GPS Drones"/>
        <s v="BYOR-1000"/>
        <s v="RXW-9807 Robot"/>
        <s v="Photograph Drones"/>
        <s v="Understanding Raspberry PI"/>
        <s v="RQTE-554 Robot"/>
        <s v="BYOD-500"/>
        <s v="Sleepy Eye Blueprint"/>
        <s v="Panda Robot Blueprint"/>
        <s v="MICR-564K Drone"/>
        <s v="Industrial 3D Printing"/>
        <s v="Delivery Drones"/>
        <s v="BYOD-200"/>
        <s v="Building Your Own Drone"/>
        <s v="Understanding Artificial Intelligence"/>
        <s v="QuadroCopter Blueprint"/>
        <s v="BYOR-1500"/>
        <s v="BYOD-400S"/>
        <s v="RLK-9920 Robot"/>
        <s v="DTD-7000 Drone"/>
        <s v="DTI-84 Drone"/>
        <s v="Virtual Reality Basics"/>
        <s v="Understanding Drone Regulations"/>
        <s v="RCB-889 Robot"/>
        <s v="Multi Rotor Drones"/>
        <s v="Cloud Computing"/>
        <s v="BYOD-400"/>
        <s v="All Eyes Drone Blueprint"/>
        <s v="Robotic Essentials"/>
        <s v="BYOR-4005"/>
        <s v="Mapping with Drones"/>
        <s v="Drone Building Essentials"/>
        <s v="Understanding Arduino"/>
        <s v="Bsquare Robot Blueprint"/>
        <s v="Aerial Security"/>
        <s v="Hexacopter Drone Blueprint"/>
        <s v="BYOD-300"/>
        <s v="Cat Robot Blueprint"/>
        <s v="Open Source Code"/>
        <s v="Delta Robots"/>
      </sharedItems>
    </cacheField>
    <cacheField name="Category" numFmtId="0">
      <sharedItems count="7">
        <s v="eBooks"/>
        <s v="Robots"/>
        <s v="Training Videos"/>
        <s v="Drone Kits"/>
        <s v="Blueprints"/>
        <s v="Drones"/>
        <s v="Robot Kits"/>
      </sharedItems>
    </cacheField>
    <cacheField name="Revenue" numFmtId="0">
      <sharedItems containsSemiMixedTypes="0" containsString="0" containsNumber="1" minValue="4.99" maxValue="5394"/>
    </cacheField>
  </cacheFields>
  <extLst>
    <ext xmlns:x14="http://schemas.microsoft.com/office/spreadsheetml/2009/9/main" uri="{725AE2AE-9491-48be-B2B4-4EB974FC3084}">
      <x14:pivotCacheDefinition pivotCacheId="169988588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04.383716435186" createdVersion="6" refreshedVersion="6" minRefreshableVersion="3" recordCount="3339" xr:uid="{EFB7281C-05BB-4BFD-905B-BE87674C9C47}">
  <cacheSource type="worksheet">
    <worksheetSource ref="A1:P3340" sheet="Transaction"/>
  </cacheSource>
  <cacheFields count="16">
    <cacheField name="CustomerID" numFmtId="0">
      <sharedItems containsSemiMixedTypes="0" containsString="0" containsNumber="1" containsInteger="1" minValue="1" maxValue="2123"/>
    </cacheField>
    <cacheField name="FirstName" numFmtId="0">
      <sharedItems/>
    </cacheField>
    <cacheField name="LastName" numFmtId="0">
      <sharedItems count="1649">
        <s v="De Angelo"/>
        <s v="Fromont"/>
        <s v="Lesper"/>
        <s v="McKern"/>
        <s v="Stiggers"/>
        <s v="Vasler"/>
        <s v="Colthurst"/>
        <s v="Gatenby"/>
        <s v="Guion"/>
        <s v="Halbard"/>
        <s v="Kingaby"/>
        <s v="Mirrlees"/>
        <s v="Royle"/>
        <s v="Steers"/>
        <s v="Zellick"/>
        <s v="Bockh"/>
        <s v="Ciobutaru"/>
        <s v="Gabriel"/>
        <s v="Rehm"/>
        <s v="Abrahamian"/>
        <s v="Chesman"/>
        <s v="Kainz"/>
        <s v="Maven"/>
        <s v="Chittenden"/>
        <s v="Hulle"/>
        <s v="Olivi"/>
        <s v="Ousley"/>
        <s v="Beller"/>
        <s v="Berick"/>
        <s v="Cuthbert"/>
        <s v="Gaskal"/>
        <s v="Porter"/>
        <s v="Clandillon"/>
        <s v="de Pinna"/>
        <s v="Deere"/>
        <s v="Ellse"/>
        <s v="Leishman"/>
        <s v="Loins"/>
        <s v="Mulcaster"/>
        <s v="Scarsbrooke"/>
        <s v="Wimes"/>
        <s v="Kikke"/>
        <s v="Knyvett"/>
        <s v="Mergue"/>
        <s v="Shelborne"/>
        <s v="Dives"/>
        <s v="Hassen"/>
        <s v="Tolussi"/>
        <s v="Trowel"/>
        <s v="Uebel"/>
        <s v="Grigoroni"/>
        <s v="Kelley"/>
        <s v="Lucken"/>
        <s v="Bartolozzi"/>
        <s v="Byas"/>
        <s v="Castanho"/>
        <s v="Edgeler"/>
        <s v="Gyrgorcewicx"/>
        <s v="Bamlet"/>
        <s v="Cridlon"/>
        <s v="Gifkins"/>
        <s v="Pitts"/>
        <s v="Bannell"/>
        <s v="Bukac"/>
        <s v="Heditch"/>
        <s v="Pala"/>
        <s v="Spavon"/>
        <s v="Sumpner"/>
        <s v="Dermot"/>
        <s v="Lamboll"/>
        <s v="Masic"/>
        <s v="Brabyn"/>
        <s v="Cudmore"/>
        <s v="Ghiron"/>
        <s v="Issit"/>
        <s v="Skelbeck"/>
        <s v="Fernley"/>
        <s v="Hebner"/>
        <s v="McTerlagh"/>
        <s v="Petegree"/>
        <s v="Sherrott"/>
        <s v="Fison"/>
        <s v="Glabach"/>
        <s v="Silman"/>
        <s v="Askell"/>
        <s v="Bodesson"/>
        <s v="Maffy"/>
        <s v="Albrighton"/>
        <s v="Cowthart"/>
        <s v="Dobbinson"/>
        <s v="Hambelton"/>
        <s v="Kleanthous"/>
        <s v="Lanfare"/>
        <s v="Monahan"/>
        <s v="Mourant"/>
        <s v="Olekhov"/>
        <s v="O'Rodane"/>
        <s v="Stedman"/>
        <s v="Wailes"/>
        <s v="McIver"/>
        <s v="Simper"/>
        <s v="Volker"/>
        <s v="Widdicombe"/>
        <s v="Elliott"/>
        <s v="Gellion"/>
        <s v="Giffard"/>
        <s v="Kleinmintz"/>
        <s v="Lille"/>
        <s v="Lornsen"/>
        <s v="Ratter"/>
        <s v="Wissby"/>
        <s v="Aron"/>
        <s v="Patey"/>
        <s v="Soal"/>
        <s v="Stronghill"/>
        <s v="Vassar"/>
        <s v="Waison"/>
        <s v="Westmacott"/>
        <s v="Casale"/>
        <s v="Chadwick"/>
        <s v="Denis"/>
        <s v="Ramsbotham"/>
        <s v="Chaffin"/>
        <s v="Nendick"/>
        <s v="Orsman"/>
        <s v="Crewe"/>
        <s v="Flint"/>
        <s v="Game"/>
        <s v="Honatsch"/>
        <s v="Merigon"/>
        <s v="O'Donnell"/>
        <s v="Ranking"/>
        <s v="Gehringer"/>
        <s v="Maro"/>
        <s v="Wimbury"/>
        <s v="Castro"/>
        <s v="Enoch"/>
        <s v="Friel"/>
        <s v="Georgelin"/>
        <s v="Hollibone"/>
        <s v="Ranyelld"/>
        <s v="Scoines"/>
        <s v="Tidman"/>
        <s v="Bernaert"/>
        <s v="Cota"/>
        <s v="Domenget"/>
        <s v="Shenton"/>
        <s v="Yakobovicz"/>
        <s v="Haskins"/>
        <s v="Lowth"/>
        <s v="Macenzy"/>
        <s v="Minkin"/>
        <s v="Brignall"/>
        <s v="Christol"/>
        <s v="Daspar"/>
        <s v="Droghan"/>
        <s v="Gillion"/>
        <s v="Worley"/>
        <s v="Anfonsi"/>
        <s v="Froom"/>
        <s v="Gallen"/>
        <s v="Ilyin"/>
        <s v="Bednell"/>
        <s v="Gowdridge"/>
        <s v="Johanning"/>
        <s v="McShirrie"/>
        <s v="Tomczynski"/>
        <s v="Armytage"/>
        <s v="Conybear"/>
        <s v="Halliburton"/>
        <s v="Housecroft"/>
        <s v="Zoellner"/>
        <s v="Acheson"/>
        <s v="Jolley"/>
        <s v="Kitchenham"/>
        <s v="Oliver-Paull"/>
        <s v="Pickover"/>
        <s v="Kobierzycki"/>
        <s v="Poolman"/>
        <s v="Roback"/>
        <s v="Scarr"/>
        <s v="Spark"/>
        <s v="Candey"/>
        <s v="Cowper"/>
        <s v="Huddart"/>
        <s v="Jachtym"/>
        <s v="Sailor"/>
        <s v="Blackwood"/>
        <s v="D'Ambrogi"/>
        <s v="Hrishanok"/>
        <s v="Lapthorn"/>
        <s v="Scawton"/>
        <s v="Halliday"/>
        <s v="Toulch"/>
        <s v="Winman"/>
        <s v="Buckmaster"/>
        <s v="Crowther"/>
        <s v="Marians"/>
        <s v="Sorton"/>
        <s v="Welman"/>
        <s v="Arnaudon"/>
        <s v="Brewitt"/>
        <s v="Cole"/>
        <s v="Faulconer"/>
        <s v="Grombridge"/>
        <s v="Rickaby"/>
        <s v="Semered"/>
        <s v="Goodere"/>
        <s v="Neno"/>
        <s v="Oxtiby"/>
        <s v="Stonehewer"/>
        <s v="Swan"/>
        <s v="Dreschler"/>
        <s v="Hargerie"/>
        <s v="Klemenz"/>
        <s v="Terzi"/>
        <s v="Waiton"/>
        <s v="Doubrava"/>
        <s v="Hacard"/>
        <s v="Isson"/>
        <s v="Ottey"/>
        <s v="Rudinger"/>
        <s v="Sexcey"/>
        <s v="Shavel"/>
        <s v="Dowling"/>
        <s v="Brabender"/>
        <s v="Fulham"/>
        <s v="Haw"/>
        <s v="Mateiko"/>
        <s v="Ponde"/>
        <s v="Stichel"/>
        <s v="Stuart"/>
        <s v="Bentinck"/>
        <s v="Weeden"/>
        <s v="Gallehock"/>
        <s v="Lanney"/>
        <s v="Nardi"/>
        <s v="Avard"/>
        <s v="Brisley"/>
        <s v="Cumberpatch"/>
        <s v="MacKintosh"/>
        <s v="Phebee"/>
        <s v="Phythian"/>
        <s v="Smeeton"/>
        <s v="Suggett"/>
        <s v="Grace"/>
        <s v="De Morena"/>
        <s v="Gottschalk"/>
        <s v="Locock"/>
        <s v="McGrorty"/>
        <s v="Scutter"/>
        <s v="Walsh"/>
        <s v="Brushneen"/>
        <s v="Bulford"/>
        <s v="Bunnell"/>
        <s v="Coulter"/>
        <s v="Garrold"/>
        <s v="Hamil"/>
        <s v="Ixer"/>
        <s v="Ponsford"/>
        <s v="Yerson"/>
        <s v="Ditch"/>
        <s v="Geeraert"/>
        <s v="Oxlee"/>
        <s v="Wallman"/>
        <s v="Mitroshinov"/>
        <s v="Zollner"/>
        <s v="Dixcee"/>
        <s v="Duberry"/>
        <s v="McRory"/>
        <s v="Broke"/>
        <s v="Hutchin"/>
        <s v="Bermingham"/>
        <s v="Cleworth"/>
        <s v="Hoult"/>
        <s v="Jamme"/>
        <s v="Kilcullen"/>
        <s v="Blackader"/>
        <s v="Cristoferi"/>
        <s v="Heaps"/>
        <s v="Kippax"/>
        <s v="Leber"/>
        <s v="McKirton"/>
        <s v="Rennocks"/>
        <s v="Swaby"/>
        <s v="Sweeting"/>
        <s v="Braunston"/>
        <s v="Cockett"/>
        <s v="Easter"/>
        <s v="Fanning"/>
        <s v="Hardy"/>
        <s v="Jermey"/>
        <s v="Shiel"/>
        <s v="Durnill"/>
        <s v="Hargreaves"/>
        <s v="Hasnip"/>
        <s v="Levermore"/>
        <s v="Ilyinski"/>
        <s v="Keelan"/>
        <s v="Bonde"/>
        <s v="Lakes"/>
        <s v="Lye"/>
        <s v="Balog"/>
        <s v="Brace"/>
        <s v="Haslam"/>
        <s v="Jentzsch"/>
        <s v="Scogin"/>
        <s v="Tacey"/>
        <s v="Tebbit"/>
        <s v="Cubberley"/>
        <s v="Lonie"/>
        <s v="McGarry"/>
        <s v="Souttar"/>
        <s v="Deaconson"/>
        <s v="Pumfrey"/>
        <s v="Andrick"/>
        <s v="Marrill"/>
        <s v="Pickworth"/>
        <s v="Chippindall"/>
        <s v="Cripps"/>
        <s v="Raylton"/>
        <s v="Rippen"/>
        <s v="Simonsen"/>
        <s v="Bentley"/>
        <s v="Espinosa"/>
        <s v="Veall"/>
        <s v="Antonetti"/>
        <s v="Bernolet"/>
        <s v="Possek"/>
        <s v="Wadeling"/>
        <s v="Kinge"/>
        <s v="Pettus"/>
        <s v="Scrace"/>
        <s v="Bartels-Ellis"/>
        <s v="Hoys"/>
        <s v="Osban"/>
        <s v="Rubbens"/>
        <s v="Scopham"/>
        <s v="Wansbury"/>
        <s v="Laurenzi"/>
        <s v="O'Criane"/>
        <s v="Southall"/>
        <s v="Staines"/>
        <s v="Ambrosi"/>
        <s v="Seagood"/>
        <s v="Harborow"/>
        <s v="Hyder"/>
        <s v="Tomkinson"/>
        <s v="Aynold"/>
        <s v="Drew-Clifton"/>
        <s v="O'Keaveny"/>
        <s v="Rodmell"/>
        <s v="Fedoronko"/>
        <s v="Hynard"/>
        <s v="O'Daly"/>
        <s v="Stubbins"/>
        <s v="Corney"/>
        <s v="Lafayette"/>
        <s v="Tolliday"/>
        <s v="Ahmed"/>
        <s v="Geockle"/>
        <s v="Meaddowcroft"/>
        <s v="McGeorge"/>
        <s v="Shellshear"/>
        <s v="Burnhams"/>
        <s v="Physick"/>
        <s v="Whillock"/>
        <s v="Eaves"/>
        <s v="Garces"/>
        <s v="Lafranconi"/>
        <s v="McCuis"/>
        <s v="Gilbee"/>
        <s v="Haws"/>
        <s v="Parysowna"/>
        <s v="Follacaro"/>
        <s v="Gemmill"/>
        <s v="Kemet"/>
        <s v="Westby"/>
        <s v="Docwra"/>
        <s v="Whiteley"/>
        <s v="Gethins"/>
        <s v="Kock"/>
        <s v="Malbon"/>
        <s v="Androsik"/>
        <s v="Christoffe"/>
        <s v="Colly"/>
        <s v="Emloch"/>
        <s v="Hamblington"/>
        <s v="Orhrt"/>
        <s v="Sabathe"/>
        <s v="Scandrett"/>
        <s v="Bendle"/>
        <s v="Ormes"/>
        <s v="Bluschke"/>
        <s v="Bolger"/>
        <s v="Brookesbie"/>
        <s v="Delleschi"/>
        <s v="Leuren"/>
        <s v="Niezen"/>
        <s v="Olanda"/>
        <s v="Rowan"/>
        <s v="Seear"/>
        <s v="Tissington"/>
        <s v="Vasyutin"/>
        <s v="Geater"/>
        <s v="McEntagart"/>
        <s v="McMurdo"/>
        <s v="Bartosch"/>
        <s v="Bevir"/>
        <s v="Glendza"/>
        <s v="Jones"/>
        <s v="Yardy"/>
        <s v="Barthod"/>
        <s v="Iveans"/>
        <s v="Kluger"/>
        <s v="Aaron"/>
        <s v="Antyukhin"/>
        <s v="Bayless"/>
        <s v="Illwell"/>
        <s v="Meneer"/>
        <s v="Anfusso"/>
        <s v="Mahomet"/>
        <s v="Shand"/>
        <s v="Trenfield"/>
        <s v="Whetson"/>
        <s v="Blunsden"/>
        <s v="Essame"/>
        <s v="Jackways"/>
        <s v="Conibere"/>
        <s v="Mayworth"/>
        <s v="Tarr"/>
        <s v="Roderick"/>
        <s v="MacKeogh"/>
        <s v="Genery"/>
        <s v="Hasard"/>
        <s v="Moreton"/>
        <s v="Boncore"/>
        <s v="Artist"/>
        <s v="Crosier"/>
        <s v="Crufts"/>
        <s v="Mussared"/>
        <s v="Bruce"/>
        <s v="Shillabeer"/>
        <s v="Wybrow"/>
        <s v="Avey"/>
        <s v="Dallison"/>
        <s v="Denmead"/>
        <s v="Buttrey"/>
        <s v="Wakeford"/>
        <s v="Burd"/>
        <s v="Haddy"/>
        <s v="Pilley"/>
        <s v="Tierney"/>
        <s v="MacCawley"/>
        <s v="Vanshin"/>
        <s v="Cawsby"/>
        <s v="Rawlison"/>
        <s v="Witherdon"/>
        <s v="Blues"/>
        <s v="Crofts"/>
        <s v="Dury"/>
        <s v="Mayze"/>
        <s v="Cullip"/>
        <s v="Gell"/>
        <s v="Haycock"/>
        <s v="Ballendine"/>
        <s v="Mariyushkin"/>
        <s v="McKinlay"/>
        <s v="Choudhury"/>
        <s v="Pavlov"/>
        <s v="Tomeo"/>
        <s v="Twallin"/>
        <s v="Fern"/>
        <s v="Fullagar"/>
        <s v="Hankey"/>
        <s v="Lory"/>
        <s v="Keys"/>
        <s v="Purvey"/>
        <s v="Ambler"/>
        <s v="Eldered"/>
        <s v="McFarlan"/>
        <s v="Oaks"/>
        <s v="Lynock"/>
        <s v="Marshfield"/>
        <s v="Strike"/>
        <s v="Logsdale"/>
        <s v="Newlands"/>
        <s v="Nock"/>
        <s v="Plewman"/>
        <s v="Battell"/>
        <s v="Bowering"/>
        <s v="Charette"/>
        <s v="Coste"/>
        <s v="Elvidge"/>
        <s v="Ives"/>
        <s v="Abrahamsson"/>
        <s v="Duplain"/>
        <s v="Echalier"/>
        <s v="Insworth"/>
        <s v="Pettisall"/>
        <s v="Standen"/>
        <s v="Yitzhak"/>
        <s v="Alden"/>
        <s v="Coyte"/>
        <s v="Darwent"/>
        <s v="Decourcy"/>
        <s v="Janisson"/>
        <s v="Rohfsen"/>
        <s v="Bastock"/>
        <s v="Renon"/>
        <s v="Yitzhok"/>
        <s v="Cubuzzi"/>
        <s v="Hector"/>
        <s v="Pomphrey"/>
        <s v="Soro"/>
        <s v="Althrop"/>
        <s v="Tuxwell"/>
        <s v="Davydochkin"/>
        <s v="Iglesia"/>
        <s v="Nurdin"/>
        <s v="Shee"/>
        <s v="Yerborn"/>
        <s v="Bolingbroke"/>
        <s v="Brettle"/>
        <s v="Donaldson"/>
        <s v="Sline"/>
        <s v="Lyness"/>
        <s v="Nizet"/>
        <s v="Byrd"/>
        <s v="De Matteis"/>
        <s v="Hannaford"/>
        <s v="Petheridge"/>
        <s v="Stanion"/>
        <s v="Dibb"/>
        <s v="Downing"/>
        <s v="Giacubo"/>
        <s v="Hightown"/>
        <s v="Johnes"/>
        <s v="Reck"/>
        <s v="Tupling"/>
        <s v="Pieter"/>
        <s v="Priestnall"/>
        <s v="Rowlstone"/>
        <s v="Sollett"/>
        <s v="Wasiela"/>
        <s v="Whitland"/>
        <s v="Allder"/>
        <s v="Janicki"/>
        <s v="McConigal"/>
        <s v="Bowler"/>
        <s v="Coupland"/>
        <s v="Drysdale"/>
        <s v="Kelwaybamber"/>
        <s v="Dalloway"/>
        <s v="Lemasney"/>
        <s v="McCandless"/>
        <s v="Clericoates"/>
        <s v="Le Conte"/>
        <s v="Motherwell"/>
        <s v="Slocomb"/>
        <s v="Hachette"/>
        <s v="Linzee"/>
        <s v="Rosgen"/>
        <s v="Vasic"/>
        <s v="Gaveltone"/>
        <s v="Hakey"/>
        <s v="Kingwell"/>
        <s v="Sein"/>
        <s v="Butlin"/>
        <s v="Frere"/>
        <s v="Taunton"/>
        <s v="Henlon"/>
        <s v="Newlin"/>
        <s v="Shaw"/>
        <s v="Bulstrode"/>
        <s v="Coytes"/>
        <s v="Ellingham"/>
        <s v="Thumann"/>
        <s v="Goslin"/>
        <s v="Gouldthorpe"/>
        <s v="Halgarth"/>
        <s v="Rumford"/>
        <s v="Sprull"/>
        <s v="Waylett"/>
        <s v="Banbridge"/>
        <s v="Gruczka"/>
        <s v="Ansty"/>
        <s v="Le feuvre"/>
        <s v="Sabbatier"/>
        <s v="Woodier"/>
        <s v="Bruniges"/>
        <s v="Cleaton"/>
        <s v="McGahern"/>
        <s v="Perritt"/>
        <s v="Staff"/>
        <s v="Stainfield"/>
        <s v="Stockings"/>
        <s v="Winear"/>
        <s v="Gobeau"/>
        <s v="Perelli"/>
        <s v="Baldin"/>
        <s v="Kitto"/>
        <s v="Choppen"/>
        <s v="Claiton"/>
        <s v="Jordan"/>
        <s v="Nisuis"/>
        <s v="Andrichuk"/>
        <s v="Bolf"/>
        <s v="Cainey"/>
        <s v="Patesel"/>
        <s v="Bignall"/>
        <s v="Brusin"/>
        <s v="Neate"/>
        <s v="Abry"/>
        <s v="Coils"/>
        <s v="Schultze"/>
        <s v="Treske"/>
        <s v="Ewbanks"/>
        <s v="Plowman"/>
        <s v="Uppett"/>
        <s v="Winning"/>
        <s v="Jablonski"/>
        <s v="O'Shiel"/>
        <s v="Marner"/>
        <s v="Ettles"/>
        <s v="MacAvaddy"/>
        <s v="O'Reilly"/>
        <s v="Le Pine"/>
        <s v="Kenford"/>
        <s v="Mallows"/>
        <s v="Elloy"/>
        <s v="Grzelewski"/>
        <s v="Meeus"/>
        <s v="Sarvar"/>
        <s v="Wardrop"/>
        <s v="Frankton"/>
        <s v="Yerrington"/>
        <s v="Dewis"/>
        <s v="Pegden"/>
        <s v="Addams"/>
        <s v="Duesbury"/>
        <s v="Linnard"/>
        <s v="Seage"/>
        <s v="Zappel"/>
        <s v="Corbitt"/>
        <s v="Gentreau"/>
        <s v="Mayhew"/>
        <s v="Shrubsall"/>
        <s v="Gales"/>
        <s v="Corder"/>
        <s v="Foale"/>
        <s v="Mackilpatrick"/>
        <s v="Rings"/>
        <s v="Schult"/>
        <s v="Dyson"/>
        <s v="Fruin"/>
        <s v="MacDavitt"/>
        <s v="Denney"/>
        <s v="O'Shavlan"/>
        <s v="Bohlje"/>
        <s v="Harris"/>
        <s v="Matusevich"/>
        <s v="Toothill"/>
        <s v="Gildea"/>
        <s v="Panton"/>
        <s v="Aspray"/>
        <s v="De Banke"/>
        <s v="Di Boldi"/>
        <s v="Joannet"/>
        <s v="Liddle"/>
        <s v="Widdup"/>
        <s v="Creagh"/>
        <s v="Daniely"/>
        <s v="Hinge"/>
        <s v="Milby"/>
        <s v="Hawkslee"/>
        <s v="Keasy"/>
        <s v="Large"/>
        <s v="Priden"/>
        <s v="MacCaughan"/>
        <s v="Twinterman"/>
        <s v="Bristoe"/>
        <s v="Carde"/>
        <s v="Dreng"/>
        <s v="Espinas"/>
        <s v="Habben"/>
        <s v="Fideler"/>
        <s v="Lafee"/>
        <s v="Stygall"/>
        <s v="Arthey"/>
        <s v="Ginley"/>
        <s v="Hattersley"/>
        <s v="Pinchen"/>
        <s v="Avann"/>
        <s v="Defraine"/>
        <s v="Dinse"/>
        <s v="Gallehawk"/>
        <s v="Lawtie"/>
        <s v="Miere"/>
        <s v="Pabelik"/>
        <s v="Peiser"/>
        <s v="Carff"/>
        <s v="Stenhouse"/>
        <s v="Climson"/>
        <s v="Eddisford"/>
        <s v="Hazart"/>
        <s v="Kubatsch"/>
        <s v="McFeat"/>
        <s v="Pau"/>
        <s v="Baglow"/>
        <s v="By"/>
        <s v="Kington"/>
        <s v="Roddy"/>
        <s v="Giacobazzi"/>
        <s v="Lucchi"/>
        <s v="Slocum"/>
        <s v="Alasdair"/>
        <s v="Kunes"/>
        <s v="Royse"/>
        <s v="Softley"/>
        <s v="Blunsom"/>
        <s v="Pirazzi"/>
        <s v="Thomazet"/>
        <s v="Torrecilla"/>
        <s v="Uren"/>
        <s v="Ashlee"/>
        <s v="Heeley"/>
        <s v="Baiden"/>
        <s v="Harmstone"/>
        <s v="Breagan"/>
        <s v="Klausen"/>
        <s v="Betke"/>
        <s v="Ells"/>
        <s v="Johananov"/>
        <s v="Vivian"/>
        <s v="Collop"/>
        <s v="Scranny"/>
        <s v="Briton"/>
        <s v="Clemenzi"/>
        <s v="Honig"/>
        <s v="Tullis"/>
        <s v="Cuckoo"/>
        <s v="Dobby"/>
        <s v="Ghelerdini"/>
        <s v="Holbury"/>
        <s v="Primak"/>
        <s v="Colborn"/>
        <s v="Winfindale"/>
        <s v="Agar"/>
        <s v="Gumme"/>
        <s v="Meiner"/>
        <s v="Anning"/>
        <s v="Grayling"/>
        <s v="Gilbey"/>
        <s v="Agronski"/>
        <s v="Bagge"/>
        <s v="Dykes"/>
        <s v="Suddock"/>
        <s v="Kleinzweig"/>
        <s v="Bodycote"/>
        <s v="Bromage"/>
        <s v="Sarrell"/>
        <s v="Scambler"/>
        <s v="Andrysek"/>
        <s v="Argontt"/>
        <s v="Keeling"/>
        <s v="Kirkhouse"/>
        <s v="Piatek"/>
        <s v="Trask"/>
        <s v="Woodruff"/>
        <s v="Girardi"/>
        <s v="MacDowal"/>
        <s v="Nemchinov"/>
        <s v="Theodoris"/>
        <s v="Vernon"/>
        <s v="Andretti"/>
        <s v="Gladdolph"/>
        <s v="Richly"/>
        <s v="Brecknock"/>
        <s v="Feenan"/>
        <s v="Shalloo"/>
        <s v="Chitty"/>
        <s v="Hamprecht"/>
        <s v="Ibbs"/>
        <s v="Pead"/>
        <s v="Pow"/>
        <s v="Templar"/>
        <s v="Dubose"/>
        <s v="Pourvoieur"/>
        <s v="Taree"/>
        <s v="Vanderson"/>
        <s v="Barff"/>
        <s v="Matlock"/>
        <s v="Oels"/>
        <s v="Poland"/>
        <s v="Farran"/>
        <s v="Risdale"/>
        <s v="Ibbison"/>
        <s v="Romer"/>
        <s v="Syce"/>
        <s v="Van Giffen"/>
        <s v="Hegden"/>
        <s v="Ruberti"/>
        <s v="Baswall"/>
        <s v="Instrell"/>
        <s v="Martini"/>
        <s v="Lots"/>
        <s v="McKinstry"/>
        <s v="Olford"/>
        <s v="Jirusek"/>
        <s v="Pickering"/>
        <s v="Aers"/>
        <s v="Baldacchi"/>
        <s v="Charlo"/>
        <s v="MacLennan"/>
        <s v="Monnoyer"/>
        <s v="Thom"/>
        <s v="McQuillan"/>
        <s v="Barnewille"/>
        <s v="Boutell"/>
        <s v="Caccavella"/>
        <s v="Forty"/>
        <s v="Wiley"/>
        <s v="Belchem"/>
        <s v="Filipiak"/>
        <s v="Steuhlmeyer"/>
        <s v="Sowrah"/>
        <s v="Barszczewski"/>
        <s v="Cicullo"/>
        <s v="Hughes"/>
        <s v="Probet"/>
        <s v="Arthars"/>
        <s v="Chesnay"/>
        <s v="Mizzen"/>
        <s v="Winyard"/>
        <s v="Zimmerman"/>
        <s v="Casero"/>
        <s v="de Almeida"/>
        <s v="Jentges"/>
        <s v="Kennaway"/>
        <s v="Matthieson"/>
        <s v="Alekseev"/>
        <s v="Kattenhorn"/>
        <s v="Asman"/>
        <s v="Godsell"/>
        <s v="Horsley"/>
        <s v="De Micoli"/>
        <s v="Megainey"/>
        <s v="Caddan"/>
        <s v="Gasquoine"/>
        <s v="Agiolfinger"/>
        <s v="Dunsmore"/>
        <s v="Gowland"/>
        <s v="Haddock"/>
        <s v="Hellcat"/>
        <s v="Hullbrook"/>
        <s v="Laguerre"/>
        <s v="Lockley"/>
        <s v="Poole"/>
        <s v="Buncombe"/>
        <s v="Manske"/>
        <s v="Totterdill"/>
        <s v="Ede"/>
        <s v="Pedro"/>
        <s v="Potticary"/>
        <s v="Bettis"/>
        <s v="Cokayne"/>
        <s v="Ferrolli"/>
        <s v="Moens"/>
        <s v="Gothliff"/>
        <s v="McMurtyr"/>
        <s v="Millions"/>
        <s v="Tourry"/>
        <s v="O' Liddy"/>
        <s v="Capponer"/>
        <s v="Dudley"/>
        <s v="Jacklin"/>
        <s v="Mansion"/>
        <s v="Nuschke"/>
        <s v="Sandbrook"/>
        <s v="Alyokhin"/>
        <s v="Ricciardo"/>
        <s v="Tondeur"/>
        <s v="Vasilechko"/>
        <s v="Cassell"/>
        <s v="Ravenscroftt"/>
        <s v="Cruz"/>
        <s v="Fishe"/>
        <s v="Ainscow"/>
        <s v="Hearse"/>
        <s v="Olsson"/>
        <s v="Tomasik"/>
        <s v="Harcourt"/>
        <s v="Chantrell"/>
        <s v="Le Gassick"/>
        <s v="Blakeden"/>
        <s v="Gruszka"/>
        <s v="Ind"/>
        <s v="McConnell"/>
        <s v="Saxton"/>
        <s v="O'Luby"/>
        <s v="Gallaher"/>
        <s v="Ingerson"/>
        <s v="Rossetti"/>
        <s v="Vassie"/>
        <s v="Huyghe"/>
        <s v="Leeves"/>
        <s v="Merit"/>
        <s v="Spurett"/>
        <s v="Warlock"/>
        <s v="Gors"/>
        <s v="Bleakley"/>
        <s v="Coen"/>
        <s v="Marchand"/>
        <s v="Pitsall"/>
        <s v="Tunny"/>
        <s v="Whiteman"/>
        <s v="Christer"/>
        <s v="Colenutt"/>
        <s v="Heatherington"/>
        <s v="Polini"/>
        <s v="Seson"/>
        <s v="Mathet"/>
        <s v="Tokley"/>
        <s v="Arnowitz"/>
        <s v="Measen"/>
        <s v="Revington"/>
        <s v="Wisbey"/>
        <s v="Mallabar"/>
        <s v="Nestle"/>
        <s v="Atwood"/>
        <s v="Domoney"/>
        <s v="Menlove"/>
        <s v="Pardi"/>
        <s v="Abramovitz"/>
        <s v="Willans"/>
        <s v="Craise"/>
        <s v="Farris"/>
        <s v="Barnsdale"/>
        <s v="Beadel"/>
        <s v="Clampton"/>
        <s v="Haet"/>
        <s v="Kopecka"/>
        <s v="Mahady"/>
        <s v="Sheerin"/>
        <s v="Jurczik"/>
        <s v="Reubens"/>
        <s v="Shera"/>
        <s v="Shuter"/>
        <s v="Conochie"/>
        <s v="Duxbury"/>
        <s v="Gosnoll"/>
        <s v="Cronk"/>
        <s v="Hurtic"/>
        <s v="Colpus"/>
        <s v="Heasley"/>
        <s v="Petera"/>
        <s v="Alcock"/>
        <s v="Vose"/>
        <s v="Carass"/>
        <s v="Wolton"/>
        <s v="Arrol"/>
        <s v="Inkin"/>
        <s v="Little"/>
        <s v="Prowse"/>
        <s v="Curm"/>
        <s v="MacDermott"/>
        <s v="Durran"/>
        <s v="Scholard"/>
        <s v="Illiston"/>
        <s v="Turnell"/>
        <s v="Gherardesci"/>
        <s v="Lockner"/>
        <s v="Stobbie"/>
        <s v="Greening"/>
        <s v="Lattka"/>
        <s v="Overel"/>
        <s v="Cornick"/>
        <s v="Nornasell"/>
        <s v="Bucke"/>
        <s v="Capron"/>
        <s v="Stockey"/>
        <s v="Davidi"/>
        <s v="Kitchinghan"/>
        <s v="Elles"/>
        <s v="Yerby"/>
        <s v="Bossons"/>
        <s v="Brogan"/>
        <s v="MacElroy"/>
        <s v="McDirmid"/>
        <s v="Misken"/>
        <s v="Annies"/>
        <s v="Fulk"/>
        <s v="Hennemann"/>
        <s v="Tuttle"/>
        <s v="Fuentes"/>
        <s v="Kempstone"/>
        <s v="Monini"/>
        <s v="Vango"/>
        <s v="Dockrey"/>
        <s v="Frangello"/>
        <s v="Baynton"/>
        <s v="Farney"/>
        <s v="Krollmann"/>
        <s v="Whittington"/>
        <s v="Conti"/>
        <s v="Keppin"/>
        <s v="Lowdeane"/>
        <s v="McSperron"/>
        <s v="Lardez"/>
        <s v="Lincke"/>
        <s v="Robus"/>
        <s v="Dureden"/>
        <s v="Freear"/>
        <s v="Hiley"/>
        <s v="Kedie"/>
        <s v="Huett"/>
        <s v="McGrann"/>
        <s v="Kiessel"/>
        <s v="Gemson"/>
        <s v="Salway"/>
        <s v="Smalls"/>
        <s v="Belfelt"/>
        <s v="Ceney"/>
        <s v="zsa Wilshere"/>
        <s v="Stanes"/>
        <s v="Wisniowski"/>
        <s v="Philo"/>
        <s v="Andrejevic"/>
        <s v="Kinvan"/>
        <s v="Loughman"/>
        <s v="Reside"/>
        <s v="Romanet"/>
        <s v="Grinley"/>
        <s v="Gwilym"/>
        <s v="Icom"/>
        <s v="Robbert"/>
        <s v="Wooff"/>
        <s v="MacMichael"/>
        <s v="Endrizzi"/>
        <s v="Bloxholm"/>
        <s v="De Giovanni"/>
        <s v="Varley"/>
        <s v="Attersoll"/>
        <s v="Dennerly"/>
        <s v="Djurdjevic"/>
        <s v="Waszczyk"/>
        <s v="Jamblin"/>
        <s v="Shimwell"/>
        <s v="Goatman"/>
        <s v="Mikalski"/>
        <s v="Burhouse"/>
        <s v="Gulliford"/>
        <s v="Matignon"/>
        <s v="Connelly"/>
        <s v="Fowlston"/>
        <s v="Freyn"/>
        <s v="McEttigen"/>
        <s v="Devil"/>
        <s v="Geane"/>
        <s v="Mackie"/>
        <s v="Smullen"/>
        <s v="Camlin"/>
        <s v="Vasyukov"/>
        <s v="Roseby"/>
        <s v="Bhatia"/>
        <s v="Creane"/>
        <s v="Canwell"/>
        <s v="Drayson"/>
        <s v="McFee"/>
        <s v="Rozalski"/>
        <s v="Lampke"/>
        <s v="Maylin"/>
        <s v="Suche"/>
        <s v="Vollam"/>
        <s v="Brimblecomb"/>
        <s v="Sitch"/>
        <s v="Stronack"/>
        <s v="Tippetts"/>
        <s v="Tremellier"/>
        <s v="Calladine"/>
        <s v="Pulteneye"/>
        <s v="Stannas"/>
        <s v="Armfirld"/>
        <s v="Coopey"/>
        <s v="Holleworth"/>
        <s v="Tobias"/>
        <s v="Brando"/>
        <s v="Graith"/>
        <s v="Breukelman"/>
        <s v="Skyner"/>
        <s v="Brownlea"/>
        <s v="Cutcliffe"/>
        <s v="Grayston"/>
        <s v="Semerad"/>
        <s v="Wickey"/>
        <s v="Bamsey"/>
        <s v="Harrild"/>
        <s v="Jobey"/>
        <s v="Jumonet"/>
        <s v="Baudino"/>
        <s v="Gianilli"/>
        <s v="Lerner"/>
        <s v="Brayshay"/>
        <s v="Doram"/>
        <s v="Weddeburn - Scrimgeour"/>
        <s v="Esel"/>
        <s v="Schmuhl"/>
        <s v="Fagg"/>
        <s v="Fryatt"/>
        <s v="Hanlon"/>
        <s v="Mytton"/>
        <s v="Sandford"/>
        <s v="Antonopoulos"/>
        <s v="Brigshaw"/>
        <s v="Cessford"/>
        <s v="Grimditch"/>
        <s v="Lupson"/>
        <s v="Brannan"/>
        <s v="Thaxter"/>
        <s v="Hopewell"/>
        <s v="Quartermain"/>
        <s v="Walkden"/>
        <s v="Grieveson"/>
        <s v="Paddell"/>
        <s v="Slark"/>
        <s v="Fannin"/>
        <s v="Rozanski"/>
        <s v="Fontell"/>
        <s v="Savatier"/>
        <s v="Elner"/>
        <s v="Kellaway"/>
        <s v="Matuska"/>
        <s v="Patriche"/>
        <s v="Rayhill"/>
        <s v="Roughley"/>
        <s v="Dunford"/>
        <s v="Gerlts"/>
        <s v="Ortiger"/>
        <s v="Revett"/>
        <s v="Geare"/>
        <s v="Threlfall"/>
        <s v="Tunnow"/>
        <s v="Purchon"/>
        <s v="Shillington"/>
        <s v="Dabinett"/>
        <s v="Faye"/>
        <s v="Okeshott"/>
        <s v="Ruvel"/>
        <s v="Shafto"/>
        <s v="Valentinuzzi"/>
        <s v="McIlwreath"/>
        <s v="Bonnet"/>
        <s v="Benezeit"/>
        <s v="Burmaster"/>
        <s v="Lemmanbie"/>
        <s v="Chattington"/>
        <s v="Hegge"/>
        <s v="McCourtie"/>
        <s v="Redwin"/>
        <s v="Stovin"/>
        <s v="Barker"/>
        <s v="Diter"/>
        <s v="Elnor"/>
        <s v="Lampkin"/>
        <s v="Prium"/>
        <s v="Rollason"/>
        <s v="West"/>
        <s v="Abelwhite"/>
        <s v="Bulled"/>
        <s v="Rapper"/>
        <s v="Gawthrope"/>
        <s v="Kolodziejski"/>
        <s v="Roelofs"/>
        <s v="Wardroper"/>
        <s v="Hothersall"/>
        <s v="Genders"/>
        <s v="McCulley"/>
        <s v="Merlin"/>
        <s v="Tipple"/>
        <s v="Corday"/>
        <s v="MacTeague"/>
        <s v="McGrath"/>
        <s v="Riccardini"/>
        <s v="Staig"/>
        <s v="Epp"/>
        <s v="Bourhill"/>
        <s v="Coggeshall"/>
        <s v="Dodge"/>
        <s v="Gumby"/>
        <s v="Lyptrade"/>
        <s v="McComiskie"/>
        <s v="Seth"/>
        <s v="Hukin"/>
        <s v="Adamsson"/>
        <s v="Lawful"/>
        <s v="Tippell"/>
        <s v="Tilbey"/>
        <s v="Broadstock"/>
        <s v="Arch"/>
        <s v="Medeway"/>
        <s v="Borland"/>
        <s v="Burniston"/>
        <s v="Punch"/>
        <s v="Sommersett"/>
        <s v="Byrth"/>
        <s v="Joberne"/>
        <s v="McManamen"/>
        <s v="Meletti"/>
        <s v="Van der Hoeven"/>
        <s v="Belamy"/>
        <s v="Mander"/>
        <s v="Attenbrow"/>
        <s v="Fairpo"/>
        <s v="Furnival"/>
        <s v="Tolomio"/>
        <s v="Abels"/>
        <s v="Bleiman"/>
        <s v="Haversham"/>
        <s v="Menendez"/>
        <s v="Brende"/>
        <s v="Diben"/>
        <s v="McGarvey"/>
        <s v="Arendsen"/>
        <s v="Berns"/>
        <s v="Foort"/>
        <s v="MacMurray"/>
        <s v="Massei"/>
        <s v="Fidell"/>
        <s v="Pennells"/>
        <s v="Baume"/>
        <s v="Ferroni"/>
        <s v="Hale"/>
        <s v="Machon"/>
        <s v="Lewisham"/>
        <s v="Sunshine"/>
        <s v="Grigore"/>
        <s v="Matevosian"/>
        <s v="Harriagn"/>
        <s v="Casier"/>
        <s v="Eschalotte"/>
        <s v="Pulfer"/>
        <s v="Relf"/>
        <s v="Winship"/>
        <s v="Woodford"/>
        <s v="Bourthoumieux"/>
        <s v="Zanni"/>
        <s v="Dilgarno"/>
        <s v="Freschini"/>
        <s v="Roadknight"/>
        <s v="Chantree"/>
        <s v="Hails"/>
        <s v="Cuniam"/>
        <s v="MacIntosh"/>
        <s v="Rowles"/>
        <s v="Geffcock"/>
        <s v="Sneden"/>
        <s v="Gheorghie"/>
        <s v="Lillford"/>
        <s v="O' Concannon"/>
        <s v="Walklott"/>
        <s v="Babber"/>
        <s v="Carlile"/>
        <s v="Franken"/>
        <s v="McCook"/>
        <s v="Hinckes"/>
        <s v="Manderson"/>
        <s v="Foulkes"/>
        <s v="Grzelak"/>
        <s v="Moylan"/>
        <s v="Saylor"/>
        <s v="Webberley"/>
        <s v="Youll"/>
        <s v="Annett"/>
        <s v="Melling"/>
        <s v="Cavan"/>
        <s v="Faulo"/>
        <s v="Gow"/>
        <s v="Zanutti"/>
        <s v="Seeking"/>
        <s v="Tomashov"/>
        <s v="Zimmermanns"/>
        <s v="Niland"/>
        <s v="Bruneau"/>
        <s v="Esselin"/>
        <s v="Goolden"/>
        <s v="Fernehough"/>
        <s v="Hards"/>
        <s v="Morriss"/>
        <s v="Crat"/>
        <s v="Richmond"/>
        <s v="Dunsire"/>
        <s v="Emeney"/>
        <s v="Punter"/>
        <s v="Gretham"/>
        <s v="Beckensall"/>
        <s v="Boomes"/>
        <s v="Carmo"/>
        <s v="Poppleston"/>
        <s v="Aucourte"/>
        <s v="Heis"/>
        <s v="Sparke"/>
        <s v="Dunseath"/>
        <s v="Hawkswood"/>
        <s v="Arens"/>
        <s v="Fraczek"/>
        <s v="Brandone"/>
        <s v="Leverington"/>
        <s v="ann Murden"/>
        <s v="Durrett"/>
        <s v="Tawton"/>
        <s v="Lilloe"/>
        <s v="Armer"/>
        <s v="Stein"/>
        <s v="Bodocs"/>
        <s v="Clemo"/>
        <s v="Bambury"/>
        <s v="Di Batista"/>
        <s v="Stebbings"/>
        <s v="Martygin"/>
        <s v="Benedek"/>
        <s v="Boosey"/>
        <s v="Corley"/>
        <s v="Duddan"/>
        <s v="Prandoni"/>
        <s v="Hadingham"/>
        <s v="Bartolomeoni"/>
        <s v="Hasslocher"/>
        <s v="Sayer"/>
        <s v="Phelan"/>
        <s v="Rewcassell"/>
        <s v="Cordoba"/>
        <s v="Devo"/>
        <s v="Lawlings"/>
        <s v="Lisett"/>
        <s v="Thies"/>
        <s v="Ascrofte"/>
        <s v="Chicchelli"/>
        <s v="Kunisch"/>
        <s v="MacKereth"/>
        <s v="Scorrer"/>
        <s v="Sheeres"/>
        <s v="Sweetnam"/>
        <s v="Bubb"/>
        <s v="Funcheon"/>
        <s v="Zorer"/>
        <s v="Baroch"/>
        <s v="Pharoah"/>
        <s v="Waddingham"/>
        <s v="Jepps"/>
        <s v="Colman"/>
        <s v="Coom"/>
        <s v="Bestwerthick"/>
        <s v="Kneath"/>
        <s v="Pistol"/>
        <s v="Goretti"/>
        <s v="Brighouse"/>
        <s v="O' Molan"/>
        <s v="Coultas"/>
        <s v="McAlindon"/>
        <s v="Plitz"/>
        <s v="Watson"/>
        <s v="Earngy"/>
        <s v="Novotna"/>
        <s v="Zahor"/>
        <s v="Abbatini"/>
        <s v="Assur"/>
        <s v="Deas"/>
        <s v="Milvarnie"/>
        <s v="Arrigo"/>
        <s v="Cawston"/>
        <s v="Sowle"/>
        <s v="Kieran"/>
        <s v="Toohey"/>
        <s v="Cowland"/>
        <s v="Tomovic"/>
        <s v="Panks"/>
        <s v="Wilbraham"/>
        <s v="Gregh"/>
        <s v="Trevan"/>
        <s v="Hallard"/>
        <s v="Meneely"/>
        <s v="Shakesby"/>
        <s v="Chimenti"/>
        <s v="Sinney"/>
        <s v="Boylin"/>
        <s v="Faucett"/>
        <s v="Kittel"/>
        <s v="Burgyn"/>
        <s v="Syrad"/>
        <s v="Binnie"/>
        <s v="Johannesson"/>
        <s v="Spencley"/>
        <s v="Alenichicov"/>
        <s v="Knevit"/>
        <s v="Loche"/>
        <s v="Woolforde"/>
        <s v="Feron"/>
        <s v="Moxom"/>
        <s v="Wedmore"/>
        <s v="Bedboro"/>
        <s v="Evason"/>
        <s v="Wootton"/>
        <s v="Everly"/>
        <s v="Donoher"/>
        <s v="Seeler"/>
        <s v="Sambeck"/>
        <s v="Teal"/>
        <s v="Brameld"/>
        <s v="Carrick"/>
        <s v="Gerty"/>
        <s v="Philipsson"/>
        <s v="Bisset"/>
        <s v="Gillam"/>
        <s v="Applewhaite"/>
        <s v="Beathem"/>
        <s v="Scupham"/>
        <s v="Charville"/>
        <s v="Brislane"/>
        <s v="Hollyland"/>
        <s v="Ahrendsen"/>
        <s v="Hallowell"/>
        <s v="Murkin"/>
        <s v="Nannizzi"/>
        <s v="Girardey"/>
        <s v="Inold"/>
        <s v="O'Mohun"/>
        <s v="Pickavant"/>
        <s v="Aishford"/>
        <s v="Hegley"/>
        <s v="Reicherz"/>
        <s v="Elloit"/>
        <s v="Bentall"/>
        <s v="Baldack"/>
        <s v="Pear"/>
        <s v="Sharple"/>
        <s v="MacAindreis"/>
        <s v="Richter"/>
        <s v="Cussins"/>
        <s v="Fallow"/>
        <s v="Mitham"/>
        <s v="Caitlin"/>
        <s v="Cossum"/>
        <s v="Basterfield"/>
        <s v="Levay"/>
        <s v="Tuson"/>
        <s v="Colthard"/>
        <s v="Utterson"/>
        <s v="Weall"/>
        <s v="MacGillreich"/>
        <s v="Scadden"/>
        <s v="Blatcher"/>
        <s v="Kuhle"/>
        <s v="Feifer"/>
        <s v="Deevey"/>
        <s v="Spur"/>
        <s v="Hatchette"/>
        <s v="Spittal"/>
        <s v="Crank"/>
        <s v="Spencer"/>
        <s v="Tucsell"/>
        <s v="Toffanelli"/>
        <s v="Knibley"/>
        <s v="Baythrop"/>
        <s v="Grinikhinov"/>
        <s v="McGonigle"/>
        <s v="Lorriman"/>
        <s v="Lowndes"/>
        <s v="Bitcheno"/>
        <s v="Seager"/>
        <s v="Skurm"/>
        <s v="Bass"/>
        <s v="McIlvoray"/>
        <s v="Vezey"/>
        <s v="Blowers"/>
        <s v="Rasmus"/>
        <s v="Riddeough"/>
        <s v="Dollen"/>
        <s v="Alvey"/>
        <s v="Oldall"/>
        <s v="Huchot"/>
        <s v="McMoyer"/>
        <s v="Balmann"/>
        <s v="Downse"/>
        <s v="Blaydon"/>
        <s v="Dearlove"/>
        <s v="Derrington"/>
        <s v="Jurzyk"/>
        <s v="Breewood"/>
        <s v="Wallwork"/>
        <s v="Coltan"/>
        <s v="Gever"/>
        <s v="Humber"/>
        <s v="Muneely"/>
        <s v="Illyes"/>
        <s v="Wisniewski"/>
        <s v="Petrovic"/>
        <s v="Wishkar"/>
        <s v="Blodg"/>
        <s v="Queyos"/>
        <s v="Zavattieri"/>
        <s v="Dunton"/>
        <s v="Wagg"/>
        <s v="Anthill"/>
        <s v="Drawmer"/>
        <s v="Dows"/>
        <s v="Fuxman"/>
        <s v="Lowdham"/>
        <s v="Blunkett"/>
        <s v="Iacapucci"/>
        <s v="Rollingson"/>
        <s v="Ivic"/>
        <s v="Ovanesian"/>
        <s v="Itchingham"/>
        <s v="Rosbotham"/>
        <s v="Stollenhof"/>
        <s v="Canon"/>
        <s v="Greenroyd"/>
        <s v="Lednor"/>
        <s v="Wittrington"/>
        <s v="Twiggs"/>
        <s v="Meiklam"/>
        <s v="Ruddle"/>
        <s v="Ardling"/>
        <s v="Belbin"/>
        <s v="Gaiter"/>
        <s v="Gallager"/>
        <s v="Siseland"/>
        <s v="Harlick"/>
        <s v="Woolatt"/>
        <s v="Agius"/>
        <s v="Fadian"/>
        <s v="Mundford"/>
        <s v="Harriman"/>
        <s v="Mushet"/>
        <s v="Shaplin"/>
        <s v="Silbermann"/>
        <s v="Krienke"/>
        <s v="Pailin"/>
        <s v="Zanneli"/>
        <s v="Pritchett"/>
        <s v="Heindrick"/>
        <s v="Scollick"/>
        <s v="Crohan"/>
        <s v="Danielis"/>
        <s v="Worsall"/>
        <s v="Escale"/>
        <s v="Galea"/>
        <s v="Pirnie"/>
        <s v="Phetteplace"/>
        <s v="Bust"/>
        <s v="Hagland"/>
        <s v="Boakes"/>
        <s v="Albers"/>
        <s v="Gunny"/>
        <s v="Belch"/>
        <s v="Farryann"/>
        <s v="Crellin"/>
        <s v="Eyers"/>
        <s v="Lamport"/>
        <s v="Pride"/>
        <s v="Duckhouse"/>
        <s v="Bonifant"/>
        <s v="Nowland"/>
        <s v="Sipson"/>
        <s v="Chapell"/>
        <s v="Reay"/>
        <s v="Clampe"/>
        <s v="Mallya"/>
        <s v="Rosberg"/>
        <s v="Raffels"/>
        <s v="Rosewell"/>
        <s v="Griswood"/>
        <s v="Elsdon"/>
        <s v="Grigs"/>
        <s v="Kuhnel"/>
        <s v="Scougal"/>
        <s v="Beals"/>
        <s v="Wherry"/>
        <s v="De Souza"/>
        <s v="Fryett"/>
        <s v="Edison"/>
        <s v="Brumby"/>
        <s v="Mixture"/>
        <s v="Gard"/>
        <s v="Littleproud"/>
        <s v="Orth"/>
        <s v="Ould"/>
        <s v="Knowlman"/>
        <s v="Burgoin"/>
        <s v="Lethby"/>
        <s v="Burch"/>
        <s v="Kondratowicz"/>
        <s v="Thew"/>
        <s v="Stanlick"/>
        <s v="Biddell"/>
        <s v="Coffey"/>
        <s v="Cuthbertson"/>
        <s v="Skerrett"/>
        <s v="Weedenburg"/>
        <s v="Grzelczak"/>
        <s v="Hassan"/>
        <s v="Iacivelli"/>
        <s v="Surgey"/>
        <s v="Bernardes"/>
        <s v="Garthland"/>
        <s v="Sigg"/>
        <s v="Grieswood"/>
        <s v="Grindlay"/>
        <s v="Burton"/>
        <s v="Gluyas"/>
        <s v="Judgkins"/>
        <s v="Twydell"/>
        <s v="Yashaev"/>
        <s v="Acton"/>
        <s v="Hammant"/>
        <s v="Plain"/>
        <s v="Ottawell"/>
        <s v="Pickup"/>
        <s v="Allom"/>
        <s v="Aylward"/>
        <s v="Tabart"/>
        <s v="Krolle"/>
        <s v="Geaves"/>
        <s v="Chaloner"/>
        <s v="Filochov"/>
        <s v="Wharin"/>
        <s v="Camerana"/>
        <s v="Dunnet"/>
        <s v="Di Maria"/>
        <s v="Angear"/>
        <s v="MacNeill"/>
        <s v="Mougin"/>
        <s v="McCobb"/>
        <s v="Gierhard"/>
        <s v="Chree"/>
        <s v="Fance"/>
        <s v="Winston"/>
        <s v="Castelijn"/>
        <s v="Dangerfield"/>
        <s v="Emanuelli"/>
        <s v="Stelljes"/>
        <s v="Fayerman"/>
        <s v="Disbury"/>
        <s v="Fitzroy"/>
        <s v="Shillam"/>
        <s v="Stamp"/>
        <s v="Drinkale"/>
        <s v="Gyse"/>
      </sharedItems>
    </cacheField>
    <cacheField name="City" numFmtId="0">
      <sharedItems count="361">
        <s v="Honolulu"/>
        <s v="Birmingham"/>
        <s v="Des Moines"/>
        <s v="Katy"/>
        <s v="Saint Petersburg"/>
        <s v="Jackson"/>
        <s v="Sacramento"/>
        <s v="Houston"/>
        <s v="West Palm Beach"/>
        <s v="Washington"/>
        <s v="Virginia Beach"/>
        <s v="San Diego"/>
        <s v="Torrance"/>
        <s v="Charlotte"/>
        <s v="Stamford"/>
        <s v="Green Bay"/>
        <s v="Palatine"/>
        <s v="Albany"/>
        <s v="Sarasota"/>
        <s v="Boynton Beach"/>
        <s v="Melbourne"/>
        <s v="Atlanta"/>
        <s v="Mobile"/>
        <s v="Flushing"/>
        <s v="Oakland"/>
        <s v="Lincoln"/>
        <s v="Anniston"/>
        <s v="Syracuse"/>
        <s v="Reno"/>
        <s v="Pensacola"/>
        <s v="Oklahoma City"/>
        <s v="Columbus"/>
        <s v="Miami"/>
        <s v="Arlington"/>
        <s v="Shawnee Mission"/>
        <s v="Greensboro"/>
        <s v="Springfield"/>
        <s v="Rochester"/>
        <s v="El Paso"/>
        <s v="Hagerstown"/>
        <s v="Lima"/>
        <s v="Bronx"/>
        <s v="Denver"/>
        <s v="Dallas"/>
        <s v="Glendale"/>
        <s v="Los Angeles"/>
        <s v="Tulsa"/>
        <s v="Sioux City"/>
        <s v="Chicago"/>
        <s v="Savannah"/>
        <s v="Jacksonville"/>
        <s v="Salt Lake City"/>
        <s v="Davenport"/>
        <s v="Fresno"/>
        <s v="Greeley"/>
        <s v="Chattanooga"/>
        <s v="Charleston"/>
        <s v="Albuquerque"/>
        <s v="Irvine"/>
        <s v="Spokane"/>
        <s v="Newark"/>
        <s v="Long Beach"/>
        <s v="Roanoke"/>
        <s v="San Antonio"/>
        <s v="New Orleans"/>
        <s v="San Luis Obispo"/>
        <s v="Saint Paul"/>
        <s v="Odessa"/>
        <s v="Riverside"/>
        <s v="Evansville"/>
        <s v="Boston"/>
        <s v="San Francisco"/>
        <s v="Lehigh Acres"/>
        <s v="Idaho Falls"/>
        <s v="Fort Lauderdale"/>
        <s v="Wichita"/>
        <s v="Littleton"/>
        <s v="Cincinnati"/>
        <s v="Jersey City"/>
        <s v="San Jose"/>
        <s v="Durham"/>
        <s v="Midland"/>
        <s v="Carson City"/>
        <s v="Cedar Rapids"/>
        <s v="Anchorage"/>
        <s v="Bakersfield"/>
        <s v="Montgomery"/>
        <s v="Topeka"/>
        <s v="Saint Louis"/>
        <s v="Muncie"/>
        <s v="Santa Barbara"/>
        <s v="Hartford"/>
        <s v="Norfolk"/>
        <s v="Philadelphia"/>
        <s v="San Angelo"/>
        <s v="Zephyrhills"/>
        <s v="Young America"/>
        <s v="Brooklyn"/>
        <s v="Oxnard"/>
        <s v="Madison"/>
        <s v="Knoxville"/>
        <s v="Toledo"/>
        <s v="Scottsdale"/>
        <s v="Cumming"/>
        <s v="New York City"/>
        <s v="Fairbanks"/>
        <s v="Tacoma"/>
        <s v="Orlando"/>
        <s v="Colorado Springs"/>
        <s v="Akron"/>
        <s v="Bloomington"/>
        <s v="Kansas City"/>
        <s v="Hot Springs National Park"/>
        <s v="Minneapolis"/>
        <s v="Austin"/>
        <s v="Peoria"/>
        <s v="Detroit"/>
        <s v="Fort Wayne"/>
        <s v="Huntington Beach"/>
        <s v="Fargo"/>
        <s v="Reston"/>
        <s v="Fort Worth"/>
        <s v="Las Vegas"/>
        <s v="Columbia"/>
        <s v="Pasadena"/>
        <s v="Abilene"/>
        <s v="Portland"/>
        <s v="Phoenix"/>
        <s v="Tucson"/>
        <s v="Corona"/>
        <s v="Bismarck"/>
        <s v="Flint"/>
        <s v="Galveston"/>
        <s v="Omaha"/>
        <s v="Aurora"/>
        <s v="Redwood City"/>
        <s v="Little Rock"/>
        <s v="Aiken"/>
        <s v="Saginaw"/>
        <s v="Boise"/>
        <s v="Garland"/>
        <s v="Erie"/>
        <s v="Canton"/>
        <s v="Cape Coral"/>
        <s v="South Bend"/>
        <s v="Grand Junction"/>
        <s v="Corpus Christi"/>
        <s v="New Haven"/>
        <s v="Elizabeth"/>
        <s v="Mesa"/>
        <s v="Memphis"/>
        <s v="Inglewood"/>
        <s v="Lafayette"/>
        <s v="Beaufort"/>
        <s v="Clearwater"/>
        <s v="Trenton"/>
        <s v="Chico"/>
        <s v="Santa Rosa"/>
        <s v="Lancaster"/>
        <s v="Stockton"/>
        <s v="Simi Valley"/>
        <s v="Billings"/>
        <s v="Silver Spring"/>
        <s v="Richmond"/>
        <s v="Santa Fe"/>
        <s v="Fullerton"/>
        <s v="Milwaukee"/>
        <s v="Asheville"/>
        <s v="Bellevue"/>
        <s v="Winston Salem"/>
        <s v="Baton Rouge"/>
        <s v="Sterling"/>
        <s v="Irving"/>
        <s v="Englewood"/>
        <s v="Moreno Valley"/>
        <s v="Terre Haute"/>
        <s v="Lexington"/>
        <s v="Appleton"/>
        <s v="Rockford"/>
        <s v="Manchester"/>
        <s v="Pompano Beach"/>
        <s v="Daytona Beach"/>
        <s v="Modesto"/>
        <s v="Dayton"/>
        <s v="Sunnyvale"/>
        <s v="Hamilton"/>
        <s v="Burbank"/>
        <s v="Ocala"/>
        <s v="Joliet"/>
        <s v="Baltimore"/>
        <s v="Petaluma"/>
        <s v="Lawrenceville"/>
        <s v="Berkeley"/>
        <s v="Salinas"/>
        <s v="Louisville"/>
        <s v="Provo"/>
        <s v="Macon"/>
        <s v="Pueblo"/>
        <s v="Huntington"/>
        <s v="Carol Stream"/>
        <s v="Johnstown"/>
        <s v="Mesquite"/>
        <s v="Duluth"/>
        <s v="Sioux Falls"/>
        <s v="Jamaica"/>
        <s v="Juneau"/>
        <s v="Wilmington"/>
        <s v="Pittsburgh"/>
        <s v="Greenville"/>
        <s v="Charlottesville"/>
        <s v="Port Washington"/>
        <s v="Norman"/>
        <s v="Ridgely"/>
        <s v="Seattle"/>
        <s v="Decatur"/>
        <s v="Amarillo"/>
        <s v="Falls Church"/>
        <s v="Schaumburg"/>
        <s v="San Bernardino"/>
        <s v="Schenectady"/>
        <s v="Grand Rapids"/>
        <s v="Tuscaloosa"/>
        <s v="Lakeland"/>
        <s v="Alexandria"/>
        <s v="Prescott"/>
        <s v="Tampa"/>
        <s v="Dearborn"/>
        <s v="Warren"/>
        <s v="Hampton"/>
        <s v="North Port"/>
        <s v="Denton"/>
        <s v="White Plains"/>
        <s v="Lubbock"/>
        <s v="Boca Raton"/>
        <s v="Youngstown"/>
        <s v="Wichita Falls"/>
        <s v="Jefferson City"/>
        <s v="Monticello"/>
        <s v="Buffalo"/>
        <s v="East Saint Louis"/>
        <s v="Lees Summit"/>
        <s v="Indianapolis"/>
        <s v="Valley Forge"/>
        <s v="Woburn"/>
        <s v="Scranton"/>
        <s v="Gastonia"/>
        <s v="Bridgeport"/>
        <s v="Winter Haven"/>
        <s v="Lake Charles"/>
        <s v="Ann Arbor"/>
        <s v="Nashville"/>
        <s v="Alhambra"/>
        <s v="Farmington"/>
        <s v="College Station"/>
        <s v="Plano"/>
        <s v="Paterson"/>
        <s v="Brea"/>
        <s v="Miami Beach"/>
        <s v="Meridian"/>
        <s v="Marietta"/>
        <s v="Pocatello"/>
        <s v="Everett"/>
        <s v="Tallahassee"/>
        <s v="Fort Smith"/>
        <s v="Great Neck"/>
        <s v="Maple Plain"/>
        <s v="Manassas"/>
        <s v="Portsmouth"/>
        <s v="Chandler"/>
        <s v="Bonita Springs"/>
        <s v="Temple"/>
        <s v="Reading"/>
        <s v="Shreveport"/>
        <s v="Yakima"/>
        <s v="Fort Pierce"/>
        <s v="Staten Island"/>
        <s v="Norwalk"/>
        <s v="North Las Vegas"/>
        <s v="Concord"/>
        <s v="Wilkes Barre"/>
        <s v="Kent"/>
        <s v="Worcester"/>
        <s v="Humble"/>
        <s v="Battle Creek"/>
        <s v="Olympia"/>
        <s v="Apache Junction"/>
        <s v="Spring"/>
        <s v="North Little Rock"/>
        <s v="Brockton"/>
        <s v="North Hollywood"/>
        <s v="Waco"/>
        <s v="Hayward"/>
        <s v="Longview"/>
        <s v="Cambridge"/>
        <s v="Biloxi"/>
        <s v="Port Saint Lucie"/>
        <s v="Cleveland"/>
        <s v="Raleigh"/>
        <s v="Beaverton"/>
        <s v="Fairfax"/>
        <s v="Waterbury"/>
        <s v="Gatesville"/>
        <s v="Merrifield"/>
        <s v="Lynn"/>
        <s v="New Hyde Park"/>
        <s v="Mount Vernon"/>
        <s v="Newport News"/>
        <s v="Huntsville"/>
        <s v="Tempe"/>
        <s v="Anaheim"/>
        <s v="Harrisburg"/>
        <s v="Troy"/>
        <s v="Killeen"/>
        <s v="Loretto"/>
        <s v="Palmdale"/>
        <s v="Orange"/>
        <s v="Morgantown"/>
        <s v="Spartanburg"/>
        <s v="Lansing"/>
        <s v="Lake Worth"/>
        <s v="Chesapeake"/>
        <s v="Sparks"/>
        <s v="Gulfport"/>
        <s v="London"/>
        <s v="San Rafael"/>
        <s v="Vero Beach"/>
        <s v="Bradenton"/>
        <s v="Ventura"/>
        <s v="Santa Monica"/>
        <s v="Waterloo"/>
        <s v="Round Rock"/>
        <s v="Whittier"/>
        <s v="Van Nuys"/>
        <s v="Gilbert"/>
        <s v="Beaumont"/>
        <s v="Naples"/>
        <s v="Augusta"/>
        <s v="Las Cruces"/>
        <s v="Myrtle Beach"/>
        <s v="Vancouver"/>
        <s v="Fairfield"/>
        <s v="New Bedford"/>
        <s v="Lynchburg"/>
        <s v="Hollywood"/>
        <s v="Fort Myers"/>
        <s v="Herndon"/>
        <s v="Panama City"/>
        <s v="Gary"/>
        <s v="Garden Grove"/>
        <s v="Texarkana"/>
        <s v="Tyler"/>
        <s v="York"/>
        <s v="Metairie"/>
        <s v="Edmond"/>
        <s v="Monroe"/>
        <s v="Port Charlotte"/>
        <s v="Bethesda"/>
        <s v="Pomona"/>
        <s v="New Castle"/>
        <s v="Fort Collins"/>
        <s v="Gainesville"/>
      </sharedItems>
    </cacheField>
    <cacheField name="State" numFmtId="0">
      <sharedItems count="47">
        <s v="Hawaii"/>
        <s v="Alabama"/>
        <s v="Iowa"/>
        <s v="Texas"/>
        <s v="Florida"/>
        <s v="Mississippi"/>
        <s v="California"/>
        <s v="District of Columbia"/>
        <s v="Virginia"/>
        <s v="North Carolina"/>
        <s v="Connecticut"/>
        <s v="Wisconsin"/>
        <s v="Illinois"/>
        <s v="New York"/>
        <s v="Georgia"/>
        <s v="Nebraska"/>
        <s v="Nevada"/>
        <s v="Oklahoma"/>
        <s v="Ohio"/>
        <s v="Kansas"/>
        <s v="Maryland"/>
        <s v="Colorado"/>
        <s v="Utah"/>
        <s v="Tennessee"/>
        <s v="West Virginia"/>
        <s v="New Mexico"/>
        <s v="Washington"/>
        <s v="Delaware"/>
        <s v="Louisiana"/>
        <s v="Minnesota"/>
        <s v="Indiana"/>
        <s v="Massachusetts"/>
        <s v="Idaho"/>
        <s v="New Jersey"/>
        <s v="Alaska"/>
        <s v="Missouri"/>
        <s v="Pennsylvania"/>
        <s v="Arizona"/>
        <s v="South Carolina"/>
        <s v="Arkansas"/>
        <s v="Michigan"/>
        <s v="North Dakota"/>
        <s v="Oregon"/>
        <s v="Montana"/>
        <s v="Kentucky"/>
        <s v="New Hampshire"/>
        <s v="South Dakota"/>
      </sharedItems>
    </cacheField>
    <cacheField name="PostalCode" numFmtId="0">
      <sharedItems containsSemiMixedTypes="0" containsString="0" containsNumber="1" containsInteger="1" minValue="214" maxValue="99812"/>
    </cacheField>
    <cacheField name="OrderID" numFmtId="0">
      <sharedItems containsSemiMixedTypes="0" containsString="0" containsNumber="1" containsInteger="1" minValue="1" maxValue="3340"/>
    </cacheField>
    <cacheField name="Date" numFmtId="14">
      <sharedItems containsSemiMixedTypes="0" containsNonDate="0" containsDate="1" containsString="0" minDate="2020-01-01T00:00:00" maxDate="2022-01-01T00:00:00"/>
    </cacheField>
    <cacheField name="Day" numFmtId="14">
      <sharedItems/>
    </cacheField>
    <cacheField name="Month" numFmtId="14">
      <sharedItems count="12">
        <s v="Jan"/>
        <s v="Feb"/>
        <s v="Mar"/>
        <s v="Apr"/>
        <s v="May"/>
        <s v="Jun"/>
        <s v="Jul"/>
        <s v="Aug"/>
        <s v="Sep"/>
        <s v="Oct"/>
        <s v="Nov"/>
        <s v="Dec"/>
      </sharedItems>
    </cacheField>
    <cacheField name="Year" numFmtId="14">
      <sharedItems count="2">
        <s v="2020"/>
        <s v="2021"/>
      </sharedItems>
    </cacheField>
    <cacheField name="Quantity" numFmtId="0">
      <sharedItems containsSemiMixedTypes="0" containsString="0" containsNumber="1" containsInteger="1" minValue="1" maxValue="6" count="6">
        <n v="1"/>
        <n v="5"/>
        <n v="3"/>
        <n v="6"/>
        <n v="2"/>
        <n v="4"/>
      </sharedItems>
    </cacheField>
    <cacheField name="Price" numFmtId="0">
      <sharedItems containsSemiMixedTypes="0" containsString="0" containsNumber="1" minValue="4.99" maxValue="899"/>
    </cacheField>
    <cacheField name="ProductName" numFmtId="0">
      <sharedItems/>
    </cacheField>
    <cacheField name="Category" numFmtId="0">
      <sharedItems count="7">
        <s v="Drone Kits"/>
        <s v="eBooks"/>
        <s v="Robots"/>
        <s v="Training Videos"/>
        <s v="Drones"/>
        <s v="Robot Kits"/>
        <s v="Blueprints"/>
      </sharedItems>
    </cacheField>
    <cacheField name="Revenue" numFmtId="0">
      <sharedItems containsSemiMixedTypes="0" containsString="0" containsNumber="1" minValue="4.99" maxValue="5394"/>
    </cacheField>
  </cacheFields>
  <extLst>
    <ext xmlns:x14="http://schemas.microsoft.com/office/spreadsheetml/2009/9/main" uri="{725AE2AE-9491-48be-B2B4-4EB974FC3084}">
      <x14:pivotCacheDefinition pivotCacheId="128702036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04.386895138887" createdVersion="6" refreshedVersion="6" minRefreshableVersion="3" recordCount="3339" xr:uid="{2C65BD9B-E8E4-485B-8E2D-414D111B9DD4}">
  <cacheSource type="worksheet">
    <worksheetSource ref="A1:P3340" sheet="Transaction"/>
  </cacheSource>
  <cacheFields count="16">
    <cacheField name="CustomerID" numFmtId="0">
      <sharedItems containsSemiMixedTypes="0" containsString="0" containsNumber="1" containsInteger="1" minValue="1" maxValue="2123"/>
    </cacheField>
    <cacheField name="FirstName" numFmtId="0">
      <sharedItems/>
    </cacheField>
    <cacheField name="LastName" numFmtId="0">
      <sharedItems/>
    </cacheField>
    <cacheField name="City" numFmtId="0">
      <sharedItems count="361">
        <s v="Honolulu"/>
        <s v="Birmingham"/>
        <s v="Des Moines"/>
        <s v="Katy"/>
        <s v="Saint Petersburg"/>
        <s v="Jackson"/>
        <s v="Sacramento"/>
        <s v="Houston"/>
        <s v="West Palm Beach"/>
        <s v="Washington"/>
        <s v="Virginia Beach"/>
        <s v="San Diego"/>
        <s v="Torrance"/>
        <s v="Charlotte"/>
        <s v="Stamford"/>
        <s v="Green Bay"/>
        <s v="Palatine"/>
        <s v="Albany"/>
        <s v="Sarasota"/>
        <s v="Boynton Beach"/>
        <s v="Melbourne"/>
        <s v="Atlanta"/>
        <s v="Mobile"/>
        <s v="Flushing"/>
        <s v="Oakland"/>
        <s v="Lincoln"/>
        <s v="Anniston"/>
        <s v="Syracuse"/>
        <s v="Reno"/>
        <s v="Pensacola"/>
        <s v="Oklahoma City"/>
        <s v="Columbus"/>
        <s v="Miami"/>
        <s v="Arlington"/>
        <s v="Shawnee Mission"/>
        <s v="Greensboro"/>
        <s v="Springfield"/>
        <s v="Rochester"/>
        <s v="El Paso"/>
        <s v="Hagerstown"/>
        <s v="Lima"/>
        <s v="Bronx"/>
        <s v="Denver"/>
        <s v="Dallas"/>
        <s v="Glendale"/>
        <s v="Los Angeles"/>
        <s v="Tulsa"/>
        <s v="Sioux City"/>
        <s v="Chicago"/>
        <s v="Savannah"/>
        <s v="Jacksonville"/>
        <s v="Salt Lake City"/>
        <s v="Davenport"/>
        <s v="Fresno"/>
        <s v="Greeley"/>
        <s v="Chattanooga"/>
        <s v="Charleston"/>
        <s v="Albuquerque"/>
        <s v="Irvine"/>
        <s v="Spokane"/>
        <s v="Newark"/>
        <s v="Long Beach"/>
        <s v="Roanoke"/>
        <s v="San Antonio"/>
        <s v="New Orleans"/>
        <s v="San Luis Obispo"/>
        <s v="Saint Paul"/>
        <s v="Odessa"/>
        <s v="Riverside"/>
        <s v="Evansville"/>
        <s v="Boston"/>
        <s v="San Francisco"/>
        <s v="Lehigh Acres"/>
        <s v="Idaho Falls"/>
        <s v="Fort Lauderdale"/>
        <s v="Wichita"/>
        <s v="Littleton"/>
        <s v="Cincinnati"/>
        <s v="Jersey City"/>
        <s v="San Jose"/>
        <s v="Durham"/>
        <s v="Midland"/>
        <s v="Carson City"/>
        <s v="Cedar Rapids"/>
        <s v="Anchorage"/>
        <s v="Bakersfield"/>
        <s v="Montgomery"/>
        <s v="Topeka"/>
        <s v="Saint Louis"/>
        <s v="Muncie"/>
        <s v="Santa Barbara"/>
        <s v="Hartford"/>
        <s v="Norfolk"/>
        <s v="Philadelphia"/>
        <s v="San Angelo"/>
        <s v="Zephyrhills"/>
        <s v="Young America"/>
        <s v="Brooklyn"/>
        <s v="Oxnard"/>
        <s v="Madison"/>
        <s v="Knoxville"/>
        <s v="Toledo"/>
        <s v="Scottsdale"/>
        <s v="Cumming"/>
        <s v="New York City"/>
        <s v="Fairbanks"/>
        <s v="Tacoma"/>
        <s v="Orlando"/>
        <s v="Colorado Springs"/>
        <s v="Akron"/>
        <s v="Bloomington"/>
        <s v="Kansas City"/>
        <s v="Hot Springs National Park"/>
        <s v="Minneapolis"/>
        <s v="Austin"/>
        <s v="Peoria"/>
        <s v="Detroit"/>
        <s v="Fort Wayne"/>
        <s v="Huntington Beach"/>
        <s v="Fargo"/>
        <s v="Reston"/>
        <s v="Fort Worth"/>
        <s v="Las Vegas"/>
        <s v="Columbia"/>
        <s v="Pasadena"/>
        <s v="Abilene"/>
        <s v="Portland"/>
        <s v="Phoenix"/>
        <s v="Tucson"/>
        <s v="Corona"/>
        <s v="Bismarck"/>
        <s v="Flint"/>
        <s v="Galveston"/>
        <s v="Omaha"/>
        <s v="Aurora"/>
        <s v="Redwood City"/>
        <s v="Little Rock"/>
        <s v="Aiken"/>
        <s v="Saginaw"/>
        <s v="Boise"/>
        <s v="Garland"/>
        <s v="Erie"/>
        <s v="Canton"/>
        <s v="Cape Coral"/>
        <s v="South Bend"/>
        <s v="Grand Junction"/>
        <s v="Corpus Christi"/>
        <s v="New Haven"/>
        <s v="Elizabeth"/>
        <s v="Mesa"/>
        <s v="Memphis"/>
        <s v="Inglewood"/>
        <s v="Lafayette"/>
        <s v="Beaufort"/>
        <s v="Clearwater"/>
        <s v="Trenton"/>
        <s v="Chico"/>
        <s v="Santa Rosa"/>
        <s v="Lancaster"/>
        <s v="Stockton"/>
        <s v="Simi Valley"/>
        <s v="Billings"/>
        <s v="Silver Spring"/>
        <s v="Richmond"/>
        <s v="Santa Fe"/>
        <s v="Fullerton"/>
        <s v="Milwaukee"/>
        <s v="Asheville"/>
        <s v="Bellevue"/>
        <s v="Winston Salem"/>
        <s v="Baton Rouge"/>
        <s v="Sterling"/>
        <s v="Irving"/>
        <s v="Englewood"/>
        <s v="Moreno Valley"/>
        <s v="Terre Haute"/>
        <s v="Lexington"/>
        <s v="Appleton"/>
        <s v="Rockford"/>
        <s v="Manchester"/>
        <s v="Pompano Beach"/>
        <s v="Daytona Beach"/>
        <s v="Modesto"/>
        <s v="Dayton"/>
        <s v="Sunnyvale"/>
        <s v="Hamilton"/>
        <s v="Burbank"/>
        <s v="Ocala"/>
        <s v="Joliet"/>
        <s v="Baltimore"/>
        <s v="Petaluma"/>
        <s v="Lawrenceville"/>
        <s v="Berkeley"/>
        <s v="Salinas"/>
        <s v="Louisville"/>
        <s v="Provo"/>
        <s v="Macon"/>
        <s v="Pueblo"/>
        <s v="Huntington"/>
        <s v="Carol Stream"/>
        <s v="Johnstown"/>
        <s v="Mesquite"/>
        <s v="Duluth"/>
        <s v="Sioux Falls"/>
        <s v="Jamaica"/>
        <s v="Juneau"/>
        <s v="Wilmington"/>
        <s v="Pittsburgh"/>
        <s v="Greenville"/>
        <s v="Charlottesville"/>
        <s v="Port Washington"/>
        <s v="Norman"/>
        <s v="Ridgely"/>
        <s v="Seattle"/>
        <s v="Decatur"/>
        <s v="Amarillo"/>
        <s v="Falls Church"/>
        <s v="Schaumburg"/>
        <s v="San Bernardino"/>
        <s v="Schenectady"/>
        <s v="Grand Rapids"/>
        <s v="Tuscaloosa"/>
        <s v="Lakeland"/>
        <s v="Alexandria"/>
        <s v="Prescott"/>
        <s v="Tampa"/>
        <s v="Dearborn"/>
        <s v="Warren"/>
        <s v="Hampton"/>
        <s v="North Port"/>
        <s v="Denton"/>
        <s v="White Plains"/>
        <s v="Lubbock"/>
        <s v="Boca Raton"/>
        <s v="Youngstown"/>
        <s v="Wichita Falls"/>
        <s v="Jefferson City"/>
        <s v="Monticello"/>
        <s v="Buffalo"/>
        <s v="East Saint Louis"/>
        <s v="Lees Summit"/>
        <s v="Indianapolis"/>
        <s v="Valley Forge"/>
        <s v="Woburn"/>
        <s v="Scranton"/>
        <s v="Gastonia"/>
        <s v="Bridgeport"/>
        <s v="Winter Haven"/>
        <s v="Lake Charles"/>
        <s v="Ann Arbor"/>
        <s v="Nashville"/>
        <s v="Alhambra"/>
        <s v="Farmington"/>
        <s v="College Station"/>
        <s v="Plano"/>
        <s v="Paterson"/>
        <s v="Brea"/>
        <s v="Miami Beach"/>
        <s v="Meridian"/>
        <s v="Marietta"/>
        <s v="Pocatello"/>
        <s v="Everett"/>
        <s v="Tallahassee"/>
        <s v="Fort Smith"/>
        <s v="Great Neck"/>
        <s v="Maple Plain"/>
        <s v="Manassas"/>
        <s v="Portsmouth"/>
        <s v="Chandler"/>
        <s v="Bonita Springs"/>
        <s v="Temple"/>
        <s v="Reading"/>
        <s v="Shreveport"/>
        <s v="Yakima"/>
        <s v="Fort Pierce"/>
        <s v="Staten Island"/>
        <s v="Norwalk"/>
        <s v="North Las Vegas"/>
        <s v="Concord"/>
        <s v="Wilkes Barre"/>
        <s v="Kent"/>
        <s v="Worcester"/>
        <s v="Humble"/>
        <s v="Battle Creek"/>
        <s v="Olympia"/>
        <s v="Apache Junction"/>
        <s v="Spring"/>
        <s v="North Little Rock"/>
        <s v="Brockton"/>
        <s v="North Hollywood"/>
        <s v="Waco"/>
        <s v="Hayward"/>
        <s v="Longview"/>
        <s v="Cambridge"/>
        <s v="Biloxi"/>
        <s v="Port Saint Lucie"/>
        <s v="Cleveland"/>
        <s v="Raleigh"/>
        <s v="Beaverton"/>
        <s v="Fairfax"/>
        <s v="Waterbury"/>
        <s v="Gatesville"/>
        <s v="Merrifield"/>
        <s v="Lynn"/>
        <s v="New Hyde Park"/>
        <s v="Mount Vernon"/>
        <s v="Newport News"/>
        <s v="Huntsville"/>
        <s v="Tempe"/>
        <s v="Anaheim"/>
        <s v="Harrisburg"/>
        <s v="Troy"/>
        <s v="Killeen"/>
        <s v="Loretto"/>
        <s v="Palmdale"/>
        <s v="Orange"/>
        <s v="Morgantown"/>
        <s v="Spartanburg"/>
        <s v="Lansing"/>
        <s v="Lake Worth"/>
        <s v="Chesapeake"/>
        <s v="Sparks"/>
        <s v="Gulfport"/>
        <s v="London"/>
        <s v="San Rafael"/>
        <s v="Vero Beach"/>
        <s v="Bradenton"/>
        <s v="Ventura"/>
        <s v="Santa Monica"/>
        <s v="Waterloo"/>
        <s v="Round Rock"/>
        <s v="Whittier"/>
        <s v="Van Nuys"/>
        <s v="Gilbert"/>
        <s v="Beaumont"/>
        <s v="Naples"/>
        <s v="Augusta"/>
        <s v="Las Cruces"/>
        <s v="Myrtle Beach"/>
        <s v="Vancouver"/>
        <s v="Fairfield"/>
        <s v="New Bedford"/>
        <s v="Lynchburg"/>
        <s v="Hollywood"/>
        <s v="Fort Myers"/>
        <s v="Herndon"/>
        <s v="Panama City"/>
        <s v="Gary"/>
        <s v="Garden Grove"/>
        <s v="Texarkana"/>
        <s v="Tyler"/>
        <s v="York"/>
        <s v="Metairie"/>
        <s v="Edmond"/>
        <s v="Monroe"/>
        <s v="Port Charlotte"/>
        <s v="Bethesda"/>
        <s v="Pomona"/>
        <s v="New Castle"/>
        <s v="Fort Collins"/>
        <s v="Gainesville"/>
      </sharedItems>
    </cacheField>
    <cacheField name="State" numFmtId="0">
      <sharedItems count="47">
        <s v="Hawaii"/>
        <s v="Alabama"/>
        <s v="Iowa"/>
        <s v="Texas"/>
        <s v="Florida"/>
        <s v="Mississippi"/>
        <s v="California"/>
        <s v="District of Columbia"/>
        <s v="Virginia"/>
        <s v="North Carolina"/>
        <s v="Connecticut"/>
        <s v="Wisconsin"/>
        <s v="Illinois"/>
        <s v="New York"/>
        <s v="Georgia"/>
        <s v="Nebraska"/>
        <s v="Nevada"/>
        <s v="Oklahoma"/>
        <s v="Ohio"/>
        <s v="Kansas"/>
        <s v="Maryland"/>
        <s v="Colorado"/>
        <s v="Utah"/>
        <s v="Tennessee"/>
        <s v="West Virginia"/>
        <s v="New Mexico"/>
        <s v="Washington"/>
        <s v="Delaware"/>
        <s v="Louisiana"/>
        <s v="Minnesota"/>
        <s v="Indiana"/>
        <s v="Massachusetts"/>
        <s v="Idaho"/>
        <s v="New Jersey"/>
        <s v="Alaska"/>
        <s v="Missouri"/>
        <s v="Pennsylvania"/>
        <s v="Arizona"/>
        <s v="South Carolina"/>
        <s v="Arkansas"/>
        <s v="Michigan"/>
        <s v="North Dakota"/>
        <s v="Oregon"/>
        <s v="Montana"/>
        <s v="Kentucky"/>
        <s v="New Hampshire"/>
        <s v="South Dakota"/>
      </sharedItems>
    </cacheField>
    <cacheField name="PostalCode" numFmtId="0">
      <sharedItems containsSemiMixedTypes="0" containsString="0" containsNumber="1" containsInteger="1" minValue="214" maxValue="99812"/>
    </cacheField>
    <cacheField name="OrderID" numFmtId="0">
      <sharedItems containsSemiMixedTypes="0" containsString="0" containsNumber="1" containsInteger="1" minValue="1" maxValue="3340"/>
    </cacheField>
    <cacheField name="Date" numFmtId="14">
      <sharedItems containsSemiMixedTypes="0" containsNonDate="0" containsDate="1" containsString="0" minDate="2020-01-01T00:00:00" maxDate="2022-01-01T00:00:00" count="72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3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 name="Day" numFmtId="14">
      <sharedItems/>
    </cacheField>
    <cacheField name="Month" numFmtId="14">
      <sharedItems count="12">
        <s v="Jan"/>
        <s v="Feb"/>
        <s v="Mar"/>
        <s v="Apr"/>
        <s v="May"/>
        <s v="Jun"/>
        <s v="Jul"/>
        <s v="Aug"/>
        <s v="Sep"/>
        <s v="Oct"/>
        <s v="Nov"/>
        <s v="Dec"/>
      </sharedItems>
    </cacheField>
    <cacheField name="Year" numFmtId="14">
      <sharedItems count="2">
        <s v="2020"/>
        <s v="2021"/>
      </sharedItems>
    </cacheField>
    <cacheField name="Quantity" numFmtId="0">
      <sharedItems containsSemiMixedTypes="0" containsString="0" containsNumber="1" containsInteger="1" minValue="1" maxValue="6"/>
    </cacheField>
    <cacheField name="Price" numFmtId="0">
      <sharedItems containsSemiMixedTypes="0" containsString="0" containsNumber="1" minValue="4.99" maxValue="899"/>
    </cacheField>
    <cacheField name="ProductName" numFmtId="0">
      <sharedItems/>
    </cacheField>
    <cacheField name="Category" numFmtId="0">
      <sharedItems count="7">
        <s v="Drone Kits"/>
        <s v="eBooks"/>
        <s v="Robots"/>
        <s v="Training Videos"/>
        <s v="Drones"/>
        <s v="Robot Kits"/>
        <s v="Blueprints"/>
      </sharedItems>
    </cacheField>
    <cacheField name="Revenue" numFmtId="0">
      <sharedItems containsSemiMixedTypes="0" containsString="0" containsNumber="1" minValue="4.99" maxValue="5394"/>
    </cacheField>
  </cacheFields>
  <extLst>
    <ext xmlns:x14="http://schemas.microsoft.com/office/spreadsheetml/2009/9/main" uri="{725AE2AE-9491-48be-B2B4-4EB974FC3084}">
      <x14:pivotCacheDefinition pivotCacheId="50422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n v="954"/>
    <s v="Llewellyn"/>
    <x v="0"/>
    <x v="0"/>
    <x v="0"/>
    <x v="0"/>
    <n v="6"/>
    <d v="2020-01-01T00:00:00"/>
    <s v="01"/>
    <s v="January"/>
    <s v="2020"/>
    <n v="5"/>
    <n v="16.75"/>
    <x v="0"/>
    <x v="0"/>
    <n v="83.75"/>
  </r>
  <r>
    <n v="422"/>
    <s v="Lucita"/>
    <x v="1"/>
    <x v="1"/>
    <x v="1"/>
    <x v="1"/>
    <n v="5"/>
    <d v="2020-01-01T00:00:00"/>
    <s v="01"/>
    <s v="January"/>
    <s v="2020"/>
    <n v="5"/>
    <n v="19.5"/>
    <x v="1"/>
    <x v="0"/>
    <n v="97.5"/>
  </r>
  <r>
    <n v="1567"/>
    <s v="Terencio"/>
    <x v="2"/>
    <x v="2"/>
    <x v="2"/>
    <x v="2"/>
    <n v="2"/>
    <d v="2020-01-01T00:00:00"/>
    <s v="01"/>
    <s v="January"/>
    <s v="2020"/>
    <n v="3"/>
    <n v="883"/>
    <x v="2"/>
    <x v="1"/>
    <n v="2649"/>
  </r>
  <r>
    <n v="1866"/>
    <s v="Farrand"/>
    <x v="3"/>
    <x v="3"/>
    <x v="3"/>
    <x v="3"/>
    <n v="1"/>
    <d v="2020-01-01T00:00:00"/>
    <s v="01"/>
    <s v="January"/>
    <s v="2020"/>
    <n v="2"/>
    <n v="23.99"/>
    <x v="3"/>
    <x v="0"/>
    <n v="47.98"/>
  </r>
  <r>
    <n v="2064"/>
    <s v="Geordie"/>
    <x v="4"/>
    <x v="4"/>
    <x v="4"/>
    <x v="4"/>
    <n v="3"/>
    <d v="2020-01-01T00:00:00"/>
    <s v="01"/>
    <s v="January"/>
    <s v="2020"/>
    <n v="6"/>
    <n v="37.99"/>
    <x v="4"/>
    <x v="2"/>
    <n v="227.94"/>
  </r>
  <r>
    <n v="287"/>
    <s v="Elna"/>
    <x v="5"/>
    <x v="5"/>
    <x v="5"/>
    <x v="5"/>
    <n v="4"/>
    <d v="2020-01-01T00:00:00"/>
    <s v="01"/>
    <s v="January"/>
    <s v="2020"/>
    <n v="1"/>
    <n v="69"/>
    <x v="5"/>
    <x v="3"/>
    <n v="69"/>
  </r>
  <r>
    <n v="1740"/>
    <s v="Kalinda"/>
    <x v="6"/>
    <x v="6"/>
    <x v="6"/>
    <x v="6"/>
    <n v="8"/>
    <d v="2020-01-02T00:00:00"/>
    <s v="02"/>
    <s v="January"/>
    <s v="2020"/>
    <n v="1"/>
    <n v="44.95"/>
    <x v="6"/>
    <x v="2"/>
    <n v="44.95"/>
  </r>
  <r>
    <n v="179"/>
    <s v="Aindrea"/>
    <x v="7"/>
    <x v="7"/>
    <x v="4"/>
    <x v="7"/>
    <n v="14"/>
    <d v="2020-01-02T00:00:00"/>
    <s v="02"/>
    <s v="January"/>
    <s v="2020"/>
    <n v="2"/>
    <n v="12"/>
    <x v="7"/>
    <x v="4"/>
    <n v="24"/>
  </r>
  <r>
    <n v="157"/>
    <s v="Odelia"/>
    <x v="8"/>
    <x v="0"/>
    <x v="0"/>
    <x v="8"/>
    <n v="13"/>
    <d v="2020-01-02T00:00:00"/>
    <s v="02"/>
    <s v="January"/>
    <s v="2020"/>
    <n v="3"/>
    <n v="15.5"/>
    <x v="8"/>
    <x v="0"/>
    <n v="46.5"/>
  </r>
  <r>
    <n v="1431"/>
    <s v="Joycelin"/>
    <x v="9"/>
    <x v="8"/>
    <x v="6"/>
    <x v="9"/>
    <n v="10"/>
    <d v="2020-01-02T00:00:00"/>
    <s v="02"/>
    <s v="January"/>
    <s v="2020"/>
    <n v="2"/>
    <n v="250"/>
    <x v="9"/>
    <x v="5"/>
    <n v="500"/>
  </r>
  <r>
    <n v="1652"/>
    <s v="Lolly"/>
    <x v="10"/>
    <x v="1"/>
    <x v="1"/>
    <x v="10"/>
    <n v="9"/>
    <d v="2020-01-02T00:00:00"/>
    <s v="02"/>
    <s v="January"/>
    <s v="2020"/>
    <n v="2"/>
    <n v="37.99"/>
    <x v="4"/>
    <x v="2"/>
    <n v="75.98"/>
  </r>
  <r>
    <n v="832"/>
    <s v="Catlee"/>
    <x v="11"/>
    <x v="9"/>
    <x v="7"/>
    <x v="11"/>
    <n v="15"/>
    <d v="2020-01-02T00:00:00"/>
    <s v="02"/>
    <s v="January"/>
    <s v="2020"/>
    <n v="2"/>
    <n v="214"/>
    <x v="10"/>
    <x v="6"/>
    <n v="428"/>
  </r>
  <r>
    <n v="726"/>
    <s v="Anne-marie"/>
    <x v="12"/>
    <x v="10"/>
    <x v="2"/>
    <x v="12"/>
    <n v="7"/>
    <d v="2020-01-02T00:00:00"/>
    <s v="02"/>
    <s v="January"/>
    <s v="2020"/>
    <n v="2"/>
    <n v="189"/>
    <x v="11"/>
    <x v="6"/>
    <n v="378"/>
  </r>
  <r>
    <n v="270"/>
    <s v="Gayel"/>
    <x v="13"/>
    <x v="11"/>
    <x v="8"/>
    <x v="13"/>
    <n v="11"/>
    <d v="2020-01-02T00:00:00"/>
    <s v="02"/>
    <s v="January"/>
    <s v="2020"/>
    <n v="2"/>
    <n v="189"/>
    <x v="11"/>
    <x v="6"/>
    <n v="378"/>
  </r>
  <r>
    <n v="815"/>
    <s v="Jake"/>
    <x v="14"/>
    <x v="11"/>
    <x v="8"/>
    <x v="14"/>
    <n v="12"/>
    <d v="2020-01-02T00:00:00"/>
    <s v="02"/>
    <s v="January"/>
    <s v="2020"/>
    <n v="5"/>
    <n v="54"/>
    <x v="12"/>
    <x v="3"/>
    <n v="270"/>
  </r>
  <r>
    <n v="678"/>
    <s v="Christyna"/>
    <x v="15"/>
    <x v="12"/>
    <x v="9"/>
    <x v="15"/>
    <n v="17"/>
    <d v="2020-01-03T00:00:00"/>
    <s v="03"/>
    <s v="January"/>
    <s v="2020"/>
    <n v="2"/>
    <n v="899"/>
    <x v="13"/>
    <x v="1"/>
    <n v="1798"/>
  </r>
  <r>
    <n v="806"/>
    <s v="Remy"/>
    <x v="16"/>
    <x v="13"/>
    <x v="10"/>
    <x v="16"/>
    <n v="19"/>
    <d v="2020-01-03T00:00:00"/>
    <s v="03"/>
    <s v="January"/>
    <s v="2020"/>
    <n v="3"/>
    <n v="37.99"/>
    <x v="4"/>
    <x v="2"/>
    <n v="113.97"/>
  </r>
  <r>
    <n v="1644"/>
    <s v="Cheri"/>
    <x v="17"/>
    <x v="14"/>
    <x v="11"/>
    <x v="17"/>
    <n v="18"/>
    <d v="2020-01-03T00:00:00"/>
    <s v="03"/>
    <s v="January"/>
    <s v="2020"/>
    <n v="4"/>
    <n v="399"/>
    <x v="14"/>
    <x v="5"/>
    <n v="1596"/>
  </r>
  <r>
    <n v="1465"/>
    <s v="Bee"/>
    <x v="18"/>
    <x v="15"/>
    <x v="6"/>
    <x v="18"/>
    <n v="16"/>
    <d v="2020-01-03T00:00:00"/>
    <s v="03"/>
    <s v="January"/>
    <s v="2020"/>
    <n v="3"/>
    <n v="89.95"/>
    <x v="15"/>
    <x v="3"/>
    <n v="269.85000000000002"/>
  </r>
  <r>
    <n v="638"/>
    <s v="Deina"/>
    <x v="19"/>
    <x v="16"/>
    <x v="12"/>
    <x v="19"/>
    <n v="24"/>
    <d v="2020-01-04T00:00:00"/>
    <s v="04"/>
    <s v="January"/>
    <s v="2020"/>
    <n v="5"/>
    <n v="899"/>
    <x v="13"/>
    <x v="1"/>
    <n v="4495"/>
  </r>
  <r>
    <n v="1272"/>
    <s v="Malvin"/>
    <x v="20"/>
    <x v="17"/>
    <x v="13"/>
    <x v="20"/>
    <n v="21"/>
    <d v="2020-01-04T00:00:00"/>
    <s v="04"/>
    <s v="January"/>
    <s v="2020"/>
    <n v="3"/>
    <n v="37.99"/>
    <x v="4"/>
    <x v="2"/>
    <n v="113.97"/>
  </r>
  <r>
    <n v="1313"/>
    <s v="Sabine"/>
    <x v="21"/>
    <x v="12"/>
    <x v="9"/>
    <x v="21"/>
    <n v="23"/>
    <d v="2020-01-04T00:00:00"/>
    <s v="04"/>
    <s v="January"/>
    <s v="2020"/>
    <n v="3"/>
    <n v="395"/>
    <x v="16"/>
    <x v="5"/>
    <n v="1185"/>
  </r>
  <r>
    <n v="997"/>
    <s v="Norris"/>
    <x v="22"/>
    <x v="18"/>
    <x v="4"/>
    <x v="22"/>
    <n v="20"/>
    <d v="2020-01-04T00:00:00"/>
    <s v="04"/>
    <s v="January"/>
    <s v="2020"/>
    <n v="2"/>
    <n v="179"/>
    <x v="17"/>
    <x v="3"/>
    <n v="358"/>
  </r>
  <r>
    <n v="832"/>
    <s v="Catlee"/>
    <x v="11"/>
    <x v="9"/>
    <x v="7"/>
    <x v="11"/>
    <n v="22"/>
    <d v="2020-01-04T00:00:00"/>
    <s v="04"/>
    <s v="January"/>
    <s v="2020"/>
    <n v="4"/>
    <n v="89.95"/>
    <x v="15"/>
    <x v="3"/>
    <n v="359.8"/>
  </r>
  <r>
    <n v="1766"/>
    <s v="Bird"/>
    <x v="23"/>
    <x v="11"/>
    <x v="8"/>
    <x v="23"/>
    <n v="27"/>
    <d v="2020-01-05T00:00:00"/>
    <s v="05"/>
    <s v="January"/>
    <s v="2020"/>
    <n v="5"/>
    <n v="16.75"/>
    <x v="0"/>
    <x v="0"/>
    <n v="83.75"/>
  </r>
  <r>
    <n v="281"/>
    <s v="Malvin"/>
    <x v="24"/>
    <x v="19"/>
    <x v="4"/>
    <x v="24"/>
    <n v="28"/>
    <d v="2020-01-05T00:00:00"/>
    <s v="05"/>
    <s v="January"/>
    <s v="2020"/>
    <n v="4"/>
    <n v="19.5"/>
    <x v="1"/>
    <x v="0"/>
    <n v="78"/>
  </r>
  <r>
    <n v="292"/>
    <s v="Paula"/>
    <x v="25"/>
    <x v="8"/>
    <x v="6"/>
    <x v="25"/>
    <n v="25"/>
    <d v="2020-01-05T00:00:00"/>
    <s v="05"/>
    <s v="January"/>
    <s v="2020"/>
    <n v="5"/>
    <n v="16.989999999999998"/>
    <x v="18"/>
    <x v="0"/>
    <n v="84.949999999999989"/>
  </r>
  <r>
    <n v="1865"/>
    <s v="Xena"/>
    <x v="26"/>
    <x v="12"/>
    <x v="9"/>
    <x v="26"/>
    <n v="26"/>
    <d v="2020-01-05T00:00:00"/>
    <s v="05"/>
    <s v="January"/>
    <s v="2020"/>
    <n v="2"/>
    <n v="49.95"/>
    <x v="19"/>
    <x v="2"/>
    <n v="99.9"/>
  </r>
  <r>
    <n v="811"/>
    <s v="Ariela"/>
    <x v="27"/>
    <x v="20"/>
    <x v="14"/>
    <x v="27"/>
    <n v="31"/>
    <d v="2020-01-06T00:00:00"/>
    <s v="06"/>
    <s v="January"/>
    <s v="2020"/>
    <n v="1"/>
    <n v="42.99"/>
    <x v="20"/>
    <x v="2"/>
    <n v="42.99"/>
  </r>
  <r>
    <n v="435"/>
    <s v="Peterus"/>
    <x v="28"/>
    <x v="21"/>
    <x v="12"/>
    <x v="28"/>
    <n v="30"/>
    <d v="2020-01-06T00:00:00"/>
    <s v="06"/>
    <s v="January"/>
    <s v="2020"/>
    <n v="6"/>
    <n v="14.99"/>
    <x v="21"/>
    <x v="0"/>
    <n v="89.94"/>
  </r>
  <r>
    <n v="157"/>
    <s v="Odelia"/>
    <x v="8"/>
    <x v="0"/>
    <x v="0"/>
    <x v="8"/>
    <n v="33"/>
    <d v="2020-01-06T00:00:00"/>
    <s v="06"/>
    <s v="January"/>
    <s v="2020"/>
    <n v="3"/>
    <n v="883"/>
    <x v="2"/>
    <x v="1"/>
    <n v="2649"/>
  </r>
  <r>
    <n v="889"/>
    <s v="Elke"/>
    <x v="29"/>
    <x v="22"/>
    <x v="6"/>
    <x v="29"/>
    <n v="29"/>
    <d v="2020-01-06T00:00:00"/>
    <s v="06"/>
    <s v="January"/>
    <s v="2020"/>
    <n v="5"/>
    <n v="20.95"/>
    <x v="22"/>
    <x v="0"/>
    <n v="104.75"/>
  </r>
  <r>
    <n v="841"/>
    <s v="Tome"/>
    <x v="30"/>
    <x v="23"/>
    <x v="4"/>
    <x v="30"/>
    <n v="34"/>
    <d v="2020-01-06T00:00:00"/>
    <s v="06"/>
    <s v="January"/>
    <s v="2020"/>
    <n v="4"/>
    <n v="225"/>
    <x v="23"/>
    <x v="6"/>
    <n v="900"/>
  </r>
  <r>
    <n v="148"/>
    <s v="Oswell"/>
    <x v="31"/>
    <x v="24"/>
    <x v="0"/>
    <x v="31"/>
    <n v="32"/>
    <d v="2020-01-06T00:00:00"/>
    <s v="06"/>
    <s v="January"/>
    <s v="2020"/>
    <n v="3"/>
    <n v="69"/>
    <x v="5"/>
    <x v="3"/>
    <n v="207"/>
  </r>
  <r>
    <n v="1930"/>
    <s v="Audrey"/>
    <x v="32"/>
    <x v="3"/>
    <x v="3"/>
    <x v="3"/>
    <n v="36"/>
    <d v="2020-01-07T00:00:00"/>
    <s v="07"/>
    <s v="January"/>
    <s v="2020"/>
    <n v="5"/>
    <n v="250"/>
    <x v="24"/>
    <x v="5"/>
    <n v="1250"/>
  </r>
  <r>
    <n v="43"/>
    <s v="Milli"/>
    <x v="33"/>
    <x v="25"/>
    <x v="15"/>
    <x v="32"/>
    <n v="40"/>
    <d v="2020-01-07T00:00:00"/>
    <s v="07"/>
    <s v="January"/>
    <s v="2020"/>
    <n v="4"/>
    <n v="250"/>
    <x v="24"/>
    <x v="5"/>
    <n v="1000"/>
  </r>
  <r>
    <n v="1336"/>
    <s v="Melina"/>
    <x v="34"/>
    <x v="26"/>
    <x v="16"/>
    <x v="33"/>
    <n v="38"/>
    <d v="2020-01-07T00:00:00"/>
    <s v="07"/>
    <s v="January"/>
    <s v="2020"/>
    <n v="2"/>
    <n v="37.99"/>
    <x v="4"/>
    <x v="2"/>
    <n v="75.98"/>
  </r>
  <r>
    <n v="1613"/>
    <s v="Natividad"/>
    <x v="35"/>
    <x v="27"/>
    <x v="0"/>
    <x v="34"/>
    <n v="43"/>
    <d v="2020-01-07T00:00:00"/>
    <s v="07"/>
    <s v="January"/>
    <s v="2020"/>
    <n v="5"/>
    <n v="12"/>
    <x v="25"/>
    <x v="4"/>
    <n v="60"/>
  </r>
  <r>
    <n v="814"/>
    <s v="Reeta"/>
    <x v="36"/>
    <x v="28"/>
    <x v="12"/>
    <x v="35"/>
    <n v="35"/>
    <d v="2020-01-07T00:00:00"/>
    <s v="07"/>
    <s v="January"/>
    <s v="2020"/>
    <n v="5"/>
    <n v="12.99"/>
    <x v="26"/>
    <x v="0"/>
    <n v="64.95"/>
  </r>
  <r>
    <n v="426"/>
    <s v="Christen"/>
    <x v="37"/>
    <x v="29"/>
    <x v="17"/>
    <x v="36"/>
    <n v="37"/>
    <d v="2020-01-07T00:00:00"/>
    <s v="07"/>
    <s v="January"/>
    <s v="2020"/>
    <n v="4"/>
    <n v="214"/>
    <x v="10"/>
    <x v="6"/>
    <n v="856"/>
  </r>
  <r>
    <n v="378"/>
    <s v="Hamlen"/>
    <x v="38"/>
    <x v="30"/>
    <x v="4"/>
    <x v="37"/>
    <n v="41"/>
    <d v="2020-01-07T00:00:00"/>
    <s v="07"/>
    <s v="January"/>
    <s v="2020"/>
    <n v="6"/>
    <n v="24.95"/>
    <x v="27"/>
    <x v="0"/>
    <n v="149.69999999999999"/>
  </r>
  <r>
    <n v="1708"/>
    <s v="Nona"/>
    <x v="39"/>
    <x v="31"/>
    <x v="18"/>
    <x v="38"/>
    <n v="39"/>
    <d v="2020-01-07T00:00:00"/>
    <s v="07"/>
    <s v="January"/>
    <s v="2020"/>
    <n v="1"/>
    <n v="23.99"/>
    <x v="28"/>
    <x v="0"/>
    <n v="23.99"/>
  </r>
  <r>
    <n v="856"/>
    <s v="Trudy"/>
    <x v="40"/>
    <x v="32"/>
    <x v="4"/>
    <x v="39"/>
    <n v="42"/>
    <d v="2020-01-07T00:00:00"/>
    <s v="07"/>
    <s v="January"/>
    <s v="2020"/>
    <n v="3"/>
    <n v="49.95"/>
    <x v="19"/>
    <x v="2"/>
    <n v="149.85000000000002"/>
  </r>
  <r>
    <n v="794"/>
    <s v="Devi"/>
    <x v="41"/>
    <x v="25"/>
    <x v="14"/>
    <x v="40"/>
    <n v="45"/>
    <d v="2020-01-08T00:00:00"/>
    <s v="08"/>
    <s v="January"/>
    <s v="2020"/>
    <n v="4"/>
    <n v="42.99"/>
    <x v="20"/>
    <x v="2"/>
    <n v="171.96"/>
  </r>
  <r>
    <n v="2104"/>
    <s v="Earlie"/>
    <x v="42"/>
    <x v="33"/>
    <x v="9"/>
    <x v="41"/>
    <n v="46"/>
    <d v="2020-01-08T00:00:00"/>
    <s v="08"/>
    <s v="January"/>
    <s v="2020"/>
    <n v="6"/>
    <n v="19.989999999999998"/>
    <x v="29"/>
    <x v="0"/>
    <n v="119.94"/>
  </r>
  <r>
    <n v="1166"/>
    <s v="Yardley"/>
    <x v="43"/>
    <x v="34"/>
    <x v="7"/>
    <x v="42"/>
    <n v="47"/>
    <d v="2020-01-08T00:00:00"/>
    <s v="08"/>
    <s v="January"/>
    <s v="2020"/>
    <n v="4"/>
    <n v="189"/>
    <x v="11"/>
    <x v="6"/>
    <n v="756"/>
  </r>
  <r>
    <n v="587"/>
    <s v="Myrlene"/>
    <x v="44"/>
    <x v="35"/>
    <x v="19"/>
    <x v="43"/>
    <n v="44"/>
    <d v="2020-01-08T00:00:00"/>
    <s v="08"/>
    <s v="January"/>
    <s v="2020"/>
    <n v="1"/>
    <n v="189"/>
    <x v="30"/>
    <x v="6"/>
    <n v="189"/>
  </r>
  <r>
    <n v="1551"/>
    <s v="Trip"/>
    <x v="45"/>
    <x v="36"/>
    <x v="20"/>
    <x v="44"/>
    <n v="51"/>
    <d v="2020-01-09T00:00:00"/>
    <s v="09"/>
    <s v="January"/>
    <s v="2020"/>
    <n v="3"/>
    <n v="14.99"/>
    <x v="21"/>
    <x v="0"/>
    <n v="44.97"/>
  </r>
  <r>
    <n v="1083"/>
    <s v="Fiorenze"/>
    <x v="46"/>
    <x v="37"/>
    <x v="15"/>
    <x v="45"/>
    <n v="48"/>
    <d v="2020-01-09T00:00:00"/>
    <s v="09"/>
    <s v="January"/>
    <s v="2020"/>
    <n v="6"/>
    <n v="599"/>
    <x v="31"/>
    <x v="1"/>
    <n v="3594"/>
  </r>
  <r>
    <n v="1542"/>
    <s v="Chancey"/>
    <x v="47"/>
    <x v="38"/>
    <x v="13"/>
    <x v="46"/>
    <n v="52"/>
    <d v="2020-01-09T00:00:00"/>
    <s v="09"/>
    <s v="January"/>
    <s v="2020"/>
    <n v="5"/>
    <n v="599"/>
    <x v="31"/>
    <x v="1"/>
    <n v="2995"/>
  </r>
  <r>
    <n v="371"/>
    <s v="Nelia"/>
    <x v="48"/>
    <x v="39"/>
    <x v="2"/>
    <x v="47"/>
    <n v="49"/>
    <d v="2020-01-09T00:00:00"/>
    <s v="09"/>
    <s v="January"/>
    <s v="2020"/>
    <n v="5"/>
    <n v="14.99"/>
    <x v="32"/>
    <x v="0"/>
    <n v="74.95"/>
  </r>
  <r>
    <n v="11"/>
    <s v="Darla"/>
    <x v="49"/>
    <x v="40"/>
    <x v="12"/>
    <x v="48"/>
    <n v="50"/>
    <d v="2020-01-09T00:00:00"/>
    <s v="09"/>
    <s v="January"/>
    <s v="2020"/>
    <n v="1"/>
    <n v="12.99"/>
    <x v="26"/>
    <x v="0"/>
    <n v="12.99"/>
  </r>
  <r>
    <n v="288"/>
    <s v="Nancey"/>
    <x v="50"/>
    <x v="41"/>
    <x v="21"/>
    <x v="49"/>
    <n v="55"/>
    <d v="2020-01-10T00:00:00"/>
    <s v="10"/>
    <s v="January"/>
    <s v="2020"/>
    <n v="2"/>
    <n v="28.99"/>
    <x v="33"/>
    <x v="2"/>
    <n v="57.98"/>
  </r>
  <r>
    <n v="2001"/>
    <s v="Pace"/>
    <x v="51"/>
    <x v="42"/>
    <x v="12"/>
    <x v="50"/>
    <n v="53"/>
    <d v="2020-01-10T00:00:00"/>
    <s v="10"/>
    <s v="January"/>
    <s v="2020"/>
    <n v="2"/>
    <n v="684"/>
    <x v="34"/>
    <x v="1"/>
    <n v="1368"/>
  </r>
  <r>
    <n v="647"/>
    <s v="Lyn"/>
    <x v="52"/>
    <x v="43"/>
    <x v="2"/>
    <x v="51"/>
    <n v="54"/>
    <d v="2020-01-10T00:00:00"/>
    <s v="10"/>
    <s v="January"/>
    <s v="2020"/>
    <n v="2"/>
    <n v="250"/>
    <x v="9"/>
    <x v="5"/>
    <n v="500"/>
  </r>
  <r>
    <n v="934"/>
    <s v="Evangeline"/>
    <x v="53"/>
    <x v="44"/>
    <x v="6"/>
    <x v="52"/>
    <n v="56"/>
    <d v="2020-01-11T00:00:00"/>
    <s v="11"/>
    <s v="January"/>
    <s v="2020"/>
    <n v="4"/>
    <n v="167"/>
    <x v="35"/>
    <x v="3"/>
    <n v="668"/>
  </r>
  <r>
    <n v="46"/>
    <s v="Dill"/>
    <x v="54"/>
    <x v="45"/>
    <x v="17"/>
    <x v="53"/>
    <n v="58"/>
    <d v="2020-01-12T00:00:00"/>
    <s v="12"/>
    <s v="January"/>
    <s v="2020"/>
    <n v="4"/>
    <n v="23.99"/>
    <x v="3"/>
    <x v="0"/>
    <n v="95.96"/>
  </r>
  <r>
    <n v="1340"/>
    <s v="Uriel"/>
    <x v="55"/>
    <x v="30"/>
    <x v="4"/>
    <x v="54"/>
    <n v="59"/>
    <d v="2020-01-12T00:00:00"/>
    <s v="12"/>
    <s v="January"/>
    <s v="2020"/>
    <n v="6"/>
    <n v="12"/>
    <x v="7"/>
    <x v="4"/>
    <n v="72"/>
  </r>
  <r>
    <n v="1653"/>
    <s v="Shepherd"/>
    <x v="56"/>
    <x v="46"/>
    <x v="6"/>
    <x v="55"/>
    <n v="57"/>
    <d v="2020-01-12T00:00:00"/>
    <s v="12"/>
    <s v="January"/>
    <s v="2020"/>
    <n v="6"/>
    <n v="19.989999999999998"/>
    <x v="29"/>
    <x v="0"/>
    <n v="119.94"/>
  </r>
  <r>
    <n v="366"/>
    <s v="Dayna"/>
    <x v="57"/>
    <x v="25"/>
    <x v="15"/>
    <x v="56"/>
    <n v="60"/>
    <d v="2020-01-12T00:00:00"/>
    <s v="12"/>
    <s v="January"/>
    <s v="2020"/>
    <n v="3"/>
    <n v="225"/>
    <x v="23"/>
    <x v="6"/>
    <n v="675"/>
  </r>
  <r>
    <n v="894"/>
    <s v="Helli"/>
    <x v="58"/>
    <x v="47"/>
    <x v="1"/>
    <x v="57"/>
    <n v="64"/>
    <d v="2020-01-13T00:00:00"/>
    <s v="13"/>
    <s v="January"/>
    <s v="2020"/>
    <n v="5"/>
    <n v="42.99"/>
    <x v="20"/>
    <x v="2"/>
    <n v="214.95000000000002"/>
  </r>
  <r>
    <n v="1101"/>
    <s v="Lotti"/>
    <x v="59"/>
    <x v="38"/>
    <x v="13"/>
    <x v="58"/>
    <n v="63"/>
    <d v="2020-01-13T00:00:00"/>
    <s v="13"/>
    <s v="January"/>
    <s v="2020"/>
    <n v="1"/>
    <n v="23.99"/>
    <x v="3"/>
    <x v="0"/>
    <n v="23.99"/>
  </r>
  <r>
    <n v="1798"/>
    <s v="Renato"/>
    <x v="60"/>
    <x v="48"/>
    <x v="13"/>
    <x v="59"/>
    <n v="61"/>
    <d v="2020-01-13T00:00:00"/>
    <s v="13"/>
    <s v="January"/>
    <s v="2020"/>
    <n v="4"/>
    <n v="14.99"/>
    <x v="32"/>
    <x v="0"/>
    <n v="59.96"/>
  </r>
  <r>
    <n v="133"/>
    <s v="Roby"/>
    <x v="61"/>
    <x v="49"/>
    <x v="14"/>
    <x v="60"/>
    <n v="62"/>
    <d v="2020-01-13T00:00:00"/>
    <s v="13"/>
    <s v="January"/>
    <s v="2020"/>
    <n v="4"/>
    <n v="15.5"/>
    <x v="8"/>
    <x v="0"/>
    <n v="62"/>
  </r>
  <r>
    <n v="1878"/>
    <s v="Blake"/>
    <x v="62"/>
    <x v="30"/>
    <x v="4"/>
    <x v="61"/>
    <n v="66"/>
    <d v="2020-01-14T00:00:00"/>
    <s v="14"/>
    <s v="January"/>
    <s v="2020"/>
    <n v="3"/>
    <n v="11.99"/>
    <x v="36"/>
    <x v="4"/>
    <n v="35.97"/>
  </r>
  <r>
    <n v="1214"/>
    <s v="Joey"/>
    <x v="63"/>
    <x v="30"/>
    <x v="4"/>
    <x v="62"/>
    <n v="68"/>
    <d v="2020-01-14T00:00:00"/>
    <s v="14"/>
    <s v="January"/>
    <s v="2020"/>
    <n v="4"/>
    <n v="14.99"/>
    <x v="21"/>
    <x v="0"/>
    <n v="59.96"/>
  </r>
  <r>
    <n v="1944"/>
    <s v="Tadio"/>
    <x v="64"/>
    <x v="48"/>
    <x v="13"/>
    <x v="63"/>
    <n v="70"/>
    <d v="2020-01-14T00:00:00"/>
    <s v="14"/>
    <s v="January"/>
    <s v="2020"/>
    <n v="3"/>
    <n v="7.99"/>
    <x v="37"/>
    <x v="4"/>
    <n v="23.97"/>
  </r>
  <r>
    <n v="1162"/>
    <s v="Danice"/>
    <x v="65"/>
    <x v="50"/>
    <x v="4"/>
    <x v="64"/>
    <n v="69"/>
    <d v="2020-01-14T00:00:00"/>
    <s v="14"/>
    <s v="January"/>
    <s v="2020"/>
    <n v="6"/>
    <n v="499"/>
    <x v="38"/>
    <x v="5"/>
    <n v="2994"/>
  </r>
  <r>
    <n v="628"/>
    <s v="Carlie"/>
    <x v="66"/>
    <x v="51"/>
    <x v="1"/>
    <x v="65"/>
    <n v="65"/>
    <d v="2020-01-14T00:00:00"/>
    <s v="14"/>
    <s v="January"/>
    <s v="2020"/>
    <n v="5"/>
    <n v="49"/>
    <x v="39"/>
    <x v="2"/>
    <n v="245"/>
  </r>
  <r>
    <n v="1123"/>
    <s v="Nina"/>
    <x v="67"/>
    <x v="52"/>
    <x v="22"/>
    <x v="66"/>
    <n v="67"/>
    <d v="2020-01-14T00:00:00"/>
    <s v="14"/>
    <s v="January"/>
    <s v="2020"/>
    <n v="2"/>
    <n v="14.99"/>
    <x v="40"/>
    <x v="0"/>
    <n v="29.98"/>
  </r>
  <r>
    <n v="185"/>
    <s v="Umberto"/>
    <x v="68"/>
    <x v="53"/>
    <x v="6"/>
    <x v="67"/>
    <n v="71"/>
    <d v="2020-01-15T00:00:00"/>
    <s v="15"/>
    <s v="January"/>
    <s v="2020"/>
    <n v="5"/>
    <n v="11.99"/>
    <x v="36"/>
    <x v="4"/>
    <n v="59.95"/>
  </r>
  <r>
    <n v="700"/>
    <s v="Roobbie"/>
    <x v="69"/>
    <x v="11"/>
    <x v="8"/>
    <x v="68"/>
    <n v="73"/>
    <d v="2020-01-15T00:00:00"/>
    <s v="15"/>
    <s v="January"/>
    <s v="2020"/>
    <n v="3"/>
    <n v="23.99"/>
    <x v="3"/>
    <x v="0"/>
    <n v="71.97"/>
  </r>
  <r>
    <n v="1202"/>
    <s v="Genni"/>
    <x v="70"/>
    <x v="54"/>
    <x v="21"/>
    <x v="69"/>
    <n v="72"/>
    <d v="2020-01-15T00:00:00"/>
    <s v="15"/>
    <s v="January"/>
    <s v="2020"/>
    <n v="5"/>
    <n v="14.99"/>
    <x v="40"/>
    <x v="0"/>
    <n v="74.95"/>
  </r>
  <r>
    <n v="96"/>
    <s v="Alano"/>
    <x v="71"/>
    <x v="55"/>
    <x v="23"/>
    <x v="70"/>
    <n v="75"/>
    <d v="2020-01-16T00:00:00"/>
    <s v="16"/>
    <s v="January"/>
    <s v="2020"/>
    <n v="5"/>
    <n v="89.95"/>
    <x v="15"/>
    <x v="3"/>
    <n v="449.75"/>
  </r>
  <r>
    <n v="1773"/>
    <s v="Amity"/>
    <x v="72"/>
    <x v="28"/>
    <x v="12"/>
    <x v="71"/>
    <n v="74"/>
    <d v="2020-01-16T00:00:00"/>
    <s v="16"/>
    <s v="January"/>
    <s v="2020"/>
    <n v="2"/>
    <n v="58.95"/>
    <x v="41"/>
    <x v="3"/>
    <n v="117.9"/>
  </r>
  <r>
    <n v="1285"/>
    <s v="Bryanty"/>
    <x v="73"/>
    <x v="0"/>
    <x v="0"/>
    <x v="72"/>
    <n v="78"/>
    <d v="2020-01-17T00:00:00"/>
    <s v="17"/>
    <s v="January"/>
    <s v="2020"/>
    <n v="6"/>
    <n v="19.5"/>
    <x v="1"/>
    <x v="0"/>
    <n v="117"/>
  </r>
  <r>
    <n v="606"/>
    <s v="Ashlee"/>
    <x v="74"/>
    <x v="56"/>
    <x v="24"/>
    <x v="73"/>
    <n v="77"/>
    <d v="2020-01-17T00:00:00"/>
    <s v="17"/>
    <s v="January"/>
    <s v="2020"/>
    <n v="3"/>
    <n v="214"/>
    <x v="10"/>
    <x v="6"/>
    <n v="642"/>
  </r>
  <r>
    <n v="1264"/>
    <s v="Hyman"/>
    <x v="75"/>
    <x v="57"/>
    <x v="25"/>
    <x v="74"/>
    <n v="76"/>
    <d v="2020-01-17T00:00:00"/>
    <s v="17"/>
    <s v="January"/>
    <s v="2020"/>
    <n v="4"/>
    <n v="24.99"/>
    <x v="42"/>
    <x v="0"/>
    <n v="99.96"/>
  </r>
  <r>
    <n v="653"/>
    <s v="Elianore"/>
    <x v="76"/>
    <x v="58"/>
    <x v="26"/>
    <x v="75"/>
    <n v="81"/>
    <d v="2020-01-18T00:00:00"/>
    <s v="18"/>
    <s v="January"/>
    <s v="2020"/>
    <n v="3"/>
    <n v="19.5"/>
    <x v="43"/>
    <x v="0"/>
    <n v="58.5"/>
  </r>
  <r>
    <n v="522"/>
    <s v="Patricia"/>
    <x v="77"/>
    <x v="59"/>
    <x v="27"/>
    <x v="76"/>
    <n v="80"/>
    <d v="2020-01-18T00:00:00"/>
    <s v="18"/>
    <s v="January"/>
    <s v="2020"/>
    <n v="2"/>
    <n v="10.99"/>
    <x v="44"/>
    <x v="4"/>
    <n v="21.98"/>
  </r>
  <r>
    <n v="1845"/>
    <s v="Marco"/>
    <x v="78"/>
    <x v="0"/>
    <x v="0"/>
    <x v="77"/>
    <n v="82"/>
    <d v="2020-01-18T00:00:00"/>
    <s v="18"/>
    <s v="January"/>
    <s v="2020"/>
    <n v="2"/>
    <n v="37.99"/>
    <x v="4"/>
    <x v="2"/>
    <n v="75.98"/>
  </r>
  <r>
    <n v="1052"/>
    <s v="Row"/>
    <x v="79"/>
    <x v="60"/>
    <x v="6"/>
    <x v="78"/>
    <n v="83"/>
    <d v="2020-01-18T00:00:00"/>
    <s v="18"/>
    <s v="January"/>
    <s v="2020"/>
    <n v="6"/>
    <n v="12.99"/>
    <x v="26"/>
    <x v="0"/>
    <n v="77.94"/>
  </r>
  <r>
    <n v="897"/>
    <s v="Prisca"/>
    <x v="80"/>
    <x v="53"/>
    <x v="6"/>
    <x v="79"/>
    <n v="79"/>
    <d v="2020-01-18T00:00:00"/>
    <s v="18"/>
    <s v="January"/>
    <s v="2020"/>
    <n v="3"/>
    <n v="179"/>
    <x v="17"/>
    <x v="3"/>
    <n v="537"/>
  </r>
  <r>
    <n v="772"/>
    <s v="Drusy"/>
    <x v="81"/>
    <x v="61"/>
    <x v="6"/>
    <x v="80"/>
    <n v="85"/>
    <d v="2020-01-19T00:00:00"/>
    <s v="19"/>
    <s v="January"/>
    <s v="2020"/>
    <n v="5"/>
    <n v="189"/>
    <x v="45"/>
    <x v="6"/>
    <n v="945"/>
  </r>
  <r>
    <n v="1626"/>
    <s v="Leila"/>
    <x v="82"/>
    <x v="62"/>
    <x v="7"/>
    <x v="81"/>
    <n v="86"/>
    <d v="2020-01-19T00:00:00"/>
    <s v="19"/>
    <s v="January"/>
    <s v="2020"/>
    <n v="5"/>
    <n v="129.94999999999999"/>
    <x v="46"/>
    <x v="3"/>
    <n v="649.75"/>
  </r>
  <r>
    <n v="1751"/>
    <s v="Everett"/>
    <x v="83"/>
    <x v="63"/>
    <x v="2"/>
    <x v="82"/>
    <n v="84"/>
    <d v="2020-01-19T00:00:00"/>
    <s v="19"/>
    <s v="January"/>
    <s v="2020"/>
    <n v="3"/>
    <n v="89.95"/>
    <x v="15"/>
    <x v="3"/>
    <n v="269.85000000000002"/>
  </r>
  <r>
    <n v="209"/>
    <s v="Earvin"/>
    <x v="84"/>
    <x v="64"/>
    <x v="28"/>
    <x v="83"/>
    <n v="88"/>
    <d v="2020-01-20T00:00:00"/>
    <s v="20"/>
    <s v="January"/>
    <s v="2020"/>
    <n v="3"/>
    <n v="19.5"/>
    <x v="43"/>
    <x v="0"/>
    <n v="58.5"/>
  </r>
  <r>
    <n v="99"/>
    <s v="Marjie"/>
    <x v="85"/>
    <x v="40"/>
    <x v="12"/>
    <x v="84"/>
    <n v="87"/>
    <d v="2020-01-20T00:00:00"/>
    <s v="20"/>
    <s v="January"/>
    <s v="2020"/>
    <n v="1"/>
    <n v="14.99"/>
    <x v="21"/>
    <x v="0"/>
    <n v="14.99"/>
  </r>
  <r>
    <n v="459"/>
    <s v="Sidonia"/>
    <x v="86"/>
    <x v="65"/>
    <x v="6"/>
    <x v="85"/>
    <n v="89"/>
    <d v="2020-01-20T00:00:00"/>
    <s v="20"/>
    <s v="January"/>
    <s v="2020"/>
    <n v="4"/>
    <n v="20.95"/>
    <x v="22"/>
    <x v="0"/>
    <n v="83.8"/>
  </r>
  <r>
    <n v="1524"/>
    <s v="Buffy"/>
    <x v="87"/>
    <x v="66"/>
    <x v="29"/>
    <x v="86"/>
    <n v="99"/>
    <d v="2020-01-21T00:00:00"/>
    <s v="21"/>
    <s v="January"/>
    <s v="2020"/>
    <n v="3"/>
    <n v="14.99"/>
    <x v="21"/>
    <x v="0"/>
    <n v="44.97"/>
  </r>
  <r>
    <n v="1792"/>
    <s v="Beret"/>
    <x v="88"/>
    <x v="66"/>
    <x v="29"/>
    <x v="87"/>
    <n v="94"/>
    <d v="2020-01-21T00:00:00"/>
    <s v="21"/>
    <s v="January"/>
    <s v="2020"/>
    <n v="2"/>
    <n v="19.5"/>
    <x v="1"/>
    <x v="0"/>
    <n v="39"/>
  </r>
  <r>
    <n v="1634"/>
    <s v="Ellsworth"/>
    <x v="89"/>
    <x v="67"/>
    <x v="30"/>
    <x v="88"/>
    <n v="93"/>
    <d v="2020-01-21T00:00:00"/>
    <s v="21"/>
    <s v="January"/>
    <s v="2020"/>
    <n v="4"/>
    <n v="599"/>
    <x v="31"/>
    <x v="1"/>
    <n v="2396"/>
  </r>
  <r>
    <n v="865"/>
    <s v="Carlie"/>
    <x v="90"/>
    <x v="8"/>
    <x v="6"/>
    <x v="89"/>
    <n v="95"/>
    <d v="2020-01-21T00:00:00"/>
    <s v="21"/>
    <s v="January"/>
    <s v="2020"/>
    <n v="5"/>
    <n v="599"/>
    <x v="31"/>
    <x v="1"/>
    <n v="2995"/>
  </r>
  <r>
    <n v="847"/>
    <s v="Vassili"/>
    <x v="91"/>
    <x v="30"/>
    <x v="4"/>
    <x v="90"/>
    <n v="100"/>
    <d v="2020-01-21T00:00:00"/>
    <s v="21"/>
    <s v="January"/>
    <s v="2020"/>
    <n v="6"/>
    <n v="699"/>
    <x v="47"/>
    <x v="1"/>
    <n v="4194"/>
  </r>
  <r>
    <n v="932"/>
    <s v="Dalston"/>
    <x v="92"/>
    <x v="68"/>
    <x v="31"/>
    <x v="91"/>
    <n v="96"/>
    <d v="2020-01-21T00:00:00"/>
    <s v="21"/>
    <s v="January"/>
    <s v="2020"/>
    <n v="4"/>
    <n v="499"/>
    <x v="38"/>
    <x v="5"/>
    <n v="1996"/>
  </r>
  <r>
    <n v="1830"/>
    <s v="Marybeth"/>
    <x v="93"/>
    <x v="69"/>
    <x v="6"/>
    <x v="92"/>
    <n v="98"/>
    <d v="2020-01-21T00:00:00"/>
    <s v="21"/>
    <s v="January"/>
    <s v="2020"/>
    <n v="5"/>
    <n v="450"/>
    <x v="48"/>
    <x v="5"/>
    <n v="2250"/>
  </r>
  <r>
    <n v="719"/>
    <s v="Jobye"/>
    <x v="94"/>
    <x v="70"/>
    <x v="6"/>
    <x v="93"/>
    <n v="97"/>
    <d v="2020-01-21T00:00:00"/>
    <s v="21"/>
    <s v="January"/>
    <s v="2020"/>
    <n v="3"/>
    <n v="399"/>
    <x v="14"/>
    <x v="5"/>
    <n v="1197"/>
  </r>
  <r>
    <n v="430"/>
    <s v="Jobye"/>
    <x v="95"/>
    <x v="71"/>
    <x v="2"/>
    <x v="94"/>
    <n v="90"/>
    <d v="2020-01-21T00:00:00"/>
    <s v="21"/>
    <s v="January"/>
    <s v="2020"/>
    <n v="2"/>
    <n v="12.99"/>
    <x v="26"/>
    <x v="0"/>
    <n v="25.98"/>
  </r>
  <r>
    <n v="1002"/>
    <s v="Selia"/>
    <x v="96"/>
    <x v="11"/>
    <x v="8"/>
    <x v="95"/>
    <n v="101"/>
    <d v="2020-01-21T00:00:00"/>
    <s v="21"/>
    <s v="January"/>
    <s v="2020"/>
    <n v="2"/>
    <n v="225"/>
    <x v="23"/>
    <x v="6"/>
    <n v="450"/>
  </r>
  <r>
    <n v="681"/>
    <s v="Brunhilda"/>
    <x v="97"/>
    <x v="46"/>
    <x v="6"/>
    <x v="96"/>
    <n v="92"/>
    <d v="2020-01-21T00:00:00"/>
    <s v="21"/>
    <s v="January"/>
    <s v="2020"/>
    <n v="4"/>
    <n v="189"/>
    <x v="30"/>
    <x v="6"/>
    <n v="756"/>
  </r>
  <r>
    <n v="1614"/>
    <s v="Archibaldo"/>
    <x v="98"/>
    <x v="52"/>
    <x v="22"/>
    <x v="97"/>
    <n v="91"/>
    <d v="2020-01-21T00:00:00"/>
    <s v="21"/>
    <s v="January"/>
    <s v="2020"/>
    <n v="2"/>
    <n v="24.95"/>
    <x v="27"/>
    <x v="0"/>
    <n v="49.9"/>
  </r>
  <r>
    <n v="1103"/>
    <s v="Adolphe"/>
    <x v="99"/>
    <x v="72"/>
    <x v="32"/>
    <x v="98"/>
    <n v="105"/>
    <d v="2020-01-22T00:00:00"/>
    <s v="22"/>
    <s v="January"/>
    <s v="2020"/>
    <n v="3"/>
    <n v="19.5"/>
    <x v="43"/>
    <x v="0"/>
    <n v="58.5"/>
  </r>
  <r>
    <n v="1326"/>
    <s v="Lynette"/>
    <x v="100"/>
    <x v="73"/>
    <x v="4"/>
    <x v="99"/>
    <n v="102"/>
    <d v="2020-01-22T00:00:00"/>
    <s v="22"/>
    <s v="January"/>
    <s v="2020"/>
    <n v="3"/>
    <n v="250"/>
    <x v="24"/>
    <x v="5"/>
    <n v="750"/>
  </r>
  <r>
    <n v="1830"/>
    <s v="Marybeth"/>
    <x v="93"/>
    <x v="69"/>
    <x v="6"/>
    <x v="92"/>
    <n v="106"/>
    <d v="2020-01-22T00:00:00"/>
    <s v="22"/>
    <s v="January"/>
    <s v="2020"/>
    <n v="4"/>
    <n v="455"/>
    <x v="49"/>
    <x v="5"/>
    <n v="1820"/>
  </r>
  <r>
    <n v="1302"/>
    <s v="Thaddus"/>
    <x v="101"/>
    <x v="74"/>
    <x v="4"/>
    <x v="100"/>
    <n v="104"/>
    <d v="2020-01-22T00:00:00"/>
    <s v="22"/>
    <s v="January"/>
    <s v="2020"/>
    <n v="1"/>
    <n v="395"/>
    <x v="16"/>
    <x v="5"/>
    <n v="395"/>
  </r>
  <r>
    <n v="1833"/>
    <s v="Bradley"/>
    <x v="102"/>
    <x v="42"/>
    <x v="12"/>
    <x v="101"/>
    <n v="103"/>
    <d v="2020-01-22T00:00:00"/>
    <s v="22"/>
    <s v="January"/>
    <s v="2020"/>
    <n v="5"/>
    <n v="58.95"/>
    <x v="41"/>
    <x v="3"/>
    <n v="294.75"/>
  </r>
  <r>
    <n v="2035"/>
    <s v="Bone"/>
    <x v="103"/>
    <x v="4"/>
    <x v="4"/>
    <x v="4"/>
    <n v="107"/>
    <d v="2020-01-23T00:00:00"/>
    <s v="23"/>
    <s v="January"/>
    <s v="2020"/>
    <n v="5"/>
    <n v="29.99"/>
    <x v="50"/>
    <x v="2"/>
    <n v="149.94999999999999"/>
  </r>
  <r>
    <n v="1523"/>
    <s v="Stephan"/>
    <x v="104"/>
    <x v="75"/>
    <x v="19"/>
    <x v="102"/>
    <n v="115"/>
    <d v="2020-01-23T00:00:00"/>
    <s v="23"/>
    <s v="January"/>
    <s v="2020"/>
    <n v="4"/>
    <n v="27.5"/>
    <x v="51"/>
    <x v="2"/>
    <n v="110"/>
  </r>
  <r>
    <n v="1737"/>
    <s v="Karel"/>
    <x v="105"/>
    <x v="76"/>
    <x v="15"/>
    <x v="103"/>
    <n v="110"/>
    <d v="2020-01-23T00:00:00"/>
    <s v="23"/>
    <s v="January"/>
    <s v="2020"/>
    <n v="5"/>
    <n v="549"/>
    <x v="52"/>
    <x v="1"/>
    <n v="2745"/>
  </r>
  <r>
    <n v="1824"/>
    <s v="Jolynn"/>
    <x v="106"/>
    <x v="77"/>
    <x v="33"/>
    <x v="104"/>
    <n v="109"/>
    <d v="2020-01-23T00:00:00"/>
    <s v="23"/>
    <s v="January"/>
    <s v="2020"/>
    <n v="3"/>
    <n v="24.95"/>
    <x v="53"/>
    <x v="0"/>
    <n v="74.849999999999994"/>
  </r>
  <r>
    <n v="160"/>
    <s v="Delcine"/>
    <x v="107"/>
    <x v="28"/>
    <x v="12"/>
    <x v="105"/>
    <n v="111"/>
    <d v="2020-01-23T00:00:00"/>
    <s v="23"/>
    <s v="January"/>
    <s v="2020"/>
    <n v="5"/>
    <n v="455"/>
    <x v="49"/>
    <x v="5"/>
    <n v="2275"/>
  </r>
  <r>
    <n v="260"/>
    <s v="Charlena"/>
    <x v="108"/>
    <x v="0"/>
    <x v="0"/>
    <x v="106"/>
    <n v="108"/>
    <d v="2020-01-23T00:00:00"/>
    <s v="23"/>
    <s v="January"/>
    <s v="2020"/>
    <n v="2"/>
    <n v="29.99"/>
    <x v="54"/>
    <x v="2"/>
    <n v="59.98"/>
  </r>
  <r>
    <n v="551"/>
    <s v="Amabelle"/>
    <x v="109"/>
    <x v="78"/>
    <x v="21"/>
    <x v="107"/>
    <n v="112"/>
    <d v="2020-01-23T00:00:00"/>
    <s v="23"/>
    <s v="January"/>
    <s v="2020"/>
    <n v="4"/>
    <n v="12.99"/>
    <x v="26"/>
    <x v="0"/>
    <n v="51.96"/>
  </r>
  <r>
    <n v="275"/>
    <s v="Dorthea"/>
    <x v="13"/>
    <x v="59"/>
    <x v="33"/>
    <x v="108"/>
    <n v="114"/>
    <d v="2020-01-23T00:00:00"/>
    <s v="23"/>
    <s v="January"/>
    <s v="2020"/>
    <n v="4"/>
    <n v="119"/>
    <x v="55"/>
    <x v="3"/>
    <n v="476"/>
  </r>
  <r>
    <n v="1589"/>
    <s v="Heddi"/>
    <x v="110"/>
    <x v="48"/>
    <x v="13"/>
    <x v="109"/>
    <n v="113"/>
    <d v="2020-01-23T00:00:00"/>
    <s v="23"/>
    <s v="January"/>
    <s v="2020"/>
    <n v="4"/>
    <n v="9.99"/>
    <x v="56"/>
    <x v="4"/>
    <n v="39.96"/>
  </r>
  <r>
    <n v="20"/>
    <s v="Waylan"/>
    <x v="111"/>
    <x v="79"/>
    <x v="1"/>
    <x v="110"/>
    <n v="116"/>
    <d v="2020-01-24T00:00:00"/>
    <s v="24"/>
    <s v="January"/>
    <s v="2020"/>
    <n v="3"/>
    <n v="34.99"/>
    <x v="57"/>
    <x v="2"/>
    <n v="104.97"/>
  </r>
  <r>
    <n v="1436"/>
    <s v="Dorie"/>
    <x v="112"/>
    <x v="80"/>
    <x v="34"/>
    <x v="111"/>
    <n v="119"/>
    <d v="2020-01-24T00:00:00"/>
    <s v="24"/>
    <s v="January"/>
    <s v="2020"/>
    <n v="3"/>
    <n v="10.99"/>
    <x v="44"/>
    <x v="4"/>
    <n v="32.97"/>
  </r>
  <r>
    <n v="908"/>
    <s v="Fonsie"/>
    <x v="113"/>
    <x v="6"/>
    <x v="6"/>
    <x v="112"/>
    <n v="117"/>
    <d v="2020-01-24T00:00:00"/>
    <s v="24"/>
    <s v="January"/>
    <s v="2020"/>
    <n v="2"/>
    <n v="455"/>
    <x v="49"/>
    <x v="5"/>
    <n v="910"/>
  </r>
  <r>
    <n v="5"/>
    <s v="Shea"/>
    <x v="114"/>
    <x v="81"/>
    <x v="2"/>
    <x v="113"/>
    <n v="122"/>
    <d v="2020-01-24T00:00:00"/>
    <s v="24"/>
    <s v="January"/>
    <s v="2020"/>
    <n v="1"/>
    <n v="37.99"/>
    <x v="4"/>
    <x v="2"/>
    <n v="37.99"/>
  </r>
  <r>
    <n v="2031"/>
    <s v="Darryl"/>
    <x v="115"/>
    <x v="82"/>
    <x v="16"/>
    <x v="114"/>
    <n v="118"/>
    <d v="2020-01-24T00:00:00"/>
    <s v="24"/>
    <s v="January"/>
    <s v="2020"/>
    <n v="3"/>
    <n v="399"/>
    <x v="14"/>
    <x v="5"/>
    <n v="1197"/>
  </r>
  <r>
    <n v="1599"/>
    <s v="Marcella"/>
    <x v="116"/>
    <x v="83"/>
    <x v="6"/>
    <x v="115"/>
    <n v="120"/>
    <d v="2020-01-24T00:00:00"/>
    <s v="24"/>
    <s v="January"/>
    <s v="2020"/>
    <n v="4"/>
    <n v="12.99"/>
    <x v="26"/>
    <x v="0"/>
    <n v="51.96"/>
  </r>
  <r>
    <n v="303"/>
    <s v="Betsy"/>
    <x v="117"/>
    <x v="84"/>
    <x v="9"/>
    <x v="116"/>
    <n v="121"/>
    <d v="2020-01-24T00:00:00"/>
    <s v="24"/>
    <s v="January"/>
    <s v="2020"/>
    <n v="5"/>
    <n v="245"/>
    <x v="58"/>
    <x v="6"/>
    <n v="1225"/>
  </r>
  <r>
    <n v="831"/>
    <s v="Merilee"/>
    <x v="118"/>
    <x v="85"/>
    <x v="0"/>
    <x v="117"/>
    <n v="125"/>
    <d v="2020-01-25T00:00:00"/>
    <s v="25"/>
    <s v="January"/>
    <s v="2020"/>
    <n v="3"/>
    <n v="49"/>
    <x v="59"/>
    <x v="2"/>
    <n v="147"/>
  </r>
  <r>
    <n v="1646"/>
    <s v="Eugenia"/>
    <x v="119"/>
    <x v="64"/>
    <x v="28"/>
    <x v="118"/>
    <n v="124"/>
    <d v="2020-01-25T00:00:00"/>
    <s v="25"/>
    <s v="January"/>
    <s v="2020"/>
    <n v="5"/>
    <n v="12"/>
    <x v="7"/>
    <x v="4"/>
    <n v="60"/>
  </r>
  <r>
    <n v="1078"/>
    <s v="Johnathan"/>
    <x v="120"/>
    <x v="86"/>
    <x v="19"/>
    <x v="119"/>
    <n v="123"/>
    <d v="2020-01-25T00:00:00"/>
    <s v="25"/>
    <s v="January"/>
    <s v="2020"/>
    <n v="5"/>
    <n v="250"/>
    <x v="24"/>
    <x v="5"/>
    <n v="1250"/>
  </r>
  <r>
    <n v="1111"/>
    <s v="Chrysler"/>
    <x v="121"/>
    <x v="87"/>
    <x v="6"/>
    <x v="120"/>
    <n v="126"/>
    <d v="2020-01-25T00:00:00"/>
    <s v="25"/>
    <s v="January"/>
    <s v="2020"/>
    <n v="4"/>
    <n v="37.99"/>
    <x v="4"/>
    <x v="2"/>
    <n v="151.96"/>
  </r>
  <r>
    <n v="2013"/>
    <s v="Orton"/>
    <x v="122"/>
    <x v="88"/>
    <x v="35"/>
    <x v="121"/>
    <n v="128"/>
    <d v="2020-01-26T00:00:00"/>
    <s v="26"/>
    <s v="January"/>
    <s v="2020"/>
    <n v="5"/>
    <n v="455"/>
    <x v="49"/>
    <x v="5"/>
    <n v="2275"/>
  </r>
  <r>
    <n v="1848"/>
    <s v="Brantley"/>
    <x v="123"/>
    <x v="53"/>
    <x v="6"/>
    <x v="122"/>
    <n v="129"/>
    <d v="2020-01-26T00:00:00"/>
    <s v="26"/>
    <s v="January"/>
    <s v="2020"/>
    <n v="3"/>
    <n v="13.99"/>
    <x v="60"/>
    <x v="0"/>
    <n v="41.97"/>
  </r>
  <r>
    <n v="1886"/>
    <s v="Trista"/>
    <x v="124"/>
    <x v="89"/>
    <x v="29"/>
    <x v="123"/>
    <n v="127"/>
    <d v="2020-01-26T00:00:00"/>
    <s v="26"/>
    <s v="January"/>
    <s v="2020"/>
    <n v="4"/>
    <n v="167"/>
    <x v="35"/>
    <x v="3"/>
    <n v="668"/>
  </r>
  <r>
    <n v="1839"/>
    <s v="Mattias"/>
    <x v="125"/>
    <x v="19"/>
    <x v="4"/>
    <x v="24"/>
    <n v="136"/>
    <d v="2020-01-27T00:00:00"/>
    <s v="27"/>
    <s v="January"/>
    <s v="2020"/>
    <n v="5"/>
    <n v="17.5"/>
    <x v="61"/>
    <x v="0"/>
    <n v="87.5"/>
  </r>
  <r>
    <n v="1591"/>
    <s v="Bondy"/>
    <x v="126"/>
    <x v="90"/>
    <x v="6"/>
    <x v="124"/>
    <n v="131"/>
    <d v="2020-01-27T00:00:00"/>
    <s v="27"/>
    <s v="January"/>
    <s v="2020"/>
    <n v="3"/>
    <n v="684"/>
    <x v="34"/>
    <x v="1"/>
    <n v="2052"/>
  </r>
  <r>
    <n v="216"/>
    <s v="Derry"/>
    <x v="127"/>
    <x v="59"/>
    <x v="33"/>
    <x v="125"/>
    <n v="135"/>
    <d v="2020-01-27T00:00:00"/>
    <s v="27"/>
    <s v="January"/>
    <s v="2020"/>
    <n v="4"/>
    <n v="14.99"/>
    <x v="32"/>
    <x v="0"/>
    <n v="59.96"/>
  </r>
  <r>
    <n v="1533"/>
    <s v="Cyrus"/>
    <x v="128"/>
    <x v="8"/>
    <x v="6"/>
    <x v="126"/>
    <n v="130"/>
    <d v="2020-01-27T00:00:00"/>
    <s v="27"/>
    <s v="January"/>
    <s v="2020"/>
    <n v="1"/>
    <n v="19.989999999999998"/>
    <x v="29"/>
    <x v="0"/>
    <n v="19.989999999999998"/>
  </r>
  <r>
    <n v="1031"/>
    <s v="Gladys"/>
    <x v="129"/>
    <x v="91"/>
    <x v="7"/>
    <x v="127"/>
    <n v="134"/>
    <d v="2020-01-27T00:00:00"/>
    <s v="27"/>
    <s v="January"/>
    <s v="2020"/>
    <n v="5"/>
    <n v="19.989999999999998"/>
    <x v="29"/>
    <x v="0"/>
    <n v="99.949999999999989"/>
  </r>
  <r>
    <n v="345"/>
    <s v="Winona"/>
    <x v="130"/>
    <x v="80"/>
    <x v="34"/>
    <x v="128"/>
    <n v="132"/>
    <d v="2020-01-27T00:00:00"/>
    <s v="27"/>
    <s v="January"/>
    <s v="2020"/>
    <n v="5"/>
    <n v="24.99"/>
    <x v="42"/>
    <x v="0"/>
    <n v="124.94999999999999"/>
  </r>
  <r>
    <n v="256"/>
    <s v="Frasquito"/>
    <x v="131"/>
    <x v="92"/>
    <x v="11"/>
    <x v="129"/>
    <n v="133"/>
    <d v="2020-01-27T00:00:00"/>
    <s v="27"/>
    <s v="January"/>
    <s v="2020"/>
    <n v="1"/>
    <n v="8.99"/>
    <x v="62"/>
    <x v="4"/>
    <n v="8.99"/>
  </r>
  <r>
    <n v="1802"/>
    <s v="Stan"/>
    <x v="132"/>
    <x v="93"/>
    <x v="36"/>
    <x v="130"/>
    <n v="137"/>
    <d v="2020-01-28T00:00:00"/>
    <s v="28"/>
    <s v="January"/>
    <s v="2020"/>
    <n v="3"/>
    <n v="49"/>
    <x v="39"/>
    <x v="2"/>
    <n v="147"/>
  </r>
  <r>
    <n v="1942"/>
    <s v="Stan"/>
    <x v="133"/>
    <x v="68"/>
    <x v="31"/>
    <x v="131"/>
    <n v="139"/>
    <d v="2020-01-28T00:00:00"/>
    <s v="28"/>
    <s v="January"/>
    <s v="2020"/>
    <n v="3"/>
    <n v="19.989999999999998"/>
    <x v="29"/>
    <x v="0"/>
    <n v="59.97"/>
  </r>
  <r>
    <n v="1306"/>
    <s v="Daryl"/>
    <x v="134"/>
    <x v="92"/>
    <x v="11"/>
    <x v="129"/>
    <n v="138"/>
    <d v="2020-01-28T00:00:00"/>
    <s v="28"/>
    <s v="January"/>
    <s v="2020"/>
    <n v="4"/>
    <n v="24.95"/>
    <x v="27"/>
    <x v="0"/>
    <n v="99.8"/>
  </r>
  <r>
    <n v="1842"/>
    <s v="Issy"/>
    <x v="135"/>
    <x v="94"/>
    <x v="2"/>
    <x v="132"/>
    <n v="140"/>
    <d v="2020-01-29T00:00:00"/>
    <s v="29"/>
    <s v="January"/>
    <s v="2020"/>
    <n v="4"/>
    <n v="12"/>
    <x v="25"/>
    <x v="4"/>
    <n v="48"/>
  </r>
  <r>
    <n v="1344"/>
    <s v="Doris"/>
    <x v="136"/>
    <x v="95"/>
    <x v="30"/>
    <x v="133"/>
    <n v="141"/>
    <d v="2020-01-29T00:00:00"/>
    <s v="29"/>
    <s v="January"/>
    <s v="2020"/>
    <n v="4"/>
    <n v="12.99"/>
    <x v="26"/>
    <x v="0"/>
    <n v="51.96"/>
  </r>
  <r>
    <n v="1161"/>
    <s v="Gabie"/>
    <x v="137"/>
    <x v="96"/>
    <x v="4"/>
    <x v="134"/>
    <n v="142"/>
    <d v="2020-01-29T00:00:00"/>
    <s v="29"/>
    <s v="January"/>
    <s v="2020"/>
    <n v="5"/>
    <n v="49.95"/>
    <x v="19"/>
    <x v="2"/>
    <n v="249.75"/>
  </r>
  <r>
    <n v="1157"/>
    <s v="Lucky"/>
    <x v="138"/>
    <x v="63"/>
    <x v="2"/>
    <x v="135"/>
    <n v="144"/>
    <d v="2020-01-30T00:00:00"/>
    <s v="30"/>
    <s v="January"/>
    <s v="2020"/>
    <n v="5"/>
    <n v="549"/>
    <x v="52"/>
    <x v="1"/>
    <n v="2745"/>
  </r>
  <r>
    <n v="1741"/>
    <s v="Raina"/>
    <x v="139"/>
    <x v="97"/>
    <x v="6"/>
    <x v="136"/>
    <n v="147"/>
    <d v="2020-01-30T00:00:00"/>
    <s v="30"/>
    <s v="January"/>
    <s v="2020"/>
    <n v="3"/>
    <n v="549"/>
    <x v="52"/>
    <x v="1"/>
    <n v="1647"/>
  </r>
  <r>
    <n v="1227"/>
    <s v="Ravid"/>
    <x v="140"/>
    <x v="98"/>
    <x v="10"/>
    <x v="137"/>
    <n v="143"/>
    <d v="2020-01-30T00:00:00"/>
    <s v="30"/>
    <s v="January"/>
    <s v="2020"/>
    <n v="4"/>
    <n v="23.99"/>
    <x v="3"/>
    <x v="0"/>
    <n v="95.96"/>
  </r>
  <r>
    <n v="1696"/>
    <s v="Rahel"/>
    <x v="141"/>
    <x v="99"/>
    <x v="12"/>
    <x v="138"/>
    <n v="146"/>
    <d v="2020-01-30T00:00:00"/>
    <s v="30"/>
    <s v="January"/>
    <s v="2020"/>
    <n v="3"/>
    <n v="12"/>
    <x v="7"/>
    <x v="4"/>
    <n v="36"/>
  </r>
  <r>
    <n v="1572"/>
    <s v="Hendrika"/>
    <x v="142"/>
    <x v="100"/>
    <x v="23"/>
    <x v="139"/>
    <n v="145"/>
    <d v="2020-01-30T00:00:00"/>
    <s v="30"/>
    <s v="January"/>
    <s v="2020"/>
    <n v="4"/>
    <n v="119"/>
    <x v="55"/>
    <x v="3"/>
    <n v="476"/>
  </r>
  <r>
    <n v="568"/>
    <s v="Elwin"/>
    <x v="143"/>
    <x v="98"/>
    <x v="10"/>
    <x v="140"/>
    <n v="150"/>
    <d v="2020-01-31T00:00:00"/>
    <s v="31"/>
    <s v="January"/>
    <s v="2020"/>
    <n v="2"/>
    <n v="450"/>
    <x v="48"/>
    <x v="5"/>
    <n v="900"/>
  </r>
  <r>
    <n v="451"/>
    <s v="Loutitia"/>
    <x v="144"/>
    <x v="22"/>
    <x v="6"/>
    <x v="141"/>
    <n v="148"/>
    <d v="2020-01-31T00:00:00"/>
    <s v="31"/>
    <s v="January"/>
    <s v="2020"/>
    <n v="3"/>
    <n v="29.99"/>
    <x v="54"/>
    <x v="2"/>
    <n v="89.97"/>
  </r>
  <r>
    <n v="1983"/>
    <s v="Carney"/>
    <x v="145"/>
    <x v="101"/>
    <x v="14"/>
    <x v="142"/>
    <n v="153"/>
    <d v="2020-01-31T00:00:00"/>
    <s v="31"/>
    <s v="January"/>
    <s v="2020"/>
    <n v="2"/>
    <n v="189"/>
    <x v="30"/>
    <x v="6"/>
    <n v="378"/>
  </r>
  <r>
    <n v="961"/>
    <s v="Legra"/>
    <x v="146"/>
    <x v="102"/>
    <x v="37"/>
    <x v="143"/>
    <n v="149"/>
    <d v="2020-01-31T00:00:00"/>
    <s v="31"/>
    <s v="January"/>
    <s v="2020"/>
    <n v="4"/>
    <n v="167"/>
    <x v="35"/>
    <x v="3"/>
    <n v="668"/>
  </r>
  <r>
    <n v="1136"/>
    <s v="Jeniffer"/>
    <x v="147"/>
    <x v="103"/>
    <x v="15"/>
    <x v="144"/>
    <n v="152"/>
    <d v="2020-01-31T00:00:00"/>
    <s v="31"/>
    <s v="January"/>
    <s v="2020"/>
    <n v="4"/>
    <n v="24.95"/>
    <x v="27"/>
    <x v="0"/>
    <n v="99.8"/>
  </r>
  <r>
    <n v="2031"/>
    <s v="Darryl"/>
    <x v="115"/>
    <x v="82"/>
    <x v="16"/>
    <x v="114"/>
    <n v="151"/>
    <d v="2020-01-31T00:00:00"/>
    <s v="31"/>
    <s v="January"/>
    <s v="2020"/>
    <n v="3"/>
    <n v="36.99"/>
    <x v="63"/>
    <x v="2"/>
    <n v="110.97"/>
  </r>
  <r>
    <n v="535"/>
    <s v="Carie"/>
    <x v="148"/>
    <x v="104"/>
    <x v="12"/>
    <x v="145"/>
    <n v="157"/>
    <d v="2020-02-01T00:00:00"/>
    <s v="01"/>
    <s v="February"/>
    <s v="2020"/>
    <n v="4"/>
    <n v="17.5"/>
    <x v="61"/>
    <x v="0"/>
    <n v="70"/>
  </r>
  <r>
    <n v="685"/>
    <s v="Benji"/>
    <x v="149"/>
    <x v="105"/>
    <x v="34"/>
    <x v="146"/>
    <n v="155"/>
    <d v="2020-02-01T00:00:00"/>
    <s v="01"/>
    <s v="February"/>
    <s v="2020"/>
    <n v="5"/>
    <n v="34.99"/>
    <x v="57"/>
    <x v="2"/>
    <n v="174.95000000000002"/>
  </r>
  <r>
    <n v="1505"/>
    <s v="Marlin"/>
    <x v="150"/>
    <x v="26"/>
    <x v="16"/>
    <x v="147"/>
    <n v="156"/>
    <d v="2020-02-01T00:00:00"/>
    <s v="01"/>
    <s v="February"/>
    <s v="2020"/>
    <n v="3"/>
    <n v="179"/>
    <x v="17"/>
    <x v="3"/>
    <n v="537"/>
  </r>
  <r>
    <n v="1119"/>
    <s v="Godfry"/>
    <x v="151"/>
    <x v="38"/>
    <x v="13"/>
    <x v="148"/>
    <n v="154"/>
    <d v="2020-02-01T00:00:00"/>
    <s v="01"/>
    <s v="February"/>
    <s v="2020"/>
    <n v="1"/>
    <n v="49.95"/>
    <x v="19"/>
    <x v="2"/>
    <n v="49.95"/>
  </r>
  <r>
    <n v="1036"/>
    <s v="Ginger"/>
    <x v="152"/>
    <x v="0"/>
    <x v="0"/>
    <x v="149"/>
    <n v="160"/>
    <d v="2020-02-02T00:00:00"/>
    <s v="02"/>
    <s v="February"/>
    <s v="2020"/>
    <n v="4"/>
    <n v="11.99"/>
    <x v="36"/>
    <x v="4"/>
    <n v="47.96"/>
  </r>
  <r>
    <n v="1585"/>
    <s v="Cello"/>
    <x v="153"/>
    <x v="10"/>
    <x v="2"/>
    <x v="150"/>
    <n v="163"/>
    <d v="2020-02-02T00:00:00"/>
    <s v="02"/>
    <s v="February"/>
    <s v="2020"/>
    <n v="2"/>
    <n v="549"/>
    <x v="52"/>
    <x v="1"/>
    <n v="1098"/>
  </r>
  <r>
    <n v="1628"/>
    <s v="Ellie"/>
    <x v="154"/>
    <x v="25"/>
    <x v="15"/>
    <x v="32"/>
    <n v="161"/>
    <d v="2020-02-02T00:00:00"/>
    <s v="02"/>
    <s v="February"/>
    <s v="2020"/>
    <n v="2"/>
    <n v="7.99"/>
    <x v="37"/>
    <x v="4"/>
    <n v="15.98"/>
  </r>
  <r>
    <n v="1648"/>
    <s v="Alec"/>
    <x v="155"/>
    <x v="56"/>
    <x v="38"/>
    <x v="151"/>
    <n v="158"/>
    <d v="2020-02-02T00:00:00"/>
    <s v="02"/>
    <s v="February"/>
    <s v="2020"/>
    <n v="5"/>
    <n v="8.99"/>
    <x v="64"/>
    <x v="4"/>
    <n v="44.95"/>
  </r>
  <r>
    <n v="645"/>
    <s v="Farah"/>
    <x v="156"/>
    <x v="39"/>
    <x v="2"/>
    <x v="152"/>
    <n v="159"/>
    <d v="2020-02-02T00:00:00"/>
    <s v="02"/>
    <s v="February"/>
    <s v="2020"/>
    <n v="5"/>
    <n v="8.99"/>
    <x v="64"/>
    <x v="4"/>
    <n v="44.95"/>
  </r>
  <r>
    <n v="1996"/>
    <s v="Chaddy"/>
    <x v="157"/>
    <x v="106"/>
    <x v="26"/>
    <x v="153"/>
    <n v="162"/>
    <d v="2020-02-02T00:00:00"/>
    <s v="02"/>
    <s v="February"/>
    <s v="2020"/>
    <n v="5"/>
    <n v="20.95"/>
    <x v="22"/>
    <x v="0"/>
    <n v="104.75"/>
  </r>
  <r>
    <n v="1070"/>
    <s v="Elroy"/>
    <x v="158"/>
    <x v="107"/>
    <x v="4"/>
    <x v="154"/>
    <n v="167"/>
    <d v="2020-02-03T00:00:00"/>
    <s v="03"/>
    <s v="February"/>
    <s v="2020"/>
    <n v="5"/>
    <n v="599"/>
    <x v="31"/>
    <x v="1"/>
    <n v="2995"/>
  </r>
  <r>
    <n v="868"/>
    <s v="Bobby"/>
    <x v="159"/>
    <x v="52"/>
    <x v="22"/>
    <x v="66"/>
    <n v="164"/>
    <d v="2020-02-03T00:00:00"/>
    <s v="03"/>
    <s v="February"/>
    <s v="2020"/>
    <n v="3"/>
    <n v="23.99"/>
    <x v="3"/>
    <x v="0"/>
    <n v="71.97"/>
  </r>
  <r>
    <n v="604"/>
    <s v="Gale"/>
    <x v="160"/>
    <x v="63"/>
    <x v="2"/>
    <x v="155"/>
    <n v="166"/>
    <d v="2020-02-03T00:00:00"/>
    <s v="03"/>
    <s v="February"/>
    <s v="2020"/>
    <n v="2"/>
    <n v="58.95"/>
    <x v="41"/>
    <x v="3"/>
    <n v="117.9"/>
  </r>
  <r>
    <n v="1991"/>
    <s v="Lawrence"/>
    <x v="161"/>
    <x v="108"/>
    <x v="21"/>
    <x v="156"/>
    <n v="165"/>
    <d v="2020-02-03T00:00:00"/>
    <s v="03"/>
    <s v="February"/>
    <s v="2020"/>
    <n v="3"/>
    <n v="23.99"/>
    <x v="28"/>
    <x v="0"/>
    <n v="71.97"/>
  </r>
  <r>
    <n v="1320"/>
    <s v="Greer"/>
    <x v="162"/>
    <x v="109"/>
    <x v="15"/>
    <x v="157"/>
    <n v="172"/>
    <d v="2020-02-04T00:00:00"/>
    <s v="04"/>
    <s v="February"/>
    <s v="2020"/>
    <n v="3"/>
    <n v="28.99"/>
    <x v="33"/>
    <x v="2"/>
    <n v="86.97"/>
  </r>
  <r>
    <n v="1825"/>
    <s v="Aldin"/>
    <x v="163"/>
    <x v="110"/>
    <x v="13"/>
    <x v="158"/>
    <n v="168"/>
    <d v="2020-02-04T00:00:00"/>
    <s v="04"/>
    <s v="February"/>
    <s v="2020"/>
    <n v="4"/>
    <n v="549"/>
    <x v="52"/>
    <x v="1"/>
    <n v="2196"/>
  </r>
  <r>
    <n v="500"/>
    <s v="Ingamar"/>
    <x v="164"/>
    <x v="111"/>
    <x v="19"/>
    <x v="159"/>
    <n v="171"/>
    <d v="2020-02-04T00:00:00"/>
    <s v="04"/>
    <s v="February"/>
    <s v="2020"/>
    <n v="3"/>
    <n v="10.99"/>
    <x v="44"/>
    <x v="4"/>
    <n v="32.97"/>
  </r>
  <r>
    <n v="2021"/>
    <s v="Ivor"/>
    <x v="165"/>
    <x v="112"/>
    <x v="39"/>
    <x v="160"/>
    <n v="170"/>
    <d v="2020-02-04T00:00:00"/>
    <s v="04"/>
    <s v="February"/>
    <s v="2020"/>
    <n v="5"/>
    <n v="15.5"/>
    <x v="8"/>
    <x v="0"/>
    <n v="77.5"/>
  </r>
  <r>
    <n v="481"/>
    <s v="Bobbie"/>
    <x v="166"/>
    <x v="113"/>
    <x v="30"/>
    <x v="161"/>
    <n v="169"/>
    <d v="2020-02-04T00:00:00"/>
    <s v="04"/>
    <s v="February"/>
    <s v="2020"/>
    <n v="6"/>
    <n v="189"/>
    <x v="45"/>
    <x v="6"/>
    <n v="1134"/>
  </r>
  <r>
    <n v="1508"/>
    <s v="Oralle"/>
    <x v="167"/>
    <x v="114"/>
    <x v="13"/>
    <x v="162"/>
    <n v="177"/>
    <d v="2020-02-05T00:00:00"/>
    <s v="05"/>
    <s v="February"/>
    <s v="2020"/>
    <n v="2"/>
    <n v="29.99"/>
    <x v="50"/>
    <x v="2"/>
    <n v="59.98"/>
  </r>
  <r>
    <n v="707"/>
    <s v="Dionne"/>
    <x v="168"/>
    <x v="70"/>
    <x v="6"/>
    <x v="163"/>
    <n v="173"/>
    <d v="2020-02-05T00:00:00"/>
    <s v="05"/>
    <s v="February"/>
    <s v="2020"/>
    <n v="3"/>
    <n v="24.95"/>
    <x v="53"/>
    <x v="0"/>
    <n v="74.849999999999994"/>
  </r>
  <r>
    <n v="496"/>
    <s v="Carole"/>
    <x v="169"/>
    <x v="80"/>
    <x v="34"/>
    <x v="164"/>
    <n v="175"/>
    <d v="2020-02-05T00:00:00"/>
    <s v="05"/>
    <s v="February"/>
    <s v="2020"/>
    <n v="5"/>
    <n v="214"/>
    <x v="10"/>
    <x v="6"/>
    <n v="1070"/>
  </r>
  <r>
    <n v="1296"/>
    <s v="Theodore"/>
    <x v="170"/>
    <x v="76"/>
    <x v="15"/>
    <x v="165"/>
    <n v="174"/>
    <d v="2020-02-05T00:00:00"/>
    <s v="05"/>
    <s v="February"/>
    <s v="2020"/>
    <n v="2"/>
    <n v="89"/>
    <x v="65"/>
    <x v="3"/>
    <n v="178"/>
  </r>
  <r>
    <n v="1547"/>
    <s v="Westbrooke"/>
    <x v="171"/>
    <x v="115"/>
    <x v="2"/>
    <x v="166"/>
    <n v="176"/>
    <d v="2020-02-05T00:00:00"/>
    <s v="05"/>
    <s v="February"/>
    <s v="2020"/>
    <n v="3"/>
    <n v="58.95"/>
    <x v="41"/>
    <x v="3"/>
    <n v="176.85000000000002"/>
  </r>
  <r>
    <n v="1081"/>
    <s v="Chickie"/>
    <x v="172"/>
    <x v="116"/>
    <x v="6"/>
    <x v="167"/>
    <n v="182"/>
    <d v="2020-02-06T00:00:00"/>
    <s v="06"/>
    <s v="February"/>
    <s v="2020"/>
    <n v="3"/>
    <n v="11.99"/>
    <x v="36"/>
    <x v="4"/>
    <n v="35.97"/>
  </r>
  <r>
    <n v="204"/>
    <s v="Norrie"/>
    <x v="173"/>
    <x v="113"/>
    <x v="30"/>
    <x v="168"/>
    <n v="179"/>
    <d v="2020-02-06T00:00:00"/>
    <s v="06"/>
    <s v="February"/>
    <s v="2020"/>
    <n v="3"/>
    <n v="14.99"/>
    <x v="40"/>
    <x v="0"/>
    <n v="44.97"/>
  </r>
  <r>
    <n v="1018"/>
    <s v="Dalenna"/>
    <x v="174"/>
    <x v="117"/>
    <x v="29"/>
    <x v="169"/>
    <n v="180"/>
    <d v="2020-02-06T00:00:00"/>
    <s v="06"/>
    <s v="February"/>
    <s v="2020"/>
    <n v="4"/>
    <n v="4.99"/>
    <x v="66"/>
    <x v="4"/>
    <n v="19.96"/>
  </r>
  <r>
    <n v="770"/>
    <s v="Adolf"/>
    <x v="175"/>
    <x v="118"/>
    <x v="40"/>
    <x v="170"/>
    <n v="181"/>
    <d v="2020-02-06T00:00:00"/>
    <s v="06"/>
    <s v="February"/>
    <s v="2020"/>
    <n v="3"/>
    <n v="179"/>
    <x v="17"/>
    <x v="3"/>
    <n v="537"/>
  </r>
  <r>
    <n v="1267"/>
    <s v="Lynnet"/>
    <x v="176"/>
    <x v="30"/>
    <x v="4"/>
    <x v="171"/>
    <n v="178"/>
    <d v="2020-02-06T00:00:00"/>
    <s v="06"/>
    <s v="February"/>
    <s v="2020"/>
    <n v="3"/>
    <n v="167"/>
    <x v="35"/>
    <x v="3"/>
    <n v="501"/>
  </r>
  <r>
    <n v="510"/>
    <s v="Werner"/>
    <x v="177"/>
    <x v="119"/>
    <x v="7"/>
    <x v="172"/>
    <n v="188"/>
    <d v="2020-02-07T00:00:00"/>
    <s v="07"/>
    <s v="February"/>
    <s v="2020"/>
    <n v="5"/>
    <n v="499"/>
    <x v="38"/>
    <x v="5"/>
    <n v="2495"/>
  </r>
  <r>
    <n v="1084"/>
    <s v="Clemmy"/>
    <x v="178"/>
    <x v="85"/>
    <x v="0"/>
    <x v="173"/>
    <n v="186"/>
    <d v="2020-02-07T00:00:00"/>
    <s v="07"/>
    <s v="February"/>
    <s v="2020"/>
    <n v="2"/>
    <n v="14.99"/>
    <x v="40"/>
    <x v="0"/>
    <n v="29.98"/>
  </r>
  <r>
    <n v="302"/>
    <s v="Lewie"/>
    <x v="179"/>
    <x v="98"/>
    <x v="10"/>
    <x v="140"/>
    <n v="184"/>
    <d v="2020-02-07T00:00:00"/>
    <s v="07"/>
    <s v="February"/>
    <s v="2020"/>
    <n v="4"/>
    <n v="12.99"/>
    <x v="26"/>
    <x v="0"/>
    <n v="51.96"/>
  </r>
  <r>
    <n v="661"/>
    <s v="Zonda"/>
    <x v="180"/>
    <x v="120"/>
    <x v="41"/>
    <x v="174"/>
    <n v="183"/>
    <d v="2020-02-07T00:00:00"/>
    <s v="07"/>
    <s v="February"/>
    <s v="2020"/>
    <n v="4"/>
    <n v="24.99"/>
    <x v="42"/>
    <x v="0"/>
    <n v="99.96"/>
  </r>
  <r>
    <n v="840"/>
    <s v="Carlynn"/>
    <x v="181"/>
    <x v="20"/>
    <x v="14"/>
    <x v="175"/>
    <n v="187"/>
    <d v="2020-02-07T00:00:00"/>
    <s v="07"/>
    <s v="February"/>
    <s v="2020"/>
    <n v="1"/>
    <n v="24.99"/>
    <x v="42"/>
    <x v="0"/>
    <n v="24.99"/>
  </r>
  <r>
    <n v="1589"/>
    <s v="Heddi"/>
    <x v="110"/>
    <x v="48"/>
    <x v="13"/>
    <x v="109"/>
    <n v="185"/>
    <d v="2020-02-07T00:00:00"/>
    <s v="07"/>
    <s v="February"/>
    <s v="2020"/>
    <n v="4"/>
    <n v="8.99"/>
    <x v="62"/>
    <x v="4"/>
    <n v="35.96"/>
  </r>
  <r>
    <n v="454"/>
    <s v="Tobe"/>
    <x v="182"/>
    <x v="121"/>
    <x v="16"/>
    <x v="176"/>
    <n v="189"/>
    <d v="2020-02-08T00:00:00"/>
    <s v="08"/>
    <s v="February"/>
    <s v="2020"/>
    <n v="5"/>
    <n v="27.5"/>
    <x v="51"/>
    <x v="2"/>
    <n v="137.5"/>
  </r>
  <r>
    <n v="1023"/>
    <s v="Doralyn"/>
    <x v="183"/>
    <x v="41"/>
    <x v="21"/>
    <x v="49"/>
    <n v="192"/>
    <d v="2020-02-08T00:00:00"/>
    <s v="08"/>
    <s v="February"/>
    <s v="2020"/>
    <n v="2"/>
    <n v="27.5"/>
    <x v="51"/>
    <x v="2"/>
    <n v="55"/>
  </r>
  <r>
    <n v="202"/>
    <s v="Toiboid"/>
    <x v="184"/>
    <x v="122"/>
    <x v="2"/>
    <x v="177"/>
    <n v="194"/>
    <d v="2020-02-08T00:00:00"/>
    <s v="08"/>
    <s v="February"/>
    <s v="2020"/>
    <n v="4"/>
    <n v="883"/>
    <x v="2"/>
    <x v="1"/>
    <n v="3532"/>
  </r>
  <r>
    <n v="958"/>
    <s v="Don"/>
    <x v="185"/>
    <x v="30"/>
    <x v="4"/>
    <x v="178"/>
    <n v="193"/>
    <d v="2020-02-08T00:00:00"/>
    <s v="08"/>
    <s v="February"/>
    <s v="2020"/>
    <n v="3"/>
    <n v="250"/>
    <x v="9"/>
    <x v="5"/>
    <n v="750"/>
  </r>
  <r>
    <n v="1068"/>
    <s v="Robbert"/>
    <x v="186"/>
    <x v="68"/>
    <x v="31"/>
    <x v="179"/>
    <n v="190"/>
    <d v="2020-02-08T00:00:00"/>
    <s v="08"/>
    <s v="February"/>
    <s v="2020"/>
    <n v="6"/>
    <n v="14.99"/>
    <x v="40"/>
    <x v="0"/>
    <n v="89.94"/>
  </r>
  <r>
    <n v="1634"/>
    <s v="Ellsworth"/>
    <x v="89"/>
    <x v="67"/>
    <x v="30"/>
    <x v="88"/>
    <n v="191"/>
    <d v="2020-02-08T00:00:00"/>
    <s v="08"/>
    <s v="February"/>
    <s v="2020"/>
    <n v="4"/>
    <n v="129.94999999999999"/>
    <x v="46"/>
    <x v="3"/>
    <n v="519.79999999999995"/>
  </r>
  <r>
    <n v="934"/>
    <s v="Evangeline"/>
    <x v="53"/>
    <x v="44"/>
    <x v="6"/>
    <x v="52"/>
    <n v="197"/>
    <d v="2020-02-09T00:00:00"/>
    <s v="09"/>
    <s v="February"/>
    <s v="2020"/>
    <n v="4"/>
    <n v="699"/>
    <x v="47"/>
    <x v="1"/>
    <n v="2796"/>
  </r>
  <r>
    <n v="1634"/>
    <s v="Ellsworth"/>
    <x v="89"/>
    <x v="67"/>
    <x v="30"/>
    <x v="88"/>
    <n v="195"/>
    <d v="2020-02-09T00:00:00"/>
    <s v="09"/>
    <s v="February"/>
    <s v="2020"/>
    <n v="3"/>
    <n v="14.99"/>
    <x v="32"/>
    <x v="0"/>
    <n v="44.97"/>
  </r>
  <r>
    <n v="1905"/>
    <s v="Agata"/>
    <x v="187"/>
    <x v="123"/>
    <x v="2"/>
    <x v="180"/>
    <n v="199"/>
    <d v="2020-02-09T00:00:00"/>
    <s v="09"/>
    <s v="February"/>
    <s v="2020"/>
    <n v="2"/>
    <n v="19.989999999999998"/>
    <x v="29"/>
    <x v="0"/>
    <n v="39.979999999999997"/>
  </r>
  <r>
    <n v="1761"/>
    <s v="Bern"/>
    <x v="188"/>
    <x v="124"/>
    <x v="6"/>
    <x v="181"/>
    <n v="196"/>
    <d v="2020-02-09T00:00:00"/>
    <s v="09"/>
    <s v="February"/>
    <s v="2020"/>
    <n v="3"/>
    <n v="12"/>
    <x v="25"/>
    <x v="4"/>
    <n v="36"/>
  </r>
  <r>
    <n v="1033"/>
    <s v="Bunni"/>
    <x v="189"/>
    <x v="45"/>
    <x v="17"/>
    <x v="182"/>
    <n v="198"/>
    <d v="2020-02-09T00:00:00"/>
    <s v="09"/>
    <s v="February"/>
    <s v="2020"/>
    <n v="3"/>
    <n v="12"/>
    <x v="25"/>
    <x v="4"/>
    <n v="36"/>
  </r>
  <r>
    <n v="456"/>
    <s v="Velvet"/>
    <x v="190"/>
    <x v="20"/>
    <x v="14"/>
    <x v="183"/>
    <n v="201"/>
    <d v="2020-02-09T00:00:00"/>
    <s v="09"/>
    <s v="February"/>
    <s v="2020"/>
    <n v="3"/>
    <n v="189"/>
    <x v="30"/>
    <x v="6"/>
    <n v="567"/>
  </r>
  <r>
    <n v="922"/>
    <s v="Lanni"/>
    <x v="191"/>
    <x v="125"/>
    <x v="35"/>
    <x v="184"/>
    <n v="200"/>
    <d v="2020-02-09T00:00:00"/>
    <s v="09"/>
    <s v="February"/>
    <s v="2020"/>
    <n v="6"/>
    <n v="58.95"/>
    <x v="41"/>
    <x v="3"/>
    <n v="353.70000000000005"/>
  </r>
  <r>
    <n v="203"/>
    <s v="Eldridge"/>
    <x v="192"/>
    <x v="121"/>
    <x v="16"/>
    <x v="185"/>
    <n v="204"/>
    <d v="2020-02-10T00:00:00"/>
    <s v="10"/>
    <s v="February"/>
    <s v="2020"/>
    <n v="3"/>
    <n v="14.99"/>
    <x v="32"/>
    <x v="0"/>
    <n v="44.97"/>
  </r>
  <r>
    <n v="1289"/>
    <s v="Jany"/>
    <x v="193"/>
    <x v="126"/>
    <x v="42"/>
    <x v="186"/>
    <n v="205"/>
    <d v="2020-02-10T00:00:00"/>
    <s v="10"/>
    <s v="February"/>
    <s v="2020"/>
    <n v="3"/>
    <n v="189"/>
    <x v="30"/>
    <x v="6"/>
    <n v="567"/>
  </r>
  <r>
    <n v="1614"/>
    <s v="Archibaldo"/>
    <x v="98"/>
    <x v="52"/>
    <x v="22"/>
    <x v="97"/>
    <n v="202"/>
    <d v="2020-02-10T00:00:00"/>
    <s v="10"/>
    <s v="February"/>
    <s v="2020"/>
    <n v="1"/>
    <n v="129.94999999999999"/>
    <x v="46"/>
    <x v="3"/>
    <n v="129.94999999999999"/>
  </r>
  <r>
    <n v="312"/>
    <s v="Timmy"/>
    <x v="194"/>
    <x v="127"/>
    <x v="37"/>
    <x v="187"/>
    <n v="203"/>
    <d v="2020-02-10T00:00:00"/>
    <s v="10"/>
    <s v="February"/>
    <s v="2020"/>
    <n v="2"/>
    <n v="49.95"/>
    <x v="19"/>
    <x v="2"/>
    <n v="99.9"/>
  </r>
  <r>
    <n v="1951"/>
    <s v="Tracy"/>
    <x v="195"/>
    <x v="128"/>
    <x v="6"/>
    <x v="188"/>
    <n v="207"/>
    <d v="2020-02-11T00:00:00"/>
    <s v="11"/>
    <s v="February"/>
    <s v="2020"/>
    <n v="4"/>
    <n v="16.989999999999998"/>
    <x v="18"/>
    <x v="0"/>
    <n v="67.959999999999994"/>
  </r>
  <r>
    <n v="1399"/>
    <s v="Marco"/>
    <x v="196"/>
    <x v="118"/>
    <x v="40"/>
    <x v="189"/>
    <n v="210"/>
    <d v="2020-02-11T00:00:00"/>
    <s v="11"/>
    <s v="February"/>
    <s v="2020"/>
    <n v="2"/>
    <n v="684"/>
    <x v="34"/>
    <x v="1"/>
    <n v="1368"/>
  </r>
  <r>
    <n v="802"/>
    <s v="Boyce"/>
    <x v="197"/>
    <x v="129"/>
    <x v="41"/>
    <x v="190"/>
    <n v="209"/>
    <d v="2020-02-11T00:00:00"/>
    <s v="11"/>
    <s v="February"/>
    <s v="2020"/>
    <n v="3"/>
    <n v="24.95"/>
    <x v="53"/>
    <x v="0"/>
    <n v="74.849999999999994"/>
  </r>
  <r>
    <n v="1290"/>
    <s v="Shela"/>
    <x v="198"/>
    <x v="25"/>
    <x v="15"/>
    <x v="191"/>
    <n v="208"/>
    <d v="2020-02-11T00:00:00"/>
    <s v="11"/>
    <s v="February"/>
    <s v="2020"/>
    <n v="3"/>
    <n v="395"/>
    <x v="16"/>
    <x v="5"/>
    <n v="1185"/>
  </r>
  <r>
    <n v="1894"/>
    <s v="Brian"/>
    <x v="199"/>
    <x v="130"/>
    <x v="37"/>
    <x v="192"/>
    <n v="206"/>
    <d v="2020-02-11T00:00:00"/>
    <s v="11"/>
    <s v="February"/>
    <s v="2020"/>
    <n v="5"/>
    <n v="129.94999999999999"/>
    <x v="46"/>
    <x v="3"/>
    <n v="649.75"/>
  </r>
  <r>
    <n v="1797"/>
    <s v="Luca"/>
    <x v="200"/>
    <x v="41"/>
    <x v="21"/>
    <x v="193"/>
    <n v="217"/>
    <d v="2020-02-12T00:00:00"/>
    <s v="12"/>
    <s v="February"/>
    <s v="2020"/>
    <n v="5"/>
    <n v="42.99"/>
    <x v="20"/>
    <x v="2"/>
    <n v="214.95000000000002"/>
  </r>
  <r>
    <n v="156"/>
    <s v="Eran"/>
    <x v="201"/>
    <x v="11"/>
    <x v="8"/>
    <x v="194"/>
    <n v="215"/>
    <d v="2020-02-12T00:00:00"/>
    <s v="12"/>
    <s v="February"/>
    <s v="2020"/>
    <n v="5"/>
    <n v="34.99"/>
    <x v="57"/>
    <x v="2"/>
    <n v="174.95000000000002"/>
  </r>
  <r>
    <n v="1549"/>
    <s v="Harlan"/>
    <x v="202"/>
    <x v="131"/>
    <x v="2"/>
    <x v="195"/>
    <n v="216"/>
    <d v="2020-02-12T00:00:00"/>
    <s v="12"/>
    <s v="February"/>
    <s v="2020"/>
    <n v="6"/>
    <n v="699"/>
    <x v="47"/>
    <x v="1"/>
    <n v="4194"/>
  </r>
  <r>
    <n v="1584"/>
    <s v="Egbert"/>
    <x v="203"/>
    <x v="92"/>
    <x v="11"/>
    <x v="196"/>
    <n v="213"/>
    <d v="2020-02-12T00:00:00"/>
    <s v="12"/>
    <s v="February"/>
    <s v="2020"/>
    <n v="5"/>
    <n v="23.99"/>
    <x v="3"/>
    <x v="0"/>
    <n v="119.94999999999999"/>
  </r>
  <r>
    <n v="680"/>
    <s v="Giacinta"/>
    <x v="204"/>
    <x v="11"/>
    <x v="8"/>
    <x v="197"/>
    <n v="214"/>
    <d v="2020-02-12T00:00:00"/>
    <s v="12"/>
    <s v="February"/>
    <s v="2020"/>
    <n v="1"/>
    <n v="455"/>
    <x v="49"/>
    <x v="5"/>
    <n v="455"/>
  </r>
  <r>
    <n v="1119"/>
    <s v="Godfry"/>
    <x v="151"/>
    <x v="38"/>
    <x v="13"/>
    <x v="148"/>
    <n v="211"/>
    <d v="2020-02-12T00:00:00"/>
    <s v="12"/>
    <s v="February"/>
    <s v="2020"/>
    <n v="4"/>
    <n v="399"/>
    <x v="14"/>
    <x v="5"/>
    <n v="1596"/>
  </r>
  <r>
    <n v="906"/>
    <s v="Kitty"/>
    <x v="205"/>
    <x v="132"/>
    <x v="40"/>
    <x v="198"/>
    <n v="218"/>
    <d v="2020-02-12T00:00:00"/>
    <s v="12"/>
    <s v="February"/>
    <s v="2020"/>
    <n v="4"/>
    <n v="69"/>
    <x v="5"/>
    <x v="3"/>
    <n v="276"/>
  </r>
  <r>
    <n v="2059"/>
    <s v="Brendin"/>
    <x v="206"/>
    <x v="111"/>
    <x v="19"/>
    <x v="199"/>
    <n v="212"/>
    <d v="2020-02-12T00:00:00"/>
    <s v="12"/>
    <s v="February"/>
    <s v="2020"/>
    <n v="6"/>
    <n v="8.99"/>
    <x v="62"/>
    <x v="4"/>
    <n v="53.94"/>
  </r>
  <r>
    <n v="1002"/>
    <s v="Selia"/>
    <x v="96"/>
    <x v="11"/>
    <x v="8"/>
    <x v="95"/>
    <n v="222"/>
    <d v="2020-02-13T00:00:00"/>
    <s v="13"/>
    <s v="February"/>
    <s v="2020"/>
    <n v="5"/>
    <n v="16.75"/>
    <x v="0"/>
    <x v="0"/>
    <n v="83.75"/>
  </r>
  <r>
    <n v="1043"/>
    <s v="Gwyneth"/>
    <x v="207"/>
    <x v="133"/>
    <x v="18"/>
    <x v="200"/>
    <n v="220"/>
    <d v="2020-02-13T00:00:00"/>
    <s v="13"/>
    <s v="February"/>
    <s v="2020"/>
    <n v="5"/>
    <n v="699"/>
    <x v="47"/>
    <x v="1"/>
    <n v="3495"/>
  </r>
  <r>
    <n v="1161"/>
    <s v="Gabie"/>
    <x v="137"/>
    <x v="96"/>
    <x v="4"/>
    <x v="134"/>
    <n v="221"/>
    <d v="2020-02-13T00:00:00"/>
    <s v="13"/>
    <s v="February"/>
    <s v="2020"/>
    <n v="5"/>
    <n v="32.950000000000003"/>
    <x v="67"/>
    <x v="2"/>
    <n v="164.75"/>
  </r>
  <r>
    <n v="1233"/>
    <s v="Riki"/>
    <x v="208"/>
    <x v="1"/>
    <x v="1"/>
    <x v="201"/>
    <n v="219"/>
    <d v="2020-02-13T00:00:00"/>
    <s v="13"/>
    <s v="February"/>
    <s v="2020"/>
    <n v="2"/>
    <n v="250"/>
    <x v="24"/>
    <x v="5"/>
    <n v="500"/>
  </r>
  <r>
    <n v="848"/>
    <s v="Carly"/>
    <x v="209"/>
    <x v="134"/>
    <x v="13"/>
    <x v="202"/>
    <n v="223"/>
    <d v="2020-02-13T00:00:00"/>
    <s v="13"/>
    <s v="February"/>
    <s v="2020"/>
    <n v="4"/>
    <n v="214"/>
    <x v="10"/>
    <x v="6"/>
    <n v="856"/>
  </r>
  <r>
    <n v="150"/>
    <s v="Pollyanna"/>
    <x v="210"/>
    <x v="10"/>
    <x v="2"/>
    <x v="203"/>
    <n v="226"/>
    <d v="2020-02-14T00:00:00"/>
    <s v="14"/>
    <s v="February"/>
    <s v="2020"/>
    <n v="3"/>
    <n v="549"/>
    <x v="52"/>
    <x v="1"/>
    <n v="1647"/>
  </r>
  <r>
    <n v="1905"/>
    <s v="Agata"/>
    <x v="187"/>
    <x v="123"/>
    <x v="2"/>
    <x v="180"/>
    <n v="224"/>
    <d v="2020-02-14T00:00:00"/>
    <s v="14"/>
    <s v="February"/>
    <s v="2020"/>
    <n v="4"/>
    <n v="37.99"/>
    <x v="4"/>
    <x v="2"/>
    <n v="151.96"/>
  </r>
  <r>
    <n v="240"/>
    <s v="Corbin"/>
    <x v="211"/>
    <x v="135"/>
    <x v="6"/>
    <x v="204"/>
    <n v="225"/>
    <d v="2020-02-14T00:00:00"/>
    <s v="14"/>
    <s v="February"/>
    <s v="2020"/>
    <n v="2"/>
    <n v="129.94999999999999"/>
    <x v="46"/>
    <x v="3"/>
    <n v="259.89999999999998"/>
  </r>
  <r>
    <n v="866"/>
    <s v="Binky"/>
    <x v="212"/>
    <x v="98"/>
    <x v="10"/>
    <x v="205"/>
    <n v="231"/>
    <d v="2020-02-15T00:00:00"/>
    <s v="15"/>
    <s v="February"/>
    <s v="2020"/>
    <n v="5"/>
    <n v="14.99"/>
    <x v="32"/>
    <x v="0"/>
    <n v="74.95"/>
  </r>
  <r>
    <n v="1170"/>
    <s v="Lolita"/>
    <x v="213"/>
    <x v="136"/>
    <x v="39"/>
    <x v="206"/>
    <n v="230"/>
    <d v="2020-02-15T00:00:00"/>
    <s v="15"/>
    <s v="February"/>
    <s v="2020"/>
    <n v="2"/>
    <n v="8.99"/>
    <x v="64"/>
    <x v="4"/>
    <n v="17.98"/>
  </r>
  <r>
    <n v="2040"/>
    <s v="Rudy"/>
    <x v="214"/>
    <x v="62"/>
    <x v="7"/>
    <x v="207"/>
    <n v="227"/>
    <d v="2020-02-15T00:00:00"/>
    <s v="15"/>
    <s v="February"/>
    <s v="2020"/>
    <n v="3"/>
    <n v="12"/>
    <x v="25"/>
    <x v="4"/>
    <n v="36"/>
  </r>
  <r>
    <n v="1414"/>
    <s v="Chrysler"/>
    <x v="215"/>
    <x v="22"/>
    <x v="6"/>
    <x v="208"/>
    <n v="228"/>
    <d v="2020-02-15T00:00:00"/>
    <s v="15"/>
    <s v="February"/>
    <s v="2020"/>
    <n v="6"/>
    <n v="12"/>
    <x v="25"/>
    <x v="4"/>
    <n v="72"/>
  </r>
  <r>
    <n v="560"/>
    <s v="Betty"/>
    <x v="216"/>
    <x v="127"/>
    <x v="37"/>
    <x v="209"/>
    <n v="229"/>
    <d v="2020-02-15T00:00:00"/>
    <s v="15"/>
    <s v="February"/>
    <s v="2020"/>
    <n v="2"/>
    <n v="167"/>
    <x v="35"/>
    <x v="3"/>
    <n v="334"/>
  </r>
  <r>
    <n v="1123"/>
    <s v="Nina"/>
    <x v="67"/>
    <x v="52"/>
    <x v="22"/>
    <x v="66"/>
    <n v="235"/>
    <d v="2020-02-16T00:00:00"/>
    <s v="16"/>
    <s v="February"/>
    <s v="2020"/>
    <n v="3"/>
    <n v="29.99"/>
    <x v="50"/>
    <x v="2"/>
    <n v="89.97"/>
  </r>
  <r>
    <n v="1457"/>
    <s v="Daveen"/>
    <x v="217"/>
    <x v="137"/>
    <x v="38"/>
    <x v="210"/>
    <n v="236"/>
    <d v="2020-02-16T00:00:00"/>
    <s v="16"/>
    <s v="February"/>
    <s v="2020"/>
    <n v="3"/>
    <n v="699"/>
    <x v="47"/>
    <x v="1"/>
    <n v="2097"/>
  </r>
  <r>
    <n v="1198"/>
    <s v="Aurore"/>
    <x v="218"/>
    <x v="71"/>
    <x v="2"/>
    <x v="211"/>
    <n v="232"/>
    <d v="2020-02-16T00:00:00"/>
    <s v="16"/>
    <s v="February"/>
    <s v="2020"/>
    <n v="2"/>
    <n v="23.99"/>
    <x v="3"/>
    <x v="0"/>
    <n v="47.98"/>
  </r>
  <r>
    <n v="1879"/>
    <s v="Lavena"/>
    <x v="219"/>
    <x v="100"/>
    <x v="23"/>
    <x v="212"/>
    <n v="239"/>
    <d v="2020-02-16T00:00:00"/>
    <s v="16"/>
    <s v="February"/>
    <s v="2020"/>
    <n v="3"/>
    <n v="20.95"/>
    <x v="22"/>
    <x v="0"/>
    <n v="62.849999999999994"/>
  </r>
  <r>
    <n v="962"/>
    <s v="Nari"/>
    <x v="220"/>
    <x v="138"/>
    <x v="40"/>
    <x v="213"/>
    <n v="233"/>
    <d v="2020-02-16T00:00:00"/>
    <s v="16"/>
    <s v="February"/>
    <s v="2020"/>
    <n v="1"/>
    <n v="450"/>
    <x v="48"/>
    <x v="5"/>
    <n v="450"/>
  </r>
  <r>
    <n v="132"/>
    <s v="Jerrilyn"/>
    <x v="221"/>
    <x v="88"/>
    <x v="35"/>
    <x v="121"/>
    <n v="237"/>
    <d v="2020-02-16T00:00:00"/>
    <s v="16"/>
    <s v="February"/>
    <s v="2020"/>
    <n v="5"/>
    <n v="395"/>
    <x v="16"/>
    <x v="5"/>
    <n v="1975"/>
  </r>
  <r>
    <n v="1946"/>
    <s v="Banky"/>
    <x v="222"/>
    <x v="20"/>
    <x v="14"/>
    <x v="214"/>
    <n v="238"/>
    <d v="2020-02-16T00:00:00"/>
    <s v="16"/>
    <s v="February"/>
    <s v="2020"/>
    <n v="3"/>
    <n v="399"/>
    <x v="14"/>
    <x v="5"/>
    <n v="1197"/>
  </r>
  <r>
    <n v="1114"/>
    <s v="Benedikt"/>
    <x v="223"/>
    <x v="113"/>
    <x v="30"/>
    <x v="215"/>
    <n v="234"/>
    <d v="2020-02-16T00:00:00"/>
    <s v="16"/>
    <s v="February"/>
    <s v="2020"/>
    <n v="4"/>
    <n v="12.99"/>
    <x v="26"/>
    <x v="0"/>
    <n v="51.96"/>
  </r>
  <r>
    <n v="1861"/>
    <s v="Jerrome"/>
    <x v="224"/>
    <x v="138"/>
    <x v="40"/>
    <x v="216"/>
    <n v="241"/>
    <d v="2020-02-17T00:00:00"/>
    <s v="17"/>
    <s v="February"/>
    <s v="2020"/>
    <n v="3"/>
    <n v="27.5"/>
    <x v="51"/>
    <x v="2"/>
    <n v="82.5"/>
  </r>
  <r>
    <n v="422"/>
    <s v="Lucita"/>
    <x v="1"/>
    <x v="1"/>
    <x v="1"/>
    <x v="1"/>
    <n v="240"/>
    <d v="2020-02-17T00:00:00"/>
    <s v="17"/>
    <s v="February"/>
    <s v="2020"/>
    <n v="4"/>
    <n v="20.95"/>
    <x v="22"/>
    <x v="0"/>
    <n v="83.8"/>
  </r>
  <r>
    <n v="735"/>
    <s v="Hubey"/>
    <x v="225"/>
    <x v="139"/>
    <x v="32"/>
    <x v="217"/>
    <n v="247"/>
    <d v="2020-02-18T00:00:00"/>
    <s v="18"/>
    <s v="February"/>
    <s v="2020"/>
    <n v="3"/>
    <n v="28.99"/>
    <x v="33"/>
    <x v="2"/>
    <n v="86.97"/>
  </r>
  <r>
    <n v="1434"/>
    <s v="Nicola"/>
    <x v="226"/>
    <x v="69"/>
    <x v="6"/>
    <x v="218"/>
    <n v="248"/>
    <d v="2020-02-18T00:00:00"/>
    <s v="18"/>
    <s v="February"/>
    <s v="2020"/>
    <n v="5"/>
    <n v="399"/>
    <x v="14"/>
    <x v="5"/>
    <n v="1995"/>
  </r>
  <r>
    <n v="973"/>
    <s v="Matty"/>
    <x v="227"/>
    <x v="30"/>
    <x v="4"/>
    <x v="219"/>
    <n v="245"/>
    <d v="2020-02-18T00:00:00"/>
    <s v="18"/>
    <s v="February"/>
    <s v="2020"/>
    <n v="4"/>
    <n v="167"/>
    <x v="35"/>
    <x v="3"/>
    <n v="668"/>
  </r>
  <r>
    <n v="1932"/>
    <s v="Delmore"/>
    <x v="228"/>
    <x v="136"/>
    <x v="39"/>
    <x v="220"/>
    <n v="243"/>
    <d v="2020-02-18T00:00:00"/>
    <s v="18"/>
    <s v="February"/>
    <s v="2020"/>
    <n v="6"/>
    <n v="129.94999999999999"/>
    <x v="46"/>
    <x v="3"/>
    <n v="779.69999999999993"/>
  </r>
  <r>
    <n v="2082"/>
    <s v="Richy"/>
    <x v="229"/>
    <x v="39"/>
    <x v="2"/>
    <x v="221"/>
    <n v="246"/>
    <d v="2020-02-18T00:00:00"/>
    <s v="18"/>
    <s v="February"/>
    <s v="2020"/>
    <n v="5"/>
    <n v="54"/>
    <x v="12"/>
    <x v="3"/>
    <n v="270"/>
  </r>
  <r>
    <n v="633"/>
    <s v="Burnard"/>
    <x v="230"/>
    <x v="140"/>
    <x v="2"/>
    <x v="222"/>
    <n v="242"/>
    <d v="2020-02-18T00:00:00"/>
    <s v="18"/>
    <s v="February"/>
    <s v="2020"/>
    <n v="4"/>
    <n v="24.95"/>
    <x v="27"/>
    <x v="0"/>
    <n v="99.8"/>
  </r>
  <r>
    <n v="1447"/>
    <s v="Mace"/>
    <x v="231"/>
    <x v="139"/>
    <x v="32"/>
    <x v="223"/>
    <n v="244"/>
    <d v="2020-02-18T00:00:00"/>
    <s v="18"/>
    <s v="February"/>
    <s v="2020"/>
    <n v="4"/>
    <n v="8.99"/>
    <x v="62"/>
    <x v="4"/>
    <n v="35.96"/>
  </r>
  <r>
    <n v="724"/>
    <s v="Esther"/>
    <x v="232"/>
    <x v="141"/>
    <x v="36"/>
    <x v="224"/>
    <n v="249"/>
    <d v="2020-02-19T00:00:00"/>
    <s v="19"/>
    <s v="February"/>
    <s v="2020"/>
    <n v="2"/>
    <n v="16.989999999999998"/>
    <x v="18"/>
    <x v="0"/>
    <n v="33.979999999999997"/>
  </r>
  <r>
    <n v="867"/>
    <s v="Cecilius"/>
    <x v="233"/>
    <x v="104"/>
    <x v="12"/>
    <x v="225"/>
    <n v="250"/>
    <d v="2020-02-19T00:00:00"/>
    <s v="19"/>
    <s v="February"/>
    <s v="2020"/>
    <n v="6"/>
    <n v="684"/>
    <x v="34"/>
    <x v="1"/>
    <n v="4104"/>
  </r>
  <r>
    <n v="1909"/>
    <s v="Eleni"/>
    <x v="234"/>
    <x v="142"/>
    <x v="4"/>
    <x v="226"/>
    <n v="251"/>
    <d v="2020-02-20T00:00:00"/>
    <s v="20"/>
    <s v="February"/>
    <s v="2020"/>
    <n v="5"/>
    <n v="11.99"/>
    <x v="36"/>
    <x v="4"/>
    <n v="59.95"/>
  </r>
  <r>
    <n v="1928"/>
    <s v="Clerissa"/>
    <x v="235"/>
    <x v="41"/>
    <x v="21"/>
    <x v="227"/>
    <n v="252"/>
    <d v="2020-02-20T00:00:00"/>
    <s v="20"/>
    <s v="February"/>
    <s v="2020"/>
    <n v="4"/>
    <n v="16.989999999999998"/>
    <x v="68"/>
    <x v="0"/>
    <n v="67.959999999999994"/>
  </r>
  <r>
    <n v="126"/>
    <s v="Christoforo"/>
    <x v="236"/>
    <x v="143"/>
    <x v="15"/>
    <x v="228"/>
    <n v="253"/>
    <d v="2020-02-20T00:00:00"/>
    <s v="20"/>
    <s v="February"/>
    <s v="2020"/>
    <n v="5"/>
    <n v="89.95"/>
    <x v="15"/>
    <x v="3"/>
    <n v="449.75"/>
  </r>
  <r>
    <n v="678"/>
    <s v="Christyna"/>
    <x v="15"/>
    <x v="12"/>
    <x v="9"/>
    <x v="15"/>
    <n v="254"/>
    <d v="2020-02-20T00:00:00"/>
    <s v="20"/>
    <s v="February"/>
    <s v="2020"/>
    <n v="4"/>
    <n v="89"/>
    <x v="65"/>
    <x v="3"/>
    <n v="356"/>
  </r>
  <r>
    <n v="1204"/>
    <s v="Fedora"/>
    <x v="237"/>
    <x v="144"/>
    <x v="29"/>
    <x v="229"/>
    <n v="261"/>
    <d v="2020-02-21T00:00:00"/>
    <s v="21"/>
    <s v="February"/>
    <s v="2020"/>
    <n v="5"/>
    <n v="27.5"/>
    <x v="51"/>
    <x v="2"/>
    <n v="137.5"/>
  </r>
  <r>
    <n v="1950"/>
    <s v="Oralle"/>
    <x v="238"/>
    <x v="66"/>
    <x v="29"/>
    <x v="86"/>
    <n v="255"/>
    <d v="2020-02-21T00:00:00"/>
    <s v="21"/>
    <s v="February"/>
    <s v="2020"/>
    <n v="4"/>
    <n v="16.75"/>
    <x v="0"/>
    <x v="0"/>
    <n v="67"/>
  </r>
  <r>
    <n v="1946"/>
    <s v="Banky"/>
    <x v="222"/>
    <x v="20"/>
    <x v="14"/>
    <x v="214"/>
    <n v="256"/>
    <d v="2020-02-21T00:00:00"/>
    <s v="21"/>
    <s v="February"/>
    <s v="2020"/>
    <n v="5"/>
    <n v="699"/>
    <x v="47"/>
    <x v="1"/>
    <n v="3495"/>
  </r>
  <r>
    <n v="198"/>
    <s v="Halley"/>
    <x v="239"/>
    <x v="133"/>
    <x v="18"/>
    <x v="230"/>
    <n v="262"/>
    <d v="2020-02-21T00:00:00"/>
    <s v="21"/>
    <s v="February"/>
    <s v="2020"/>
    <n v="5"/>
    <n v="7.99"/>
    <x v="37"/>
    <x v="4"/>
    <n v="39.950000000000003"/>
  </r>
  <r>
    <n v="1647"/>
    <s v="Kellsie"/>
    <x v="240"/>
    <x v="45"/>
    <x v="17"/>
    <x v="231"/>
    <n v="258"/>
    <d v="2020-02-21T00:00:00"/>
    <s v="21"/>
    <s v="February"/>
    <s v="2020"/>
    <n v="3"/>
    <n v="12"/>
    <x v="7"/>
    <x v="4"/>
    <n v="36"/>
  </r>
  <r>
    <n v="1578"/>
    <s v="Marleah"/>
    <x v="241"/>
    <x v="76"/>
    <x v="15"/>
    <x v="232"/>
    <n v="259"/>
    <d v="2020-02-21T00:00:00"/>
    <s v="21"/>
    <s v="February"/>
    <s v="2020"/>
    <n v="3"/>
    <n v="12"/>
    <x v="25"/>
    <x v="4"/>
    <n v="36"/>
  </r>
  <r>
    <n v="1226"/>
    <s v="Bail"/>
    <x v="242"/>
    <x v="31"/>
    <x v="18"/>
    <x v="38"/>
    <n v="260"/>
    <d v="2020-02-21T00:00:00"/>
    <s v="21"/>
    <s v="February"/>
    <s v="2020"/>
    <n v="5"/>
    <n v="179"/>
    <x v="17"/>
    <x v="3"/>
    <n v="895"/>
  </r>
  <r>
    <n v="1480"/>
    <s v="Bryna"/>
    <x v="243"/>
    <x v="0"/>
    <x v="0"/>
    <x v="233"/>
    <n v="257"/>
    <d v="2020-02-21T00:00:00"/>
    <s v="21"/>
    <s v="February"/>
    <s v="2020"/>
    <n v="2"/>
    <n v="129.94999999999999"/>
    <x v="46"/>
    <x v="3"/>
    <n v="259.89999999999998"/>
  </r>
  <r>
    <n v="340"/>
    <s v="Raimundo"/>
    <x v="244"/>
    <x v="22"/>
    <x v="6"/>
    <x v="29"/>
    <n v="263"/>
    <d v="2020-02-21T00:00:00"/>
    <s v="21"/>
    <s v="February"/>
    <s v="2020"/>
    <n v="3"/>
    <n v="36.99"/>
    <x v="63"/>
    <x v="2"/>
    <n v="110.97"/>
  </r>
  <r>
    <n v="1006"/>
    <s v="Betteann"/>
    <x v="245"/>
    <x v="145"/>
    <x v="21"/>
    <x v="234"/>
    <n v="264"/>
    <d v="2020-02-22T00:00:00"/>
    <s v="22"/>
    <s v="February"/>
    <s v="2020"/>
    <n v="4"/>
    <n v="8.99"/>
    <x v="64"/>
    <x v="4"/>
    <n v="35.96"/>
  </r>
  <r>
    <n v="146"/>
    <s v="Monte"/>
    <x v="246"/>
    <x v="59"/>
    <x v="33"/>
    <x v="108"/>
    <n v="270"/>
    <d v="2020-02-24T00:00:00"/>
    <s v="24"/>
    <s v="February"/>
    <s v="2020"/>
    <n v="1"/>
    <n v="28.99"/>
    <x v="33"/>
    <x v="2"/>
    <n v="28.99"/>
  </r>
  <r>
    <n v="2101"/>
    <s v="Sal"/>
    <x v="247"/>
    <x v="146"/>
    <x v="11"/>
    <x v="235"/>
    <n v="266"/>
    <d v="2020-02-24T00:00:00"/>
    <s v="24"/>
    <s v="February"/>
    <s v="2020"/>
    <n v="2"/>
    <n v="16.75"/>
    <x v="0"/>
    <x v="0"/>
    <n v="33.5"/>
  </r>
  <r>
    <n v="497"/>
    <s v="Daron"/>
    <x v="248"/>
    <x v="147"/>
    <x v="33"/>
    <x v="236"/>
    <n v="265"/>
    <d v="2020-02-24T00:00:00"/>
    <s v="24"/>
    <s v="February"/>
    <s v="2020"/>
    <n v="2"/>
    <n v="11.99"/>
    <x v="36"/>
    <x v="4"/>
    <n v="23.98"/>
  </r>
  <r>
    <n v="28"/>
    <s v="Brok"/>
    <x v="249"/>
    <x v="148"/>
    <x v="2"/>
    <x v="237"/>
    <n v="269"/>
    <d v="2020-02-24T00:00:00"/>
    <s v="24"/>
    <s v="February"/>
    <s v="2020"/>
    <n v="2"/>
    <n v="34.99"/>
    <x v="57"/>
    <x v="2"/>
    <n v="69.98"/>
  </r>
  <r>
    <n v="2099"/>
    <s v="Aldin"/>
    <x v="250"/>
    <x v="149"/>
    <x v="37"/>
    <x v="238"/>
    <n v="268"/>
    <d v="2020-02-24T00:00:00"/>
    <s v="24"/>
    <s v="February"/>
    <s v="2020"/>
    <n v="2"/>
    <n v="189"/>
    <x v="11"/>
    <x v="6"/>
    <n v="378"/>
  </r>
  <r>
    <n v="1454"/>
    <s v="Oswell"/>
    <x v="251"/>
    <x v="113"/>
    <x v="30"/>
    <x v="239"/>
    <n v="267"/>
    <d v="2020-02-24T00:00:00"/>
    <s v="24"/>
    <s v="February"/>
    <s v="2020"/>
    <n v="1"/>
    <n v="54"/>
    <x v="12"/>
    <x v="3"/>
    <n v="54"/>
  </r>
  <r>
    <n v="680"/>
    <s v="Giacinta"/>
    <x v="204"/>
    <x v="11"/>
    <x v="8"/>
    <x v="197"/>
    <n v="278"/>
    <d v="2020-02-25T00:00:00"/>
    <s v="25"/>
    <s v="February"/>
    <s v="2020"/>
    <n v="1"/>
    <n v="19.5"/>
    <x v="43"/>
    <x v="0"/>
    <n v="19.5"/>
  </r>
  <r>
    <n v="505"/>
    <s v="Cornela"/>
    <x v="252"/>
    <x v="150"/>
    <x v="23"/>
    <x v="240"/>
    <n v="273"/>
    <d v="2020-02-25T00:00:00"/>
    <s v="25"/>
    <s v="February"/>
    <s v="2020"/>
    <n v="3"/>
    <n v="17.5"/>
    <x v="61"/>
    <x v="0"/>
    <n v="52.5"/>
  </r>
  <r>
    <n v="1603"/>
    <s v="Trstram"/>
    <x v="253"/>
    <x v="118"/>
    <x v="40"/>
    <x v="241"/>
    <n v="272"/>
    <d v="2020-02-25T00:00:00"/>
    <s v="25"/>
    <s v="February"/>
    <s v="2020"/>
    <n v="1"/>
    <n v="16.75"/>
    <x v="0"/>
    <x v="0"/>
    <n v="16.75"/>
  </r>
  <r>
    <n v="119"/>
    <s v="Haleigh"/>
    <x v="254"/>
    <x v="151"/>
    <x v="6"/>
    <x v="242"/>
    <n v="274"/>
    <d v="2020-02-25T00:00:00"/>
    <s v="25"/>
    <s v="February"/>
    <s v="2020"/>
    <n v="3"/>
    <n v="549"/>
    <x v="52"/>
    <x v="1"/>
    <n v="1647"/>
  </r>
  <r>
    <n v="1608"/>
    <s v="Nicolais"/>
    <x v="255"/>
    <x v="152"/>
    <x v="29"/>
    <x v="243"/>
    <n v="280"/>
    <d v="2020-02-25T00:00:00"/>
    <s v="25"/>
    <s v="February"/>
    <s v="2020"/>
    <n v="3"/>
    <n v="12"/>
    <x v="7"/>
    <x v="4"/>
    <n v="36"/>
  </r>
  <r>
    <n v="1421"/>
    <s v="Joanie"/>
    <x v="256"/>
    <x v="39"/>
    <x v="2"/>
    <x v="244"/>
    <n v="275"/>
    <d v="2020-02-25T00:00:00"/>
    <s v="25"/>
    <s v="February"/>
    <s v="2020"/>
    <n v="3"/>
    <n v="20.95"/>
    <x v="22"/>
    <x v="0"/>
    <n v="62.849999999999994"/>
  </r>
  <r>
    <n v="1959"/>
    <s v="Knox"/>
    <x v="257"/>
    <x v="88"/>
    <x v="35"/>
    <x v="245"/>
    <n v="276"/>
    <d v="2020-02-25T00:00:00"/>
    <s v="25"/>
    <s v="February"/>
    <s v="2020"/>
    <n v="5"/>
    <n v="19.989999999999998"/>
    <x v="29"/>
    <x v="0"/>
    <n v="99.949999999999989"/>
  </r>
  <r>
    <n v="813"/>
    <s v="Sollie"/>
    <x v="258"/>
    <x v="24"/>
    <x v="0"/>
    <x v="246"/>
    <n v="271"/>
    <d v="2020-02-25T00:00:00"/>
    <s v="25"/>
    <s v="February"/>
    <s v="2020"/>
    <n v="2"/>
    <n v="250"/>
    <x v="9"/>
    <x v="5"/>
    <n v="500"/>
  </r>
  <r>
    <n v="1742"/>
    <s v="Gabriela"/>
    <x v="259"/>
    <x v="114"/>
    <x v="13"/>
    <x v="162"/>
    <n v="279"/>
    <d v="2020-02-25T00:00:00"/>
    <s v="25"/>
    <s v="February"/>
    <s v="2020"/>
    <n v="4"/>
    <n v="12"/>
    <x v="25"/>
    <x v="4"/>
    <n v="48"/>
  </r>
  <r>
    <n v="1863"/>
    <s v="Kelley"/>
    <x v="260"/>
    <x v="66"/>
    <x v="29"/>
    <x v="86"/>
    <n v="277"/>
    <d v="2020-02-25T00:00:00"/>
    <s v="25"/>
    <s v="February"/>
    <s v="2020"/>
    <n v="3"/>
    <n v="245"/>
    <x v="58"/>
    <x v="6"/>
    <n v="735"/>
  </r>
  <r>
    <n v="1911"/>
    <s v="Winnifred"/>
    <x v="261"/>
    <x v="30"/>
    <x v="4"/>
    <x v="247"/>
    <n v="284"/>
    <d v="2020-02-26T00:00:00"/>
    <s v="26"/>
    <s v="February"/>
    <s v="2020"/>
    <n v="5"/>
    <n v="17.5"/>
    <x v="61"/>
    <x v="0"/>
    <n v="87.5"/>
  </r>
  <r>
    <n v="1500"/>
    <s v="Pattin"/>
    <x v="262"/>
    <x v="14"/>
    <x v="11"/>
    <x v="17"/>
    <n v="283"/>
    <d v="2020-02-26T00:00:00"/>
    <s v="26"/>
    <s v="February"/>
    <s v="2020"/>
    <n v="4"/>
    <n v="23.99"/>
    <x v="3"/>
    <x v="0"/>
    <n v="95.96"/>
  </r>
  <r>
    <n v="915"/>
    <s v="Henrieta"/>
    <x v="263"/>
    <x v="153"/>
    <x v="4"/>
    <x v="248"/>
    <n v="285"/>
    <d v="2020-02-26T00:00:00"/>
    <s v="26"/>
    <s v="February"/>
    <s v="2020"/>
    <n v="5"/>
    <n v="32.950000000000003"/>
    <x v="67"/>
    <x v="2"/>
    <n v="164.75"/>
  </r>
  <r>
    <n v="607"/>
    <s v="Louisette"/>
    <x v="264"/>
    <x v="154"/>
    <x v="38"/>
    <x v="249"/>
    <n v="281"/>
    <d v="2020-02-26T00:00:00"/>
    <s v="26"/>
    <s v="February"/>
    <s v="2020"/>
    <n v="3"/>
    <n v="24.95"/>
    <x v="53"/>
    <x v="0"/>
    <n v="74.849999999999994"/>
  </r>
  <r>
    <n v="653"/>
    <s v="Elianore"/>
    <x v="76"/>
    <x v="58"/>
    <x v="26"/>
    <x v="75"/>
    <n v="286"/>
    <d v="2020-02-26T00:00:00"/>
    <s v="26"/>
    <s v="February"/>
    <s v="2020"/>
    <n v="2"/>
    <n v="15.5"/>
    <x v="8"/>
    <x v="0"/>
    <n v="31"/>
  </r>
  <r>
    <n v="1802"/>
    <s v="Stan"/>
    <x v="132"/>
    <x v="93"/>
    <x v="36"/>
    <x v="130"/>
    <n v="282"/>
    <d v="2020-02-26T00:00:00"/>
    <s v="26"/>
    <s v="February"/>
    <s v="2020"/>
    <n v="3"/>
    <n v="119"/>
    <x v="55"/>
    <x v="3"/>
    <n v="357"/>
  </r>
  <r>
    <n v="580"/>
    <s v="Staci"/>
    <x v="265"/>
    <x v="6"/>
    <x v="6"/>
    <x v="250"/>
    <n v="288"/>
    <d v="2020-02-27T00:00:00"/>
    <s v="27"/>
    <s v="February"/>
    <s v="2020"/>
    <n v="4"/>
    <n v="37.99"/>
    <x v="4"/>
    <x v="2"/>
    <n v="151.96"/>
  </r>
  <r>
    <n v="1187"/>
    <s v="Mahmud"/>
    <x v="266"/>
    <x v="69"/>
    <x v="6"/>
    <x v="251"/>
    <n v="287"/>
    <d v="2020-02-27T00:00:00"/>
    <s v="27"/>
    <s v="February"/>
    <s v="2020"/>
    <n v="4"/>
    <n v="189"/>
    <x v="30"/>
    <x v="6"/>
    <n v="756"/>
  </r>
  <r>
    <n v="522"/>
    <s v="Patricia"/>
    <x v="77"/>
    <x v="59"/>
    <x v="27"/>
    <x v="76"/>
    <n v="291"/>
    <d v="2020-02-28T00:00:00"/>
    <s v="28"/>
    <s v="February"/>
    <s v="2020"/>
    <n v="4"/>
    <n v="16.75"/>
    <x v="0"/>
    <x v="0"/>
    <n v="67"/>
  </r>
  <r>
    <n v="1334"/>
    <s v="Adel"/>
    <x v="267"/>
    <x v="155"/>
    <x v="33"/>
    <x v="252"/>
    <n v="290"/>
    <d v="2020-02-28T00:00:00"/>
    <s v="28"/>
    <s v="February"/>
    <s v="2020"/>
    <n v="3"/>
    <n v="599"/>
    <x v="31"/>
    <x v="1"/>
    <n v="1797"/>
  </r>
  <r>
    <n v="133"/>
    <s v="Roby"/>
    <x v="61"/>
    <x v="49"/>
    <x v="14"/>
    <x v="60"/>
    <n v="289"/>
    <d v="2020-02-28T00:00:00"/>
    <s v="28"/>
    <s v="February"/>
    <s v="2020"/>
    <n v="5"/>
    <n v="20.95"/>
    <x v="22"/>
    <x v="0"/>
    <n v="104.75"/>
  </r>
  <r>
    <n v="705"/>
    <s v="Esmeralda"/>
    <x v="268"/>
    <x v="0"/>
    <x v="0"/>
    <x v="253"/>
    <n v="293"/>
    <d v="2020-02-28T00:00:00"/>
    <s v="28"/>
    <s v="February"/>
    <s v="2020"/>
    <n v="4"/>
    <n v="455"/>
    <x v="49"/>
    <x v="5"/>
    <n v="1820"/>
  </r>
  <r>
    <n v="1851"/>
    <s v="Suki"/>
    <x v="269"/>
    <x v="152"/>
    <x v="28"/>
    <x v="254"/>
    <n v="292"/>
    <d v="2020-02-28T00:00:00"/>
    <s v="28"/>
    <s v="February"/>
    <s v="2020"/>
    <n v="4"/>
    <n v="24.95"/>
    <x v="27"/>
    <x v="0"/>
    <n v="99.8"/>
  </r>
  <r>
    <n v="363"/>
    <s v="Anselm"/>
    <x v="270"/>
    <x v="46"/>
    <x v="6"/>
    <x v="96"/>
    <n v="294"/>
    <d v="2020-02-29T00:00:00"/>
    <s v="29"/>
    <s v="February"/>
    <s v="2020"/>
    <n v="1"/>
    <n v="14.99"/>
    <x v="21"/>
    <x v="0"/>
    <n v="14.99"/>
  </r>
  <r>
    <n v="599"/>
    <s v="Ricky"/>
    <x v="271"/>
    <x v="11"/>
    <x v="8"/>
    <x v="255"/>
    <n v="295"/>
    <d v="2020-02-29T00:00:00"/>
    <s v="29"/>
    <s v="February"/>
    <s v="2020"/>
    <n v="5"/>
    <n v="549"/>
    <x v="52"/>
    <x v="1"/>
    <n v="2745"/>
  </r>
  <r>
    <n v="1258"/>
    <s v="Diahann"/>
    <x v="272"/>
    <x v="46"/>
    <x v="6"/>
    <x v="256"/>
    <n v="298"/>
    <d v="2020-03-01T00:00:00"/>
    <s v="01"/>
    <s v="March"/>
    <s v="2020"/>
    <n v="3"/>
    <n v="549"/>
    <x v="52"/>
    <x v="1"/>
    <n v="1647"/>
  </r>
  <r>
    <n v="1565"/>
    <s v="Ward"/>
    <x v="273"/>
    <x v="156"/>
    <x v="36"/>
    <x v="257"/>
    <n v="299"/>
    <d v="2020-03-01T00:00:00"/>
    <s v="01"/>
    <s v="March"/>
    <s v="2020"/>
    <n v="3"/>
    <n v="20.95"/>
    <x v="22"/>
    <x v="0"/>
    <n v="62.849999999999994"/>
  </r>
  <r>
    <n v="1309"/>
    <s v="Hamel"/>
    <x v="274"/>
    <x v="157"/>
    <x v="6"/>
    <x v="258"/>
    <n v="297"/>
    <d v="2020-03-01T00:00:00"/>
    <s v="01"/>
    <s v="March"/>
    <s v="2020"/>
    <n v="4"/>
    <n v="12"/>
    <x v="25"/>
    <x v="4"/>
    <n v="48"/>
  </r>
  <r>
    <n v="358"/>
    <s v="Ethelred"/>
    <x v="275"/>
    <x v="25"/>
    <x v="15"/>
    <x v="259"/>
    <n v="300"/>
    <d v="2020-03-01T00:00:00"/>
    <s v="01"/>
    <s v="March"/>
    <s v="2020"/>
    <n v="2"/>
    <n v="189"/>
    <x v="45"/>
    <x v="6"/>
    <n v="378"/>
  </r>
  <r>
    <n v="1474"/>
    <s v="Myrna"/>
    <x v="276"/>
    <x v="158"/>
    <x v="6"/>
    <x v="260"/>
    <n v="296"/>
    <d v="2020-03-01T00:00:00"/>
    <s v="01"/>
    <s v="March"/>
    <s v="2020"/>
    <n v="3"/>
    <n v="89"/>
    <x v="65"/>
    <x v="3"/>
    <n v="267"/>
  </r>
  <r>
    <n v="1711"/>
    <s v="Michal"/>
    <x v="277"/>
    <x v="67"/>
    <x v="30"/>
    <x v="261"/>
    <n v="307"/>
    <d v="2020-03-02T00:00:00"/>
    <s v="02"/>
    <s v="March"/>
    <s v="2020"/>
    <n v="2"/>
    <n v="11.99"/>
    <x v="36"/>
    <x v="4"/>
    <n v="23.98"/>
  </r>
  <r>
    <n v="912"/>
    <s v="Jillane"/>
    <x v="278"/>
    <x v="111"/>
    <x v="35"/>
    <x v="262"/>
    <n v="308"/>
    <d v="2020-03-02T00:00:00"/>
    <s v="02"/>
    <s v="March"/>
    <s v="2020"/>
    <n v="5"/>
    <n v="10.99"/>
    <x v="44"/>
    <x v="4"/>
    <n v="54.95"/>
  </r>
  <r>
    <n v="1570"/>
    <s v="Mirelle"/>
    <x v="279"/>
    <x v="113"/>
    <x v="30"/>
    <x v="168"/>
    <n v="309"/>
    <d v="2020-03-02T00:00:00"/>
    <s v="02"/>
    <s v="March"/>
    <s v="2020"/>
    <n v="4"/>
    <n v="250"/>
    <x v="9"/>
    <x v="5"/>
    <n v="1000"/>
  </r>
  <r>
    <n v="2022"/>
    <s v="Gaultiero"/>
    <x v="280"/>
    <x v="159"/>
    <x v="20"/>
    <x v="263"/>
    <n v="302"/>
    <d v="2020-03-02T00:00:00"/>
    <s v="02"/>
    <s v="March"/>
    <s v="2020"/>
    <n v="4"/>
    <n v="450"/>
    <x v="48"/>
    <x v="5"/>
    <n v="1800"/>
  </r>
  <r>
    <n v="1688"/>
    <s v="Arabella"/>
    <x v="281"/>
    <x v="160"/>
    <x v="6"/>
    <x v="264"/>
    <n v="303"/>
    <d v="2020-03-02T00:00:00"/>
    <s v="02"/>
    <s v="March"/>
    <s v="2020"/>
    <n v="2"/>
    <n v="37.99"/>
    <x v="4"/>
    <x v="2"/>
    <n v="75.98"/>
  </r>
  <r>
    <n v="1223"/>
    <s v="Pascal"/>
    <x v="282"/>
    <x v="161"/>
    <x v="43"/>
    <x v="265"/>
    <n v="304"/>
    <d v="2020-03-02T00:00:00"/>
    <s v="02"/>
    <s v="March"/>
    <s v="2020"/>
    <n v="2"/>
    <n v="16.989999999999998"/>
    <x v="68"/>
    <x v="0"/>
    <n v="33.979999999999997"/>
  </r>
  <r>
    <n v="2041"/>
    <s v="Valentina"/>
    <x v="283"/>
    <x v="66"/>
    <x v="29"/>
    <x v="266"/>
    <n v="301"/>
    <d v="2020-03-02T00:00:00"/>
    <s v="02"/>
    <s v="March"/>
    <s v="2020"/>
    <n v="4"/>
    <n v="189"/>
    <x v="30"/>
    <x v="6"/>
    <n v="756"/>
  </r>
  <r>
    <n v="1712"/>
    <s v="Nolly"/>
    <x v="284"/>
    <x v="11"/>
    <x v="8"/>
    <x v="267"/>
    <n v="305"/>
    <d v="2020-03-02T00:00:00"/>
    <s v="02"/>
    <s v="March"/>
    <s v="2020"/>
    <n v="5"/>
    <n v="89.95"/>
    <x v="15"/>
    <x v="3"/>
    <n v="449.75"/>
  </r>
  <r>
    <n v="423"/>
    <s v="Em"/>
    <x v="285"/>
    <x v="162"/>
    <x v="6"/>
    <x v="268"/>
    <n v="306"/>
    <d v="2020-03-02T00:00:00"/>
    <s v="02"/>
    <s v="March"/>
    <s v="2020"/>
    <n v="2"/>
    <n v="58.95"/>
    <x v="41"/>
    <x v="3"/>
    <n v="117.9"/>
  </r>
  <r>
    <n v="1209"/>
    <s v="Mordy"/>
    <x v="286"/>
    <x v="99"/>
    <x v="12"/>
    <x v="269"/>
    <n v="314"/>
    <d v="2020-03-03T00:00:00"/>
    <s v="03"/>
    <s v="March"/>
    <s v="2020"/>
    <n v="3"/>
    <n v="28.99"/>
    <x v="33"/>
    <x v="2"/>
    <n v="86.97"/>
  </r>
  <r>
    <n v="1884"/>
    <s v="Astrix"/>
    <x v="287"/>
    <x v="34"/>
    <x v="2"/>
    <x v="270"/>
    <n v="312"/>
    <d v="2020-03-03T00:00:00"/>
    <s v="03"/>
    <s v="March"/>
    <s v="2020"/>
    <n v="5"/>
    <n v="883"/>
    <x v="2"/>
    <x v="1"/>
    <n v="4415"/>
  </r>
  <r>
    <n v="1102"/>
    <s v="Roland"/>
    <x v="288"/>
    <x v="99"/>
    <x v="12"/>
    <x v="271"/>
    <n v="316"/>
    <d v="2020-03-03T00:00:00"/>
    <s v="03"/>
    <s v="March"/>
    <s v="2020"/>
    <n v="3"/>
    <n v="549"/>
    <x v="52"/>
    <x v="1"/>
    <n v="1647"/>
  </r>
  <r>
    <n v="404"/>
    <s v="Ajay"/>
    <x v="289"/>
    <x v="98"/>
    <x v="10"/>
    <x v="205"/>
    <n v="315"/>
    <d v="2020-03-03T00:00:00"/>
    <s v="03"/>
    <s v="March"/>
    <s v="2020"/>
    <n v="1"/>
    <n v="899"/>
    <x v="13"/>
    <x v="1"/>
    <n v="899"/>
  </r>
  <r>
    <n v="981"/>
    <s v="Nata"/>
    <x v="290"/>
    <x v="163"/>
    <x v="7"/>
    <x v="272"/>
    <n v="311"/>
    <d v="2020-03-03T00:00:00"/>
    <s v="03"/>
    <s v="March"/>
    <s v="2020"/>
    <n v="2"/>
    <n v="49"/>
    <x v="39"/>
    <x v="2"/>
    <n v="98"/>
  </r>
  <r>
    <n v="2045"/>
    <s v="Pavlov"/>
    <x v="291"/>
    <x v="164"/>
    <x v="25"/>
    <x v="273"/>
    <n v="318"/>
    <d v="2020-03-03T00:00:00"/>
    <s v="03"/>
    <s v="March"/>
    <s v="2020"/>
    <n v="4"/>
    <n v="15.5"/>
    <x v="8"/>
    <x v="0"/>
    <n v="62"/>
  </r>
  <r>
    <n v="1289"/>
    <s v="Jany"/>
    <x v="193"/>
    <x v="126"/>
    <x v="42"/>
    <x v="186"/>
    <n v="313"/>
    <d v="2020-03-03T00:00:00"/>
    <s v="03"/>
    <s v="March"/>
    <s v="2020"/>
    <n v="3"/>
    <n v="16.989999999999998"/>
    <x v="68"/>
    <x v="0"/>
    <n v="50.97"/>
  </r>
  <r>
    <n v="1520"/>
    <s v="Jeanne"/>
    <x v="292"/>
    <x v="11"/>
    <x v="8"/>
    <x v="274"/>
    <n v="317"/>
    <d v="2020-03-03T00:00:00"/>
    <s v="03"/>
    <s v="March"/>
    <s v="2020"/>
    <n v="3"/>
    <n v="395"/>
    <x v="16"/>
    <x v="5"/>
    <n v="1185"/>
  </r>
  <r>
    <n v="1726"/>
    <s v="Odelle"/>
    <x v="250"/>
    <x v="48"/>
    <x v="13"/>
    <x v="275"/>
    <n v="310"/>
    <d v="2020-03-03T00:00:00"/>
    <s v="03"/>
    <s v="March"/>
    <s v="2020"/>
    <n v="3"/>
    <n v="214"/>
    <x v="10"/>
    <x v="6"/>
    <n v="642"/>
  </r>
  <r>
    <n v="183"/>
    <s v="Ricoriki"/>
    <x v="293"/>
    <x v="25"/>
    <x v="15"/>
    <x v="276"/>
    <n v="320"/>
    <d v="2020-03-04T00:00:00"/>
    <s v="04"/>
    <s v="March"/>
    <s v="2020"/>
    <n v="5"/>
    <n v="14.99"/>
    <x v="32"/>
    <x v="0"/>
    <n v="74.95"/>
  </r>
  <r>
    <n v="1923"/>
    <s v="Stanton"/>
    <x v="294"/>
    <x v="130"/>
    <x v="37"/>
    <x v="277"/>
    <n v="321"/>
    <d v="2020-03-04T00:00:00"/>
    <s v="04"/>
    <s v="March"/>
    <s v="2020"/>
    <n v="2"/>
    <n v="7.99"/>
    <x v="37"/>
    <x v="4"/>
    <n v="15.98"/>
  </r>
  <r>
    <n v="1445"/>
    <s v="Inna"/>
    <x v="295"/>
    <x v="53"/>
    <x v="6"/>
    <x v="278"/>
    <n v="319"/>
    <d v="2020-03-04T00:00:00"/>
    <s v="04"/>
    <s v="March"/>
    <s v="2020"/>
    <n v="1"/>
    <n v="167"/>
    <x v="35"/>
    <x v="3"/>
    <n v="167"/>
  </r>
  <r>
    <n v="1880"/>
    <s v="Drona"/>
    <x v="296"/>
    <x v="104"/>
    <x v="12"/>
    <x v="225"/>
    <n v="322"/>
    <d v="2020-03-05T00:00:00"/>
    <s v="05"/>
    <s v="March"/>
    <s v="2020"/>
    <n v="4"/>
    <n v="34.99"/>
    <x v="57"/>
    <x v="2"/>
    <n v="139.96"/>
  </r>
  <r>
    <n v="281"/>
    <s v="Malvin"/>
    <x v="24"/>
    <x v="19"/>
    <x v="4"/>
    <x v="24"/>
    <n v="325"/>
    <d v="2020-03-06T00:00:00"/>
    <s v="06"/>
    <s v="March"/>
    <s v="2020"/>
    <n v="1"/>
    <n v="14.99"/>
    <x v="32"/>
    <x v="0"/>
    <n v="14.99"/>
  </r>
  <r>
    <n v="321"/>
    <s v="Vicky"/>
    <x v="297"/>
    <x v="29"/>
    <x v="17"/>
    <x v="279"/>
    <n v="323"/>
    <d v="2020-03-06T00:00:00"/>
    <s v="06"/>
    <s v="March"/>
    <s v="2020"/>
    <n v="3"/>
    <n v="89"/>
    <x v="65"/>
    <x v="3"/>
    <n v="267"/>
  </r>
  <r>
    <n v="902"/>
    <s v="Robb"/>
    <x v="298"/>
    <x v="155"/>
    <x v="33"/>
    <x v="280"/>
    <n v="324"/>
    <d v="2020-03-06T00:00:00"/>
    <s v="06"/>
    <s v="March"/>
    <s v="2020"/>
    <n v="2"/>
    <n v="58.95"/>
    <x v="41"/>
    <x v="3"/>
    <n v="117.9"/>
  </r>
  <r>
    <n v="1909"/>
    <s v="Eleni"/>
    <x v="234"/>
    <x v="142"/>
    <x v="4"/>
    <x v="226"/>
    <n v="327"/>
    <d v="2020-03-07T00:00:00"/>
    <s v="07"/>
    <s v="March"/>
    <s v="2020"/>
    <n v="4"/>
    <n v="49"/>
    <x v="59"/>
    <x v="2"/>
    <n v="196"/>
  </r>
  <r>
    <n v="6"/>
    <s v="Geoffry"/>
    <x v="299"/>
    <x v="69"/>
    <x v="6"/>
    <x v="92"/>
    <n v="326"/>
    <d v="2020-03-07T00:00:00"/>
    <s v="07"/>
    <s v="March"/>
    <s v="2020"/>
    <n v="5"/>
    <n v="12"/>
    <x v="7"/>
    <x v="4"/>
    <n v="60"/>
  </r>
  <r>
    <n v="1582"/>
    <s v="Kimberley"/>
    <x v="300"/>
    <x v="28"/>
    <x v="12"/>
    <x v="35"/>
    <n v="328"/>
    <d v="2020-03-07T00:00:00"/>
    <s v="07"/>
    <s v="March"/>
    <s v="2020"/>
    <n v="5"/>
    <n v="399"/>
    <x v="14"/>
    <x v="5"/>
    <n v="1995"/>
  </r>
  <r>
    <n v="1374"/>
    <s v="Othilie"/>
    <x v="301"/>
    <x v="4"/>
    <x v="4"/>
    <x v="281"/>
    <n v="329"/>
    <d v="2020-03-07T00:00:00"/>
    <s v="07"/>
    <s v="March"/>
    <s v="2020"/>
    <n v="5"/>
    <n v="189"/>
    <x v="30"/>
    <x v="6"/>
    <n v="945"/>
  </r>
  <r>
    <n v="1223"/>
    <s v="Pascal"/>
    <x v="282"/>
    <x v="161"/>
    <x v="43"/>
    <x v="265"/>
    <n v="331"/>
    <d v="2020-03-08T00:00:00"/>
    <s v="08"/>
    <s v="March"/>
    <s v="2020"/>
    <n v="1"/>
    <n v="684"/>
    <x v="34"/>
    <x v="1"/>
    <n v="684"/>
  </r>
  <r>
    <n v="1783"/>
    <s v="Perry"/>
    <x v="302"/>
    <x v="125"/>
    <x v="38"/>
    <x v="282"/>
    <n v="333"/>
    <d v="2020-03-08T00:00:00"/>
    <s v="08"/>
    <s v="March"/>
    <s v="2020"/>
    <n v="5"/>
    <n v="16.989999999999998"/>
    <x v="68"/>
    <x v="0"/>
    <n v="84.949999999999989"/>
  </r>
  <r>
    <n v="1648"/>
    <s v="Alec"/>
    <x v="155"/>
    <x v="56"/>
    <x v="38"/>
    <x v="151"/>
    <n v="332"/>
    <d v="2020-03-08T00:00:00"/>
    <s v="08"/>
    <s v="March"/>
    <s v="2020"/>
    <n v="5"/>
    <n v="395"/>
    <x v="16"/>
    <x v="5"/>
    <n v="1975"/>
  </r>
  <r>
    <n v="1694"/>
    <s v="Robinia"/>
    <x v="303"/>
    <x v="0"/>
    <x v="0"/>
    <x v="283"/>
    <n v="330"/>
    <d v="2020-03-08T00:00:00"/>
    <s v="08"/>
    <s v="March"/>
    <s v="2020"/>
    <n v="2"/>
    <n v="189"/>
    <x v="45"/>
    <x v="6"/>
    <n v="378"/>
  </r>
  <r>
    <n v="1238"/>
    <s v="Vonni"/>
    <x v="304"/>
    <x v="38"/>
    <x v="13"/>
    <x v="284"/>
    <n v="336"/>
    <d v="2020-03-09T00:00:00"/>
    <s v="09"/>
    <s v="March"/>
    <s v="2020"/>
    <n v="3"/>
    <n v="29.99"/>
    <x v="50"/>
    <x v="2"/>
    <n v="89.97"/>
  </r>
  <r>
    <n v="1149"/>
    <s v="Margarette"/>
    <x v="305"/>
    <x v="165"/>
    <x v="9"/>
    <x v="285"/>
    <n v="335"/>
    <d v="2020-03-09T00:00:00"/>
    <s v="09"/>
    <s v="March"/>
    <s v="2020"/>
    <n v="1"/>
    <n v="499"/>
    <x v="38"/>
    <x v="5"/>
    <n v="499"/>
  </r>
  <r>
    <n v="134"/>
    <s v="Abramo"/>
    <x v="306"/>
    <x v="166"/>
    <x v="6"/>
    <x v="286"/>
    <n v="339"/>
    <d v="2020-03-09T00:00:00"/>
    <s v="09"/>
    <s v="March"/>
    <s v="2020"/>
    <n v="3"/>
    <n v="899"/>
    <x v="13"/>
    <x v="1"/>
    <n v="2697"/>
  </r>
  <r>
    <n v="1078"/>
    <s v="Johnathan"/>
    <x v="120"/>
    <x v="86"/>
    <x v="19"/>
    <x v="119"/>
    <n v="334"/>
    <d v="2020-03-09T00:00:00"/>
    <s v="09"/>
    <s v="March"/>
    <s v="2020"/>
    <n v="6"/>
    <n v="49"/>
    <x v="39"/>
    <x v="2"/>
    <n v="294"/>
  </r>
  <r>
    <n v="1193"/>
    <s v="Corrinne"/>
    <x v="307"/>
    <x v="167"/>
    <x v="10"/>
    <x v="287"/>
    <n v="337"/>
    <d v="2020-03-09T00:00:00"/>
    <s v="09"/>
    <s v="March"/>
    <s v="2020"/>
    <n v="6"/>
    <n v="13.99"/>
    <x v="60"/>
    <x v="0"/>
    <n v="83.94"/>
  </r>
  <r>
    <n v="797"/>
    <s v="Bethany"/>
    <x v="308"/>
    <x v="88"/>
    <x v="35"/>
    <x v="288"/>
    <n v="338"/>
    <d v="2020-03-09T00:00:00"/>
    <s v="09"/>
    <s v="March"/>
    <s v="2020"/>
    <n v="4"/>
    <n v="189"/>
    <x v="30"/>
    <x v="6"/>
    <n v="756"/>
  </r>
  <r>
    <n v="460"/>
    <s v="Shaun"/>
    <x v="309"/>
    <x v="115"/>
    <x v="2"/>
    <x v="289"/>
    <n v="340"/>
    <d v="2020-03-10T00:00:00"/>
    <s v="10"/>
    <s v="March"/>
    <s v="2020"/>
    <n v="1"/>
    <n v="37.99"/>
    <x v="4"/>
    <x v="2"/>
    <n v="37.99"/>
  </r>
  <r>
    <n v="760"/>
    <s v="Ahmad"/>
    <x v="310"/>
    <x v="168"/>
    <x v="26"/>
    <x v="290"/>
    <n v="342"/>
    <d v="2020-03-10T00:00:00"/>
    <s v="10"/>
    <s v="March"/>
    <s v="2020"/>
    <n v="2"/>
    <n v="16.989999999999998"/>
    <x v="68"/>
    <x v="0"/>
    <n v="33.979999999999997"/>
  </r>
  <r>
    <n v="331"/>
    <s v="Tiena"/>
    <x v="311"/>
    <x v="11"/>
    <x v="8"/>
    <x v="291"/>
    <n v="343"/>
    <d v="2020-03-10T00:00:00"/>
    <s v="10"/>
    <s v="March"/>
    <s v="2020"/>
    <n v="4"/>
    <n v="189"/>
    <x v="11"/>
    <x v="6"/>
    <n v="756"/>
  </r>
  <r>
    <n v="1072"/>
    <s v="Henrieta"/>
    <x v="312"/>
    <x v="134"/>
    <x v="21"/>
    <x v="292"/>
    <n v="341"/>
    <d v="2020-03-10T00:00:00"/>
    <s v="10"/>
    <s v="March"/>
    <s v="2020"/>
    <n v="3"/>
    <n v="9.99"/>
    <x v="56"/>
    <x v="4"/>
    <n v="29.97"/>
  </r>
  <r>
    <n v="1899"/>
    <s v="Shirl"/>
    <x v="313"/>
    <x v="169"/>
    <x v="28"/>
    <x v="293"/>
    <n v="346"/>
    <d v="2020-03-11T00:00:00"/>
    <s v="11"/>
    <s v="March"/>
    <s v="2020"/>
    <n v="3"/>
    <n v="11.99"/>
    <x v="36"/>
    <x v="4"/>
    <n v="35.97"/>
  </r>
  <r>
    <n v="426"/>
    <s v="Christen"/>
    <x v="37"/>
    <x v="29"/>
    <x v="17"/>
    <x v="36"/>
    <n v="344"/>
    <d v="2020-03-11T00:00:00"/>
    <s v="11"/>
    <s v="March"/>
    <s v="2020"/>
    <n v="4"/>
    <n v="7.99"/>
    <x v="37"/>
    <x v="4"/>
    <n v="31.96"/>
  </r>
  <r>
    <n v="1073"/>
    <s v="Jenilee"/>
    <x v="314"/>
    <x v="170"/>
    <x v="9"/>
    <x v="294"/>
    <n v="345"/>
    <d v="2020-03-11T00:00:00"/>
    <s v="11"/>
    <s v="March"/>
    <s v="2020"/>
    <n v="3"/>
    <n v="214"/>
    <x v="10"/>
    <x v="6"/>
    <n v="642"/>
  </r>
  <r>
    <n v="1523"/>
    <s v="Stephan"/>
    <x v="104"/>
    <x v="75"/>
    <x v="19"/>
    <x v="102"/>
    <n v="349"/>
    <d v="2020-03-12T00:00:00"/>
    <s v="12"/>
    <s v="March"/>
    <s v="2020"/>
    <n v="3"/>
    <n v="699"/>
    <x v="47"/>
    <x v="1"/>
    <n v="2097"/>
  </r>
  <r>
    <n v="2061"/>
    <s v="Berri"/>
    <x v="315"/>
    <x v="171"/>
    <x v="7"/>
    <x v="295"/>
    <n v="348"/>
    <d v="2020-03-12T00:00:00"/>
    <s v="12"/>
    <s v="March"/>
    <s v="2020"/>
    <n v="2"/>
    <n v="7.99"/>
    <x v="37"/>
    <x v="4"/>
    <n v="15.98"/>
  </r>
  <r>
    <n v="508"/>
    <s v="Deena"/>
    <x v="316"/>
    <x v="172"/>
    <x v="2"/>
    <x v="296"/>
    <n v="350"/>
    <d v="2020-03-12T00:00:00"/>
    <s v="12"/>
    <s v="March"/>
    <s v="2020"/>
    <n v="2"/>
    <n v="225"/>
    <x v="23"/>
    <x v="6"/>
    <n v="450"/>
  </r>
  <r>
    <n v="1025"/>
    <s v="Tommy"/>
    <x v="317"/>
    <x v="12"/>
    <x v="9"/>
    <x v="297"/>
    <n v="347"/>
    <d v="2020-03-12T00:00:00"/>
    <s v="12"/>
    <s v="March"/>
    <s v="2020"/>
    <n v="3"/>
    <n v="23.99"/>
    <x v="28"/>
    <x v="0"/>
    <n v="71.97"/>
  </r>
  <r>
    <n v="1850"/>
    <s v="Jacques"/>
    <x v="318"/>
    <x v="159"/>
    <x v="20"/>
    <x v="298"/>
    <n v="355"/>
    <d v="2020-03-13T00:00:00"/>
    <s v="13"/>
    <s v="March"/>
    <s v="2020"/>
    <n v="4"/>
    <n v="11.99"/>
    <x v="36"/>
    <x v="4"/>
    <n v="47.96"/>
  </r>
  <r>
    <n v="200"/>
    <s v="Lianne"/>
    <x v="319"/>
    <x v="11"/>
    <x v="8"/>
    <x v="291"/>
    <n v="351"/>
    <d v="2020-03-13T00:00:00"/>
    <s v="13"/>
    <s v="March"/>
    <s v="2020"/>
    <n v="4"/>
    <n v="883"/>
    <x v="2"/>
    <x v="1"/>
    <n v="3532"/>
  </r>
  <r>
    <n v="1847"/>
    <s v="Alexis"/>
    <x v="320"/>
    <x v="43"/>
    <x v="2"/>
    <x v="299"/>
    <n v="353"/>
    <d v="2020-03-13T00:00:00"/>
    <s v="13"/>
    <s v="March"/>
    <s v="2020"/>
    <n v="2"/>
    <n v="549"/>
    <x v="52"/>
    <x v="1"/>
    <n v="1098"/>
  </r>
  <r>
    <n v="2090"/>
    <s v="Farrel"/>
    <x v="321"/>
    <x v="173"/>
    <x v="21"/>
    <x v="300"/>
    <n v="352"/>
    <d v="2020-03-13T00:00:00"/>
    <s v="13"/>
    <s v="March"/>
    <s v="2020"/>
    <n v="5"/>
    <n v="250"/>
    <x v="24"/>
    <x v="5"/>
    <n v="1250"/>
  </r>
  <r>
    <n v="1502"/>
    <s v="Thorvald"/>
    <x v="322"/>
    <x v="174"/>
    <x v="6"/>
    <x v="301"/>
    <n v="354"/>
    <d v="2020-03-13T00:00:00"/>
    <s v="13"/>
    <s v="March"/>
    <s v="2020"/>
    <n v="5"/>
    <n v="395"/>
    <x v="16"/>
    <x v="5"/>
    <n v="1975"/>
  </r>
  <r>
    <n v="2044"/>
    <s v="Burch"/>
    <x v="323"/>
    <x v="175"/>
    <x v="44"/>
    <x v="302"/>
    <n v="356"/>
    <d v="2020-03-14T00:00:00"/>
    <s v="14"/>
    <s v="March"/>
    <s v="2020"/>
    <n v="3"/>
    <n v="28.99"/>
    <x v="33"/>
    <x v="2"/>
    <n v="86.97"/>
  </r>
  <r>
    <n v="1203"/>
    <s v="Rebeka"/>
    <x v="324"/>
    <x v="176"/>
    <x v="29"/>
    <x v="303"/>
    <n v="357"/>
    <d v="2020-03-14T00:00:00"/>
    <s v="14"/>
    <s v="March"/>
    <s v="2020"/>
    <n v="5"/>
    <n v="189"/>
    <x v="11"/>
    <x v="6"/>
    <n v="945"/>
  </r>
  <r>
    <n v="187"/>
    <s v="Andrej"/>
    <x v="325"/>
    <x v="20"/>
    <x v="14"/>
    <x v="304"/>
    <n v="358"/>
    <d v="2020-03-14T00:00:00"/>
    <s v="14"/>
    <s v="March"/>
    <s v="2020"/>
    <n v="5"/>
    <n v="49.95"/>
    <x v="19"/>
    <x v="2"/>
    <n v="249.75"/>
  </r>
  <r>
    <n v="2079"/>
    <s v="Herb"/>
    <x v="326"/>
    <x v="55"/>
    <x v="23"/>
    <x v="305"/>
    <n v="362"/>
    <d v="2020-03-15T00:00:00"/>
    <s v="15"/>
    <s v="March"/>
    <s v="2020"/>
    <n v="4"/>
    <n v="11.99"/>
    <x v="36"/>
    <x v="4"/>
    <n v="47.96"/>
  </r>
  <r>
    <n v="380"/>
    <s v="Renato"/>
    <x v="327"/>
    <x v="175"/>
    <x v="44"/>
    <x v="306"/>
    <n v="359"/>
    <d v="2020-03-15T00:00:00"/>
    <s v="15"/>
    <s v="March"/>
    <s v="2020"/>
    <n v="1"/>
    <n v="23.99"/>
    <x v="3"/>
    <x v="0"/>
    <n v="23.99"/>
  </r>
  <r>
    <n v="670"/>
    <s v="Minny"/>
    <x v="328"/>
    <x v="21"/>
    <x v="12"/>
    <x v="307"/>
    <n v="361"/>
    <d v="2020-03-15T00:00:00"/>
    <s v="15"/>
    <s v="March"/>
    <s v="2020"/>
    <n v="1"/>
    <n v="4.99"/>
    <x v="66"/>
    <x v="4"/>
    <n v="4.99"/>
  </r>
  <r>
    <n v="430"/>
    <s v="Jobye"/>
    <x v="95"/>
    <x v="71"/>
    <x v="2"/>
    <x v="94"/>
    <n v="363"/>
    <d v="2020-03-15T00:00:00"/>
    <s v="15"/>
    <s v="March"/>
    <s v="2020"/>
    <n v="2"/>
    <n v="189"/>
    <x v="11"/>
    <x v="6"/>
    <n v="378"/>
  </r>
  <r>
    <n v="141"/>
    <s v="Waylin"/>
    <x v="329"/>
    <x v="177"/>
    <x v="10"/>
    <x v="308"/>
    <n v="360"/>
    <d v="2020-03-15T00:00:00"/>
    <s v="15"/>
    <s v="March"/>
    <s v="2020"/>
    <n v="4"/>
    <n v="179"/>
    <x v="17"/>
    <x v="3"/>
    <n v="716"/>
  </r>
  <r>
    <n v="274"/>
    <s v="Gennie"/>
    <x v="330"/>
    <x v="8"/>
    <x v="6"/>
    <x v="309"/>
    <n v="364"/>
    <d v="2020-03-16T00:00:00"/>
    <s v="16"/>
    <s v="March"/>
    <s v="2020"/>
    <n v="4"/>
    <n v="599"/>
    <x v="31"/>
    <x v="1"/>
    <n v="2396"/>
  </r>
  <r>
    <n v="675"/>
    <s v="Lucais"/>
    <x v="331"/>
    <x v="88"/>
    <x v="35"/>
    <x v="288"/>
    <n v="366"/>
    <d v="2020-03-16T00:00:00"/>
    <s v="16"/>
    <s v="March"/>
    <s v="2020"/>
    <n v="3"/>
    <n v="684"/>
    <x v="34"/>
    <x v="1"/>
    <n v="2052"/>
  </r>
  <r>
    <n v="2114"/>
    <s v="Des"/>
    <x v="332"/>
    <x v="10"/>
    <x v="2"/>
    <x v="310"/>
    <n v="365"/>
    <d v="2020-03-16T00:00:00"/>
    <s v="16"/>
    <s v="March"/>
    <s v="2020"/>
    <n v="3"/>
    <n v="189"/>
    <x v="45"/>
    <x v="6"/>
    <n v="567"/>
  </r>
  <r>
    <n v="1503"/>
    <s v="Bentley"/>
    <x v="333"/>
    <x v="178"/>
    <x v="45"/>
    <x v="311"/>
    <n v="367"/>
    <d v="2020-03-17T00:00:00"/>
    <s v="17"/>
    <s v="March"/>
    <s v="2020"/>
    <n v="3"/>
    <n v="684"/>
    <x v="34"/>
    <x v="1"/>
    <n v="2052"/>
  </r>
  <r>
    <n v="1573"/>
    <s v="Padraic"/>
    <x v="334"/>
    <x v="8"/>
    <x v="6"/>
    <x v="25"/>
    <n v="370"/>
    <d v="2020-03-17T00:00:00"/>
    <s v="17"/>
    <s v="March"/>
    <s v="2020"/>
    <n v="5"/>
    <n v="499"/>
    <x v="38"/>
    <x v="5"/>
    <n v="2495"/>
  </r>
  <r>
    <n v="488"/>
    <s v="Bernadina"/>
    <x v="335"/>
    <x v="40"/>
    <x v="12"/>
    <x v="312"/>
    <n v="369"/>
    <d v="2020-03-17T00:00:00"/>
    <s v="17"/>
    <s v="March"/>
    <s v="2020"/>
    <n v="5"/>
    <n v="49"/>
    <x v="59"/>
    <x v="2"/>
    <n v="245"/>
  </r>
  <r>
    <n v="798"/>
    <s v="Bertram"/>
    <x v="336"/>
    <x v="84"/>
    <x v="9"/>
    <x v="116"/>
    <n v="368"/>
    <d v="2020-03-17T00:00:00"/>
    <s v="17"/>
    <s v="March"/>
    <s v="2020"/>
    <n v="3"/>
    <n v="15.5"/>
    <x v="8"/>
    <x v="0"/>
    <n v="46.5"/>
  </r>
  <r>
    <n v="2088"/>
    <s v="Chev"/>
    <x v="337"/>
    <x v="10"/>
    <x v="2"/>
    <x v="313"/>
    <n v="371"/>
    <d v="2020-03-17T00:00:00"/>
    <s v="17"/>
    <s v="March"/>
    <s v="2020"/>
    <n v="6"/>
    <n v="12"/>
    <x v="25"/>
    <x v="4"/>
    <n v="72"/>
  </r>
  <r>
    <n v="1714"/>
    <s v="Everett"/>
    <x v="338"/>
    <x v="179"/>
    <x v="13"/>
    <x v="314"/>
    <n v="372"/>
    <d v="2020-03-17T00:00:00"/>
    <s v="17"/>
    <s v="March"/>
    <s v="2020"/>
    <n v="2"/>
    <n v="12.99"/>
    <x v="26"/>
    <x v="0"/>
    <n v="25.98"/>
  </r>
  <r>
    <n v="1291"/>
    <s v="Alexei"/>
    <x v="339"/>
    <x v="180"/>
    <x v="4"/>
    <x v="315"/>
    <n v="373"/>
    <d v="2020-03-18T00:00:00"/>
    <s v="18"/>
    <s v="March"/>
    <s v="2020"/>
    <n v="1"/>
    <n v="11.99"/>
    <x v="36"/>
    <x v="4"/>
    <n v="11.99"/>
  </r>
  <r>
    <n v="445"/>
    <s v="Leicester"/>
    <x v="340"/>
    <x v="181"/>
    <x v="6"/>
    <x v="316"/>
    <n v="374"/>
    <d v="2020-03-18T00:00:00"/>
    <s v="18"/>
    <s v="March"/>
    <s v="2020"/>
    <n v="6"/>
    <n v="11.99"/>
    <x v="36"/>
    <x v="4"/>
    <n v="71.94"/>
  </r>
  <r>
    <n v="1778"/>
    <s v="Tabby"/>
    <x v="341"/>
    <x v="136"/>
    <x v="39"/>
    <x v="206"/>
    <n v="376"/>
    <d v="2020-03-18T00:00:00"/>
    <s v="18"/>
    <s v="March"/>
    <s v="2020"/>
    <n v="3"/>
    <n v="19.5"/>
    <x v="1"/>
    <x v="0"/>
    <n v="58.5"/>
  </r>
  <r>
    <n v="2103"/>
    <s v="Cassaundra"/>
    <x v="342"/>
    <x v="182"/>
    <x v="4"/>
    <x v="317"/>
    <n v="375"/>
    <d v="2020-03-18T00:00:00"/>
    <s v="18"/>
    <s v="March"/>
    <s v="2020"/>
    <n v="3"/>
    <n v="899"/>
    <x v="13"/>
    <x v="1"/>
    <n v="2697"/>
  </r>
  <r>
    <n v="686"/>
    <s v="Andee"/>
    <x v="343"/>
    <x v="16"/>
    <x v="12"/>
    <x v="318"/>
    <n v="378"/>
    <d v="2020-03-19T00:00:00"/>
    <s v="19"/>
    <s v="March"/>
    <s v="2020"/>
    <n v="4"/>
    <n v="167"/>
    <x v="35"/>
    <x v="3"/>
    <n v="668"/>
  </r>
  <r>
    <n v="1092"/>
    <s v="Nappie"/>
    <x v="344"/>
    <x v="10"/>
    <x v="2"/>
    <x v="319"/>
    <n v="377"/>
    <d v="2020-03-19T00:00:00"/>
    <s v="19"/>
    <s v="March"/>
    <s v="2020"/>
    <n v="3"/>
    <n v="8.99"/>
    <x v="62"/>
    <x v="4"/>
    <n v="26.97"/>
  </r>
  <r>
    <n v="1935"/>
    <s v="Ryun"/>
    <x v="345"/>
    <x v="41"/>
    <x v="21"/>
    <x v="320"/>
    <n v="380"/>
    <d v="2020-03-20T00:00:00"/>
    <s v="20"/>
    <s v="March"/>
    <s v="2020"/>
    <n v="5"/>
    <n v="549"/>
    <x v="52"/>
    <x v="1"/>
    <n v="2745"/>
  </r>
  <r>
    <n v="1446"/>
    <s v="Joyce"/>
    <x v="346"/>
    <x v="183"/>
    <x v="15"/>
    <x v="321"/>
    <n v="381"/>
    <d v="2020-03-20T00:00:00"/>
    <s v="20"/>
    <s v="March"/>
    <s v="2020"/>
    <n v="4"/>
    <n v="10.99"/>
    <x v="44"/>
    <x v="4"/>
    <n v="43.96"/>
  </r>
  <r>
    <n v="372"/>
    <s v="Lanni"/>
    <x v="347"/>
    <x v="22"/>
    <x v="6"/>
    <x v="29"/>
    <n v="379"/>
    <d v="2020-03-20T00:00:00"/>
    <s v="20"/>
    <s v="March"/>
    <s v="2020"/>
    <n v="3"/>
    <n v="14.99"/>
    <x v="40"/>
    <x v="0"/>
    <n v="44.97"/>
  </r>
  <r>
    <n v="1111"/>
    <s v="Chrysler"/>
    <x v="121"/>
    <x v="87"/>
    <x v="6"/>
    <x v="120"/>
    <n v="384"/>
    <d v="2020-03-21T00:00:00"/>
    <s v="21"/>
    <s v="March"/>
    <s v="2020"/>
    <n v="4"/>
    <n v="11.99"/>
    <x v="36"/>
    <x v="4"/>
    <n v="47.96"/>
  </r>
  <r>
    <n v="1907"/>
    <s v="Missy"/>
    <x v="348"/>
    <x v="52"/>
    <x v="22"/>
    <x v="322"/>
    <n v="383"/>
    <d v="2020-03-21T00:00:00"/>
    <s v="21"/>
    <s v="March"/>
    <s v="2020"/>
    <n v="3"/>
    <n v="49"/>
    <x v="39"/>
    <x v="2"/>
    <n v="147"/>
  </r>
  <r>
    <n v="940"/>
    <s v="Beatrisa"/>
    <x v="349"/>
    <x v="151"/>
    <x v="6"/>
    <x v="323"/>
    <n v="385"/>
    <d v="2020-03-21T00:00:00"/>
    <s v="21"/>
    <s v="March"/>
    <s v="2020"/>
    <n v="6"/>
    <n v="4.99"/>
    <x v="66"/>
    <x v="4"/>
    <n v="29.94"/>
  </r>
  <r>
    <n v="19"/>
    <s v="Major"/>
    <x v="350"/>
    <x v="98"/>
    <x v="10"/>
    <x v="324"/>
    <n v="382"/>
    <d v="2020-03-21T00:00:00"/>
    <s v="21"/>
    <s v="March"/>
    <s v="2020"/>
    <n v="5"/>
    <n v="245"/>
    <x v="58"/>
    <x v="6"/>
    <n v="1225"/>
  </r>
  <r>
    <n v="2077"/>
    <s v="Tracie"/>
    <x v="351"/>
    <x v="10"/>
    <x v="2"/>
    <x v="325"/>
    <n v="386"/>
    <d v="2020-03-21T00:00:00"/>
    <s v="21"/>
    <s v="March"/>
    <s v="2020"/>
    <n v="4"/>
    <n v="119"/>
    <x v="55"/>
    <x v="3"/>
    <n v="476"/>
  </r>
  <r>
    <n v="724"/>
    <s v="Esther"/>
    <x v="232"/>
    <x v="141"/>
    <x v="36"/>
    <x v="224"/>
    <n v="387"/>
    <d v="2020-03-22T00:00:00"/>
    <s v="22"/>
    <s v="March"/>
    <s v="2020"/>
    <n v="4"/>
    <n v="42.99"/>
    <x v="20"/>
    <x v="2"/>
    <n v="171.96"/>
  </r>
  <r>
    <n v="966"/>
    <s v="Yuri"/>
    <x v="352"/>
    <x v="155"/>
    <x v="33"/>
    <x v="326"/>
    <n v="390"/>
    <d v="2020-03-22T00:00:00"/>
    <s v="22"/>
    <s v="March"/>
    <s v="2020"/>
    <n v="1"/>
    <n v="11.99"/>
    <x v="36"/>
    <x v="4"/>
    <n v="11.99"/>
  </r>
  <r>
    <n v="479"/>
    <s v="Enrique"/>
    <x v="353"/>
    <x v="184"/>
    <x v="15"/>
    <x v="327"/>
    <n v="389"/>
    <d v="2020-03-22T00:00:00"/>
    <s v="22"/>
    <s v="March"/>
    <s v="2020"/>
    <n v="5"/>
    <n v="20.95"/>
    <x v="22"/>
    <x v="0"/>
    <n v="104.75"/>
  </r>
  <r>
    <n v="22"/>
    <s v="Lucias"/>
    <x v="354"/>
    <x v="55"/>
    <x v="23"/>
    <x v="305"/>
    <n v="388"/>
    <d v="2020-03-22T00:00:00"/>
    <s v="22"/>
    <s v="March"/>
    <s v="2020"/>
    <n v="5"/>
    <n v="189"/>
    <x v="45"/>
    <x v="6"/>
    <n v="945"/>
  </r>
  <r>
    <n v="1648"/>
    <s v="Alec"/>
    <x v="155"/>
    <x v="56"/>
    <x v="38"/>
    <x v="151"/>
    <n v="392"/>
    <d v="2020-03-22T00:00:00"/>
    <s v="22"/>
    <s v="March"/>
    <s v="2020"/>
    <n v="4"/>
    <n v="129.94999999999999"/>
    <x v="46"/>
    <x v="3"/>
    <n v="519.79999999999995"/>
  </r>
  <r>
    <n v="1307"/>
    <s v="Olly"/>
    <x v="355"/>
    <x v="185"/>
    <x v="6"/>
    <x v="328"/>
    <n v="391"/>
    <d v="2020-03-22T00:00:00"/>
    <s v="22"/>
    <s v="March"/>
    <s v="2020"/>
    <n v="4"/>
    <n v="8.99"/>
    <x v="62"/>
    <x v="4"/>
    <n v="35.96"/>
  </r>
  <r>
    <n v="1645"/>
    <s v="Amberly"/>
    <x v="356"/>
    <x v="125"/>
    <x v="38"/>
    <x v="329"/>
    <n v="393"/>
    <d v="2020-03-23T00:00:00"/>
    <s v="23"/>
    <s v="March"/>
    <s v="2020"/>
    <n v="5"/>
    <n v="34.99"/>
    <x v="57"/>
    <x v="2"/>
    <n v="174.95000000000002"/>
  </r>
  <r>
    <n v="187"/>
    <s v="Andrej"/>
    <x v="325"/>
    <x v="20"/>
    <x v="14"/>
    <x v="304"/>
    <n v="396"/>
    <d v="2020-03-23T00:00:00"/>
    <s v="23"/>
    <s v="March"/>
    <s v="2020"/>
    <n v="1"/>
    <n v="12"/>
    <x v="7"/>
    <x v="4"/>
    <n v="12"/>
  </r>
  <r>
    <n v="114"/>
    <s v="Maureen"/>
    <x v="357"/>
    <x v="114"/>
    <x v="13"/>
    <x v="330"/>
    <n v="395"/>
    <d v="2020-03-23T00:00:00"/>
    <s v="23"/>
    <s v="March"/>
    <s v="2020"/>
    <n v="4"/>
    <n v="16.989999999999998"/>
    <x v="68"/>
    <x v="0"/>
    <n v="67.959999999999994"/>
  </r>
  <r>
    <n v="1539"/>
    <s v="Rinaldo"/>
    <x v="358"/>
    <x v="186"/>
    <x v="6"/>
    <x v="331"/>
    <n v="394"/>
    <d v="2020-03-23T00:00:00"/>
    <s v="23"/>
    <s v="March"/>
    <s v="2020"/>
    <n v="4"/>
    <n v="24.99"/>
    <x v="42"/>
    <x v="0"/>
    <n v="99.96"/>
  </r>
  <r>
    <n v="71"/>
    <s v="Darb"/>
    <x v="359"/>
    <x v="106"/>
    <x v="26"/>
    <x v="332"/>
    <n v="400"/>
    <d v="2020-03-24T00:00:00"/>
    <s v="24"/>
    <s v="March"/>
    <s v="2020"/>
    <n v="4"/>
    <n v="34.99"/>
    <x v="57"/>
    <x v="2"/>
    <n v="139.96"/>
  </r>
  <r>
    <n v="551"/>
    <s v="Amabelle"/>
    <x v="109"/>
    <x v="78"/>
    <x v="21"/>
    <x v="107"/>
    <n v="398"/>
    <d v="2020-03-24T00:00:00"/>
    <s v="24"/>
    <s v="March"/>
    <s v="2020"/>
    <n v="4"/>
    <n v="32.950000000000003"/>
    <x v="67"/>
    <x v="2"/>
    <n v="131.80000000000001"/>
  </r>
  <r>
    <n v="1695"/>
    <s v="Wilmer"/>
    <x v="360"/>
    <x v="56"/>
    <x v="24"/>
    <x v="333"/>
    <n v="399"/>
    <d v="2020-03-24T00:00:00"/>
    <s v="24"/>
    <s v="March"/>
    <s v="2020"/>
    <n v="5"/>
    <n v="119"/>
    <x v="55"/>
    <x v="3"/>
    <n v="595"/>
  </r>
  <r>
    <n v="173"/>
    <s v="Dannie"/>
    <x v="361"/>
    <x v="187"/>
    <x v="4"/>
    <x v="334"/>
    <n v="401"/>
    <d v="2020-03-24T00:00:00"/>
    <s v="24"/>
    <s v="March"/>
    <s v="2020"/>
    <n v="3"/>
    <n v="58.95"/>
    <x v="41"/>
    <x v="3"/>
    <n v="176.85000000000002"/>
  </r>
  <r>
    <n v="1894"/>
    <s v="Brian"/>
    <x v="199"/>
    <x v="130"/>
    <x v="37"/>
    <x v="192"/>
    <n v="397"/>
    <d v="2020-03-24T00:00:00"/>
    <s v="24"/>
    <s v="March"/>
    <s v="2020"/>
    <n v="3"/>
    <n v="24.99"/>
    <x v="42"/>
    <x v="0"/>
    <n v="74.97"/>
  </r>
  <r>
    <n v="354"/>
    <s v="Perle"/>
    <x v="362"/>
    <x v="152"/>
    <x v="29"/>
    <x v="243"/>
    <n v="402"/>
    <d v="2020-03-25T00:00:00"/>
    <s v="25"/>
    <s v="March"/>
    <s v="2020"/>
    <n v="2"/>
    <n v="399"/>
    <x v="14"/>
    <x v="5"/>
    <n v="798"/>
  </r>
  <r>
    <n v="252"/>
    <s v="Aurelie"/>
    <x v="363"/>
    <x v="188"/>
    <x v="13"/>
    <x v="335"/>
    <n v="403"/>
    <d v="2020-03-25T00:00:00"/>
    <s v="25"/>
    <s v="March"/>
    <s v="2020"/>
    <n v="4"/>
    <n v="58.95"/>
    <x v="41"/>
    <x v="3"/>
    <n v="235.8"/>
  </r>
  <r>
    <n v="2115"/>
    <s v="Llewellyn"/>
    <x v="364"/>
    <x v="118"/>
    <x v="40"/>
    <x v="336"/>
    <n v="406"/>
    <d v="2020-03-26T00:00:00"/>
    <s v="26"/>
    <s v="March"/>
    <s v="2020"/>
    <n v="1"/>
    <n v="499"/>
    <x v="38"/>
    <x v="5"/>
    <n v="499"/>
  </r>
  <r>
    <n v="170"/>
    <s v="Tyrone"/>
    <x v="365"/>
    <x v="189"/>
    <x v="20"/>
    <x v="337"/>
    <n v="405"/>
    <d v="2020-03-26T00:00:00"/>
    <s v="26"/>
    <s v="March"/>
    <s v="2020"/>
    <n v="5"/>
    <n v="69"/>
    <x v="5"/>
    <x v="3"/>
    <n v="345"/>
  </r>
  <r>
    <n v="1256"/>
    <s v="Maud"/>
    <x v="366"/>
    <x v="139"/>
    <x v="32"/>
    <x v="338"/>
    <n v="404"/>
    <d v="2020-03-26T00:00:00"/>
    <s v="26"/>
    <s v="March"/>
    <s v="2020"/>
    <n v="2"/>
    <n v="9.99"/>
    <x v="56"/>
    <x v="4"/>
    <n v="19.98"/>
  </r>
  <r>
    <n v="682"/>
    <s v="Georgeanne"/>
    <x v="367"/>
    <x v="92"/>
    <x v="11"/>
    <x v="339"/>
    <n v="407"/>
    <d v="2020-03-27T00:00:00"/>
    <s v="27"/>
    <s v="March"/>
    <s v="2020"/>
    <n v="3"/>
    <n v="29.99"/>
    <x v="50"/>
    <x v="2"/>
    <n v="89.97"/>
  </r>
  <r>
    <n v="630"/>
    <s v="Phyllis"/>
    <x v="368"/>
    <x v="190"/>
    <x v="6"/>
    <x v="340"/>
    <n v="408"/>
    <d v="2020-03-27T00:00:00"/>
    <s v="27"/>
    <s v="March"/>
    <s v="2020"/>
    <n v="2"/>
    <n v="11.99"/>
    <x v="36"/>
    <x v="4"/>
    <n v="23.98"/>
  </r>
  <r>
    <n v="735"/>
    <s v="Hubey"/>
    <x v="225"/>
    <x v="139"/>
    <x v="32"/>
    <x v="217"/>
    <n v="409"/>
    <d v="2020-03-27T00:00:00"/>
    <s v="27"/>
    <s v="March"/>
    <s v="2020"/>
    <n v="6"/>
    <n v="23.99"/>
    <x v="3"/>
    <x v="0"/>
    <n v="143.94"/>
  </r>
  <r>
    <n v="897"/>
    <s v="Prisca"/>
    <x v="80"/>
    <x v="53"/>
    <x v="6"/>
    <x v="79"/>
    <n v="410"/>
    <d v="2020-03-27T00:00:00"/>
    <s v="27"/>
    <s v="March"/>
    <s v="2020"/>
    <n v="1"/>
    <n v="7.99"/>
    <x v="37"/>
    <x v="4"/>
    <n v="7.99"/>
  </r>
  <r>
    <n v="1420"/>
    <s v="Lotti"/>
    <x v="369"/>
    <x v="191"/>
    <x v="14"/>
    <x v="341"/>
    <n v="412"/>
    <d v="2020-03-27T00:00:00"/>
    <s v="27"/>
    <s v="March"/>
    <s v="2020"/>
    <n v="3"/>
    <n v="37.99"/>
    <x v="4"/>
    <x v="2"/>
    <n v="113.97"/>
  </r>
  <r>
    <n v="1147"/>
    <s v="Guinna"/>
    <x v="370"/>
    <x v="88"/>
    <x v="35"/>
    <x v="342"/>
    <n v="411"/>
    <d v="2020-03-27T00:00:00"/>
    <s v="27"/>
    <s v="March"/>
    <s v="2020"/>
    <n v="3"/>
    <n v="225"/>
    <x v="23"/>
    <x v="6"/>
    <n v="675"/>
  </r>
  <r>
    <n v="1135"/>
    <s v="Dionne"/>
    <x v="371"/>
    <x v="175"/>
    <x v="44"/>
    <x v="343"/>
    <n v="413"/>
    <d v="2020-03-28T00:00:00"/>
    <s v="28"/>
    <s v="March"/>
    <s v="2020"/>
    <n v="5"/>
    <n v="599"/>
    <x v="31"/>
    <x v="1"/>
    <n v="2995"/>
  </r>
  <r>
    <n v="356"/>
    <s v="Velma"/>
    <x v="372"/>
    <x v="8"/>
    <x v="6"/>
    <x v="25"/>
    <n v="414"/>
    <d v="2020-03-28T00:00:00"/>
    <s v="28"/>
    <s v="March"/>
    <s v="2020"/>
    <n v="5"/>
    <n v="250"/>
    <x v="24"/>
    <x v="5"/>
    <n v="1250"/>
  </r>
  <r>
    <n v="1254"/>
    <s v="Roger"/>
    <x v="373"/>
    <x v="24"/>
    <x v="0"/>
    <x v="344"/>
    <n v="415"/>
    <d v="2020-03-28T00:00:00"/>
    <s v="28"/>
    <s v="March"/>
    <s v="2020"/>
    <n v="4"/>
    <n v="12.99"/>
    <x v="26"/>
    <x v="0"/>
    <n v="51.96"/>
  </r>
  <r>
    <n v="507"/>
    <s v="Sara-ann"/>
    <x v="374"/>
    <x v="192"/>
    <x v="6"/>
    <x v="345"/>
    <n v="417"/>
    <d v="2020-03-29T00:00:00"/>
    <s v="29"/>
    <s v="March"/>
    <s v="2020"/>
    <n v="1"/>
    <n v="27.5"/>
    <x v="51"/>
    <x v="2"/>
    <n v="27.5"/>
  </r>
  <r>
    <n v="420"/>
    <s v="Brigham"/>
    <x v="375"/>
    <x v="48"/>
    <x v="13"/>
    <x v="346"/>
    <n v="420"/>
    <d v="2020-03-29T00:00:00"/>
    <s v="29"/>
    <s v="March"/>
    <s v="2020"/>
    <n v="4"/>
    <n v="44.95"/>
    <x v="6"/>
    <x v="2"/>
    <n v="179.8"/>
  </r>
  <r>
    <n v="1709"/>
    <s v="Marylee"/>
    <x v="376"/>
    <x v="64"/>
    <x v="28"/>
    <x v="347"/>
    <n v="419"/>
    <d v="2020-03-29T00:00:00"/>
    <s v="29"/>
    <s v="March"/>
    <s v="2020"/>
    <n v="3"/>
    <n v="599"/>
    <x v="31"/>
    <x v="1"/>
    <n v="1797"/>
  </r>
  <r>
    <n v="905"/>
    <s v="Fawnia"/>
    <x v="377"/>
    <x v="175"/>
    <x v="44"/>
    <x v="348"/>
    <n v="418"/>
    <d v="2020-03-29T00:00:00"/>
    <s v="29"/>
    <s v="March"/>
    <s v="2020"/>
    <n v="4"/>
    <n v="37.99"/>
    <x v="4"/>
    <x v="2"/>
    <n v="151.96"/>
  </r>
  <r>
    <n v="1566"/>
    <s v="Angelita"/>
    <x v="147"/>
    <x v="57"/>
    <x v="25"/>
    <x v="349"/>
    <n v="416"/>
    <d v="2020-03-29T00:00:00"/>
    <s v="29"/>
    <s v="March"/>
    <s v="2020"/>
    <n v="5"/>
    <n v="14.99"/>
    <x v="40"/>
    <x v="0"/>
    <n v="74.95"/>
  </r>
  <r>
    <n v="319"/>
    <s v="Hartwell"/>
    <x v="378"/>
    <x v="41"/>
    <x v="21"/>
    <x v="350"/>
    <n v="421"/>
    <d v="2020-03-30T00:00:00"/>
    <s v="30"/>
    <s v="March"/>
    <s v="2020"/>
    <n v="2"/>
    <n v="49"/>
    <x v="59"/>
    <x v="2"/>
    <n v="98"/>
  </r>
  <r>
    <n v="18"/>
    <s v="Mead"/>
    <x v="379"/>
    <x v="155"/>
    <x v="33"/>
    <x v="326"/>
    <n v="423"/>
    <d v="2020-03-30T00:00:00"/>
    <s v="30"/>
    <s v="March"/>
    <s v="2020"/>
    <n v="3"/>
    <n v="395"/>
    <x v="16"/>
    <x v="5"/>
    <n v="1185"/>
  </r>
  <r>
    <n v="2088"/>
    <s v="Chev"/>
    <x v="337"/>
    <x v="10"/>
    <x v="2"/>
    <x v="313"/>
    <n v="422"/>
    <d v="2020-03-30T00:00:00"/>
    <s v="30"/>
    <s v="March"/>
    <s v="2020"/>
    <n v="2"/>
    <n v="167"/>
    <x v="35"/>
    <x v="3"/>
    <n v="334"/>
  </r>
  <r>
    <n v="415"/>
    <s v="Jacquie"/>
    <x v="380"/>
    <x v="68"/>
    <x v="31"/>
    <x v="351"/>
    <n v="425"/>
    <d v="2020-03-31T00:00:00"/>
    <s v="31"/>
    <s v="March"/>
    <s v="2020"/>
    <n v="2"/>
    <n v="23.99"/>
    <x v="3"/>
    <x v="0"/>
    <n v="47.98"/>
  </r>
  <r>
    <n v="723"/>
    <s v="Portia"/>
    <x v="381"/>
    <x v="193"/>
    <x v="6"/>
    <x v="352"/>
    <n v="426"/>
    <d v="2020-03-31T00:00:00"/>
    <s v="31"/>
    <s v="March"/>
    <s v="2020"/>
    <n v="4"/>
    <n v="23.99"/>
    <x v="3"/>
    <x v="0"/>
    <n v="95.96"/>
  </r>
  <r>
    <n v="1559"/>
    <s v="Gunner"/>
    <x v="382"/>
    <x v="194"/>
    <x v="44"/>
    <x v="353"/>
    <n v="424"/>
    <d v="2020-03-31T00:00:00"/>
    <s v="31"/>
    <s v="March"/>
    <s v="2020"/>
    <n v="3"/>
    <n v="54"/>
    <x v="12"/>
    <x v="3"/>
    <n v="162"/>
  </r>
  <r>
    <n v="1303"/>
    <s v="Regine"/>
    <x v="383"/>
    <x v="189"/>
    <x v="20"/>
    <x v="354"/>
    <n v="432"/>
    <d v="2020-04-01T00:00:00"/>
    <s v="01"/>
    <s v="April"/>
    <s v="2020"/>
    <n v="1"/>
    <n v="44.95"/>
    <x v="6"/>
    <x v="2"/>
    <n v="44.95"/>
  </r>
  <r>
    <n v="1749"/>
    <s v="Patsy"/>
    <x v="384"/>
    <x v="195"/>
    <x v="22"/>
    <x v="355"/>
    <n v="427"/>
    <d v="2020-04-01T00:00:00"/>
    <s v="01"/>
    <s v="April"/>
    <s v="2020"/>
    <n v="3"/>
    <n v="11.99"/>
    <x v="36"/>
    <x v="4"/>
    <n v="35.97"/>
  </r>
  <r>
    <n v="231"/>
    <s v="Anissa"/>
    <x v="385"/>
    <x v="20"/>
    <x v="14"/>
    <x v="356"/>
    <n v="431"/>
    <d v="2020-04-01T00:00:00"/>
    <s v="01"/>
    <s v="April"/>
    <s v="2020"/>
    <n v="3"/>
    <n v="11.99"/>
    <x v="36"/>
    <x v="4"/>
    <n v="35.97"/>
  </r>
  <r>
    <n v="553"/>
    <s v="Benedetta"/>
    <x v="386"/>
    <x v="32"/>
    <x v="4"/>
    <x v="39"/>
    <n v="433"/>
    <d v="2020-04-01T00:00:00"/>
    <s v="01"/>
    <s v="April"/>
    <s v="2020"/>
    <n v="1"/>
    <n v="14.99"/>
    <x v="21"/>
    <x v="0"/>
    <n v="14.99"/>
  </r>
  <r>
    <n v="1503"/>
    <s v="Bentley"/>
    <x v="333"/>
    <x v="178"/>
    <x v="45"/>
    <x v="311"/>
    <n v="428"/>
    <d v="2020-04-01T00:00:00"/>
    <s v="01"/>
    <s v="April"/>
    <s v="2020"/>
    <n v="2"/>
    <n v="549"/>
    <x v="52"/>
    <x v="1"/>
    <n v="1098"/>
  </r>
  <r>
    <n v="1737"/>
    <s v="Karel"/>
    <x v="105"/>
    <x v="76"/>
    <x v="15"/>
    <x v="103"/>
    <n v="436"/>
    <d v="2020-04-01T00:00:00"/>
    <s v="01"/>
    <s v="April"/>
    <s v="2020"/>
    <n v="5"/>
    <n v="14.99"/>
    <x v="32"/>
    <x v="0"/>
    <n v="74.95"/>
  </r>
  <r>
    <n v="400"/>
    <s v="Grant"/>
    <x v="387"/>
    <x v="175"/>
    <x v="44"/>
    <x v="302"/>
    <n v="435"/>
    <d v="2020-04-01T00:00:00"/>
    <s v="01"/>
    <s v="April"/>
    <s v="2020"/>
    <n v="5"/>
    <n v="499"/>
    <x v="38"/>
    <x v="5"/>
    <n v="2495"/>
  </r>
  <r>
    <n v="1041"/>
    <s v="Debor"/>
    <x v="388"/>
    <x v="196"/>
    <x v="21"/>
    <x v="357"/>
    <n v="434"/>
    <d v="2020-04-01T00:00:00"/>
    <s v="01"/>
    <s v="April"/>
    <s v="2020"/>
    <n v="5"/>
    <n v="12.99"/>
    <x v="26"/>
    <x v="0"/>
    <n v="64.95"/>
  </r>
  <r>
    <n v="635"/>
    <s v="Yehudi"/>
    <x v="389"/>
    <x v="197"/>
    <x v="24"/>
    <x v="358"/>
    <n v="430"/>
    <d v="2020-04-01T00:00:00"/>
    <s v="01"/>
    <s v="April"/>
    <s v="2020"/>
    <n v="3"/>
    <n v="167"/>
    <x v="35"/>
    <x v="3"/>
    <n v="501"/>
  </r>
  <r>
    <n v="406"/>
    <s v="Justus"/>
    <x v="390"/>
    <x v="198"/>
    <x v="14"/>
    <x v="359"/>
    <n v="429"/>
    <d v="2020-04-01T00:00:00"/>
    <s v="01"/>
    <s v="April"/>
    <s v="2020"/>
    <n v="1"/>
    <n v="129.94999999999999"/>
    <x v="46"/>
    <x v="3"/>
    <n v="129.94999999999999"/>
  </r>
  <r>
    <n v="211"/>
    <s v="Lesli"/>
    <x v="391"/>
    <x v="199"/>
    <x v="13"/>
    <x v="360"/>
    <n v="438"/>
    <d v="2020-04-02T00:00:00"/>
    <s v="02"/>
    <s v="April"/>
    <s v="2020"/>
    <n v="5"/>
    <n v="699"/>
    <x v="47"/>
    <x v="1"/>
    <n v="3495"/>
  </r>
  <r>
    <n v="1355"/>
    <s v="Fairfax"/>
    <x v="392"/>
    <x v="43"/>
    <x v="2"/>
    <x v="361"/>
    <n v="439"/>
    <d v="2020-04-02T00:00:00"/>
    <s v="02"/>
    <s v="April"/>
    <s v="2020"/>
    <n v="4"/>
    <n v="49"/>
    <x v="39"/>
    <x v="2"/>
    <n v="196"/>
  </r>
  <r>
    <n v="1010"/>
    <s v="Fredrika"/>
    <x v="6"/>
    <x v="76"/>
    <x v="15"/>
    <x v="362"/>
    <n v="437"/>
    <d v="2020-04-02T00:00:00"/>
    <s v="02"/>
    <s v="April"/>
    <s v="2020"/>
    <n v="3"/>
    <n v="29.99"/>
    <x v="54"/>
    <x v="2"/>
    <n v="89.97"/>
  </r>
  <r>
    <n v="1110"/>
    <s v="Karlotte"/>
    <x v="393"/>
    <x v="62"/>
    <x v="7"/>
    <x v="363"/>
    <n v="446"/>
    <d v="2020-04-03T00:00:00"/>
    <s v="03"/>
    <s v="April"/>
    <s v="2020"/>
    <n v="4"/>
    <n v="16.989999999999998"/>
    <x v="18"/>
    <x v="0"/>
    <n v="67.959999999999994"/>
  </r>
  <r>
    <n v="1972"/>
    <s v="Car"/>
    <x v="394"/>
    <x v="66"/>
    <x v="29"/>
    <x v="266"/>
    <n v="444"/>
    <d v="2020-04-03T00:00:00"/>
    <s v="03"/>
    <s v="April"/>
    <s v="2020"/>
    <n v="2"/>
    <n v="20.95"/>
    <x v="22"/>
    <x v="0"/>
    <n v="41.9"/>
  </r>
  <r>
    <n v="562"/>
    <s v="Kendell"/>
    <x v="395"/>
    <x v="25"/>
    <x v="14"/>
    <x v="364"/>
    <n v="451"/>
    <d v="2020-04-03T00:00:00"/>
    <s v="03"/>
    <s v="April"/>
    <s v="2020"/>
    <n v="5"/>
    <n v="455"/>
    <x v="49"/>
    <x v="5"/>
    <n v="2275"/>
  </r>
  <r>
    <n v="190"/>
    <s v="Edwin"/>
    <x v="396"/>
    <x v="200"/>
    <x v="2"/>
    <x v="365"/>
    <n v="450"/>
    <d v="2020-04-03T00:00:00"/>
    <s v="03"/>
    <s v="April"/>
    <s v="2020"/>
    <n v="5"/>
    <n v="14.99"/>
    <x v="40"/>
    <x v="0"/>
    <n v="74.95"/>
  </r>
  <r>
    <n v="1416"/>
    <s v="Bobby"/>
    <x v="397"/>
    <x v="43"/>
    <x v="2"/>
    <x v="366"/>
    <n v="443"/>
    <d v="2020-04-03T00:00:00"/>
    <s v="03"/>
    <s v="April"/>
    <s v="2020"/>
    <n v="4"/>
    <n v="395"/>
    <x v="16"/>
    <x v="5"/>
    <n v="1580"/>
  </r>
  <r>
    <n v="107"/>
    <s v="Aurea"/>
    <x v="398"/>
    <x v="83"/>
    <x v="6"/>
    <x v="367"/>
    <n v="452"/>
    <d v="2020-04-03T00:00:00"/>
    <s v="03"/>
    <s v="April"/>
    <s v="2020"/>
    <n v="3"/>
    <n v="395"/>
    <x v="16"/>
    <x v="5"/>
    <n v="1185"/>
  </r>
  <r>
    <n v="1389"/>
    <s v="Skipper"/>
    <x v="399"/>
    <x v="8"/>
    <x v="6"/>
    <x v="126"/>
    <n v="442"/>
    <d v="2020-04-03T00:00:00"/>
    <s v="03"/>
    <s v="April"/>
    <s v="2020"/>
    <n v="3"/>
    <n v="12"/>
    <x v="25"/>
    <x v="4"/>
    <n v="36"/>
  </r>
  <r>
    <n v="2067"/>
    <s v="Dell"/>
    <x v="400"/>
    <x v="43"/>
    <x v="2"/>
    <x v="368"/>
    <n v="449"/>
    <d v="2020-04-03T00:00:00"/>
    <s v="03"/>
    <s v="April"/>
    <s v="2020"/>
    <n v="1"/>
    <n v="214"/>
    <x v="10"/>
    <x v="6"/>
    <n v="214"/>
  </r>
  <r>
    <n v="779"/>
    <s v="Tallie"/>
    <x v="401"/>
    <x v="121"/>
    <x v="16"/>
    <x v="369"/>
    <n v="445"/>
    <d v="2020-04-03T00:00:00"/>
    <s v="03"/>
    <s v="April"/>
    <s v="2020"/>
    <n v="3"/>
    <n v="189"/>
    <x v="30"/>
    <x v="6"/>
    <n v="567"/>
  </r>
  <r>
    <n v="472"/>
    <s v="Aguste"/>
    <x v="402"/>
    <x v="201"/>
    <x v="36"/>
    <x v="370"/>
    <n v="448"/>
    <d v="2020-04-03T00:00:00"/>
    <s v="03"/>
    <s v="April"/>
    <s v="2020"/>
    <n v="4"/>
    <n v="179"/>
    <x v="17"/>
    <x v="3"/>
    <n v="716"/>
  </r>
  <r>
    <n v="763"/>
    <s v="Charil"/>
    <x v="403"/>
    <x v="109"/>
    <x v="15"/>
    <x v="371"/>
    <n v="440"/>
    <d v="2020-04-03T00:00:00"/>
    <s v="03"/>
    <s v="April"/>
    <s v="2020"/>
    <n v="6"/>
    <n v="69"/>
    <x v="5"/>
    <x v="3"/>
    <n v="414"/>
  </r>
  <r>
    <n v="1714"/>
    <s v="Everett"/>
    <x v="338"/>
    <x v="179"/>
    <x v="13"/>
    <x v="314"/>
    <n v="441"/>
    <d v="2020-04-03T00:00:00"/>
    <s v="03"/>
    <s v="April"/>
    <s v="2020"/>
    <n v="5"/>
    <n v="9.99"/>
    <x v="56"/>
    <x v="4"/>
    <n v="49.95"/>
  </r>
  <r>
    <n v="209"/>
    <s v="Earvin"/>
    <x v="84"/>
    <x v="64"/>
    <x v="28"/>
    <x v="83"/>
    <n v="447"/>
    <d v="2020-04-03T00:00:00"/>
    <s v="03"/>
    <s v="April"/>
    <s v="2020"/>
    <n v="1"/>
    <n v="49.95"/>
    <x v="19"/>
    <x v="2"/>
    <n v="49.95"/>
  </r>
  <r>
    <n v="480"/>
    <s v="Aridatha"/>
    <x v="404"/>
    <x v="83"/>
    <x v="6"/>
    <x v="372"/>
    <n v="456"/>
    <d v="2020-04-04T00:00:00"/>
    <s v="04"/>
    <s v="April"/>
    <s v="2020"/>
    <n v="4"/>
    <n v="14.99"/>
    <x v="32"/>
    <x v="0"/>
    <n v="59.96"/>
  </r>
  <r>
    <n v="1418"/>
    <s v="Stanleigh"/>
    <x v="405"/>
    <x v="111"/>
    <x v="35"/>
    <x v="373"/>
    <n v="453"/>
    <d v="2020-04-04T00:00:00"/>
    <s v="04"/>
    <s v="April"/>
    <s v="2020"/>
    <n v="2"/>
    <n v="899"/>
    <x v="13"/>
    <x v="1"/>
    <n v="1798"/>
  </r>
  <r>
    <n v="1815"/>
    <s v="Emily"/>
    <x v="406"/>
    <x v="86"/>
    <x v="19"/>
    <x v="374"/>
    <n v="454"/>
    <d v="2020-04-04T00:00:00"/>
    <s v="04"/>
    <s v="April"/>
    <s v="2020"/>
    <n v="3"/>
    <n v="14.99"/>
    <x v="40"/>
    <x v="0"/>
    <n v="44.97"/>
  </r>
  <r>
    <n v="303"/>
    <s v="Betsy"/>
    <x v="117"/>
    <x v="84"/>
    <x v="9"/>
    <x v="116"/>
    <n v="455"/>
    <d v="2020-04-04T00:00:00"/>
    <s v="04"/>
    <s v="April"/>
    <s v="2020"/>
    <n v="3"/>
    <n v="89.95"/>
    <x v="15"/>
    <x v="3"/>
    <n v="269.85000000000002"/>
  </r>
  <r>
    <n v="756"/>
    <s v="Linea"/>
    <x v="407"/>
    <x v="202"/>
    <x v="46"/>
    <x v="375"/>
    <n v="460"/>
    <d v="2020-04-05T00:00:00"/>
    <s v="05"/>
    <s v="April"/>
    <s v="2020"/>
    <n v="5"/>
    <n v="42.99"/>
    <x v="20"/>
    <x v="2"/>
    <n v="214.95000000000002"/>
  </r>
  <r>
    <n v="1059"/>
    <s v="Anjanette"/>
    <x v="408"/>
    <x v="6"/>
    <x v="6"/>
    <x v="376"/>
    <n v="463"/>
    <d v="2020-04-05T00:00:00"/>
    <s v="05"/>
    <s v="April"/>
    <s v="2020"/>
    <n v="3"/>
    <n v="699"/>
    <x v="47"/>
    <x v="1"/>
    <n v="2097"/>
  </r>
  <r>
    <n v="20"/>
    <s v="Waylan"/>
    <x v="111"/>
    <x v="79"/>
    <x v="1"/>
    <x v="110"/>
    <n v="461"/>
    <d v="2020-04-05T00:00:00"/>
    <s v="05"/>
    <s v="April"/>
    <s v="2020"/>
    <n v="6"/>
    <n v="245"/>
    <x v="58"/>
    <x v="6"/>
    <n v="1470"/>
  </r>
  <r>
    <n v="1365"/>
    <s v="Kaleb"/>
    <x v="409"/>
    <x v="104"/>
    <x v="12"/>
    <x v="377"/>
    <n v="457"/>
    <d v="2020-04-05T00:00:00"/>
    <s v="05"/>
    <s v="April"/>
    <s v="2020"/>
    <n v="2"/>
    <n v="119"/>
    <x v="55"/>
    <x v="3"/>
    <n v="238"/>
  </r>
  <r>
    <n v="979"/>
    <s v="Bria"/>
    <x v="410"/>
    <x v="203"/>
    <x v="14"/>
    <x v="378"/>
    <n v="459"/>
    <d v="2020-04-05T00:00:00"/>
    <s v="05"/>
    <s v="April"/>
    <s v="2020"/>
    <n v="2"/>
    <n v="89.95"/>
    <x v="15"/>
    <x v="3"/>
    <n v="179.9"/>
  </r>
  <r>
    <n v="848"/>
    <s v="Carly"/>
    <x v="209"/>
    <x v="134"/>
    <x v="13"/>
    <x v="202"/>
    <n v="458"/>
    <d v="2020-04-05T00:00:00"/>
    <s v="05"/>
    <s v="April"/>
    <s v="2020"/>
    <n v="4"/>
    <n v="9.99"/>
    <x v="56"/>
    <x v="4"/>
    <n v="39.96"/>
  </r>
  <r>
    <n v="1378"/>
    <s v="Rikki"/>
    <x v="411"/>
    <x v="10"/>
    <x v="2"/>
    <x v="379"/>
    <n v="462"/>
    <d v="2020-04-05T00:00:00"/>
    <s v="05"/>
    <s v="April"/>
    <s v="2020"/>
    <n v="2"/>
    <n v="49.95"/>
    <x v="19"/>
    <x v="2"/>
    <n v="99.9"/>
  </r>
  <r>
    <n v="403"/>
    <s v="Atalanta"/>
    <x v="412"/>
    <x v="38"/>
    <x v="13"/>
    <x v="148"/>
    <n v="467"/>
    <d v="2020-04-06T00:00:00"/>
    <s v="06"/>
    <s v="April"/>
    <s v="2020"/>
    <n v="4"/>
    <n v="16.75"/>
    <x v="0"/>
    <x v="0"/>
    <n v="67"/>
  </r>
  <r>
    <n v="1315"/>
    <s v="Christian"/>
    <x v="413"/>
    <x v="6"/>
    <x v="6"/>
    <x v="380"/>
    <n v="464"/>
    <d v="2020-04-06T00:00:00"/>
    <s v="06"/>
    <s v="April"/>
    <s v="2020"/>
    <n v="4"/>
    <n v="11.99"/>
    <x v="36"/>
    <x v="4"/>
    <n v="47.96"/>
  </r>
  <r>
    <n v="1420"/>
    <s v="Lotti"/>
    <x v="369"/>
    <x v="191"/>
    <x v="14"/>
    <x v="341"/>
    <n v="468"/>
    <d v="2020-04-06T00:00:00"/>
    <s v="06"/>
    <s v="April"/>
    <s v="2020"/>
    <n v="3"/>
    <n v="16.989999999999998"/>
    <x v="18"/>
    <x v="0"/>
    <n v="50.97"/>
  </r>
  <r>
    <n v="735"/>
    <s v="Hubey"/>
    <x v="225"/>
    <x v="139"/>
    <x v="32"/>
    <x v="217"/>
    <n v="466"/>
    <d v="2020-04-06T00:00:00"/>
    <s v="06"/>
    <s v="April"/>
    <s v="2020"/>
    <n v="2"/>
    <n v="250"/>
    <x v="9"/>
    <x v="5"/>
    <n v="500"/>
  </r>
  <r>
    <n v="631"/>
    <s v="Brear"/>
    <x v="414"/>
    <x v="61"/>
    <x v="6"/>
    <x v="80"/>
    <n v="465"/>
    <d v="2020-04-06T00:00:00"/>
    <s v="06"/>
    <s v="April"/>
    <s v="2020"/>
    <n v="6"/>
    <n v="4.99"/>
    <x v="66"/>
    <x v="4"/>
    <n v="29.94"/>
  </r>
  <r>
    <n v="1173"/>
    <s v="Kalil"/>
    <x v="415"/>
    <x v="53"/>
    <x v="6"/>
    <x v="381"/>
    <n v="475"/>
    <d v="2020-04-07T00:00:00"/>
    <s v="07"/>
    <s v="April"/>
    <s v="2020"/>
    <n v="4"/>
    <n v="27.5"/>
    <x v="51"/>
    <x v="2"/>
    <n v="110"/>
  </r>
  <r>
    <n v="1209"/>
    <s v="Mordy"/>
    <x v="286"/>
    <x v="99"/>
    <x v="12"/>
    <x v="269"/>
    <n v="474"/>
    <d v="2020-04-07T00:00:00"/>
    <s v="07"/>
    <s v="April"/>
    <s v="2020"/>
    <n v="2"/>
    <n v="44.95"/>
    <x v="6"/>
    <x v="2"/>
    <n v="89.9"/>
  </r>
  <r>
    <n v="335"/>
    <s v="Clo"/>
    <x v="416"/>
    <x v="106"/>
    <x v="26"/>
    <x v="382"/>
    <n v="473"/>
    <d v="2020-04-07T00:00:00"/>
    <s v="07"/>
    <s v="April"/>
    <s v="2020"/>
    <n v="5"/>
    <n v="17.5"/>
    <x v="61"/>
    <x v="0"/>
    <n v="87.5"/>
  </r>
  <r>
    <n v="1869"/>
    <s v="Niles"/>
    <x v="417"/>
    <x v="189"/>
    <x v="20"/>
    <x v="383"/>
    <n v="471"/>
    <d v="2020-04-07T00:00:00"/>
    <s v="07"/>
    <s v="April"/>
    <s v="2020"/>
    <n v="3"/>
    <n v="14.99"/>
    <x v="21"/>
    <x v="0"/>
    <n v="44.97"/>
  </r>
  <r>
    <n v="314"/>
    <s v="Morgen"/>
    <x v="418"/>
    <x v="180"/>
    <x v="4"/>
    <x v="384"/>
    <n v="476"/>
    <d v="2020-04-07T00:00:00"/>
    <s v="07"/>
    <s v="April"/>
    <s v="2020"/>
    <n v="3"/>
    <n v="13.99"/>
    <x v="60"/>
    <x v="0"/>
    <n v="41.97"/>
  </r>
  <r>
    <n v="1101"/>
    <s v="Lotti"/>
    <x v="59"/>
    <x v="38"/>
    <x v="13"/>
    <x v="58"/>
    <n v="470"/>
    <d v="2020-04-07T00:00:00"/>
    <s v="07"/>
    <s v="April"/>
    <s v="2020"/>
    <n v="5"/>
    <n v="399"/>
    <x v="14"/>
    <x v="5"/>
    <n v="1995"/>
  </r>
  <r>
    <n v="385"/>
    <s v="Cathlene"/>
    <x v="419"/>
    <x v="56"/>
    <x v="24"/>
    <x v="385"/>
    <n v="469"/>
    <d v="2020-04-07T00:00:00"/>
    <s v="07"/>
    <s v="April"/>
    <s v="2020"/>
    <n v="5"/>
    <n v="12"/>
    <x v="25"/>
    <x v="4"/>
    <n v="60"/>
  </r>
  <r>
    <n v="345"/>
    <s v="Winona"/>
    <x v="130"/>
    <x v="80"/>
    <x v="34"/>
    <x v="128"/>
    <n v="472"/>
    <d v="2020-04-07T00:00:00"/>
    <s v="07"/>
    <s v="April"/>
    <s v="2020"/>
    <n v="5"/>
    <n v="189"/>
    <x v="30"/>
    <x v="6"/>
    <n v="945"/>
  </r>
  <r>
    <n v="98"/>
    <s v="Anson"/>
    <x v="420"/>
    <x v="79"/>
    <x v="1"/>
    <x v="386"/>
    <n v="477"/>
    <d v="2020-04-08T00:00:00"/>
    <s v="08"/>
    <s v="April"/>
    <s v="2020"/>
    <n v="6"/>
    <n v="14.99"/>
    <x v="32"/>
    <x v="0"/>
    <n v="89.94"/>
  </r>
  <r>
    <n v="962"/>
    <s v="Nari"/>
    <x v="220"/>
    <x v="138"/>
    <x v="40"/>
    <x v="213"/>
    <n v="479"/>
    <d v="2020-04-09T00:00:00"/>
    <s v="09"/>
    <s v="April"/>
    <s v="2020"/>
    <n v="2"/>
    <n v="883"/>
    <x v="2"/>
    <x v="1"/>
    <n v="1766"/>
  </r>
  <r>
    <n v="8"/>
    <s v="Binny"/>
    <x v="421"/>
    <x v="40"/>
    <x v="12"/>
    <x v="387"/>
    <n v="481"/>
    <d v="2020-04-09T00:00:00"/>
    <s v="09"/>
    <s v="April"/>
    <s v="2020"/>
    <n v="5"/>
    <n v="49"/>
    <x v="39"/>
    <x v="2"/>
    <n v="245"/>
  </r>
  <r>
    <n v="2005"/>
    <s v="Grady"/>
    <x v="422"/>
    <x v="4"/>
    <x v="4"/>
    <x v="388"/>
    <n v="480"/>
    <d v="2020-04-09T00:00:00"/>
    <s v="09"/>
    <s v="April"/>
    <s v="2020"/>
    <n v="3"/>
    <n v="19.989999999999998"/>
    <x v="29"/>
    <x v="0"/>
    <n v="59.97"/>
  </r>
  <r>
    <n v="1676"/>
    <s v="Alec"/>
    <x v="423"/>
    <x v="68"/>
    <x v="31"/>
    <x v="351"/>
    <n v="478"/>
    <d v="2020-04-09T00:00:00"/>
    <s v="09"/>
    <s v="April"/>
    <s v="2020"/>
    <n v="5"/>
    <n v="12.99"/>
    <x v="26"/>
    <x v="0"/>
    <n v="64.95"/>
  </r>
  <r>
    <n v="2109"/>
    <s v="Stacy"/>
    <x v="424"/>
    <x v="194"/>
    <x v="44"/>
    <x v="389"/>
    <n v="482"/>
    <d v="2020-04-09T00:00:00"/>
    <s v="09"/>
    <s v="April"/>
    <s v="2020"/>
    <n v="3"/>
    <n v="89.95"/>
    <x v="15"/>
    <x v="3"/>
    <n v="269.85000000000002"/>
  </r>
  <r>
    <n v="1255"/>
    <s v="Kelley"/>
    <x v="425"/>
    <x v="43"/>
    <x v="2"/>
    <x v="390"/>
    <n v="485"/>
    <d v="2020-04-10T00:00:00"/>
    <s v="10"/>
    <s v="April"/>
    <s v="2020"/>
    <n v="4"/>
    <n v="12"/>
    <x v="7"/>
    <x v="4"/>
    <n v="48"/>
  </r>
  <r>
    <n v="321"/>
    <s v="Vicky"/>
    <x v="297"/>
    <x v="29"/>
    <x v="17"/>
    <x v="279"/>
    <n v="486"/>
    <d v="2020-04-10T00:00:00"/>
    <s v="10"/>
    <s v="April"/>
    <s v="2020"/>
    <n v="4"/>
    <n v="20.95"/>
    <x v="22"/>
    <x v="0"/>
    <n v="83.8"/>
  </r>
  <r>
    <n v="1070"/>
    <s v="Elroy"/>
    <x v="158"/>
    <x v="107"/>
    <x v="4"/>
    <x v="154"/>
    <n v="483"/>
    <d v="2020-04-10T00:00:00"/>
    <s v="10"/>
    <s v="April"/>
    <s v="2020"/>
    <n v="2"/>
    <n v="167"/>
    <x v="35"/>
    <x v="3"/>
    <n v="334"/>
  </r>
  <r>
    <n v="1388"/>
    <s v="Spike"/>
    <x v="426"/>
    <x v="117"/>
    <x v="29"/>
    <x v="169"/>
    <n v="484"/>
    <d v="2020-04-10T00:00:00"/>
    <s v="10"/>
    <s v="April"/>
    <s v="2020"/>
    <n v="3"/>
    <n v="167"/>
    <x v="35"/>
    <x v="3"/>
    <n v="501"/>
  </r>
  <r>
    <n v="1175"/>
    <s v="Johannah"/>
    <x v="427"/>
    <x v="204"/>
    <x v="12"/>
    <x v="391"/>
    <n v="487"/>
    <d v="2020-04-10T00:00:00"/>
    <s v="10"/>
    <s v="April"/>
    <s v="2020"/>
    <n v="3"/>
    <n v="49.95"/>
    <x v="19"/>
    <x v="2"/>
    <n v="149.85000000000002"/>
  </r>
  <r>
    <n v="1078"/>
    <s v="Johnathan"/>
    <x v="120"/>
    <x v="86"/>
    <x v="19"/>
    <x v="119"/>
    <n v="489"/>
    <d v="2020-04-11T00:00:00"/>
    <s v="11"/>
    <s v="April"/>
    <s v="2020"/>
    <n v="2"/>
    <n v="549"/>
    <x v="52"/>
    <x v="1"/>
    <n v="1098"/>
  </r>
  <r>
    <n v="1370"/>
    <s v="Maury"/>
    <x v="428"/>
    <x v="30"/>
    <x v="4"/>
    <x v="90"/>
    <n v="488"/>
    <d v="2020-04-11T00:00:00"/>
    <s v="11"/>
    <s v="April"/>
    <s v="2020"/>
    <n v="4"/>
    <n v="16.989999999999998"/>
    <x v="68"/>
    <x v="0"/>
    <n v="67.959999999999994"/>
  </r>
  <r>
    <n v="1684"/>
    <s v="Johny"/>
    <x v="429"/>
    <x v="75"/>
    <x v="19"/>
    <x v="392"/>
    <n v="491"/>
    <d v="2020-04-11T00:00:00"/>
    <s v="11"/>
    <s v="April"/>
    <s v="2020"/>
    <n v="3"/>
    <n v="16.989999999999998"/>
    <x v="68"/>
    <x v="0"/>
    <n v="50.97"/>
  </r>
  <r>
    <n v="820"/>
    <s v="Charlena"/>
    <x v="430"/>
    <x v="205"/>
    <x v="34"/>
    <x v="393"/>
    <n v="490"/>
    <d v="2020-04-11T00:00:00"/>
    <s v="11"/>
    <s v="April"/>
    <s v="2020"/>
    <n v="5"/>
    <n v="23.99"/>
    <x v="28"/>
    <x v="0"/>
    <n v="119.94999999999999"/>
  </r>
  <r>
    <n v="373"/>
    <s v="Marcy"/>
    <x v="431"/>
    <x v="88"/>
    <x v="35"/>
    <x v="288"/>
    <n v="492"/>
    <d v="2020-04-12T00:00:00"/>
    <s v="12"/>
    <s v="April"/>
    <s v="2020"/>
    <n v="2"/>
    <n v="24.95"/>
    <x v="27"/>
    <x v="0"/>
    <n v="49.9"/>
  </r>
  <r>
    <n v="1317"/>
    <s v="Ingaberg"/>
    <x v="432"/>
    <x v="11"/>
    <x v="8"/>
    <x v="394"/>
    <n v="494"/>
    <d v="2020-04-13T00:00:00"/>
    <s v="13"/>
    <s v="April"/>
    <s v="2020"/>
    <n v="3"/>
    <n v="899"/>
    <x v="13"/>
    <x v="1"/>
    <n v="2697"/>
  </r>
  <r>
    <n v="1006"/>
    <s v="Betteann"/>
    <x v="245"/>
    <x v="145"/>
    <x v="21"/>
    <x v="234"/>
    <n v="495"/>
    <d v="2020-04-13T00:00:00"/>
    <s v="13"/>
    <s v="April"/>
    <s v="2020"/>
    <n v="5"/>
    <n v="49"/>
    <x v="59"/>
    <x v="2"/>
    <n v="245"/>
  </r>
  <r>
    <n v="763"/>
    <s v="Charil"/>
    <x v="403"/>
    <x v="109"/>
    <x v="15"/>
    <x v="371"/>
    <n v="493"/>
    <d v="2020-04-13T00:00:00"/>
    <s v="13"/>
    <s v="April"/>
    <s v="2020"/>
    <n v="4"/>
    <n v="13.99"/>
    <x v="60"/>
    <x v="0"/>
    <n v="55.96"/>
  </r>
  <r>
    <n v="149"/>
    <s v="Lida"/>
    <x v="433"/>
    <x v="62"/>
    <x v="7"/>
    <x v="395"/>
    <n v="499"/>
    <d v="2020-04-14T00:00:00"/>
    <s v="14"/>
    <s v="April"/>
    <s v="2020"/>
    <n v="4"/>
    <n v="883"/>
    <x v="2"/>
    <x v="1"/>
    <n v="3532"/>
  </r>
  <r>
    <n v="242"/>
    <s v="Ab"/>
    <x v="250"/>
    <x v="170"/>
    <x v="9"/>
    <x v="396"/>
    <n v="497"/>
    <d v="2020-04-14T00:00:00"/>
    <s v="14"/>
    <s v="April"/>
    <s v="2020"/>
    <n v="4"/>
    <n v="499"/>
    <x v="38"/>
    <x v="5"/>
    <n v="1996"/>
  </r>
  <r>
    <n v="1153"/>
    <s v="Vonny"/>
    <x v="434"/>
    <x v="121"/>
    <x v="16"/>
    <x v="397"/>
    <n v="498"/>
    <d v="2020-04-14T00:00:00"/>
    <s v="14"/>
    <s v="April"/>
    <s v="2020"/>
    <n v="5"/>
    <n v="89.95"/>
    <x v="15"/>
    <x v="3"/>
    <n v="449.75"/>
  </r>
  <r>
    <n v="1407"/>
    <s v="Kati"/>
    <x v="435"/>
    <x v="194"/>
    <x v="44"/>
    <x v="353"/>
    <n v="496"/>
    <d v="2020-04-14T00:00:00"/>
    <s v="14"/>
    <s v="April"/>
    <s v="2020"/>
    <n v="5"/>
    <n v="69"/>
    <x v="5"/>
    <x v="3"/>
    <n v="345"/>
  </r>
  <r>
    <n v="1933"/>
    <s v="Welch"/>
    <x v="436"/>
    <x v="206"/>
    <x v="27"/>
    <x v="398"/>
    <n v="501"/>
    <d v="2020-04-15T00:00:00"/>
    <s v="15"/>
    <s v="April"/>
    <s v="2020"/>
    <n v="4"/>
    <n v="8.99"/>
    <x v="64"/>
    <x v="4"/>
    <n v="35.96"/>
  </r>
  <r>
    <n v="1533"/>
    <s v="Cyrus"/>
    <x v="128"/>
    <x v="8"/>
    <x v="6"/>
    <x v="126"/>
    <n v="500"/>
    <d v="2020-04-15T00:00:00"/>
    <s v="15"/>
    <s v="April"/>
    <s v="2020"/>
    <n v="3"/>
    <n v="16.989999999999998"/>
    <x v="68"/>
    <x v="0"/>
    <n v="50.97"/>
  </r>
  <r>
    <n v="1840"/>
    <s v="Fawne"/>
    <x v="437"/>
    <x v="182"/>
    <x v="4"/>
    <x v="399"/>
    <n v="506"/>
    <d v="2020-04-16T00:00:00"/>
    <s v="16"/>
    <s v="April"/>
    <s v="2020"/>
    <n v="4"/>
    <n v="549"/>
    <x v="52"/>
    <x v="1"/>
    <n v="2196"/>
  </r>
  <r>
    <n v="449"/>
    <s v="Chaim"/>
    <x v="438"/>
    <x v="125"/>
    <x v="35"/>
    <x v="184"/>
    <n v="503"/>
    <d v="2020-04-16T00:00:00"/>
    <s v="16"/>
    <s v="April"/>
    <s v="2020"/>
    <n v="5"/>
    <n v="12"/>
    <x v="7"/>
    <x v="4"/>
    <n v="60"/>
  </r>
  <r>
    <n v="1503"/>
    <s v="Bentley"/>
    <x v="333"/>
    <x v="178"/>
    <x v="45"/>
    <x v="311"/>
    <n v="505"/>
    <d v="2020-04-16T00:00:00"/>
    <s v="16"/>
    <s v="April"/>
    <s v="2020"/>
    <n v="3"/>
    <n v="13.99"/>
    <x v="60"/>
    <x v="0"/>
    <n v="41.97"/>
  </r>
  <r>
    <n v="1304"/>
    <s v="Una"/>
    <x v="439"/>
    <x v="46"/>
    <x v="6"/>
    <x v="400"/>
    <n v="504"/>
    <d v="2020-04-16T00:00:00"/>
    <s v="16"/>
    <s v="April"/>
    <s v="2020"/>
    <n v="1"/>
    <n v="14.99"/>
    <x v="40"/>
    <x v="0"/>
    <n v="14.99"/>
  </r>
  <r>
    <n v="1654"/>
    <s v="Griz"/>
    <x v="440"/>
    <x v="53"/>
    <x v="6"/>
    <x v="401"/>
    <n v="507"/>
    <d v="2020-04-16T00:00:00"/>
    <s v="16"/>
    <s v="April"/>
    <s v="2020"/>
    <n v="2"/>
    <n v="189"/>
    <x v="45"/>
    <x v="6"/>
    <n v="378"/>
  </r>
  <r>
    <n v="1547"/>
    <s v="Westbrooke"/>
    <x v="171"/>
    <x v="115"/>
    <x v="2"/>
    <x v="166"/>
    <n v="502"/>
    <d v="2020-04-16T00:00:00"/>
    <s v="16"/>
    <s v="April"/>
    <s v="2020"/>
    <n v="3"/>
    <n v="36.99"/>
    <x v="63"/>
    <x v="2"/>
    <n v="110.97"/>
  </r>
  <r>
    <n v="551"/>
    <s v="Amabelle"/>
    <x v="109"/>
    <x v="78"/>
    <x v="21"/>
    <x v="107"/>
    <n v="508"/>
    <d v="2020-04-17T00:00:00"/>
    <s v="17"/>
    <s v="April"/>
    <s v="2020"/>
    <n v="3"/>
    <n v="44.95"/>
    <x v="6"/>
    <x v="2"/>
    <n v="134.85000000000002"/>
  </r>
  <r>
    <n v="1733"/>
    <s v="Briant"/>
    <x v="441"/>
    <x v="11"/>
    <x v="8"/>
    <x v="402"/>
    <n v="509"/>
    <d v="2020-04-17T00:00:00"/>
    <s v="17"/>
    <s v="April"/>
    <s v="2020"/>
    <n v="2"/>
    <n v="7.99"/>
    <x v="37"/>
    <x v="4"/>
    <n v="15.98"/>
  </r>
  <r>
    <n v="1115"/>
    <s v="Evanne"/>
    <x v="442"/>
    <x v="21"/>
    <x v="12"/>
    <x v="28"/>
    <n v="510"/>
    <d v="2020-04-17T00:00:00"/>
    <s v="17"/>
    <s v="April"/>
    <s v="2020"/>
    <n v="3"/>
    <n v="245"/>
    <x v="58"/>
    <x v="6"/>
    <n v="735"/>
  </r>
  <r>
    <n v="729"/>
    <s v="Nerte"/>
    <x v="443"/>
    <x v="20"/>
    <x v="14"/>
    <x v="27"/>
    <n v="511"/>
    <d v="2020-04-17T00:00:00"/>
    <s v="17"/>
    <s v="April"/>
    <s v="2020"/>
    <n v="5"/>
    <n v="9.99"/>
    <x v="56"/>
    <x v="4"/>
    <n v="49.95"/>
  </r>
  <r>
    <n v="1975"/>
    <s v="Avery"/>
    <x v="444"/>
    <x v="207"/>
    <x v="36"/>
    <x v="403"/>
    <n v="512"/>
    <d v="2020-04-18T00:00:00"/>
    <s v="18"/>
    <s v="April"/>
    <s v="2020"/>
    <n v="3"/>
    <n v="245"/>
    <x v="58"/>
    <x v="6"/>
    <n v="735"/>
  </r>
  <r>
    <n v="534"/>
    <s v="Winni"/>
    <x v="445"/>
    <x v="64"/>
    <x v="28"/>
    <x v="347"/>
    <n v="514"/>
    <d v="2020-04-18T00:00:00"/>
    <s v="18"/>
    <s v="April"/>
    <s v="2020"/>
    <n v="3"/>
    <n v="24.95"/>
    <x v="27"/>
    <x v="0"/>
    <n v="74.849999999999994"/>
  </r>
  <r>
    <n v="544"/>
    <s v="Jodi"/>
    <x v="446"/>
    <x v="64"/>
    <x v="28"/>
    <x v="83"/>
    <n v="513"/>
    <d v="2020-04-18T00:00:00"/>
    <s v="18"/>
    <s v="April"/>
    <s v="2020"/>
    <n v="3"/>
    <n v="49.95"/>
    <x v="19"/>
    <x v="2"/>
    <n v="149.85000000000002"/>
  </r>
  <r>
    <n v="1860"/>
    <s v="Lucien"/>
    <x v="447"/>
    <x v="208"/>
    <x v="38"/>
    <x v="404"/>
    <n v="515"/>
    <d v="2020-04-19T00:00:00"/>
    <s v="19"/>
    <s v="April"/>
    <s v="2020"/>
    <n v="1"/>
    <n v="167"/>
    <x v="35"/>
    <x v="3"/>
    <n v="167"/>
  </r>
  <r>
    <n v="1615"/>
    <s v="Victoria"/>
    <x v="448"/>
    <x v="63"/>
    <x v="2"/>
    <x v="405"/>
    <n v="516"/>
    <d v="2020-04-19T00:00:00"/>
    <s v="19"/>
    <s v="April"/>
    <s v="2020"/>
    <n v="5"/>
    <n v="49.95"/>
    <x v="19"/>
    <x v="2"/>
    <n v="249.75"/>
  </r>
  <r>
    <n v="133"/>
    <s v="Roby"/>
    <x v="61"/>
    <x v="49"/>
    <x v="14"/>
    <x v="60"/>
    <n v="521"/>
    <d v="2020-04-20T00:00:00"/>
    <s v="20"/>
    <s v="April"/>
    <s v="2020"/>
    <n v="3"/>
    <n v="14.99"/>
    <x v="32"/>
    <x v="0"/>
    <n v="44.97"/>
  </r>
  <r>
    <n v="530"/>
    <s v="Horatio"/>
    <x v="449"/>
    <x v="99"/>
    <x v="12"/>
    <x v="406"/>
    <n v="518"/>
    <d v="2020-04-20T00:00:00"/>
    <s v="20"/>
    <s v="April"/>
    <s v="2020"/>
    <n v="4"/>
    <n v="20.95"/>
    <x v="22"/>
    <x v="0"/>
    <n v="83.8"/>
  </r>
  <r>
    <n v="355"/>
    <s v="Cathi"/>
    <x v="450"/>
    <x v="11"/>
    <x v="8"/>
    <x v="402"/>
    <n v="519"/>
    <d v="2020-04-20T00:00:00"/>
    <s v="20"/>
    <s v="April"/>
    <s v="2020"/>
    <n v="3"/>
    <n v="19.989999999999998"/>
    <x v="29"/>
    <x v="0"/>
    <n v="59.97"/>
  </r>
  <r>
    <n v="1964"/>
    <s v="Loleta"/>
    <x v="451"/>
    <x v="209"/>
    <x v="7"/>
    <x v="407"/>
    <n v="517"/>
    <d v="2020-04-20T00:00:00"/>
    <s v="20"/>
    <s v="April"/>
    <s v="2020"/>
    <n v="5"/>
    <n v="167"/>
    <x v="35"/>
    <x v="3"/>
    <n v="835"/>
  </r>
  <r>
    <n v="1332"/>
    <s v="Deloria"/>
    <x v="452"/>
    <x v="75"/>
    <x v="19"/>
    <x v="102"/>
    <n v="520"/>
    <d v="2020-04-20T00:00:00"/>
    <s v="20"/>
    <s v="April"/>
    <s v="2020"/>
    <n v="6"/>
    <n v="89"/>
    <x v="65"/>
    <x v="3"/>
    <n v="534"/>
  </r>
  <r>
    <n v="1231"/>
    <s v="Blythe"/>
    <x v="453"/>
    <x v="45"/>
    <x v="17"/>
    <x v="408"/>
    <n v="522"/>
    <d v="2020-04-21T00:00:00"/>
    <s v="21"/>
    <s v="April"/>
    <s v="2020"/>
    <n v="3"/>
    <n v="23.99"/>
    <x v="3"/>
    <x v="0"/>
    <n v="71.97"/>
  </r>
  <r>
    <n v="492"/>
    <s v="Karalee"/>
    <x v="454"/>
    <x v="139"/>
    <x v="32"/>
    <x v="338"/>
    <n v="524"/>
    <d v="2020-04-21T00:00:00"/>
    <s v="21"/>
    <s v="April"/>
    <s v="2020"/>
    <n v="3"/>
    <n v="399"/>
    <x v="14"/>
    <x v="5"/>
    <n v="1197"/>
  </r>
  <r>
    <n v="423"/>
    <s v="Em"/>
    <x v="285"/>
    <x v="162"/>
    <x v="6"/>
    <x v="268"/>
    <n v="523"/>
    <d v="2020-04-21T00:00:00"/>
    <s v="21"/>
    <s v="April"/>
    <s v="2020"/>
    <n v="1"/>
    <n v="189"/>
    <x v="45"/>
    <x v="6"/>
    <n v="189"/>
  </r>
  <r>
    <n v="1335"/>
    <s v="Elora"/>
    <x v="231"/>
    <x v="210"/>
    <x v="12"/>
    <x v="409"/>
    <n v="527"/>
    <d v="2020-04-22T00:00:00"/>
    <s v="22"/>
    <s v="April"/>
    <s v="2020"/>
    <n v="2"/>
    <n v="450"/>
    <x v="48"/>
    <x v="5"/>
    <n v="900"/>
  </r>
  <r>
    <n v="1463"/>
    <s v="Bentley"/>
    <x v="455"/>
    <x v="11"/>
    <x v="8"/>
    <x v="68"/>
    <n v="526"/>
    <d v="2020-04-22T00:00:00"/>
    <s v="22"/>
    <s v="April"/>
    <s v="2020"/>
    <n v="2"/>
    <n v="225"/>
    <x v="23"/>
    <x v="6"/>
    <n v="450"/>
  </r>
  <r>
    <n v="99"/>
    <s v="Marjie"/>
    <x v="85"/>
    <x v="40"/>
    <x v="12"/>
    <x v="84"/>
    <n v="525"/>
    <d v="2020-04-22T00:00:00"/>
    <s v="22"/>
    <s v="April"/>
    <s v="2020"/>
    <n v="3"/>
    <n v="24.95"/>
    <x v="27"/>
    <x v="0"/>
    <n v="74.849999999999994"/>
  </r>
  <r>
    <n v="12"/>
    <s v="Gerard"/>
    <x v="456"/>
    <x v="211"/>
    <x v="17"/>
    <x v="410"/>
    <n v="528"/>
    <d v="2020-04-23T00:00:00"/>
    <s v="23"/>
    <s v="April"/>
    <s v="2020"/>
    <n v="5"/>
    <n v="32.950000000000003"/>
    <x v="67"/>
    <x v="2"/>
    <n v="164.75"/>
  </r>
  <r>
    <n v="1818"/>
    <s v="Ethe"/>
    <x v="457"/>
    <x v="93"/>
    <x v="36"/>
    <x v="411"/>
    <n v="529"/>
    <d v="2020-04-23T00:00:00"/>
    <s v="23"/>
    <s v="April"/>
    <s v="2020"/>
    <n v="2"/>
    <n v="899"/>
    <x v="13"/>
    <x v="1"/>
    <n v="1798"/>
  </r>
  <r>
    <n v="897"/>
    <s v="Prisca"/>
    <x v="80"/>
    <x v="53"/>
    <x v="6"/>
    <x v="79"/>
    <n v="530"/>
    <d v="2020-04-23T00:00:00"/>
    <s v="23"/>
    <s v="April"/>
    <s v="2020"/>
    <n v="1"/>
    <n v="24.99"/>
    <x v="42"/>
    <x v="0"/>
    <n v="24.99"/>
  </r>
  <r>
    <n v="1732"/>
    <s v="Brett"/>
    <x v="458"/>
    <x v="38"/>
    <x v="35"/>
    <x v="412"/>
    <n v="533"/>
    <d v="2020-04-24T00:00:00"/>
    <s v="24"/>
    <s v="April"/>
    <s v="2020"/>
    <n v="5"/>
    <n v="16.989999999999998"/>
    <x v="18"/>
    <x v="0"/>
    <n v="84.949999999999989"/>
  </r>
  <r>
    <n v="485"/>
    <s v="Yvette"/>
    <x v="459"/>
    <x v="212"/>
    <x v="20"/>
    <x v="413"/>
    <n v="534"/>
    <d v="2020-04-24T00:00:00"/>
    <s v="24"/>
    <s v="April"/>
    <s v="2020"/>
    <n v="5"/>
    <n v="7.99"/>
    <x v="37"/>
    <x v="4"/>
    <n v="39.950000000000003"/>
  </r>
  <r>
    <n v="493"/>
    <s v="Robby"/>
    <x v="460"/>
    <x v="167"/>
    <x v="10"/>
    <x v="414"/>
    <n v="532"/>
    <d v="2020-04-24T00:00:00"/>
    <s v="24"/>
    <s v="April"/>
    <s v="2020"/>
    <n v="3"/>
    <n v="12"/>
    <x v="7"/>
    <x v="4"/>
    <n v="36"/>
  </r>
  <r>
    <n v="743"/>
    <s v="Jenna"/>
    <x v="461"/>
    <x v="95"/>
    <x v="30"/>
    <x v="415"/>
    <n v="531"/>
    <d v="2020-04-24T00:00:00"/>
    <s v="24"/>
    <s v="April"/>
    <s v="2020"/>
    <n v="5"/>
    <n v="399"/>
    <x v="14"/>
    <x v="5"/>
    <n v="1995"/>
  </r>
  <r>
    <n v="868"/>
    <s v="Bobby"/>
    <x v="159"/>
    <x v="52"/>
    <x v="22"/>
    <x v="66"/>
    <n v="536"/>
    <d v="2020-04-25T00:00:00"/>
    <s v="25"/>
    <s v="April"/>
    <s v="2020"/>
    <n v="4"/>
    <n v="28.99"/>
    <x v="33"/>
    <x v="2"/>
    <n v="115.96"/>
  </r>
  <r>
    <n v="422"/>
    <s v="Lucita"/>
    <x v="1"/>
    <x v="1"/>
    <x v="1"/>
    <x v="1"/>
    <n v="541"/>
    <d v="2020-04-25T00:00:00"/>
    <s v="25"/>
    <s v="April"/>
    <s v="2020"/>
    <n v="3"/>
    <n v="599"/>
    <x v="31"/>
    <x v="1"/>
    <n v="1797"/>
  </r>
  <r>
    <n v="1371"/>
    <s v="Nissy"/>
    <x v="12"/>
    <x v="8"/>
    <x v="6"/>
    <x v="416"/>
    <n v="540"/>
    <d v="2020-04-25T00:00:00"/>
    <s v="25"/>
    <s v="April"/>
    <s v="2020"/>
    <n v="5"/>
    <n v="899"/>
    <x v="13"/>
    <x v="1"/>
    <n v="4495"/>
  </r>
  <r>
    <n v="1315"/>
    <s v="Christian"/>
    <x v="413"/>
    <x v="6"/>
    <x v="6"/>
    <x v="380"/>
    <n v="539"/>
    <d v="2020-04-25T00:00:00"/>
    <s v="25"/>
    <s v="April"/>
    <s v="2020"/>
    <n v="3"/>
    <n v="16.989999999999998"/>
    <x v="68"/>
    <x v="0"/>
    <n v="50.97"/>
  </r>
  <r>
    <n v="525"/>
    <s v="Jimmie"/>
    <x v="462"/>
    <x v="8"/>
    <x v="6"/>
    <x v="309"/>
    <n v="535"/>
    <d v="2020-04-25T00:00:00"/>
    <s v="25"/>
    <s v="April"/>
    <s v="2020"/>
    <n v="3"/>
    <n v="12.99"/>
    <x v="26"/>
    <x v="0"/>
    <n v="38.97"/>
  </r>
  <r>
    <n v="206"/>
    <s v="Buiron"/>
    <x v="463"/>
    <x v="202"/>
    <x v="46"/>
    <x v="417"/>
    <n v="538"/>
    <d v="2020-04-25T00:00:00"/>
    <s v="25"/>
    <s v="April"/>
    <s v="2020"/>
    <n v="2"/>
    <n v="8.99"/>
    <x v="62"/>
    <x v="4"/>
    <n v="17.98"/>
  </r>
  <r>
    <n v="344"/>
    <s v="Roselia"/>
    <x v="464"/>
    <x v="213"/>
    <x v="26"/>
    <x v="418"/>
    <n v="537"/>
    <d v="2020-04-25T00:00:00"/>
    <s v="25"/>
    <s v="April"/>
    <s v="2020"/>
    <n v="4"/>
    <n v="9.99"/>
    <x v="56"/>
    <x v="4"/>
    <n v="39.96"/>
  </r>
  <r>
    <n v="1561"/>
    <s v="Gennifer"/>
    <x v="465"/>
    <x v="214"/>
    <x v="14"/>
    <x v="419"/>
    <n v="543"/>
    <d v="2020-04-26T00:00:00"/>
    <s v="26"/>
    <s v="April"/>
    <s v="2020"/>
    <n v="3"/>
    <n v="42.99"/>
    <x v="20"/>
    <x v="2"/>
    <n v="128.97"/>
  </r>
  <r>
    <n v="1741"/>
    <s v="Raina"/>
    <x v="139"/>
    <x v="97"/>
    <x v="6"/>
    <x v="136"/>
    <n v="544"/>
    <d v="2020-04-26T00:00:00"/>
    <s v="26"/>
    <s v="April"/>
    <s v="2020"/>
    <n v="4"/>
    <n v="15.5"/>
    <x v="8"/>
    <x v="0"/>
    <n v="62"/>
  </r>
  <r>
    <n v="1398"/>
    <s v="Noam"/>
    <x v="466"/>
    <x v="194"/>
    <x v="44"/>
    <x v="420"/>
    <n v="542"/>
    <d v="2020-04-26T00:00:00"/>
    <s v="26"/>
    <s v="April"/>
    <s v="2020"/>
    <n v="4"/>
    <n v="455"/>
    <x v="49"/>
    <x v="5"/>
    <n v="1820"/>
  </r>
  <r>
    <n v="1565"/>
    <s v="Ward"/>
    <x v="273"/>
    <x v="156"/>
    <x v="36"/>
    <x v="257"/>
    <n v="545"/>
    <d v="2020-04-27T00:00:00"/>
    <s v="27"/>
    <s v="April"/>
    <s v="2020"/>
    <n v="4"/>
    <n v="9.99"/>
    <x v="56"/>
    <x v="4"/>
    <n v="39.96"/>
  </r>
  <r>
    <n v="1328"/>
    <s v="Debera"/>
    <x v="467"/>
    <x v="46"/>
    <x v="6"/>
    <x v="421"/>
    <n v="547"/>
    <d v="2020-04-28T00:00:00"/>
    <s v="28"/>
    <s v="April"/>
    <s v="2020"/>
    <n v="2"/>
    <n v="11.99"/>
    <x v="36"/>
    <x v="4"/>
    <n v="23.98"/>
  </r>
  <r>
    <n v="1911"/>
    <s v="Winnifred"/>
    <x v="261"/>
    <x v="30"/>
    <x v="4"/>
    <x v="247"/>
    <n v="546"/>
    <d v="2020-04-28T00:00:00"/>
    <s v="28"/>
    <s v="April"/>
    <s v="2020"/>
    <n v="4"/>
    <n v="19.5"/>
    <x v="1"/>
    <x v="0"/>
    <n v="78"/>
  </r>
  <r>
    <n v="659"/>
    <s v="Philipa"/>
    <x v="468"/>
    <x v="215"/>
    <x v="2"/>
    <x v="422"/>
    <n v="549"/>
    <d v="2020-04-29T00:00:00"/>
    <s v="29"/>
    <s v="April"/>
    <s v="2020"/>
    <n v="2"/>
    <n v="19.5"/>
    <x v="1"/>
    <x v="0"/>
    <n v="39"/>
  </r>
  <r>
    <n v="372"/>
    <s v="Lanni"/>
    <x v="347"/>
    <x v="22"/>
    <x v="6"/>
    <x v="29"/>
    <n v="550"/>
    <d v="2020-04-29T00:00:00"/>
    <s v="29"/>
    <s v="April"/>
    <s v="2020"/>
    <n v="3"/>
    <n v="49"/>
    <x v="59"/>
    <x v="2"/>
    <n v="147"/>
  </r>
  <r>
    <n v="1734"/>
    <s v="Theadora"/>
    <x v="469"/>
    <x v="124"/>
    <x v="6"/>
    <x v="423"/>
    <n v="552"/>
    <d v="2020-04-29T00:00:00"/>
    <s v="29"/>
    <s v="April"/>
    <s v="2020"/>
    <n v="6"/>
    <n v="12"/>
    <x v="7"/>
    <x v="4"/>
    <n v="72"/>
  </r>
  <r>
    <n v="810"/>
    <s v="Dniren"/>
    <x v="470"/>
    <x v="213"/>
    <x v="26"/>
    <x v="424"/>
    <n v="548"/>
    <d v="2020-04-29T00:00:00"/>
    <s v="29"/>
    <s v="April"/>
    <s v="2020"/>
    <n v="5"/>
    <n v="20.95"/>
    <x v="22"/>
    <x v="0"/>
    <n v="104.75"/>
  </r>
  <r>
    <n v="740"/>
    <s v="Kendra"/>
    <x v="471"/>
    <x v="216"/>
    <x v="7"/>
    <x v="425"/>
    <n v="551"/>
    <d v="2020-04-29T00:00:00"/>
    <s v="29"/>
    <s v="April"/>
    <s v="2020"/>
    <n v="3"/>
    <n v="189"/>
    <x v="11"/>
    <x v="6"/>
    <n v="567"/>
  </r>
  <r>
    <n v="720"/>
    <s v="Rhody"/>
    <x v="472"/>
    <x v="88"/>
    <x v="35"/>
    <x v="426"/>
    <n v="557"/>
    <d v="2020-04-30T00:00:00"/>
    <s v="30"/>
    <s v="April"/>
    <s v="2020"/>
    <n v="4"/>
    <n v="19.5"/>
    <x v="1"/>
    <x v="0"/>
    <n v="78"/>
  </r>
  <r>
    <n v="1660"/>
    <s v="Pearl"/>
    <x v="473"/>
    <x v="133"/>
    <x v="18"/>
    <x v="200"/>
    <n v="556"/>
    <d v="2020-04-30T00:00:00"/>
    <s v="30"/>
    <s v="April"/>
    <s v="2020"/>
    <n v="3"/>
    <n v="684"/>
    <x v="34"/>
    <x v="1"/>
    <n v="2052"/>
  </r>
  <r>
    <n v="1837"/>
    <s v="Avrom"/>
    <x v="474"/>
    <x v="217"/>
    <x v="13"/>
    <x v="427"/>
    <n v="555"/>
    <d v="2020-04-30T00:00:00"/>
    <s v="30"/>
    <s v="April"/>
    <s v="2020"/>
    <n v="5"/>
    <n v="4.99"/>
    <x v="66"/>
    <x v="4"/>
    <n v="24.950000000000003"/>
  </r>
  <r>
    <n v="954"/>
    <s v="Llewellyn"/>
    <x v="0"/>
    <x v="0"/>
    <x v="0"/>
    <x v="0"/>
    <n v="554"/>
    <d v="2020-04-30T00:00:00"/>
    <s v="30"/>
    <s v="April"/>
    <s v="2020"/>
    <n v="3"/>
    <n v="245"/>
    <x v="58"/>
    <x v="6"/>
    <n v="735"/>
  </r>
  <r>
    <n v="1116"/>
    <s v="Terry"/>
    <x v="475"/>
    <x v="213"/>
    <x v="26"/>
    <x v="428"/>
    <n v="553"/>
    <d v="2020-04-30T00:00:00"/>
    <s v="30"/>
    <s v="April"/>
    <s v="2020"/>
    <n v="6"/>
    <n v="36.99"/>
    <x v="63"/>
    <x v="2"/>
    <n v="221.94"/>
  </r>
  <r>
    <n v="943"/>
    <s v="Vonnie"/>
    <x v="476"/>
    <x v="126"/>
    <x v="42"/>
    <x v="429"/>
    <n v="558"/>
    <d v="2020-05-01T00:00:00"/>
    <s v="01"/>
    <s v="May"/>
    <s v="2020"/>
    <n v="2"/>
    <n v="11.99"/>
    <x v="36"/>
    <x v="4"/>
    <n v="23.98"/>
  </r>
  <r>
    <n v="1846"/>
    <s v="Murray"/>
    <x v="477"/>
    <x v="218"/>
    <x v="6"/>
    <x v="430"/>
    <n v="559"/>
    <d v="2020-05-01T00:00:00"/>
    <s v="01"/>
    <s v="May"/>
    <s v="2020"/>
    <n v="2"/>
    <n v="167"/>
    <x v="35"/>
    <x v="3"/>
    <n v="334"/>
  </r>
  <r>
    <n v="1809"/>
    <s v="Saundra"/>
    <x v="478"/>
    <x v="207"/>
    <x v="36"/>
    <x v="431"/>
    <n v="560"/>
    <d v="2020-05-02T00:00:00"/>
    <s v="02"/>
    <s v="May"/>
    <s v="2020"/>
    <n v="2"/>
    <n v="455"/>
    <x v="49"/>
    <x v="5"/>
    <n v="910"/>
  </r>
  <r>
    <n v="1670"/>
    <s v="Sherry"/>
    <x v="479"/>
    <x v="107"/>
    <x v="4"/>
    <x v="432"/>
    <n v="563"/>
    <d v="2020-05-03T00:00:00"/>
    <s v="03"/>
    <s v="May"/>
    <s v="2020"/>
    <n v="4"/>
    <n v="17.5"/>
    <x v="61"/>
    <x v="0"/>
    <n v="70"/>
  </r>
  <r>
    <n v="794"/>
    <s v="Devi"/>
    <x v="41"/>
    <x v="25"/>
    <x v="14"/>
    <x v="40"/>
    <n v="562"/>
    <d v="2020-05-03T00:00:00"/>
    <s v="03"/>
    <s v="May"/>
    <s v="2020"/>
    <n v="2"/>
    <n v="11.99"/>
    <x v="36"/>
    <x v="4"/>
    <n v="23.98"/>
  </r>
  <r>
    <n v="236"/>
    <s v="Rowland"/>
    <x v="480"/>
    <x v="109"/>
    <x v="15"/>
    <x v="157"/>
    <n v="564"/>
    <d v="2020-05-03T00:00:00"/>
    <s v="03"/>
    <s v="May"/>
    <s v="2020"/>
    <n v="2"/>
    <n v="8.99"/>
    <x v="64"/>
    <x v="4"/>
    <n v="17.98"/>
  </r>
  <r>
    <n v="1249"/>
    <s v="Curran"/>
    <x v="481"/>
    <x v="218"/>
    <x v="6"/>
    <x v="433"/>
    <n v="561"/>
    <d v="2020-05-03T00:00:00"/>
    <s v="03"/>
    <s v="May"/>
    <s v="2020"/>
    <n v="2"/>
    <n v="12"/>
    <x v="25"/>
    <x v="4"/>
    <n v="24"/>
  </r>
  <r>
    <n v="1743"/>
    <s v="Abel"/>
    <x v="482"/>
    <x v="93"/>
    <x v="36"/>
    <x v="434"/>
    <n v="568"/>
    <d v="2020-05-04T00:00:00"/>
    <s v="04"/>
    <s v="May"/>
    <s v="2020"/>
    <n v="4"/>
    <n v="8.99"/>
    <x v="64"/>
    <x v="4"/>
    <n v="35.96"/>
  </r>
  <r>
    <n v="1209"/>
    <s v="Mordy"/>
    <x v="286"/>
    <x v="99"/>
    <x v="12"/>
    <x v="269"/>
    <n v="570"/>
    <d v="2020-05-04T00:00:00"/>
    <s v="04"/>
    <s v="May"/>
    <s v="2020"/>
    <n v="6"/>
    <n v="8.99"/>
    <x v="64"/>
    <x v="4"/>
    <n v="53.94"/>
  </r>
  <r>
    <n v="505"/>
    <s v="Cornela"/>
    <x v="252"/>
    <x v="150"/>
    <x v="23"/>
    <x v="240"/>
    <n v="566"/>
    <d v="2020-05-04T00:00:00"/>
    <s v="04"/>
    <s v="May"/>
    <s v="2020"/>
    <n v="2"/>
    <n v="399"/>
    <x v="14"/>
    <x v="5"/>
    <n v="798"/>
  </r>
  <r>
    <n v="1733"/>
    <s v="Briant"/>
    <x v="441"/>
    <x v="11"/>
    <x v="8"/>
    <x v="402"/>
    <n v="565"/>
    <d v="2020-05-04T00:00:00"/>
    <s v="04"/>
    <s v="May"/>
    <s v="2020"/>
    <n v="4"/>
    <n v="129.94999999999999"/>
    <x v="46"/>
    <x v="3"/>
    <n v="519.79999999999995"/>
  </r>
  <r>
    <n v="1099"/>
    <s v="Tracy"/>
    <x v="483"/>
    <x v="158"/>
    <x v="6"/>
    <x v="260"/>
    <n v="567"/>
    <d v="2020-05-04T00:00:00"/>
    <s v="04"/>
    <s v="May"/>
    <s v="2020"/>
    <n v="4"/>
    <n v="69"/>
    <x v="5"/>
    <x v="3"/>
    <n v="276"/>
  </r>
  <r>
    <n v="2042"/>
    <s v="Kaycee"/>
    <x v="484"/>
    <x v="51"/>
    <x v="1"/>
    <x v="65"/>
    <n v="569"/>
    <d v="2020-05-04T00:00:00"/>
    <s v="04"/>
    <s v="May"/>
    <s v="2020"/>
    <n v="2"/>
    <n v="58.95"/>
    <x v="41"/>
    <x v="3"/>
    <n v="117.9"/>
  </r>
  <r>
    <n v="636"/>
    <s v="Marena"/>
    <x v="485"/>
    <x v="219"/>
    <x v="12"/>
    <x v="435"/>
    <n v="574"/>
    <d v="2020-05-05T00:00:00"/>
    <s v="05"/>
    <s v="May"/>
    <s v="2020"/>
    <n v="3"/>
    <n v="42.99"/>
    <x v="20"/>
    <x v="2"/>
    <n v="128.97"/>
  </r>
  <r>
    <n v="189"/>
    <s v="Giavani"/>
    <x v="486"/>
    <x v="39"/>
    <x v="2"/>
    <x v="436"/>
    <n v="572"/>
    <d v="2020-05-05T00:00:00"/>
    <s v="05"/>
    <s v="May"/>
    <s v="2020"/>
    <n v="3"/>
    <n v="16.75"/>
    <x v="0"/>
    <x v="0"/>
    <n v="50.25"/>
  </r>
  <r>
    <n v="265"/>
    <s v="Devlin"/>
    <x v="487"/>
    <x v="115"/>
    <x v="2"/>
    <x v="437"/>
    <n v="573"/>
    <d v="2020-05-05T00:00:00"/>
    <s v="05"/>
    <s v="May"/>
    <s v="2020"/>
    <n v="2"/>
    <n v="49"/>
    <x v="59"/>
    <x v="2"/>
    <n v="98"/>
  </r>
  <r>
    <n v="1163"/>
    <s v="Ursula"/>
    <x v="488"/>
    <x v="150"/>
    <x v="23"/>
    <x v="438"/>
    <n v="571"/>
    <d v="2020-05-05T00:00:00"/>
    <s v="05"/>
    <s v="May"/>
    <s v="2020"/>
    <n v="5"/>
    <n v="13.99"/>
    <x v="60"/>
    <x v="0"/>
    <n v="69.95"/>
  </r>
  <r>
    <n v="775"/>
    <s v="Sabra"/>
    <x v="489"/>
    <x v="63"/>
    <x v="2"/>
    <x v="439"/>
    <n v="577"/>
    <d v="2020-05-06T00:00:00"/>
    <s v="06"/>
    <s v="May"/>
    <s v="2020"/>
    <n v="5"/>
    <n v="42.99"/>
    <x v="20"/>
    <x v="2"/>
    <n v="214.95000000000002"/>
  </r>
  <r>
    <n v="1923"/>
    <s v="Stanton"/>
    <x v="294"/>
    <x v="130"/>
    <x v="37"/>
    <x v="277"/>
    <n v="576"/>
    <d v="2020-05-06T00:00:00"/>
    <s v="06"/>
    <s v="May"/>
    <s v="2020"/>
    <n v="4"/>
    <n v="11.99"/>
    <x v="36"/>
    <x v="4"/>
    <n v="47.96"/>
  </r>
  <r>
    <n v="584"/>
    <s v="Byran"/>
    <x v="490"/>
    <x v="99"/>
    <x v="12"/>
    <x v="440"/>
    <n v="578"/>
    <d v="2020-05-06T00:00:00"/>
    <s v="06"/>
    <s v="May"/>
    <s v="2020"/>
    <n v="1"/>
    <n v="10.99"/>
    <x v="44"/>
    <x v="4"/>
    <n v="10.99"/>
  </r>
  <r>
    <n v="635"/>
    <s v="Yehudi"/>
    <x v="389"/>
    <x v="197"/>
    <x v="24"/>
    <x v="358"/>
    <n v="575"/>
    <d v="2020-05-06T00:00:00"/>
    <s v="06"/>
    <s v="May"/>
    <s v="2020"/>
    <n v="2"/>
    <n v="9.99"/>
    <x v="56"/>
    <x v="4"/>
    <n v="19.98"/>
  </r>
  <r>
    <n v="1300"/>
    <s v="Vernice"/>
    <x v="491"/>
    <x v="10"/>
    <x v="2"/>
    <x v="150"/>
    <n v="581"/>
    <d v="2020-05-07T00:00:00"/>
    <s v="07"/>
    <s v="May"/>
    <s v="2020"/>
    <n v="3"/>
    <n v="23.99"/>
    <x v="3"/>
    <x v="0"/>
    <n v="71.97"/>
  </r>
  <r>
    <n v="1635"/>
    <s v="Veradis"/>
    <x v="492"/>
    <x v="220"/>
    <x v="40"/>
    <x v="441"/>
    <n v="579"/>
    <d v="2020-05-07T00:00:00"/>
    <s v="07"/>
    <s v="May"/>
    <s v="2020"/>
    <n v="2"/>
    <n v="12"/>
    <x v="7"/>
    <x v="4"/>
    <n v="24"/>
  </r>
  <r>
    <n v="1877"/>
    <s v="Cecil"/>
    <x v="493"/>
    <x v="57"/>
    <x v="25"/>
    <x v="442"/>
    <n v="582"/>
    <d v="2020-05-07T00:00:00"/>
    <s v="07"/>
    <s v="May"/>
    <s v="2020"/>
    <n v="2"/>
    <n v="37.99"/>
    <x v="4"/>
    <x v="2"/>
    <n v="75.98"/>
  </r>
  <r>
    <n v="661"/>
    <s v="Zonda"/>
    <x v="180"/>
    <x v="120"/>
    <x v="41"/>
    <x v="174"/>
    <n v="580"/>
    <d v="2020-05-07T00:00:00"/>
    <s v="07"/>
    <s v="May"/>
    <s v="2020"/>
    <n v="5"/>
    <n v="167"/>
    <x v="35"/>
    <x v="3"/>
    <n v="835"/>
  </r>
  <r>
    <n v="545"/>
    <s v="Tessa"/>
    <x v="494"/>
    <x v="109"/>
    <x v="15"/>
    <x v="443"/>
    <n v="583"/>
    <d v="2020-05-07T00:00:00"/>
    <s v="07"/>
    <s v="May"/>
    <s v="2020"/>
    <n v="2"/>
    <n v="69"/>
    <x v="5"/>
    <x v="3"/>
    <n v="138"/>
  </r>
  <r>
    <n v="1291"/>
    <s v="Alexei"/>
    <x v="339"/>
    <x v="180"/>
    <x v="4"/>
    <x v="315"/>
    <n v="587"/>
    <d v="2020-05-08T00:00:00"/>
    <s v="08"/>
    <s v="May"/>
    <s v="2020"/>
    <n v="3"/>
    <n v="34.99"/>
    <x v="57"/>
    <x v="2"/>
    <n v="104.97"/>
  </r>
  <r>
    <n v="1201"/>
    <s v="Bald"/>
    <x v="495"/>
    <x v="63"/>
    <x v="2"/>
    <x v="444"/>
    <n v="593"/>
    <d v="2020-05-08T00:00:00"/>
    <s v="08"/>
    <s v="May"/>
    <s v="2020"/>
    <n v="5"/>
    <n v="699"/>
    <x v="47"/>
    <x v="1"/>
    <n v="3495"/>
  </r>
  <r>
    <n v="2104"/>
    <s v="Earlie"/>
    <x v="42"/>
    <x v="33"/>
    <x v="9"/>
    <x v="41"/>
    <n v="586"/>
    <d v="2020-05-08T00:00:00"/>
    <s v="08"/>
    <s v="May"/>
    <s v="2020"/>
    <n v="3"/>
    <n v="10.99"/>
    <x v="44"/>
    <x v="4"/>
    <n v="32.97"/>
  </r>
  <r>
    <n v="543"/>
    <s v="Mikol"/>
    <x v="496"/>
    <x v="93"/>
    <x v="36"/>
    <x v="445"/>
    <n v="588"/>
    <d v="2020-05-08T00:00:00"/>
    <s v="08"/>
    <s v="May"/>
    <s v="2020"/>
    <n v="5"/>
    <n v="10.99"/>
    <x v="44"/>
    <x v="4"/>
    <n v="54.95"/>
  </r>
  <r>
    <n v="1806"/>
    <s v="Nolana"/>
    <x v="497"/>
    <x v="148"/>
    <x v="2"/>
    <x v="446"/>
    <n v="584"/>
    <d v="2020-05-08T00:00:00"/>
    <s v="08"/>
    <s v="May"/>
    <s v="2020"/>
    <n v="2"/>
    <n v="8.99"/>
    <x v="64"/>
    <x v="4"/>
    <n v="17.98"/>
  </r>
  <r>
    <n v="890"/>
    <s v="Hetty"/>
    <x v="498"/>
    <x v="20"/>
    <x v="14"/>
    <x v="304"/>
    <n v="590"/>
    <d v="2020-05-08T00:00:00"/>
    <s v="08"/>
    <s v="May"/>
    <s v="2020"/>
    <n v="4"/>
    <n v="20.95"/>
    <x v="22"/>
    <x v="0"/>
    <n v="83.8"/>
  </r>
  <r>
    <n v="308"/>
    <s v="Babara"/>
    <x v="499"/>
    <x v="93"/>
    <x v="36"/>
    <x v="130"/>
    <n v="591"/>
    <d v="2020-05-08T00:00:00"/>
    <s v="08"/>
    <s v="May"/>
    <s v="2020"/>
    <n v="4"/>
    <n v="19.989999999999998"/>
    <x v="29"/>
    <x v="0"/>
    <n v="79.959999999999994"/>
  </r>
  <r>
    <n v="1801"/>
    <s v="Rayner"/>
    <x v="500"/>
    <x v="46"/>
    <x v="6"/>
    <x v="400"/>
    <n v="592"/>
    <d v="2020-05-08T00:00:00"/>
    <s v="08"/>
    <s v="May"/>
    <s v="2020"/>
    <n v="1"/>
    <n v="250"/>
    <x v="24"/>
    <x v="5"/>
    <n v="250"/>
  </r>
  <r>
    <n v="1326"/>
    <s v="Lynette"/>
    <x v="100"/>
    <x v="73"/>
    <x v="4"/>
    <x v="99"/>
    <n v="585"/>
    <d v="2020-05-08T00:00:00"/>
    <s v="08"/>
    <s v="May"/>
    <s v="2020"/>
    <n v="1"/>
    <n v="179"/>
    <x v="17"/>
    <x v="3"/>
    <n v="179"/>
  </r>
  <r>
    <n v="2039"/>
    <s v="Donnell"/>
    <x v="501"/>
    <x v="62"/>
    <x v="7"/>
    <x v="395"/>
    <n v="589"/>
    <d v="2020-05-08T00:00:00"/>
    <s v="08"/>
    <s v="May"/>
    <s v="2020"/>
    <n v="3"/>
    <n v="9.99"/>
    <x v="56"/>
    <x v="4"/>
    <n v="29.97"/>
  </r>
  <r>
    <n v="1461"/>
    <s v="Hyatt"/>
    <x v="502"/>
    <x v="34"/>
    <x v="7"/>
    <x v="42"/>
    <n v="597"/>
    <d v="2020-05-09T00:00:00"/>
    <s v="09"/>
    <s v="May"/>
    <s v="2020"/>
    <n v="3"/>
    <n v="11.99"/>
    <x v="36"/>
    <x v="4"/>
    <n v="35.97"/>
  </r>
  <r>
    <n v="2100"/>
    <s v="Trixie"/>
    <x v="503"/>
    <x v="221"/>
    <x v="0"/>
    <x v="447"/>
    <n v="602"/>
    <d v="2020-05-09T00:00:00"/>
    <s v="09"/>
    <s v="May"/>
    <s v="2020"/>
    <n v="2"/>
    <n v="11.99"/>
    <x v="36"/>
    <x v="4"/>
    <n v="23.98"/>
  </r>
  <r>
    <n v="106"/>
    <s v="Marijn"/>
    <x v="504"/>
    <x v="64"/>
    <x v="28"/>
    <x v="448"/>
    <n v="594"/>
    <d v="2020-05-09T00:00:00"/>
    <s v="09"/>
    <s v="May"/>
    <s v="2020"/>
    <n v="4"/>
    <n v="16.989999999999998"/>
    <x v="18"/>
    <x v="0"/>
    <n v="67.959999999999994"/>
  </r>
  <r>
    <n v="1175"/>
    <s v="Johannah"/>
    <x v="427"/>
    <x v="204"/>
    <x v="12"/>
    <x v="391"/>
    <n v="600"/>
    <d v="2020-05-09T00:00:00"/>
    <s v="09"/>
    <s v="May"/>
    <s v="2020"/>
    <n v="3"/>
    <n v="16.989999999999998"/>
    <x v="18"/>
    <x v="0"/>
    <n v="50.97"/>
  </r>
  <r>
    <n v="1944"/>
    <s v="Tadio"/>
    <x v="64"/>
    <x v="48"/>
    <x v="13"/>
    <x v="63"/>
    <n v="595"/>
    <d v="2020-05-09T00:00:00"/>
    <s v="09"/>
    <s v="May"/>
    <s v="2020"/>
    <n v="4"/>
    <n v="10.99"/>
    <x v="44"/>
    <x v="4"/>
    <n v="43.96"/>
  </r>
  <r>
    <n v="95"/>
    <s v="Birgitta"/>
    <x v="505"/>
    <x v="24"/>
    <x v="0"/>
    <x v="449"/>
    <n v="596"/>
    <d v="2020-05-09T00:00:00"/>
    <s v="09"/>
    <s v="May"/>
    <s v="2020"/>
    <n v="2"/>
    <n v="8.99"/>
    <x v="64"/>
    <x v="4"/>
    <n v="17.98"/>
  </r>
  <r>
    <n v="1741"/>
    <s v="Raina"/>
    <x v="139"/>
    <x v="97"/>
    <x v="6"/>
    <x v="136"/>
    <n v="599"/>
    <d v="2020-05-09T00:00:00"/>
    <s v="09"/>
    <s v="May"/>
    <s v="2020"/>
    <n v="3"/>
    <n v="450"/>
    <x v="48"/>
    <x v="5"/>
    <n v="1350"/>
  </r>
  <r>
    <n v="1909"/>
    <s v="Eleni"/>
    <x v="234"/>
    <x v="142"/>
    <x v="4"/>
    <x v="226"/>
    <n v="601"/>
    <d v="2020-05-09T00:00:00"/>
    <s v="09"/>
    <s v="May"/>
    <s v="2020"/>
    <n v="3"/>
    <n v="450"/>
    <x v="48"/>
    <x v="5"/>
    <n v="1350"/>
  </r>
  <r>
    <n v="520"/>
    <s v="Krystyna"/>
    <x v="506"/>
    <x v="93"/>
    <x v="36"/>
    <x v="445"/>
    <n v="603"/>
    <d v="2020-05-09T00:00:00"/>
    <s v="09"/>
    <s v="May"/>
    <s v="2020"/>
    <n v="5"/>
    <n v="214"/>
    <x v="10"/>
    <x v="6"/>
    <n v="1070"/>
  </r>
  <r>
    <n v="1125"/>
    <s v="Carmelia"/>
    <x v="507"/>
    <x v="222"/>
    <x v="4"/>
    <x v="450"/>
    <n v="598"/>
    <d v="2020-05-09T00:00:00"/>
    <s v="09"/>
    <s v="May"/>
    <s v="2020"/>
    <n v="2"/>
    <n v="189"/>
    <x v="11"/>
    <x v="6"/>
    <n v="378"/>
  </r>
  <r>
    <n v="600"/>
    <s v="Catlaina"/>
    <x v="508"/>
    <x v="30"/>
    <x v="4"/>
    <x v="451"/>
    <n v="606"/>
    <d v="2020-05-10T00:00:00"/>
    <s v="10"/>
    <s v="May"/>
    <s v="2020"/>
    <n v="3"/>
    <n v="16.75"/>
    <x v="0"/>
    <x v="0"/>
    <n v="50.25"/>
  </r>
  <r>
    <n v="225"/>
    <s v="Ben"/>
    <x v="509"/>
    <x v="16"/>
    <x v="12"/>
    <x v="452"/>
    <n v="607"/>
    <d v="2020-05-10T00:00:00"/>
    <s v="10"/>
    <s v="May"/>
    <s v="2020"/>
    <n v="6"/>
    <n v="499"/>
    <x v="38"/>
    <x v="5"/>
    <n v="2994"/>
  </r>
  <r>
    <n v="633"/>
    <s v="Burnard"/>
    <x v="230"/>
    <x v="140"/>
    <x v="2"/>
    <x v="222"/>
    <n v="605"/>
    <d v="2020-05-10T00:00:00"/>
    <s v="10"/>
    <s v="May"/>
    <s v="2020"/>
    <n v="2"/>
    <n v="37.99"/>
    <x v="4"/>
    <x v="2"/>
    <n v="75.98"/>
  </r>
  <r>
    <n v="874"/>
    <s v="Isahella"/>
    <x v="510"/>
    <x v="223"/>
    <x v="7"/>
    <x v="453"/>
    <n v="604"/>
    <d v="2020-05-10T00:00:00"/>
    <s v="10"/>
    <s v="May"/>
    <s v="2020"/>
    <n v="5"/>
    <n v="225"/>
    <x v="23"/>
    <x v="6"/>
    <n v="1125"/>
  </r>
  <r>
    <n v="340"/>
    <s v="Raimundo"/>
    <x v="244"/>
    <x v="22"/>
    <x v="6"/>
    <x v="29"/>
    <n v="608"/>
    <d v="2020-05-11T00:00:00"/>
    <s v="11"/>
    <s v="May"/>
    <s v="2020"/>
    <n v="3"/>
    <n v="17.5"/>
    <x v="61"/>
    <x v="0"/>
    <n v="52.5"/>
  </r>
  <r>
    <n v="158"/>
    <s v="Aubree"/>
    <x v="511"/>
    <x v="130"/>
    <x v="37"/>
    <x v="454"/>
    <n v="611"/>
    <d v="2020-05-11T00:00:00"/>
    <s v="11"/>
    <s v="May"/>
    <s v="2020"/>
    <n v="3"/>
    <n v="19.5"/>
    <x v="1"/>
    <x v="0"/>
    <n v="58.5"/>
  </r>
  <r>
    <n v="2057"/>
    <s v="Jerrold"/>
    <x v="512"/>
    <x v="53"/>
    <x v="6"/>
    <x v="79"/>
    <n v="612"/>
    <d v="2020-05-11T00:00:00"/>
    <s v="11"/>
    <s v="May"/>
    <s v="2020"/>
    <n v="2"/>
    <n v="49"/>
    <x v="59"/>
    <x v="2"/>
    <n v="98"/>
  </r>
  <r>
    <n v="279"/>
    <s v="Pascale"/>
    <x v="513"/>
    <x v="219"/>
    <x v="12"/>
    <x v="455"/>
    <n v="609"/>
    <d v="2020-05-11T00:00:00"/>
    <s v="11"/>
    <s v="May"/>
    <s v="2020"/>
    <n v="3"/>
    <n v="12"/>
    <x v="25"/>
    <x v="4"/>
    <n v="36"/>
  </r>
  <r>
    <n v="1934"/>
    <s v="Isabel"/>
    <x v="514"/>
    <x v="202"/>
    <x v="46"/>
    <x v="417"/>
    <n v="610"/>
    <d v="2020-05-11T00:00:00"/>
    <s v="11"/>
    <s v="May"/>
    <s v="2020"/>
    <n v="2"/>
    <n v="29.99"/>
    <x v="54"/>
    <x v="2"/>
    <n v="59.98"/>
  </r>
  <r>
    <n v="1685"/>
    <s v="Renato"/>
    <x v="515"/>
    <x v="48"/>
    <x v="13"/>
    <x v="456"/>
    <n v="614"/>
    <d v="2020-05-12T00:00:00"/>
    <s v="12"/>
    <s v="May"/>
    <s v="2020"/>
    <n v="4"/>
    <n v="32.950000000000003"/>
    <x v="67"/>
    <x v="2"/>
    <n v="131.80000000000001"/>
  </r>
  <r>
    <n v="1551"/>
    <s v="Trip"/>
    <x v="45"/>
    <x v="36"/>
    <x v="20"/>
    <x v="44"/>
    <n v="615"/>
    <d v="2020-05-12T00:00:00"/>
    <s v="12"/>
    <s v="May"/>
    <s v="2020"/>
    <n v="3"/>
    <n v="16.989999999999998"/>
    <x v="68"/>
    <x v="0"/>
    <n v="50.97"/>
  </r>
  <r>
    <n v="1098"/>
    <s v="Yves"/>
    <x v="516"/>
    <x v="167"/>
    <x v="10"/>
    <x v="457"/>
    <n v="613"/>
    <d v="2020-05-12T00:00:00"/>
    <s v="12"/>
    <s v="May"/>
    <s v="2020"/>
    <n v="3"/>
    <n v="58.95"/>
    <x v="41"/>
    <x v="3"/>
    <n v="176.85000000000002"/>
  </r>
  <r>
    <n v="1299"/>
    <s v="Newton"/>
    <x v="517"/>
    <x v="224"/>
    <x v="37"/>
    <x v="458"/>
    <n v="622"/>
    <d v="2020-05-13T00:00:00"/>
    <s v="13"/>
    <s v="May"/>
    <s v="2020"/>
    <n v="4"/>
    <n v="549"/>
    <x v="52"/>
    <x v="1"/>
    <n v="2196"/>
  </r>
  <r>
    <n v="790"/>
    <s v="Shelley"/>
    <x v="518"/>
    <x v="225"/>
    <x v="4"/>
    <x v="459"/>
    <n v="621"/>
    <d v="2020-05-13T00:00:00"/>
    <s v="13"/>
    <s v="May"/>
    <s v="2020"/>
    <n v="5"/>
    <n v="14.99"/>
    <x v="32"/>
    <x v="0"/>
    <n v="74.95"/>
  </r>
  <r>
    <n v="400"/>
    <s v="Grant"/>
    <x v="387"/>
    <x v="175"/>
    <x v="44"/>
    <x v="302"/>
    <n v="619"/>
    <d v="2020-05-13T00:00:00"/>
    <s v="13"/>
    <s v="May"/>
    <s v="2020"/>
    <n v="4"/>
    <n v="32.950000000000003"/>
    <x v="67"/>
    <x v="2"/>
    <n v="131.80000000000001"/>
  </r>
  <r>
    <n v="1069"/>
    <s v="Cherey"/>
    <x v="519"/>
    <x v="11"/>
    <x v="8"/>
    <x v="267"/>
    <n v="620"/>
    <d v="2020-05-13T00:00:00"/>
    <s v="13"/>
    <s v="May"/>
    <s v="2020"/>
    <n v="2"/>
    <n v="8.99"/>
    <x v="64"/>
    <x v="4"/>
    <n v="17.98"/>
  </r>
  <r>
    <n v="1996"/>
    <s v="Chaddy"/>
    <x v="157"/>
    <x v="106"/>
    <x v="26"/>
    <x v="153"/>
    <n v="616"/>
    <d v="2020-05-13T00:00:00"/>
    <s v="13"/>
    <s v="May"/>
    <s v="2020"/>
    <n v="5"/>
    <n v="16.989999999999998"/>
    <x v="68"/>
    <x v="0"/>
    <n v="84.949999999999989"/>
  </r>
  <r>
    <n v="970"/>
    <s v="Magdalena"/>
    <x v="520"/>
    <x v="62"/>
    <x v="7"/>
    <x v="81"/>
    <n v="617"/>
    <d v="2020-05-13T00:00:00"/>
    <s v="13"/>
    <s v="May"/>
    <s v="2020"/>
    <n v="1"/>
    <n v="189"/>
    <x v="45"/>
    <x v="6"/>
    <n v="189"/>
  </r>
  <r>
    <n v="717"/>
    <s v="Janek"/>
    <x v="521"/>
    <x v="42"/>
    <x v="12"/>
    <x v="101"/>
    <n v="618"/>
    <d v="2020-05-13T00:00:00"/>
    <s v="13"/>
    <s v="May"/>
    <s v="2020"/>
    <n v="3"/>
    <n v="54"/>
    <x v="12"/>
    <x v="3"/>
    <n v="162"/>
  </r>
  <r>
    <n v="1603"/>
    <s v="Trstram"/>
    <x v="253"/>
    <x v="118"/>
    <x v="40"/>
    <x v="241"/>
    <n v="629"/>
    <d v="2020-05-14T00:00:00"/>
    <s v="14"/>
    <s v="May"/>
    <s v="2020"/>
    <n v="1"/>
    <n v="27.5"/>
    <x v="51"/>
    <x v="2"/>
    <n v="27.5"/>
  </r>
  <r>
    <n v="1343"/>
    <s v="Ferd"/>
    <x v="522"/>
    <x v="20"/>
    <x v="14"/>
    <x v="460"/>
    <n v="625"/>
    <d v="2020-05-14T00:00:00"/>
    <s v="14"/>
    <s v="May"/>
    <s v="2020"/>
    <n v="4"/>
    <n v="16.75"/>
    <x v="0"/>
    <x v="0"/>
    <n v="67"/>
  </r>
  <r>
    <n v="656"/>
    <s v="Haroun"/>
    <x v="523"/>
    <x v="38"/>
    <x v="13"/>
    <x v="461"/>
    <n v="624"/>
    <d v="2020-05-14T00:00:00"/>
    <s v="14"/>
    <s v="May"/>
    <s v="2020"/>
    <n v="3"/>
    <n v="699"/>
    <x v="47"/>
    <x v="1"/>
    <n v="2097"/>
  </r>
  <r>
    <n v="954"/>
    <s v="Llewellyn"/>
    <x v="0"/>
    <x v="0"/>
    <x v="0"/>
    <x v="0"/>
    <n v="623"/>
    <d v="2020-05-14T00:00:00"/>
    <s v="14"/>
    <s v="May"/>
    <s v="2020"/>
    <n v="2"/>
    <n v="10.99"/>
    <x v="44"/>
    <x v="4"/>
    <n v="21.98"/>
  </r>
  <r>
    <n v="2045"/>
    <s v="Pavlov"/>
    <x v="291"/>
    <x v="164"/>
    <x v="25"/>
    <x v="273"/>
    <n v="626"/>
    <d v="2020-05-14T00:00:00"/>
    <s v="14"/>
    <s v="May"/>
    <s v="2020"/>
    <n v="1"/>
    <n v="499"/>
    <x v="38"/>
    <x v="5"/>
    <n v="499"/>
  </r>
  <r>
    <n v="590"/>
    <s v="Georgena"/>
    <x v="524"/>
    <x v="11"/>
    <x v="8"/>
    <x v="462"/>
    <n v="627"/>
    <d v="2020-05-14T00:00:00"/>
    <s v="14"/>
    <s v="May"/>
    <s v="2020"/>
    <n v="2"/>
    <n v="214"/>
    <x v="10"/>
    <x v="6"/>
    <n v="428"/>
  </r>
  <r>
    <n v="893"/>
    <s v="Kristen"/>
    <x v="525"/>
    <x v="38"/>
    <x v="31"/>
    <x v="463"/>
    <n v="628"/>
    <d v="2020-05-14T00:00:00"/>
    <s v="14"/>
    <s v="May"/>
    <s v="2020"/>
    <n v="5"/>
    <n v="119"/>
    <x v="55"/>
    <x v="3"/>
    <n v="595"/>
  </r>
  <r>
    <n v="95"/>
    <s v="Birgitta"/>
    <x v="505"/>
    <x v="24"/>
    <x v="0"/>
    <x v="449"/>
    <n v="630"/>
    <d v="2020-05-15T00:00:00"/>
    <s v="15"/>
    <s v="May"/>
    <s v="2020"/>
    <n v="4"/>
    <n v="34.99"/>
    <x v="57"/>
    <x v="2"/>
    <n v="139.96"/>
  </r>
  <r>
    <n v="755"/>
    <s v="Wandie"/>
    <x v="526"/>
    <x v="6"/>
    <x v="6"/>
    <x v="112"/>
    <n v="632"/>
    <d v="2020-05-15T00:00:00"/>
    <s v="15"/>
    <s v="May"/>
    <s v="2020"/>
    <n v="5"/>
    <n v="14.99"/>
    <x v="32"/>
    <x v="0"/>
    <n v="74.95"/>
  </r>
  <r>
    <n v="71"/>
    <s v="Darb"/>
    <x v="359"/>
    <x v="106"/>
    <x v="26"/>
    <x v="332"/>
    <n v="633"/>
    <d v="2020-05-15T00:00:00"/>
    <s v="15"/>
    <s v="May"/>
    <s v="2020"/>
    <n v="2"/>
    <n v="225"/>
    <x v="23"/>
    <x v="6"/>
    <n v="450"/>
  </r>
  <r>
    <n v="1623"/>
    <s v="Jerry"/>
    <x v="527"/>
    <x v="226"/>
    <x v="40"/>
    <x v="464"/>
    <n v="631"/>
    <d v="2020-05-15T00:00:00"/>
    <s v="15"/>
    <s v="May"/>
    <s v="2020"/>
    <n v="3"/>
    <n v="9.99"/>
    <x v="56"/>
    <x v="4"/>
    <n v="29.97"/>
  </r>
  <r>
    <n v="1885"/>
    <s v="Kelley"/>
    <x v="528"/>
    <x v="76"/>
    <x v="15"/>
    <x v="465"/>
    <n v="634"/>
    <d v="2020-05-16T00:00:00"/>
    <s v="16"/>
    <s v="May"/>
    <s v="2020"/>
    <n v="3"/>
    <n v="549"/>
    <x v="52"/>
    <x v="1"/>
    <n v="1647"/>
  </r>
  <r>
    <n v="451"/>
    <s v="Loutitia"/>
    <x v="144"/>
    <x v="22"/>
    <x v="6"/>
    <x v="141"/>
    <n v="636"/>
    <d v="2020-05-16T00:00:00"/>
    <s v="16"/>
    <s v="May"/>
    <s v="2020"/>
    <n v="3"/>
    <n v="49"/>
    <x v="59"/>
    <x v="2"/>
    <n v="147"/>
  </r>
  <r>
    <n v="1731"/>
    <s v="Saloma"/>
    <x v="529"/>
    <x v="117"/>
    <x v="29"/>
    <x v="169"/>
    <n v="638"/>
    <d v="2020-05-16T00:00:00"/>
    <s v="16"/>
    <s v="May"/>
    <s v="2020"/>
    <n v="4"/>
    <n v="395"/>
    <x v="16"/>
    <x v="5"/>
    <n v="1580"/>
  </r>
  <r>
    <n v="1086"/>
    <s v="Betty"/>
    <x v="530"/>
    <x v="227"/>
    <x v="40"/>
    <x v="466"/>
    <n v="637"/>
    <d v="2020-05-16T00:00:00"/>
    <s v="16"/>
    <s v="May"/>
    <s v="2020"/>
    <n v="6"/>
    <n v="399"/>
    <x v="14"/>
    <x v="5"/>
    <n v="2394"/>
  </r>
  <r>
    <n v="710"/>
    <s v="Edwina"/>
    <x v="531"/>
    <x v="29"/>
    <x v="17"/>
    <x v="467"/>
    <n v="635"/>
    <d v="2020-05-16T00:00:00"/>
    <s v="16"/>
    <s v="May"/>
    <s v="2020"/>
    <n v="5"/>
    <n v="179"/>
    <x v="17"/>
    <x v="3"/>
    <n v="895"/>
  </r>
  <r>
    <n v="1091"/>
    <s v="Cliff"/>
    <x v="532"/>
    <x v="228"/>
    <x v="7"/>
    <x v="468"/>
    <n v="639"/>
    <d v="2020-05-16T00:00:00"/>
    <s v="16"/>
    <s v="May"/>
    <s v="2020"/>
    <n v="3"/>
    <n v="54"/>
    <x v="12"/>
    <x v="3"/>
    <n v="162"/>
  </r>
  <r>
    <n v="848"/>
    <s v="Carly"/>
    <x v="209"/>
    <x v="134"/>
    <x v="13"/>
    <x v="202"/>
    <n v="645"/>
    <d v="2020-05-17T00:00:00"/>
    <s v="17"/>
    <s v="May"/>
    <s v="2020"/>
    <n v="5"/>
    <n v="17.5"/>
    <x v="61"/>
    <x v="0"/>
    <n v="87.5"/>
  </r>
  <r>
    <n v="1900"/>
    <s v="Magdalen"/>
    <x v="533"/>
    <x v="127"/>
    <x v="37"/>
    <x v="469"/>
    <n v="640"/>
    <d v="2020-05-17T00:00:00"/>
    <s v="17"/>
    <s v="May"/>
    <s v="2020"/>
    <n v="4"/>
    <n v="11.99"/>
    <x v="36"/>
    <x v="4"/>
    <n v="47.96"/>
  </r>
  <r>
    <n v="2120"/>
    <s v="Jackie"/>
    <x v="534"/>
    <x v="229"/>
    <x v="4"/>
    <x v="470"/>
    <n v="642"/>
    <d v="2020-05-17T00:00:00"/>
    <s v="17"/>
    <s v="May"/>
    <s v="2020"/>
    <n v="4"/>
    <n v="32.950000000000003"/>
    <x v="67"/>
    <x v="2"/>
    <n v="131.80000000000001"/>
  </r>
  <r>
    <n v="1687"/>
    <s v="Lorena"/>
    <x v="535"/>
    <x v="92"/>
    <x v="11"/>
    <x v="471"/>
    <n v="641"/>
    <d v="2020-05-17T00:00:00"/>
    <s v="17"/>
    <s v="May"/>
    <s v="2020"/>
    <n v="5"/>
    <n v="455"/>
    <x v="49"/>
    <x v="5"/>
    <n v="2275"/>
  </r>
  <r>
    <n v="330"/>
    <s v="Wat"/>
    <x v="536"/>
    <x v="26"/>
    <x v="16"/>
    <x v="33"/>
    <n v="644"/>
    <d v="2020-05-17T00:00:00"/>
    <s v="17"/>
    <s v="May"/>
    <s v="2020"/>
    <n v="5"/>
    <n v="37.99"/>
    <x v="4"/>
    <x v="2"/>
    <n v="189.95000000000002"/>
  </r>
  <r>
    <n v="1875"/>
    <s v="Ely"/>
    <x v="537"/>
    <x v="48"/>
    <x v="13"/>
    <x v="472"/>
    <n v="643"/>
    <d v="2020-05-17T00:00:00"/>
    <s v="17"/>
    <s v="May"/>
    <s v="2020"/>
    <n v="2"/>
    <n v="179"/>
    <x v="17"/>
    <x v="3"/>
    <n v="358"/>
  </r>
  <r>
    <n v="868"/>
    <s v="Bobby"/>
    <x v="159"/>
    <x v="52"/>
    <x v="22"/>
    <x v="66"/>
    <n v="646"/>
    <d v="2020-05-17T00:00:00"/>
    <s v="17"/>
    <s v="May"/>
    <s v="2020"/>
    <n v="3"/>
    <n v="58.95"/>
    <x v="41"/>
    <x v="3"/>
    <n v="176.85000000000002"/>
  </r>
  <r>
    <n v="1424"/>
    <s v="Cyndia"/>
    <x v="538"/>
    <x v="67"/>
    <x v="30"/>
    <x v="473"/>
    <n v="648"/>
    <d v="2020-05-18T00:00:00"/>
    <s v="18"/>
    <s v="May"/>
    <s v="2020"/>
    <n v="3"/>
    <n v="28.99"/>
    <x v="33"/>
    <x v="2"/>
    <n v="86.97"/>
  </r>
  <r>
    <n v="1425"/>
    <s v="Amerigo"/>
    <x v="539"/>
    <x v="6"/>
    <x v="6"/>
    <x v="474"/>
    <n v="649"/>
    <d v="2020-05-18T00:00:00"/>
    <s v="18"/>
    <s v="May"/>
    <s v="2020"/>
    <n v="3"/>
    <n v="11.99"/>
    <x v="36"/>
    <x v="4"/>
    <n v="35.97"/>
  </r>
  <r>
    <n v="1797"/>
    <s v="Luca"/>
    <x v="200"/>
    <x v="41"/>
    <x v="21"/>
    <x v="193"/>
    <n v="650"/>
    <d v="2020-05-18T00:00:00"/>
    <s v="18"/>
    <s v="May"/>
    <s v="2020"/>
    <n v="3"/>
    <n v="16.989999999999998"/>
    <x v="18"/>
    <x v="0"/>
    <n v="50.97"/>
  </r>
  <r>
    <n v="1850"/>
    <s v="Jacques"/>
    <x v="318"/>
    <x v="159"/>
    <x v="20"/>
    <x v="298"/>
    <n v="647"/>
    <d v="2020-05-18T00:00:00"/>
    <s v="18"/>
    <s v="May"/>
    <s v="2020"/>
    <n v="6"/>
    <n v="699"/>
    <x v="47"/>
    <x v="1"/>
    <n v="4194"/>
  </r>
  <r>
    <n v="1004"/>
    <s v="Carmine"/>
    <x v="540"/>
    <x v="230"/>
    <x v="2"/>
    <x v="475"/>
    <n v="654"/>
    <d v="2020-05-19T00:00:00"/>
    <s v="19"/>
    <s v="May"/>
    <s v="2020"/>
    <n v="5"/>
    <n v="684"/>
    <x v="34"/>
    <x v="1"/>
    <n v="3420"/>
  </r>
  <r>
    <n v="1102"/>
    <s v="Roland"/>
    <x v="288"/>
    <x v="99"/>
    <x v="12"/>
    <x v="271"/>
    <n v="657"/>
    <d v="2020-05-19T00:00:00"/>
    <s v="19"/>
    <s v="May"/>
    <s v="2020"/>
    <n v="3"/>
    <n v="10.99"/>
    <x v="44"/>
    <x v="4"/>
    <n v="32.97"/>
  </r>
  <r>
    <n v="1355"/>
    <s v="Fairfax"/>
    <x v="392"/>
    <x v="43"/>
    <x v="2"/>
    <x v="361"/>
    <n v="651"/>
    <d v="2020-05-19T00:00:00"/>
    <s v="19"/>
    <s v="May"/>
    <s v="2020"/>
    <n v="3"/>
    <n v="499"/>
    <x v="38"/>
    <x v="5"/>
    <n v="1497"/>
  </r>
  <r>
    <n v="2109"/>
    <s v="Stacy"/>
    <x v="424"/>
    <x v="194"/>
    <x v="44"/>
    <x v="389"/>
    <n v="652"/>
    <d v="2020-05-19T00:00:00"/>
    <s v="19"/>
    <s v="May"/>
    <s v="2020"/>
    <n v="2"/>
    <n v="250"/>
    <x v="9"/>
    <x v="5"/>
    <n v="500"/>
  </r>
  <r>
    <n v="1953"/>
    <s v="Wren"/>
    <x v="541"/>
    <x v="231"/>
    <x v="12"/>
    <x v="476"/>
    <n v="659"/>
    <d v="2020-05-19T00:00:00"/>
    <s v="19"/>
    <s v="May"/>
    <s v="2020"/>
    <n v="4"/>
    <n v="450"/>
    <x v="48"/>
    <x v="5"/>
    <n v="1800"/>
  </r>
  <r>
    <n v="1812"/>
    <s v="Karolina"/>
    <x v="542"/>
    <x v="95"/>
    <x v="30"/>
    <x v="477"/>
    <n v="655"/>
    <d v="2020-05-19T00:00:00"/>
    <s v="19"/>
    <s v="May"/>
    <s v="2020"/>
    <n v="2"/>
    <n v="29.99"/>
    <x v="54"/>
    <x v="2"/>
    <n v="59.98"/>
  </r>
  <r>
    <n v="2095"/>
    <s v="Darsie"/>
    <x v="543"/>
    <x v="121"/>
    <x v="16"/>
    <x v="397"/>
    <n v="656"/>
    <d v="2020-05-19T00:00:00"/>
    <s v="19"/>
    <s v="May"/>
    <s v="2020"/>
    <n v="1"/>
    <n v="119"/>
    <x v="55"/>
    <x v="3"/>
    <n v="119"/>
  </r>
  <r>
    <n v="1132"/>
    <s v="Diana"/>
    <x v="544"/>
    <x v="163"/>
    <x v="7"/>
    <x v="478"/>
    <n v="653"/>
    <d v="2020-05-19T00:00:00"/>
    <s v="19"/>
    <s v="May"/>
    <s v="2020"/>
    <n v="3"/>
    <n v="54"/>
    <x v="12"/>
    <x v="3"/>
    <n v="162"/>
  </r>
  <r>
    <n v="782"/>
    <s v="Ilise"/>
    <x v="545"/>
    <x v="10"/>
    <x v="2"/>
    <x v="310"/>
    <n v="658"/>
    <d v="2020-05-19T00:00:00"/>
    <s v="19"/>
    <s v="May"/>
    <s v="2020"/>
    <n v="4"/>
    <n v="49.95"/>
    <x v="19"/>
    <x v="2"/>
    <n v="199.8"/>
  </r>
  <r>
    <n v="1114"/>
    <s v="Benedikt"/>
    <x v="223"/>
    <x v="113"/>
    <x v="30"/>
    <x v="215"/>
    <n v="663"/>
    <d v="2020-05-20T00:00:00"/>
    <s v="20"/>
    <s v="May"/>
    <s v="2020"/>
    <n v="4"/>
    <n v="11.99"/>
    <x v="36"/>
    <x v="4"/>
    <n v="47.96"/>
  </r>
  <r>
    <n v="1241"/>
    <s v="Mattie"/>
    <x v="546"/>
    <x v="232"/>
    <x v="2"/>
    <x v="479"/>
    <n v="662"/>
    <d v="2020-05-20T00:00:00"/>
    <s v="20"/>
    <s v="May"/>
    <s v="2020"/>
    <n v="5"/>
    <n v="549"/>
    <x v="52"/>
    <x v="1"/>
    <n v="2745"/>
  </r>
  <r>
    <n v="1119"/>
    <s v="Godfry"/>
    <x v="151"/>
    <x v="38"/>
    <x v="13"/>
    <x v="148"/>
    <n v="664"/>
    <d v="2020-05-20T00:00:00"/>
    <s v="20"/>
    <s v="May"/>
    <s v="2020"/>
    <n v="6"/>
    <n v="23.99"/>
    <x v="3"/>
    <x v="0"/>
    <n v="143.94"/>
  </r>
  <r>
    <n v="1518"/>
    <s v="Conrade"/>
    <x v="547"/>
    <x v="38"/>
    <x v="13"/>
    <x v="480"/>
    <n v="665"/>
    <d v="2020-05-20T00:00:00"/>
    <s v="20"/>
    <s v="May"/>
    <s v="2020"/>
    <n v="5"/>
    <n v="24.95"/>
    <x v="53"/>
    <x v="0"/>
    <n v="124.75"/>
  </r>
  <r>
    <n v="1036"/>
    <s v="Ginger"/>
    <x v="152"/>
    <x v="0"/>
    <x v="0"/>
    <x v="149"/>
    <n v="660"/>
    <d v="2020-05-20T00:00:00"/>
    <s v="20"/>
    <s v="May"/>
    <s v="2020"/>
    <n v="5"/>
    <n v="499"/>
    <x v="38"/>
    <x v="5"/>
    <n v="2495"/>
  </r>
  <r>
    <n v="2016"/>
    <s v="Brit"/>
    <x v="548"/>
    <x v="114"/>
    <x v="13"/>
    <x v="481"/>
    <n v="661"/>
    <d v="2020-05-20T00:00:00"/>
    <s v="20"/>
    <s v="May"/>
    <s v="2020"/>
    <n v="3"/>
    <n v="189"/>
    <x v="30"/>
    <x v="6"/>
    <n v="567"/>
  </r>
  <r>
    <n v="875"/>
    <s v="Amy"/>
    <x v="549"/>
    <x v="233"/>
    <x v="4"/>
    <x v="482"/>
    <n v="668"/>
    <d v="2020-05-21T00:00:00"/>
    <s v="21"/>
    <s v="May"/>
    <s v="2020"/>
    <n v="4"/>
    <n v="11.99"/>
    <x v="36"/>
    <x v="4"/>
    <n v="47.96"/>
  </r>
  <r>
    <n v="565"/>
    <s v="Sim"/>
    <x v="550"/>
    <x v="39"/>
    <x v="2"/>
    <x v="483"/>
    <n v="666"/>
    <d v="2020-05-21T00:00:00"/>
    <s v="21"/>
    <s v="May"/>
    <s v="2020"/>
    <n v="2"/>
    <n v="549"/>
    <x v="52"/>
    <x v="1"/>
    <n v="1098"/>
  </r>
  <r>
    <n v="1682"/>
    <s v="Dory"/>
    <x v="551"/>
    <x v="208"/>
    <x v="38"/>
    <x v="404"/>
    <n v="669"/>
    <d v="2020-05-21T00:00:00"/>
    <s v="21"/>
    <s v="May"/>
    <s v="2020"/>
    <n v="5"/>
    <n v="189"/>
    <x v="30"/>
    <x v="6"/>
    <n v="945"/>
  </r>
  <r>
    <n v="1861"/>
    <s v="Jerrome"/>
    <x v="224"/>
    <x v="138"/>
    <x v="40"/>
    <x v="216"/>
    <n v="670"/>
    <d v="2020-05-21T00:00:00"/>
    <s v="21"/>
    <s v="May"/>
    <s v="2020"/>
    <n v="6"/>
    <n v="89"/>
    <x v="65"/>
    <x v="3"/>
    <n v="534"/>
  </r>
  <r>
    <n v="946"/>
    <s v="Roselin"/>
    <x v="552"/>
    <x v="63"/>
    <x v="2"/>
    <x v="484"/>
    <n v="667"/>
    <d v="2020-05-21T00:00:00"/>
    <s v="21"/>
    <s v="May"/>
    <s v="2020"/>
    <n v="1"/>
    <n v="49.95"/>
    <x v="19"/>
    <x v="2"/>
    <n v="49.95"/>
  </r>
  <r>
    <n v="285"/>
    <s v="Rowena"/>
    <x v="553"/>
    <x v="39"/>
    <x v="2"/>
    <x v="485"/>
    <n v="671"/>
    <d v="2020-05-22T00:00:00"/>
    <s v="22"/>
    <s v="May"/>
    <s v="2020"/>
    <n v="1"/>
    <n v="19.5"/>
    <x v="43"/>
    <x v="0"/>
    <n v="19.5"/>
  </r>
  <r>
    <n v="810"/>
    <s v="Dniren"/>
    <x v="470"/>
    <x v="213"/>
    <x v="26"/>
    <x v="424"/>
    <n v="673"/>
    <d v="2020-05-22T00:00:00"/>
    <s v="22"/>
    <s v="May"/>
    <s v="2020"/>
    <n v="4"/>
    <n v="8.99"/>
    <x v="64"/>
    <x v="4"/>
    <n v="35.96"/>
  </r>
  <r>
    <n v="80"/>
    <s v="Allard"/>
    <x v="554"/>
    <x v="13"/>
    <x v="10"/>
    <x v="16"/>
    <n v="674"/>
    <d v="2020-05-22T00:00:00"/>
    <s v="22"/>
    <s v="May"/>
    <s v="2020"/>
    <n v="2"/>
    <n v="37.99"/>
    <x v="4"/>
    <x v="2"/>
    <n v="75.98"/>
  </r>
  <r>
    <n v="1273"/>
    <s v="Karon"/>
    <x v="555"/>
    <x v="56"/>
    <x v="24"/>
    <x v="486"/>
    <n v="672"/>
    <d v="2020-05-22T00:00:00"/>
    <s v="22"/>
    <s v="May"/>
    <s v="2020"/>
    <n v="3"/>
    <n v="12.99"/>
    <x v="26"/>
    <x v="0"/>
    <n v="38.97"/>
  </r>
  <r>
    <n v="1063"/>
    <s v="Nancy"/>
    <x v="556"/>
    <x v="75"/>
    <x v="19"/>
    <x v="487"/>
    <n v="676"/>
    <d v="2020-05-23T00:00:00"/>
    <s v="23"/>
    <s v="May"/>
    <s v="2020"/>
    <n v="2"/>
    <n v="44.95"/>
    <x v="6"/>
    <x v="2"/>
    <n v="89.9"/>
  </r>
  <r>
    <n v="1726"/>
    <s v="Odelle"/>
    <x v="250"/>
    <x v="48"/>
    <x v="13"/>
    <x v="275"/>
    <n v="679"/>
    <d v="2020-05-23T00:00:00"/>
    <s v="23"/>
    <s v="May"/>
    <s v="2020"/>
    <n v="3"/>
    <n v="34.99"/>
    <x v="57"/>
    <x v="2"/>
    <n v="104.97"/>
  </r>
  <r>
    <n v="582"/>
    <s v="Nancie"/>
    <x v="557"/>
    <x v="20"/>
    <x v="14"/>
    <x v="488"/>
    <n v="678"/>
    <d v="2020-05-23T00:00:00"/>
    <s v="23"/>
    <s v="May"/>
    <s v="2020"/>
    <n v="4"/>
    <n v="250"/>
    <x v="24"/>
    <x v="5"/>
    <n v="1000"/>
  </r>
  <r>
    <n v="1108"/>
    <s v="Kirsti"/>
    <x v="558"/>
    <x v="234"/>
    <x v="15"/>
    <x v="489"/>
    <n v="675"/>
    <d v="2020-05-23T00:00:00"/>
    <s v="23"/>
    <s v="May"/>
    <s v="2020"/>
    <n v="2"/>
    <n v="250"/>
    <x v="9"/>
    <x v="5"/>
    <n v="500"/>
  </r>
  <r>
    <n v="698"/>
    <s v="Randal"/>
    <x v="559"/>
    <x v="177"/>
    <x v="10"/>
    <x v="308"/>
    <n v="677"/>
    <d v="2020-05-23T00:00:00"/>
    <s v="23"/>
    <s v="May"/>
    <s v="2020"/>
    <n v="1"/>
    <n v="49.95"/>
    <x v="19"/>
    <x v="2"/>
    <n v="49.95"/>
  </r>
  <r>
    <n v="522"/>
    <s v="Patricia"/>
    <x v="77"/>
    <x v="59"/>
    <x v="27"/>
    <x v="76"/>
    <n v="683"/>
    <d v="2020-05-24T00:00:00"/>
    <s v="24"/>
    <s v="May"/>
    <s v="2020"/>
    <n v="2"/>
    <n v="549"/>
    <x v="52"/>
    <x v="1"/>
    <n v="1098"/>
  </r>
  <r>
    <n v="1840"/>
    <s v="Fawne"/>
    <x v="437"/>
    <x v="182"/>
    <x v="4"/>
    <x v="399"/>
    <n v="680"/>
    <d v="2020-05-24T00:00:00"/>
    <s v="24"/>
    <s v="May"/>
    <s v="2020"/>
    <n v="4"/>
    <n v="15.5"/>
    <x v="8"/>
    <x v="0"/>
    <n v="62"/>
  </r>
  <r>
    <n v="1454"/>
    <s v="Oswell"/>
    <x v="251"/>
    <x v="113"/>
    <x v="30"/>
    <x v="239"/>
    <n v="682"/>
    <d v="2020-05-24T00:00:00"/>
    <s v="24"/>
    <s v="May"/>
    <s v="2020"/>
    <n v="1"/>
    <n v="129.94999999999999"/>
    <x v="46"/>
    <x v="3"/>
    <n v="129.94999999999999"/>
  </r>
  <r>
    <n v="517"/>
    <s v="Deborah"/>
    <x v="560"/>
    <x v="98"/>
    <x v="10"/>
    <x v="490"/>
    <n v="681"/>
    <d v="2020-05-24T00:00:00"/>
    <s v="24"/>
    <s v="May"/>
    <s v="2020"/>
    <n v="2"/>
    <n v="89.95"/>
    <x v="15"/>
    <x v="3"/>
    <n v="179.9"/>
  </r>
  <r>
    <n v="854"/>
    <s v="Donovan"/>
    <x v="561"/>
    <x v="106"/>
    <x v="26"/>
    <x v="491"/>
    <n v="684"/>
    <d v="2020-05-24T00:00:00"/>
    <s v="24"/>
    <s v="May"/>
    <s v="2020"/>
    <n v="4"/>
    <n v="89.95"/>
    <x v="15"/>
    <x v="3"/>
    <n v="359.8"/>
  </r>
  <r>
    <n v="1974"/>
    <s v="Jared"/>
    <x v="562"/>
    <x v="93"/>
    <x v="36"/>
    <x v="492"/>
    <n v="686"/>
    <d v="2020-05-25T00:00:00"/>
    <s v="25"/>
    <s v="May"/>
    <s v="2020"/>
    <n v="4"/>
    <n v="549"/>
    <x v="52"/>
    <x v="1"/>
    <n v="2196"/>
  </r>
  <r>
    <n v="2123"/>
    <s v="Morissa"/>
    <x v="563"/>
    <x v="4"/>
    <x v="4"/>
    <x v="493"/>
    <n v="687"/>
    <d v="2020-05-25T00:00:00"/>
    <s v="25"/>
    <s v="May"/>
    <s v="2020"/>
    <n v="5"/>
    <n v="49"/>
    <x v="39"/>
    <x v="2"/>
    <n v="245"/>
  </r>
  <r>
    <n v="946"/>
    <s v="Roselin"/>
    <x v="552"/>
    <x v="63"/>
    <x v="2"/>
    <x v="484"/>
    <n v="685"/>
    <d v="2020-05-25T00:00:00"/>
    <s v="25"/>
    <s v="May"/>
    <s v="2020"/>
    <n v="1"/>
    <n v="129.94999999999999"/>
    <x v="46"/>
    <x v="3"/>
    <n v="129.94999999999999"/>
  </r>
  <r>
    <n v="454"/>
    <s v="Tobe"/>
    <x v="182"/>
    <x v="121"/>
    <x v="16"/>
    <x v="176"/>
    <n v="690"/>
    <d v="2020-05-26T00:00:00"/>
    <s v="26"/>
    <s v="May"/>
    <s v="2020"/>
    <n v="4"/>
    <n v="19.5"/>
    <x v="43"/>
    <x v="0"/>
    <n v="78"/>
  </r>
  <r>
    <n v="479"/>
    <s v="Enrique"/>
    <x v="353"/>
    <x v="184"/>
    <x v="15"/>
    <x v="327"/>
    <n v="693"/>
    <d v="2020-05-26T00:00:00"/>
    <s v="26"/>
    <s v="May"/>
    <s v="2020"/>
    <n v="3"/>
    <n v="11.99"/>
    <x v="36"/>
    <x v="4"/>
    <n v="35.97"/>
  </r>
  <r>
    <n v="801"/>
    <s v="Keri"/>
    <x v="564"/>
    <x v="235"/>
    <x v="2"/>
    <x v="494"/>
    <n v="692"/>
    <d v="2020-05-26T00:00:00"/>
    <s v="26"/>
    <s v="May"/>
    <s v="2020"/>
    <n v="3"/>
    <n v="16.989999999999998"/>
    <x v="68"/>
    <x v="0"/>
    <n v="50.97"/>
  </r>
  <r>
    <n v="440"/>
    <s v="Dorian"/>
    <x v="565"/>
    <x v="91"/>
    <x v="7"/>
    <x v="495"/>
    <n v="691"/>
    <d v="2020-05-26T00:00:00"/>
    <s v="26"/>
    <s v="May"/>
    <s v="2020"/>
    <n v="5"/>
    <n v="129.94999999999999"/>
    <x v="46"/>
    <x v="3"/>
    <n v="649.75"/>
  </r>
  <r>
    <n v="1430"/>
    <s v="Sauveur"/>
    <x v="566"/>
    <x v="133"/>
    <x v="18"/>
    <x v="496"/>
    <n v="688"/>
    <d v="2020-05-26T00:00:00"/>
    <s v="26"/>
    <s v="May"/>
    <s v="2020"/>
    <n v="3"/>
    <n v="69"/>
    <x v="5"/>
    <x v="3"/>
    <n v="207"/>
  </r>
  <r>
    <n v="1982"/>
    <s v="Wallis"/>
    <x v="567"/>
    <x v="150"/>
    <x v="23"/>
    <x v="240"/>
    <n v="689"/>
    <d v="2020-05-26T00:00:00"/>
    <s v="26"/>
    <s v="May"/>
    <s v="2020"/>
    <n v="4"/>
    <n v="24.95"/>
    <x v="27"/>
    <x v="0"/>
    <n v="99.8"/>
  </r>
  <r>
    <n v="1599"/>
    <s v="Marcella"/>
    <x v="116"/>
    <x v="83"/>
    <x v="6"/>
    <x v="115"/>
    <n v="694"/>
    <d v="2020-05-27T00:00:00"/>
    <s v="27"/>
    <s v="May"/>
    <s v="2020"/>
    <n v="2"/>
    <n v="499"/>
    <x v="38"/>
    <x v="5"/>
    <n v="998"/>
  </r>
  <r>
    <n v="1581"/>
    <s v="Darrel"/>
    <x v="568"/>
    <x v="69"/>
    <x v="6"/>
    <x v="497"/>
    <n v="697"/>
    <d v="2020-05-27T00:00:00"/>
    <s v="27"/>
    <s v="May"/>
    <s v="2020"/>
    <n v="3"/>
    <n v="13.99"/>
    <x v="60"/>
    <x v="0"/>
    <n v="41.97"/>
  </r>
  <r>
    <n v="1021"/>
    <s v="Hazel"/>
    <x v="569"/>
    <x v="236"/>
    <x v="35"/>
    <x v="498"/>
    <n v="695"/>
    <d v="2020-05-27T00:00:00"/>
    <s v="27"/>
    <s v="May"/>
    <s v="2020"/>
    <n v="5"/>
    <n v="225"/>
    <x v="23"/>
    <x v="6"/>
    <n v="1125"/>
  </r>
  <r>
    <n v="1090"/>
    <s v="Candie"/>
    <x v="570"/>
    <x v="163"/>
    <x v="7"/>
    <x v="478"/>
    <n v="696"/>
    <d v="2020-05-27T00:00:00"/>
    <s v="27"/>
    <s v="May"/>
    <s v="2020"/>
    <n v="4"/>
    <n v="167"/>
    <x v="35"/>
    <x v="3"/>
    <n v="668"/>
  </r>
  <r>
    <n v="1337"/>
    <s v="Joane"/>
    <x v="571"/>
    <x v="3"/>
    <x v="3"/>
    <x v="3"/>
    <n v="700"/>
    <d v="2020-05-28T00:00:00"/>
    <s v="28"/>
    <s v="May"/>
    <s v="2020"/>
    <n v="4"/>
    <n v="17.5"/>
    <x v="61"/>
    <x v="0"/>
    <n v="70"/>
  </r>
  <r>
    <n v="595"/>
    <s v="Dorian"/>
    <x v="572"/>
    <x v="41"/>
    <x v="21"/>
    <x v="499"/>
    <n v="698"/>
    <d v="2020-05-28T00:00:00"/>
    <s v="28"/>
    <s v="May"/>
    <s v="2020"/>
    <n v="3"/>
    <n v="189"/>
    <x v="30"/>
    <x v="6"/>
    <n v="567"/>
  </r>
  <r>
    <n v="1635"/>
    <s v="Veradis"/>
    <x v="492"/>
    <x v="220"/>
    <x v="40"/>
    <x v="441"/>
    <n v="699"/>
    <d v="2020-05-28T00:00:00"/>
    <s v="28"/>
    <s v="May"/>
    <s v="2020"/>
    <n v="4"/>
    <n v="58.95"/>
    <x v="41"/>
    <x v="3"/>
    <n v="235.8"/>
  </r>
  <r>
    <n v="658"/>
    <s v="Normie"/>
    <x v="573"/>
    <x v="34"/>
    <x v="7"/>
    <x v="500"/>
    <n v="701"/>
    <d v="2020-05-28T00:00:00"/>
    <s v="28"/>
    <s v="May"/>
    <s v="2020"/>
    <n v="5"/>
    <n v="36.99"/>
    <x v="63"/>
    <x v="2"/>
    <n v="184.95000000000002"/>
  </r>
  <r>
    <n v="164"/>
    <s v="Reagen"/>
    <x v="574"/>
    <x v="113"/>
    <x v="30"/>
    <x v="501"/>
    <n v="702"/>
    <d v="2020-05-29T00:00:00"/>
    <s v="29"/>
    <s v="May"/>
    <s v="2020"/>
    <n v="4"/>
    <n v="17.5"/>
    <x v="61"/>
    <x v="0"/>
    <n v="70"/>
  </r>
  <r>
    <n v="471"/>
    <s v="Torrie"/>
    <x v="575"/>
    <x v="237"/>
    <x v="30"/>
    <x v="502"/>
    <n v="704"/>
    <d v="2020-05-29T00:00:00"/>
    <s v="29"/>
    <s v="May"/>
    <s v="2020"/>
    <n v="3"/>
    <n v="34.99"/>
    <x v="57"/>
    <x v="2"/>
    <n v="104.97"/>
  </r>
  <r>
    <n v="730"/>
    <s v="Lorant"/>
    <x v="576"/>
    <x v="238"/>
    <x v="13"/>
    <x v="503"/>
    <n v="706"/>
    <d v="2020-05-29T00:00:00"/>
    <s v="29"/>
    <s v="May"/>
    <s v="2020"/>
    <n v="3"/>
    <n v="250"/>
    <x v="9"/>
    <x v="5"/>
    <n v="750"/>
  </r>
  <r>
    <n v="406"/>
    <s v="Justus"/>
    <x v="390"/>
    <x v="198"/>
    <x v="14"/>
    <x v="359"/>
    <n v="705"/>
    <d v="2020-05-29T00:00:00"/>
    <s v="29"/>
    <s v="May"/>
    <s v="2020"/>
    <n v="3"/>
    <n v="37.99"/>
    <x v="4"/>
    <x v="2"/>
    <n v="113.97"/>
  </r>
  <r>
    <n v="1525"/>
    <s v="Willetta"/>
    <x v="577"/>
    <x v="239"/>
    <x v="12"/>
    <x v="504"/>
    <n v="703"/>
    <d v="2020-05-29T00:00:00"/>
    <s v="29"/>
    <s v="May"/>
    <s v="2020"/>
    <n v="5"/>
    <n v="24.99"/>
    <x v="42"/>
    <x v="0"/>
    <n v="124.94999999999999"/>
  </r>
  <r>
    <n v="1863"/>
    <s v="Kelley"/>
    <x v="260"/>
    <x v="66"/>
    <x v="29"/>
    <x v="86"/>
    <n v="709"/>
    <d v="2020-05-30T00:00:00"/>
    <s v="30"/>
    <s v="May"/>
    <s v="2020"/>
    <n v="4"/>
    <n v="32.950000000000003"/>
    <x v="67"/>
    <x v="2"/>
    <n v="131.80000000000001"/>
  </r>
  <r>
    <n v="1415"/>
    <s v="Albert"/>
    <x v="578"/>
    <x v="240"/>
    <x v="35"/>
    <x v="505"/>
    <n v="712"/>
    <d v="2020-05-30T00:00:00"/>
    <s v="30"/>
    <s v="May"/>
    <s v="2020"/>
    <n v="5"/>
    <n v="455"/>
    <x v="49"/>
    <x v="5"/>
    <n v="2275"/>
  </r>
  <r>
    <n v="1780"/>
    <s v="Katleen"/>
    <x v="579"/>
    <x v="241"/>
    <x v="29"/>
    <x v="506"/>
    <n v="713"/>
    <d v="2020-05-30T00:00:00"/>
    <s v="30"/>
    <s v="May"/>
    <s v="2020"/>
    <n v="4"/>
    <n v="455"/>
    <x v="49"/>
    <x v="5"/>
    <n v="1820"/>
  </r>
  <r>
    <n v="925"/>
    <s v="Phillie"/>
    <x v="580"/>
    <x v="44"/>
    <x v="6"/>
    <x v="507"/>
    <n v="715"/>
    <d v="2020-05-30T00:00:00"/>
    <s v="30"/>
    <s v="May"/>
    <s v="2020"/>
    <n v="2"/>
    <n v="395"/>
    <x v="16"/>
    <x v="5"/>
    <n v="790"/>
  </r>
  <r>
    <n v="1083"/>
    <s v="Fiorenze"/>
    <x v="46"/>
    <x v="37"/>
    <x v="15"/>
    <x v="45"/>
    <n v="708"/>
    <d v="2020-05-30T00:00:00"/>
    <s v="30"/>
    <s v="May"/>
    <s v="2020"/>
    <n v="2"/>
    <n v="399"/>
    <x v="14"/>
    <x v="5"/>
    <n v="798"/>
  </r>
  <r>
    <n v="1253"/>
    <s v="Greg"/>
    <x v="581"/>
    <x v="24"/>
    <x v="0"/>
    <x v="246"/>
    <n v="714"/>
    <d v="2020-05-30T00:00:00"/>
    <s v="30"/>
    <s v="May"/>
    <s v="2020"/>
    <n v="3"/>
    <n v="245"/>
    <x v="58"/>
    <x v="6"/>
    <n v="735"/>
  </r>
  <r>
    <n v="414"/>
    <s v="Hanny"/>
    <x v="582"/>
    <x v="83"/>
    <x v="6"/>
    <x v="508"/>
    <n v="711"/>
    <d v="2020-05-30T00:00:00"/>
    <s v="30"/>
    <s v="May"/>
    <s v="2020"/>
    <n v="4"/>
    <n v="89.95"/>
    <x v="15"/>
    <x v="3"/>
    <n v="359.8"/>
  </r>
  <r>
    <n v="517"/>
    <s v="Deborah"/>
    <x v="560"/>
    <x v="98"/>
    <x v="10"/>
    <x v="490"/>
    <n v="707"/>
    <d v="2020-05-30T00:00:00"/>
    <s v="30"/>
    <s v="May"/>
    <s v="2020"/>
    <n v="2"/>
    <n v="24.99"/>
    <x v="42"/>
    <x v="0"/>
    <n v="49.98"/>
  </r>
  <r>
    <n v="845"/>
    <s v="Wolfy"/>
    <x v="583"/>
    <x v="16"/>
    <x v="12"/>
    <x v="19"/>
    <n v="710"/>
    <d v="2020-05-30T00:00:00"/>
    <s v="30"/>
    <s v="May"/>
    <s v="2020"/>
    <n v="4"/>
    <n v="8.99"/>
    <x v="62"/>
    <x v="4"/>
    <n v="35.96"/>
  </r>
  <r>
    <n v="1837"/>
    <s v="Avrom"/>
    <x v="474"/>
    <x v="217"/>
    <x v="13"/>
    <x v="427"/>
    <n v="717"/>
    <d v="2020-05-31T00:00:00"/>
    <s v="31"/>
    <s v="May"/>
    <s v="2020"/>
    <n v="4"/>
    <n v="29.99"/>
    <x v="50"/>
    <x v="2"/>
    <n v="119.96"/>
  </r>
  <r>
    <n v="126"/>
    <s v="Christoforo"/>
    <x v="236"/>
    <x v="143"/>
    <x v="15"/>
    <x v="228"/>
    <n v="719"/>
    <d v="2020-05-31T00:00:00"/>
    <s v="31"/>
    <s v="May"/>
    <s v="2020"/>
    <n v="4"/>
    <n v="16.989999999999998"/>
    <x v="18"/>
    <x v="0"/>
    <n v="67.959999999999994"/>
  </r>
  <r>
    <n v="1206"/>
    <s v="Netta"/>
    <x v="584"/>
    <x v="132"/>
    <x v="40"/>
    <x v="509"/>
    <n v="716"/>
    <d v="2020-05-31T00:00:00"/>
    <s v="31"/>
    <s v="May"/>
    <s v="2020"/>
    <n v="4"/>
    <n v="549"/>
    <x v="52"/>
    <x v="1"/>
    <n v="2196"/>
  </r>
  <r>
    <n v="2074"/>
    <s v="Karlotte"/>
    <x v="585"/>
    <x v="30"/>
    <x v="4"/>
    <x v="90"/>
    <n v="718"/>
    <d v="2020-05-31T00:00:00"/>
    <s v="31"/>
    <s v="May"/>
    <s v="2020"/>
    <n v="5"/>
    <n v="49"/>
    <x v="59"/>
    <x v="2"/>
    <n v="245"/>
  </r>
  <r>
    <n v="1608"/>
    <s v="Nicolais"/>
    <x v="255"/>
    <x v="152"/>
    <x v="29"/>
    <x v="243"/>
    <n v="722"/>
    <d v="2020-06-01T00:00:00"/>
    <s v="01"/>
    <s v="June"/>
    <s v="2020"/>
    <n v="5"/>
    <n v="15.5"/>
    <x v="8"/>
    <x v="0"/>
    <n v="77.5"/>
  </r>
  <r>
    <n v="125"/>
    <s v="Joey"/>
    <x v="586"/>
    <x v="4"/>
    <x v="4"/>
    <x v="281"/>
    <n v="723"/>
    <d v="2020-06-01T00:00:00"/>
    <s v="01"/>
    <s v="June"/>
    <s v="2020"/>
    <n v="2"/>
    <n v="189"/>
    <x v="11"/>
    <x v="6"/>
    <n v="378"/>
  </r>
  <r>
    <n v="1853"/>
    <s v="Siobhan"/>
    <x v="587"/>
    <x v="40"/>
    <x v="12"/>
    <x v="510"/>
    <n v="721"/>
    <d v="2020-06-01T00:00:00"/>
    <s v="01"/>
    <s v="June"/>
    <s v="2020"/>
    <n v="3"/>
    <n v="179"/>
    <x v="17"/>
    <x v="3"/>
    <n v="537"/>
  </r>
  <r>
    <n v="1003"/>
    <s v="Barde"/>
    <x v="588"/>
    <x v="150"/>
    <x v="23"/>
    <x v="511"/>
    <n v="724"/>
    <d v="2020-06-01T00:00:00"/>
    <s v="01"/>
    <s v="June"/>
    <s v="2020"/>
    <n v="5"/>
    <n v="89.95"/>
    <x v="15"/>
    <x v="3"/>
    <n v="449.75"/>
  </r>
  <r>
    <n v="774"/>
    <s v="Collie"/>
    <x v="589"/>
    <x v="50"/>
    <x v="4"/>
    <x v="64"/>
    <n v="720"/>
    <d v="2020-06-01T00:00:00"/>
    <s v="01"/>
    <s v="June"/>
    <s v="2020"/>
    <n v="3"/>
    <n v="8.99"/>
    <x v="62"/>
    <x v="4"/>
    <n v="26.97"/>
  </r>
  <r>
    <n v="1292"/>
    <s v="Scottie"/>
    <x v="590"/>
    <x v="242"/>
    <x v="36"/>
    <x v="512"/>
    <n v="726"/>
    <d v="2020-06-02T00:00:00"/>
    <s v="02"/>
    <s v="June"/>
    <s v="2020"/>
    <n v="2"/>
    <n v="29.99"/>
    <x v="50"/>
    <x v="2"/>
    <n v="59.98"/>
  </r>
  <r>
    <n v="1646"/>
    <s v="Eugenia"/>
    <x v="119"/>
    <x v="64"/>
    <x v="28"/>
    <x v="118"/>
    <n v="725"/>
    <d v="2020-06-02T00:00:00"/>
    <s v="02"/>
    <s v="June"/>
    <s v="2020"/>
    <n v="3"/>
    <n v="28.99"/>
    <x v="33"/>
    <x v="2"/>
    <n v="86.97"/>
  </r>
  <r>
    <n v="2119"/>
    <s v="Tedman"/>
    <x v="591"/>
    <x v="132"/>
    <x v="40"/>
    <x v="509"/>
    <n v="730"/>
    <d v="2020-06-02T00:00:00"/>
    <s v="02"/>
    <s v="June"/>
    <s v="2020"/>
    <n v="4"/>
    <n v="44.95"/>
    <x v="6"/>
    <x v="2"/>
    <n v="179.8"/>
  </r>
  <r>
    <n v="1461"/>
    <s v="Hyatt"/>
    <x v="502"/>
    <x v="34"/>
    <x v="7"/>
    <x v="42"/>
    <n v="734"/>
    <d v="2020-06-02T00:00:00"/>
    <s v="02"/>
    <s v="June"/>
    <s v="2020"/>
    <n v="3"/>
    <n v="684"/>
    <x v="34"/>
    <x v="1"/>
    <n v="2052"/>
  </r>
  <r>
    <n v="1457"/>
    <s v="Daveen"/>
    <x v="217"/>
    <x v="137"/>
    <x v="38"/>
    <x v="210"/>
    <n v="727"/>
    <d v="2020-06-02T00:00:00"/>
    <s v="02"/>
    <s v="June"/>
    <s v="2020"/>
    <n v="4"/>
    <n v="10.99"/>
    <x v="44"/>
    <x v="4"/>
    <n v="43.96"/>
  </r>
  <r>
    <n v="514"/>
    <s v="Hoyt"/>
    <x v="592"/>
    <x v="150"/>
    <x v="23"/>
    <x v="513"/>
    <n v="731"/>
    <d v="2020-06-02T00:00:00"/>
    <s v="02"/>
    <s v="June"/>
    <s v="2020"/>
    <n v="1"/>
    <n v="899"/>
    <x v="13"/>
    <x v="1"/>
    <n v="899"/>
  </r>
  <r>
    <n v="131"/>
    <s v="Jaclyn"/>
    <x v="593"/>
    <x v="104"/>
    <x v="12"/>
    <x v="514"/>
    <n v="729"/>
    <d v="2020-06-02T00:00:00"/>
    <s v="02"/>
    <s v="June"/>
    <s v="2020"/>
    <n v="4"/>
    <n v="250"/>
    <x v="9"/>
    <x v="5"/>
    <n v="1000"/>
  </r>
  <r>
    <n v="1912"/>
    <s v="Ellyn"/>
    <x v="594"/>
    <x v="5"/>
    <x v="5"/>
    <x v="515"/>
    <n v="735"/>
    <d v="2020-06-02T00:00:00"/>
    <s v="02"/>
    <s v="June"/>
    <s v="2020"/>
    <n v="4"/>
    <n v="12.99"/>
    <x v="26"/>
    <x v="0"/>
    <n v="51.96"/>
  </r>
  <r>
    <n v="1029"/>
    <s v="Celestina"/>
    <x v="595"/>
    <x v="113"/>
    <x v="30"/>
    <x v="516"/>
    <n v="728"/>
    <d v="2020-06-02T00:00:00"/>
    <s v="02"/>
    <s v="June"/>
    <s v="2020"/>
    <n v="5"/>
    <n v="179"/>
    <x v="17"/>
    <x v="3"/>
    <n v="895"/>
  </r>
  <r>
    <n v="672"/>
    <s v="Glenine"/>
    <x v="596"/>
    <x v="170"/>
    <x v="9"/>
    <x v="517"/>
    <n v="732"/>
    <d v="2020-06-02T00:00:00"/>
    <s v="02"/>
    <s v="June"/>
    <s v="2020"/>
    <n v="2"/>
    <n v="58.95"/>
    <x v="41"/>
    <x v="3"/>
    <n v="117.9"/>
  </r>
  <r>
    <n v="1318"/>
    <s v="Conway"/>
    <x v="597"/>
    <x v="20"/>
    <x v="14"/>
    <x v="214"/>
    <n v="733"/>
    <d v="2020-06-02T00:00:00"/>
    <s v="02"/>
    <s v="June"/>
    <s v="2020"/>
    <n v="1"/>
    <n v="49.95"/>
    <x v="19"/>
    <x v="2"/>
    <n v="49.95"/>
  </r>
  <r>
    <n v="1851"/>
    <s v="Suki"/>
    <x v="269"/>
    <x v="152"/>
    <x v="28"/>
    <x v="254"/>
    <n v="738"/>
    <d v="2020-06-03T00:00:00"/>
    <s v="03"/>
    <s v="June"/>
    <s v="2020"/>
    <n v="1"/>
    <n v="44.95"/>
    <x v="6"/>
    <x v="2"/>
    <n v="44.95"/>
  </r>
  <r>
    <n v="1409"/>
    <s v="Dedie"/>
    <x v="598"/>
    <x v="105"/>
    <x v="34"/>
    <x v="146"/>
    <n v="736"/>
    <d v="2020-06-03T00:00:00"/>
    <s v="03"/>
    <s v="June"/>
    <s v="2020"/>
    <n v="4"/>
    <n v="14.99"/>
    <x v="32"/>
    <x v="0"/>
    <n v="59.96"/>
  </r>
  <r>
    <n v="24"/>
    <s v="Worden"/>
    <x v="599"/>
    <x v="26"/>
    <x v="16"/>
    <x v="518"/>
    <n v="737"/>
    <d v="2020-06-03T00:00:00"/>
    <s v="03"/>
    <s v="June"/>
    <s v="2020"/>
    <n v="5"/>
    <n v="12"/>
    <x v="7"/>
    <x v="4"/>
    <n v="60"/>
  </r>
  <r>
    <n v="875"/>
    <s v="Amy"/>
    <x v="549"/>
    <x v="233"/>
    <x v="4"/>
    <x v="482"/>
    <n v="739"/>
    <d v="2020-06-03T00:00:00"/>
    <s v="03"/>
    <s v="June"/>
    <s v="2020"/>
    <n v="4"/>
    <n v="14.99"/>
    <x v="40"/>
    <x v="0"/>
    <n v="59.96"/>
  </r>
  <r>
    <n v="201"/>
    <s v="Clem"/>
    <x v="600"/>
    <x v="11"/>
    <x v="8"/>
    <x v="519"/>
    <n v="742"/>
    <d v="2020-06-04T00:00:00"/>
    <s v="04"/>
    <s v="June"/>
    <s v="2020"/>
    <n v="2"/>
    <n v="34.99"/>
    <x v="57"/>
    <x v="2"/>
    <n v="69.98"/>
  </r>
  <r>
    <n v="1688"/>
    <s v="Arabella"/>
    <x v="281"/>
    <x v="160"/>
    <x v="6"/>
    <x v="264"/>
    <n v="740"/>
    <d v="2020-06-04T00:00:00"/>
    <s v="04"/>
    <s v="June"/>
    <s v="2020"/>
    <n v="5"/>
    <n v="13.99"/>
    <x v="60"/>
    <x v="0"/>
    <n v="69.95"/>
  </r>
  <r>
    <n v="325"/>
    <s v="Gonzalo"/>
    <x v="601"/>
    <x v="75"/>
    <x v="19"/>
    <x v="392"/>
    <n v="741"/>
    <d v="2020-06-04T00:00:00"/>
    <s v="04"/>
    <s v="June"/>
    <s v="2020"/>
    <n v="6"/>
    <n v="58.95"/>
    <x v="41"/>
    <x v="3"/>
    <n v="353.70000000000005"/>
  </r>
  <r>
    <n v="1641"/>
    <s v="Britt"/>
    <x v="602"/>
    <x v="99"/>
    <x v="12"/>
    <x v="520"/>
    <n v="744"/>
    <d v="2020-06-05T00:00:00"/>
    <s v="05"/>
    <s v="June"/>
    <s v="2020"/>
    <n v="3"/>
    <n v="24.95"/>
    <x v="53"/>
    <x v="0"/>
    <n v="74.849999999999994"/>
  </r>
  <r>
    <n v="344"/>
    <s v="Roselia"/>
    <x v="464"/>
    <x v="213"/>
    <x v="26"/>
    <x v="418"/>
    <n v="743"/>
    <d v="2020-06-05T00:00:00"/>
    <s v="05"/>
    <s v="June"/>
    <s v="2020"/>
    <n v="6"/>
    <n v="245"/>
    <x v="58"/>
    <x v="6"/>
    <n v="1470"/>
  </r>
  <r>
    <n v="1777"/>
    <s v="Georgy"/>
    <x v="603"/>
    <x v="126"/>
    <x v="42"/>
    <x v="521"/>
    <n v="747"/>
    <d v="2020-06-05T00:00:00"/>
    <s v="05"/>
    <s v="June"/>
    <s v="2020"/>
    <n v="6"/>
    <n v="179"/>
    <x v="17"/>
    <x v="3"/>
    <n v="1074"/>
  </r>
  <r>
    <n v="74"/>
    <s v="Jobyna"/>
    <x v="604"/>
    <x v="23"/>
    <x v="4"/>
    <x v="522"/>
    <n v="746"/>
    <d v="2020-06-05T00:00:00"/>
    <s v="05"/>
    <s v="June"/>
    <s v="2020"/>
    <n v="4"/>
    <n v="24.99"/>
    <x v="42"/>
    <x v="0"/>
    <n v="99.96"/>
  </r>
  <r>
    <n v="48"/>
    <s v="Claude"/>
    <x v="605"/>
    <x v="38"/>
    <x v="31"/>
    <x v="523"/>
    <n v="745"/>
    <d v="2020-06-05T00:00:00"/>
    <s v="05"/>
    <s v="June"/>
    <s v="2020"/>
    <n v="4"/>
    <n v="24.95"/>
    <x v="27"/>
    <x v="0"/>
    <n v="99.8"/>
  </r>
  <r>
    <n v="1782"/>
    <s v="Claybourne"/>
    <x v="606"/>
    <x v="76"/>
    <x v="15"/>
    <x v="524"/>
    <n v="748"/>
    <d v="2020-06-06T00:00:00"/>
    <s v="06"/>
    <s v="June"/>
    <s v="2020"/>
    <n v="2"/>
    <n v="250"/>
    <x v="24"/>
    <x v="5"/>
    <n v="500"/>
  </r>
  <r>
    <n v="1378"/>
    <s v="Rikki"/>
    <x v="411"/>
    <x v="10"/>
    <x v="2"/>
    <x v="379"/>
    <n v="749"/>
    <d v="2020-06-06T00:00:00"/>
    <s v="06"/>
    <s v="June"/>
    <s v="2020"/>
    <n v="3"/>
    <n v="16.989999999999998"/>
    <x v="68"/>
    <x v="0"/>
    <n v="50.97"/>
  </r>
  <r>
    <n v="587"/>
    <s v="Myrlene"/>
    <x v="44"/>
    <x v="35"/>
    <x v="19"/>
    <x v="43"/>
    <n v="752"/>
    <d v="2020-06-07T00:00:00"/>
    <s v="07"/>
    <s v="June"/>
    <s v="2020"/>
    <n v="3"/>
    <n v="883"/>
    <x v="2"/>
    <x v="1"/>
    <n v="2649"/>
  </r>
  <r>
    <n v="214"/>
    <s v="Ogdon"/>
    <x v="607"/>
    <x v="243"/>
    <x v="31"/>
    <x v="525"/>
    <n v="750"/>
    <d v="2020-06-07T00:00:00"/>
    <s v="07"/>
    <s v="June"/>
    <s v="2020"/>
    <n v="4"/>
    <n v="14.99"/>
    <x v="32"/>
    <x v="0"/>
    <n v="59.96"/>
  </r>
  <r>
    <n v="783"/>
    <s v="Klemens"/>
    <x v="608"/>
    <x v="127"/>
    <x v="37"/>
    <x v="526"/>
    <n v="754"/>
    <d v="2020-06-07T00:00:00"/>
    <s v="07"/>
    <s v="June"/>
    <s v="2020"/>
    <n v="6"/>
    <n v="24.95"/>
    <x v="53"/>
    <x v="0"/>
    <n v="149.69999999999999"/>
  </r>
  <r>
    <n v="1484"/>
    <s v="Fairlie"/>
    <x v="609"/>
    <x v="197"/>
    <x v="24"/>
    <x v="527"/>
    <n v="753"/>
    <d v="2020-06-07T00:00:00"/>
    <s v="07"/>
    <s v="June"/>
    <s v="2020"/>
    <n v="5"/>
    <n v="69"/>
    <x v="5"/>
    <x v="3"/>
    <n v="345"/>
  </r>
  <r>
    <n v="1326"/>
    <s v="Lynette"/>
    <x v="100"/>
    <x v="73"/>
    <x v="4"/>
    <x v="99"/>
    <n v="751"/>
    <d v="2020-06-07T00:00:00"/>
    <s v="07"/>
    <s v="June"/>
    <s v="2020"/>
    <n v="2"/>
    <n v="24.95"/>
    <x v="27"/>
    <x v="0"/>
    <n v="49.9"/>
  </r>
  <r>
    <n v="635"/>
    <s v="Yehudi"/>
    <x v="389"/>
    <x v="197"/>
    <x v="24"/>
    <x v="358"/>
    <n v="757"/>
    <d v="2020-06-08T00:00:00"/>
    <s v="08"/>
    <s v="June"/>
    <s v="2020"/>
    <n v="2"/>
    <n v="42.99"/>
    <x v="20"/>
    <x v="2"/>
    <n v="85.98"/>
  </r>
  <r>
    <n v="1485"/>
    <s v="Randall"/>
    <x v="610"/>
    <x v="150"/>
    <x v="23"/>
    <x v="528"/>
    <n v="756"/>
    <d v="2020-06-08T00:00:00"/>
    <s v="08"/>
    <s v="June"/>
    <s v="2020"/>
    <n v="5"/>
    <n v="455"/>
    <x v="49"/>
    <x v="5"/>
    <n v="2275"/>
  </r>
  <r>
    <n v="282"/>
    <s v="Marita"/>
    <x v="611"/>
    <x v="171"/>
    <x v="7"/>
    <x v="295"/>
    <n v="755"/>
    <d v="2020-06-08T00:00:00"/>
    <s v="08"/>
    <s v="June"/>
    <s v="2020"/>
    <n v="5"/>
    <n v="13.99"/>
    <x v="60"/>
    <x v="0"/>
    <n v="69.95"/>
  </r>
  <r>
    <n v="334"/>
    <s v="Flinn"/>
    <x v="612"/>
    <x v="87"/>
    <x v="6"/>
    <x v="529"/>
    <n v="758"/>
    <d v="2020-06-08T00:00:00"/>
    <s v="08"/>
    <s v="June"/>
    <s v="2020"/>
    <n v="6"/>
    <n v="4.99"/>
    <x v="66"/>
    <x v="4"/>
    <n v="29.94"/>
  </r>
  <r>
    <n v="326"/>
    <s v="Hort"/>
    <x v="613"/>
    <x v="8"/>
    <x v="6"/>
    <x v="530"/>
    <n v="760"/>
    <d v="2020-06-09T00:00:00"/>
    <s v="09"/>
    <s v="June"/>
    <s v="2020"/>
    <n v="6"/>
    <n v="684"/>
    <x v="34"/>
    <x v="1"/>
    <n v="4104"/>
  </r>
  <r>
    <n v="422"/>
    <s v="Lucita"/>
    <x v="1"/>
    <x v="1"/>
    <x v="1"/>
    <x v="1"/>
    <n v="764"/>
    <d v="2020-06-09T00:00:00"/>
    <s v="09"/>
    <s v="June"/>
    <s v="2020"/>
    <n v="4"/>
    <n v="34.99"/>
    <x v="57"/>
    <x v="2"/>
    <n v="139.96"/>
  </r>
  <r>
    <n v="968"/>
    <s v="Tommie"/>
    <x v="614"/>
    <x v="117"/>
    <x v="29"/>
    <x v="531"/>
    <n v="763"/>
    <d v="2020-06-09T00:00:00"/>
    <s v="09"/>
    <s v="June"/>
    <s v="2020"/>
    <n v="3"/>
    <n v="15.5"/>
    <x v="8"/>
    <x v="0"/>
    <n v="46.5"/>
  </r>
  <r>
    <n v="1072"/>
    <s v="Henrieta"/>
    <x v="312"/>
    <x v="134"/>
    <x v="21"/>
    <x v="292"/>
    <n v="759"/>
    <d v="2020-06-09T00:00:00"/>
    <s v="09"/>
    <s v="June"/>
    <s v="2020"/>
    <n v="4"/>
    <n v="455"/>
    <x v="49"/>
    <x v="5"/>
    <n v="1820"/>
  </r>
  <r>
    <n v="163"/>
    <s v="Patricio"/>
    <x v="615"/>
    <x v="35"/>
    <x v="19"/>
    <x v="532"/>
    <n v="761"/>
    <d v="2020-06-09T00:00:00"/>
    <s v="09"/>
    <s v="June"/>
    <s v="2020"/>
    <n v="3"/>
    <n v="37.99"/>
    <x v="4"/>
    <x v="2"/>
    <n v="113.97"/>
  </r>
  <r>
    <n v="1408"/>
    <s v="Alejandra"/>
    <x v="616"/>
    <x v="61"/>
    <x v="6"/>
    <x v="533"/>
    <n v="762"/>
    <d v="2020-06-09T00:00:00"/>
    <s v="09"/>
    <s v="June"/>
    <s v="2020"/>
    <n v="1"/>
    <n v="24.99"/>
    <x v="42"/>
    <x v="0"/>
    <n v="24.99"/>
  </r>
  <r>
    <n v="1275"/>
    <s v="Trudy"/>
    <x v="617"/>
    <x v="244"/>
    <x v="9"/>
    <x v="534"/>
    <n v="766"/>
    <d v="2020-06-10T00:00:00"/>
    <s v="10"/>
    <s v="June"/>
    <s v="2020"/>
    <n v="2"/>
    <n v="8.99"/>
    <x v="64"/>
    <x v="4"/>
    <n v="17.98"/>
  </r>
  <r>
    <n v="295"/>
    <s v="Red"/>
    <x v="618"/>
    <x v="38"/>
    <x v="13"/>
    <x v="535"/>
    <n v="767"/>
    <d v="2020-06-10T00:00:00"/>
    <s v="10"/>
    <s v="June"/>
    <s v="2020"/>
    <n v="3"/>
    <n v="20.95"/>
    <x v="22"/>
    <x v="0"/>
    <n v="62.849999999999994"/>
  </r>
  <r>
    <n v="1617"/>
    <s v="Natalya"/>
    <x v="619"/>
    <x v="68"/>
    <x v="31"/>
    <x v="536"/>
    <n v="765"/>
    <d v="2020-06-10T00:00:00"/>
    <s v="10"/>
    <s v="June"/>
    <s v="2020"/>
    <n v="5"/>
    <n v="13.99"/>
    <x v="60"/>
    <x v="0"/>
    <n v="69.95"/>
  </r>
  <r>
    <n v="626"/>
    <s v="Davie"/>
    <x v="620"/>
    <x v="245"/>
    <x v="36"/>
    <x v="537"/>
    <n v="768"/>
    <d v="2020-06-10T00:00:00"/>
    <s v="10"/>
    <s v="June"/>
    <s v="2020"/>
    <n v="4"/>
    <n v="29.99"/>
    <x v="54"/>
    <x v="2"/>
    <n v="119.96"/>
  </r>
  <r>
    <n v="1984"/>
    <s v="Romola"/>
    <x v="621"/>
    <x v="246"/>
    <x v="11"/>
    <x v="538"/>
    <n v="769"/>
    <d v="2020-06-11T00:00:00"/>
    <s v="11"/>
    <s v="June"/>
    <s v="2020"/>
    <n v="4"/>
    <n v="16.989999999999998"/>
    <x v="68"/>
    <x v="0"/>
    <n v="67.959999999999994"/>
  </r>
  <r>
    <n v="1004"/>
    <s v="Carmine"/>
    <x v="540"/>
    <x v="230"/>
    <x v="2"/>
    <x v="475"/>
    <n v="772"/>
    <d v="2020-06-11T00:00:00"/>
    <s v="11"/>
    <s v="June"/>
    <s v="2020"/>
    <n v="5"/>
    <n v="179"/>
    <x v="17"/>
    <x v="3"/>
    <n v="895"/>
  </r>
  <r>
    <n v="2034"/>
    <s v="Eduino"/>
    <x v="622"/>
    <x v="198"/>
    <x v="14"/>
    <x v="539"/>
    <n v="770"/>
    <d v="2020-06-11T00:00:00"/>
    <s v="11"/>
    <s v="June"/>
    <s v="2020"/>
    <n v="4"/>
    <n v="129.94999999999999"/>
    <x v="46"/>
    <x v="3"/>
    <n v="519.79999999999995"/>
  </r>
  <r>
    <n v="889"/>
    <s v="Elke"/>
    <x v="29"/>
    <x v="22"/>
    <x v="6"/>
    <x v="29"/>
    <n v="771"/>
    <d v="2020-06-11T00:00:00"/>
    <s v="11"/>
    <s v="June"/>
    <s v="2020"/>
    <n v="1"/>
    <n v="23.99"/>
    <x v="28"/>
    <x v="0"/>
    <n v="23.99"/>
  </r>
  <r>
    <n v="1624"/>
    <s v="Bat"/>
    <x v="623"/>
    <x v="95"/>
    <x v="30"/>
    <x v="540"/>
    <n v="773"/>
    <d v="2020-06-12T00:00:00"/>
    <s v="12"/>
    <s v="June"/>
    <s v="2020"/>
    <n v="3"/>
    <n v="14.99"/>
    <x v="21"/>
    <x v="0"/>
    <n v="44.97"/>
  </r>
  <r>
    <n v="1016"/>
    <s v="Lily"/>
    <x v="624"/>
    <x v="247"/>
    <x v="4"/>
    <x v="541"/>
    <n v="776"/>
    <d v="2020-06-13T00:00:00"/>
    <s v="13"/>
    <s v="June"/>
    <s v="2020"/>
    <n v="4"/>
    <n v="19.989999999999998"/>
    <x v="29"/>
    <x v="0"/>
    <n v="79.959999999999994"/>
  </r>
  <r>
    <n v="1236"/>
    <s v="Tome"/>
    <x v="625"/>
    <x v="124"/>
    <x v="6"/>
    <x v="181"/>
    <n v="774"/>
    <d v="2020-06-13T00:00:00"/>
    <s v="13"/>
    <s v="June"/>
    <s v="2020"/>
    <n v="3"/>
    <n v="214"/>
    <x v="10"/>
    <x v="6"/>
    <n v="642"/>
  </r>
  <r>
    <n v="1793"/>
    <s v="Kacie"/>
    <x v="626"/>
    <x v="150"/>
    <x v="23"/>
    <x v="542"/>
    <n v="775"/>
    <d v="2020-06-13T00:00:00"/>
    <s v="13"/>
    <s v="June"/>
    <s v="2020"/>
    <n v="5"/>
    <n v="36.99"/>
    <x v="63"/>
    <x v="2"/>
    <n v="184.95000000000002"/>
  </r>
  <r>
    <n v="1926"/>
    <s v="Lauren"/>
    <x v="627"/>
    <x v="155"/>
    <x v="33"/>
    <x v="280"/>
    <n v="778"/>
    <d v="2020-06-14T00:00:00"/>
    <s v="14"/>
    <s v="June"/>
    <s v="2020"/>
    <n v="6"/>
    <n v="29.99"/>
    <x v="50"/>
    <x v="2"/>
    <n v="179.94"/>
  </r>
  <r>
    <n v="279"/>
    <s v="Pascale"/>
    <x v="513"/>
    <x v="219"/>
    <x v="12"/>
    <x v="455"/>
    <n v="777"/>
    <d v="2020-06-14T00:00:00"/>
    <s v="14"/>
    <s v="June"/>
    <s v="2020"/>
    <n v="2"/>
    <n v="89.95"/>
    <x v="15"/>
    <x v="3"/>
    <n v="179.9"/>
  </r>
  <r>
    <n v="1398"/>
    <s v="Noam"/>
    <x v="466"/>
    <x v="194"/>
    <x v="44"/>
    <x v="420"/>
    <n v="779"/>
    <d v="2020-06-15T00:00:00"/>
    <s v="15"/>
    <s v="June"/>
    <s v="2020"/>
    <n v="2"/>
    <n v="10.99"/>
    <x v="44"/>
    <x v="4"/>
    <n v="21.98"/>
  </r>
  <r>
    <n v="1571"/>
    <s v="Ediva"/>
    <x v="628"/>
    <x v="248"/>
    <x v="28"/>
    <x v="543"/>
    <n v="780"/>
    <d v="2020-06-15T00:00:00"/>
    <s v="15"/>
    <s v="June"/>
    <s v="2020"/>
    <n v="3"/>
    <n v="49"/>
    <x v="59"/>
    <x v="2"/>
    <n v="147"/>
  </r>
  <r>
    <n v="1404"/>
    <s v="Harvey"/>
    <x v="629"/>
    <x v="76"/>
    <x v="15"/>
    <x v="544"/>
    <n v="781"/>
    <d v="2020-06-15T00:00:00"/>
    <s v="15"/>
    <s v="June"/>
    <s v="2020"/>
    <n v="6"/>
    <n v="225"/>
    <x v="23"/>
    <x v="6"/>
    <n v="1350"/>
  </r>
  <r>
    <n v="513"/>
    <s v="Kacey"/>
    <x v="630"/>
    <x v="141"/>
    <x v="36"/>
    <x v="545"/>
    <n v="784"/>
    <d v="2020-06-16T00:00:00"/>
    <s v="16"/>
    <s v="June"/>
    <s v="2020"/>
    <n v="3"/>
    <n v="28.99"/>
    <x v="33"/>
    <x v="2"/>
    <n v="86.97"/>
  </r>
  <r>
    <n v="871"/>
    <s v="Thibaud"/>
    <x v="631"/>
    <x v="80"/>
    <x v="34"/>
    <x v="111"/>
    <n v="787"/>
    <d v="2020-06-16T00:00:00"/>
    <s v="16"/>
    <s v="June"/>
    <s v="2020"/>
    <n v="4"/>
    <n v="17.5"/>
    <x v="61"/>
    <x v="0"/>
    <n v="70"/>
  </r>
  <r>
    <n v="976"/>
    <s v="Nicolai"/>
    <x v="632"/>
    <x v="220"/>
    <x v="40"/>
    <x v="441"/>
    <n v="782"/>
    <d v="2020-06-16T00:00:00"/>
    <s v="16"/>
    <s v="June"/>
    <s v="2020"/>
    <n v="4"/>
    <n v="11.99"/>
    <x v="36"/>
    <x v="4"/>
    <n v="47.96"/>
  </r>
  <r>
    <n v="1638"/>
    <s v="Alphonso"/>
    <x v="633"/>
    <x v="130"/>
    <x v="37"/>
    <x v="454"/>
    <n v="783"/>
    <d v="2020-06-16T00:00:00"/>
    <s v="16"/>
    <s v="June"/>
    <s v="2020"/>
    <n v="4"/>
    <n v="7.99"/>
    <x v="37"/>
    <x v="4"/>
    <n v="31.96"/>
  </r>
  <r>
    <n v="710"/>
    <s v="Edwina"/>
    <x v="531"/>
    <x v="29"/>
    <x v="17"/>
    <x v="467"/>
    <n v="786"/>
    <d v="2020-06-16T00:00:00"/>
    <s v="16"/>
    <s v="June"/>
    <s v="2020"/>
    <n v="3"/>
    <n v="189"/>
    <x v="30"/>
    <x v="6"/>
    <n v="567"/>
  </r>
  <r>
    <n v="741"/>
    <s v="Chuck"/>
    <x v="634"/>
    <x v="150"/>
    <x v="23"/>
    <x v="546"/>
    <n v="785"/>
    <d v="2020-06-16T00:00:00"/>
    <s v="16"/>
    <s v="June"/>
    <s v="2020"/>
    <n v="3"/>
    <n v="129.94999999999999"/>
    <x v="46"/>
    <x v="3"/>
    <n v="389.84999999999997"/>
  </r>
  <r>
    <n v="976"/>
    <s v="Nicolai"/>
    <x v="632"/>
    <x v="220"/>
    <x v="40"/>
    <x v="441"/>
    <n v="788"/>
    <d v="2020-06-17T00:00:00"/>
    <s v="17"/>
    <s v="June"/>
    <s v="2020"/>
    <n v="6"/>
    <n v="27.5"/>
    <x v="51"/>
    <x v="2"/>
    <n v="165"/>
  </r>
  <r>
    <n v="1195"/>
    <s v="Viv"/>
    <x v="635"/>
    <x v="169"/>
    <x v="28"/>
    <x v="547"/>
    <n v="789"/>
    <d v="2020-06-17T00:00:00"/>
    <s v="17"/>
    <s v="June"/>
    <s v="2020"/>
    <n v="4"/>
    <n v="27.5"/>
    <x v="51"/>
    <x v="2"/>
    <n v="110"/>
  </r>
  <r>
    <n v="181"/>
    <s v="Bibby"/>
    <x v="636"/>
    <x v="249"/>
    <x v="40"/>
    <x v="548"/>
    <n v="790"/>
    <d v="2020-06-17T00:00:00"/>
    <s v="17"/>
    <s v="June"/>
    <s v="2020"/>
    <n v="4"/>
    <n v="19.989999999999998"/>
    <x v="29"/>
    <x v="0"/>
    <n v="79.959999999999994"/>
  </r>
  <r>
    <n v="1722"/>
    <s v="Jacquie"/>
    <x v="637"/>
    <x v="118"/>
    <x v="40"/>
    <x v="549"/>
    <n v="792"/>
    <d v="2020-06-18T00:00:00"/>
    <s v="18"/>
    <s v="June"/>
    <s v="2020"/>
    <n v="5"/>
    <n v="214"/>
    <x v="10"/>
    <x v="6"/>
    <n v="1070"/>
  </r>
  <r>
    <n v="852"/>
    <s v="Tracie"/>
    <x v="638"/>
    <x v="41"/>
    <x v="21"/>
    <x v="193"/>
    <n v="791"/>
    <d v="2020-06-18T00:00:00"/>
    <s v="18"/>
    <s v="June"/>
    <s v="2020"/>
    <n v="3"/>
    <n v="189"/>
    <x v="11"/>
    <x v="6"/>
    <n v="567"/>
  </r>
  <r>
    <n v="1034"/>
    <s v="Adorne"/>
    <x v="639"/>
    <x v="117"/>
    <x v="29"/>
    <x v="550"/>
    <n v="797"/>
    <d v="2020-06-19T00:00:00"/>
    <s v="19"/>
    <s v="June"/>
    <s v="2020"/>
    <n v="2"/>
    <n v="28.99"/>
    <x v="33"/>
    <x v="2"/>
    <n v="57.98"/>
  </r>
  <r>
    <n v="1607"/>
    <s v="Junie"/>
    <x v="640"/>
    <x v="250"/>
    <x v="23"/>
    <x v="551"/>
    <n v="798"/>
    <d v="2020-06-19T00:00:00"/>
    <s v="19"/>
    <s v="June"/>
    <s v="2020"/>
    <n v="1"/>
    <n v="7.99"/>
    <x v="37"/>
    <x v="4"/>
    <n v="7.99"/>
  </r>
  <r>
    <n v="1521"/>
    <s v="Constanta"/>
    <x v="641"/>
    <x v="237"/>
    <x v="30"/>
    <x v="552"/>
    <n v="795"/>
    <d v="2020-06-19T00:00:00"/>
    <s v="19"/>
    <s v="June"/>
    <s v="2020"/>
    <n v="4"/>
    <n v="20.95"/>
    <x v="22"/>
    <x v="0"/>
    <n v="83.8"/>
  </r>
  <r>
    <n v="699"/>
    <s v="Chet"/>
    <x v="642"/>
    <x v="6"/>
    <x v="6"/>
    <x v="553"/>
    <n v="799"/>
    <d v="2020-06-19T00:00:00"/>
    <s v="19"/>
    <s v="June"/>
    <s v="2020"/>
    <n v="6"/>
    <n v="12"/>
    <x v="25"/>
    <x v="4"/>
    <n v="72"/>
  </r>
  <r>
    <n v="1944"/>
    <s v="Tadio"/>
    <x v="64"/>
    <x v="48"/>
    <x v="13"/>
    <x v="63"/>
    <n v="793"/>
    <d v="2020-06-19T00:00:00"/>
    <s v="19"/>
    <s v="June"/>
    <s v="2020"/>
    <n v="4"/>
    <n v="129.94999999999999"/>
    <x v="46"/>
    <x v="3"/>
    <n v="519.79999999999995"/>
  </r>
  <r>
    <n v="6"/>
    <s v="Geoffry"/>
    <x v="299"/>
    <x v="69"/>
    <x v="6"/>
    <x v="92"/>
    <n v="796"/>
    <d v="2020-06-19T00:00:00"/>
    <s v="19"/>
    <s v="June"/>
    <s v="2020"/>
    <n v="3"/>
    <n v="89.95"/>
    <x v="15"/>
    <x v="3"/>
    <n v="269.85000000000002"/>
  </r>
  <r>
    <n v="1310"/>
    <s v="Kathe"/>
    <x v="643"/>
    <x v="213"/>
    <x v="26"/>
    <x v="554"/>
    <n v="794"/>
    <d v="2020-06-19T00:00:00"/>
    <s v="19"/>
    <s v="June"/>
    <s v="2020"/>
    <n v="4"/>
    <n v="89"/>
    <x v="65"/>
    <x v="3"/>
    <n v="356"/>
  </r>
  <r>
    <n v="795"/>
    <s v="Collete"/>
    <x v="644"/>
    <x v="22"/>
    <x v="6"/>
    <x v="208"/>
    <n v="801"/>
    <d v="2020-06-20T00:00:00"/>
    <s v="20"/>
    <s v="June"/>
    <s v="2020"/>
    <n v="2"/>
    <n v="27.5"/>
    <x v="51"/>
    <x v="2"/>
    <n v="55"/>
  </r>
  <r>
    <n v="1763"/>
    <s v="Cletis"/>
    <x v="645"/>
    <x v="45"/>
    <x v="17"/>
    <x v="53"/>
    <n v="804"/>
    <d v="2020-06-20T00:00:00"/>
    <s v="20"/>
    <s v="June"/>
    <s v="2020"/>
    <n v="5"/>
    <n v="14.99"/>
    <x v="21"/>
    <x v="0"/>
    <n v="74.95"/>
  </r>
  <r>
    <n v="200"/>
    <s v="Lianne"/>
    <x v="319"/>
    <x v="11"/>
    <x v="8"/>
    <x v="291"/>
    <n v="802"/>
    <d v="2020-06-20T00:00:00"/>
    <s v="20"/>
    <s v="June"/>
    <s v="2020"/>
    <n v="2"/>
    <n v="455"/>
    <x v="49"/>
    <x v="5"/>
    <n v="910"/>
  </r>
  <r>
    <n v="642"/>
    <s v="Bekki"/>
    <x v="646"/>
    <x v="34"/>
    <x v="7"/>
    <x v="555"/>
    <n v="800"/>
    <d v="2020-06-20T00:00:00"/>
    <s v="20"/>
    <s v="June"/>
    <s v="2020"/>
    <n v="3"/>
    <n v="189"/>
    <x v="11"/>
    <x v="6"/>
    <n v="567"/>
  </r>
  <r>
    <n v="327"/>
    <s v="Mersey"/>
    <x v="647"/>
    <x v="194"/>
    <x v="44"/>
    <x v="389"/>
    <n v="803"/>
    <d v="2020-06-20T00:00:00"/>
    <s v="20"/>
    <s v="June"/>
    <s v="2020"/>
    <n v="4"/>
    <n v="69"/>
    <x v="5"/>
    <x v="3"/>
    <n v="276"/>
  </r>
  <r>
    <n v="1508"/>
    <s v="Oralle"/>
    <x v="167"/>
    <x v="114"/>
    <x v="13"/>
    <x v="162"/>
    <n v="806"/>
    <d v="2020-06-21T00:00:00"/>
    <s v="21"/>
    <s v="June"/>
    <s v="2020"/>
    <n v="1"/>
    <n v="29.99"/>
    <x v="50"/>
    <x v="2"/>
    <n v="29.99"/>
  </r>
  <r>
    <n v="152"/>
    <s v="Margaretta"/>
    <x v="648"/>
    <x v="251"/>
    <x v="6"/>
    <x v="556"/>
    <n v="805"/>
    <d v="2020-06-21T00:00:00"/>
    <s v="21"/>
    <s v="June"/>
    <s v="2020"/>
    <n v="5"/>
    <n v="450"/>
    <x v="48"/>
    <x v="5"/>
    <n v="2250"/>
  </r>
  <r>
    <n v="1389"/>
    <s v="Skipper"/>
    <x v="399"/>
    <x v="8"/>
    <x v="6"/>
    <x v="126"/>
    <n v="807"/>
    <d v="2020-06-21T00:00:00"/>
    <s v="21"/>
    <s v="June"/>
    <s v="2020"/>
    <n v="3"/>
    <n v="399"/>
    <x v="14"/>
    <x v="5"/>
    <n v="1197"/>
  </r>
  <r>
    <n v="1775"/>
    <s v="Gusty"/>
    <x v="649"/>
    <x v="252"/>
    <x v="2"/>
    <x v="557"/>
    <n v="813"/>
    <d v="2020-06-22T00:00:00"/>
    <s v="22"/>
    <s v="June"/>
    <s v="2020"/>
    <n v="1"/>
    <n v="14.99"/>
    <x v="21"/>
    <x v="0"/>
    <n v="14.99"/>
  </r>
  <r>
    <n v="128"/>
    <s v="Norman"/>
    <x v="650"/>
    <x v="173"/>
    <x v="21"/>
    <x v="300"/>
    <n v="810"/>
    <d v="2020-06-22T00:00:00"/>
    <s v="22"/>
    <s v="June"/>
    <s v="2020"/>
    <n v="4"/>
    <n v="684"/>
    <x v="34"/>
    <x v="1"/>
    <n v="2736"/>
  </r>
  <r>
    <n v="897"/>
    <s v="Prisca"/>
    <x v="80"/>
    <x v="53"/>
    <x v="6"/>
    <x v="79"/>
    <n v="811"/>
    <d v="2020-06-22T00:00:00"/>
    <s v="22"/>
    <s v="June"/>
    <s v="2020"/>
    <n v="2"/>
    <n v="450"/>
    <x v="48"/>
    <x v="5"/>
    <n v="900"/>
  </r>
  <r>
    <n v="651"/>
    <s v="Cordy"/>
    <x v="651"/>
    <x v="253"/>
    <x v="40"/>
    <x v="558"/>
    <n v="809"/>
    <d v="2020-06-22T00:00:00"/>
    <s v="22"/>
    <s v="June"/>
    <s v="2020"/>
    <n v="6"/>
    <n v="225"/>
    <x v="23"/>
    <x v="6"/>
    <n v="1350"/>
  </r>
  <r>
    <n v="1220"/>
    <s v="Cassandry"/>
    <x v="652"/>
    <x v="76"/>
    <x v="15"/>
    <x v="465"/>
    <n v="808"/>
    <d v="2020-06-22T00:00:00"/>
    <s v="22"/>
    <s v="June"/>
    <s v="2020"/>
    <n v="4"/>
    <n v="89"/>
    <x v="65"/>
    <x v="3"/>
    <n v="356"/>
  </r>
  <r>
    <n v="1713"/>
    <s v="Robyn"/>
    <x v="653"/>
    <x v="179"/>
    <x v="13"/>
    <x v="314"/>
    <n v="812"/>
    <d v="2020-06-22T00:00:00"/>
    <s v="22"/>
    <s v="June"/>
    <s v="2020"/>
    <n v="5"/>
    <n v="54"/>
    <x v="12"/>
    <x v="3"/>
    <n v="270"/>
  </r>
  <r>
    <n v="1332"/>
    <s v="Deloria"/>
    <x v="452"/>
    <x v="75"/>
    <x v="19"/>
    <x v="102"/>
    <n v="817"/>
    <d v="2020-06-23T00:00:00"/>
    <s v="23"/>
    <s v="June"/>
    <s v="2020"/>
    <n v="3"/>
    <n v="16.989999999999998"/>
    <x v="68"/>
    <x v="0"/>
    <n v="50.97"/>
  </r>
  <r>
    <n v="739"/>
    <s v="Randal"/>
    <x v="654"/>
    <x v="20"/>
    <x v="14"/>
    <x v="356"/>
    <n v="814"/>
    <d v="2020-06-23T00:00:00"/>
    <s v="23"/>
    <s v="June"/>
    <s v="2020"/>
    <n v="2"/>
    <n v="29.99"/>
    <x v="54"/>
    <x v="2"/>
    <n v="59.98"/>
  </r>
  <r>
    <n v="1929"/>
    <s v="Hermine"/>
    <x v="655"/>
    <x v="170"/>
    <x v="9"/>
    <x v="294"/>
    <n v="815"/>
    <d v="2020-06-23T00:00:00"/>
    <s v="23"/>
    <s v="June"/>
    <s v="2020"/>
    <n v="3"/>
    <n v="4.99"/>
    <x v="66"/>
    <x v="4"/>
    <n v="14.97"/>
  </r>
  <r>
    <n v="463"/>
    <s v="Idell"/>
    <x v="656"/>
    <x v="254"/>
    <x v="2"/>
    <x v="559"/>
    <n v="818"/>
    <d v="2020-06-23T00:00:00"/>
    <s v="23"/>
    <s v="June"/>
    <s v="2020"/>
    <n v="4"/>
    <n v="189"/>
    <x v="45"/>
    <x v="6"/>
    <n v="756"/>
  </r>
  <r>
    <n v="380"/>
    <s v="Renato"/>
    <x v="327"/>
    <x v="175"/>
    <x v="44"/>
    <x v="306"/>
    <n v="816"/>
    <d v="2020-06-23T00:00:00"/>
    <s v="23"/>
    <s v="June"/>
    <s v="2020"/>
    <n v="3"/>
    <n v="167"/>
    <x v="35"/>
    <x v="3"/>
    <n v="501"/>
  </r>
  <r>
    <n v="1707"/>
    <s v="Gerty"/>
    <x v="657"/>
    <x v="88"/>
    <x v="35"/>
    <x v="426"/>
    <n v="819"/>
    <d v="2020-06-24T00:00:00"/>
    <s v="24"/>
    <s v="June"/>
    <s v="2020"/>
    <n v="3"/>
    <n v="12"/>
    <x v="7"/>
    <x v="4"/>
    <n v="36"/>
  </r>
  <r>
    <n v="56"/>
    <s v="Jessamine"/>
    <x v="658"/>
    <x v="29"/>
    <x v="17"/>
    <x v="560"/>
    <n v="820"/>
    <d v="2020-06-24T00:00:00"/>
    <s v="24"/>
    <s v="June"/>
    <s v="2020"/>
    <n v="1"/>
    <n v="49"/>
    <x v="39"/>
    <x v="2"/>
    <n v="49"/>
  </r>
  <r>
    <n v="643"/>
    <s v="Yevette"/>
    <x v="659"/>
    <x v="194"/>
    <x v="44"/>
    <x v="561"/>
    <n v="826"/>
    <d v="2020-06-25T00:00:00"/>
    <s v="25"/>
    <s v="June"/>
    <s v="2020"/>
    <n v="5"/>
    <n v="17.5"/>
    <x v="61"/>
    <x v="0"/>
    <n v="87.5"/>
  </r>
  <r>
    <n v="510"/>
    <s v="Werner"/>
    <x v="177"/>
    <x v="119"/>
    <x v="7"/>
    <x v="172"/>
    <n v="824"/>
    <d v="2020-06-25T00:00:00"/>
    <s v="25"/>
    <s v="June"/>
    <s v="2020"/>
    <n v="4"/>
    <n v="899"/>
    <x v="13"/>
    <x v="1"/>
    <n v="3596"/>
  </r>
  <r>
    <n v="1852"/>
    <s v="Wylma"/>
    <x v="660"/>
    <x v="122"/>
    <x v="2"/>
    <x v="562"/>
    <n v="821"/>
    <d v="2020-06-25T00:00:00"/>
    <s v="25"/>
    <s v="June"/>
    <s v="2020"/>
    <n v="3"/>
    <n v="214"/>
    <x v="10"/>
    <x v="6"/>
    <n v="642"/>
  </r>
  <r>
    <n v="669"/>
    <s v="Bathsheba"/>
    <x v="661"/>
    <x v="10"/>
    <x v="2"/>
    <x v="563"/>
    <n v="822"/>
    <d v="2020-06-25T00:00:00"/>
    <s v="25"/>
    <s v="June"/>
    <s v="2020"/>
    <n v="5"/>
    <n v="167"/>
    <x v="35"/>
    <x v="3"/>
    <n v="835"/>
  </r>
  <r>
    <n v="651"/>
    <s v="Cordy"/>
    <x v="651"/>
    <x v="253"/>
    <x v="40"/>
    <x v="558"/>
    <n v="825"/>
    <d v="2020-06-25T00:00:00"/>
    <s v="25"/>
    <s v="June"/>
    <s v="2020"/>
    <n v="5"/>
    <n v="89.95"/>
    <x v="15"/>
    <x v="3"/>
    <n v="449.75"/>
  </r>
  <r>
    <n v="2001"/>
    <s v="Pace"/>
    <x v="51"/>
    <x v="42"/>
    <x v="12"/>
    <x v="50"/>
    <n v="823"/>
    <d v="2020-06-25T00:00:00"/>
    <s v="25"/>
    <s v="June"/>
    <s v="2020"/>
    <n v="4"/>
    <n v="69"/>
    <x v="5"/>
    <x v="3"/>
    <n v="276"/>
  </r>
  <r>
    <n v="310"/>
    <s v="Ardeen"/>
    <x v="662"/>
    <x v="255"/>
    <x v="33"/>
    <x v="564"/>
    <n v="827"/>
    <d v="2020-06-25T00:00:00"/>
    <s v="25"/>
    <s v="June"/>
    <s v="2020"/>
    <n v="4"/>
    <n v="8.99"/>
    <x v="62"/>
    <x v="4"/>
    <n v="35.96"/>
  </r>
  <r>
    <n v="1075"/>
    <s v="Timoteo"/>
    <x v="663"/>
    <x v="107"/>
    <x v="4"/>
    <x v="565"/>
    <n v="828"/>
    <d v="2020-06-26T00:00:00"/>
    <s v="26"/>
    <s v="June"/>
    <s v="2020"/>
    <n v="3"/>
    <n v="549"/>
    <x v="52"/>
    <x v="1"/>
    <n v="1647"/>
  </r>
  <r>
    <n v="155"/>
    <s v="Siobhan"/>
    <x v="664"/>
    <x v="117"/>
    <x v="29"/>
    <x v="566"/>
    <n v="831"/>
    <d v="2020-06-26T00:00:00"/>
    <s v="26"/>
    <s v="June"/>
    <s v="2020"/>
    <n v="2"/>
    <n v="549"/>
    <x v="52"/>
    <x v="1"/>
    <n v="1098"/>
  </r>
  <r>
    <n v="1645"/>
    <s v="Amberly"/>
    <x v="356"/>
    <x v="125"/>
    <x v="38"/>
    <x v="329"/>
    <n v="829"/>
    <d v="2020-06-26T00:00:00"/>
    <s v="26"/>
    <s v="June"/>
    <s v="2020"/>
    <n v="5"/>
    <n v="12"/>
    <x v="7"/>
    <x v="4"/>
    <n v="60"/>
  </r>
  <r>
    <n v="775"/>
    <s v="Sabra"/>
    <x v="489"/>
    <x v="63"/>
    <x v="2"/>
    <x v="439"/>
    <n v="830"/>
    <d v="2020-06-26T00:00:00"/>
    <s v="26"/>
    <s v="June"/>
    <s v="2020"/>
    <n v="6"/>
    <n v="37.99"/>
    <x v="4"/>
    <x v="2"/>
    <n v="227.94"/>
  </r>
  <r>
    <n v="1084"/>
    <s v="Clemmy"/>
    <x v="178"/>
    <x v="85"/>
    <x v="0"/>
    <x v="173"/>
    <n v="832"/>
    <d v="2020-06-27T00:00:00"/>
    <s v="27"/>
    <s v="June"/>
    <s v="2020"/>
    <n v="4"/>
    <n v="24.95"/>
    <x v="53"/>
    <x v="0"/>
    <n v="99.8"/>
  </r>
  <r>
    <n v="1069"/>
    <s v="Cherey"/>
    <x v="519"/>
    <x v="11"/>
    <x v="8"/>
    <x v="267"/>
    <n v="833"/>
    <d v="2020-06-27T00:00:00"/>
    <s v="27"/>
    <s v="June"/>
    <s v="2020"/>
    <n v="4"/>
    <n v="395"/>
    <x v="16"/>
    <x v="5"/>
    <n v="1580"/>
  </r>
  <r>
    <n v="485"/>
    <s v="Yvette"/>
    <x v="459"/>
    <x v="212"/>
    <x v="20"/>
    <x v="413"/>
    <n v="834"/>
    <d v="2020-06-27T00:00:00"/>
    <s v="27"/>
    <s v="June"/>
    <s v="2020"/>
    <n v="4"/>
    <n v="119"/>
    <x v="55"/>
    <x v="3"/>
    <n v="476"/>
  </r>
  <r>
    <n v="886"/>
    <s v="Ronny"/>
    <x v="665"/>
    <x v="63"/>
    <x v="2"/>
    <x v="444"/>
    <n v="836"/>
    <d v="2020-06-28T00:00:00"/>
    <s v="28"/>
    <s v="June"/>
    <s v="2020"/>
    <n v="4"/>
    <n v="10.99"/>
    <x v="44"/>
    <x v="4"/>
    <n v="43.96"/>
  </r>
  <r>
    <n v="361"/>
    <s v="Morten"/>
    <x v="666"/>
    <x v="113"/>
    <x v="30"/>
    <x v="567"/>
    <n v="837"/>
    <d v="2020-06-28T00:00:00"/>
    <s v="28"/>
    <s v="June"/>
    <s v="2020"/>
    <n v="3"/>
    <n v="8.99"/>
    <x v="64"/>
    <x v="4"/>
    <n v="26.97"/>
  </r>
  <r>
    <n v="1859"/>
    <s v="Bastien"/>
    <x v="667"/>
    <x v="218"/>
    <x v="6"/>
    <x v="568"/>
    <n v="835"/>
    <d v="2020-06-28T00:00:00"/>
    <s v="28"/>
    <s v="June"/>
    <s v="2020"/>
    <n v="3"/>
    <n v="455"/>
    <x v="49"/>
    <x v="5"/>
    <n v="1365"/>
  </r>
  <r>
    <n v="240"/>
    <s v="Corbin"/>
    <x v="211"/>
    <x v="135"/>
    <x v="6"/>
    <x v="204"/>
    <n v="838"/>
    <d v="2020-06-28T00:00:00"/>
    <s v="28"/>
    <s v="June"/>
    <s v="2020"/>
    <n v="4"/>
    <n v="245"/>
    <x v="58"/>
    <x v="6"/>
    <n v="980"/>
  </r>
  <r>
    <n v="800"/>
    <s v="Nathanial"/>
    <x v="668"/>
    <x v="41"/>
    <x v="21"/>
    <x v="569"/>
    <n v="839"/>
    <d v="2020-06-28T00:00:00"/>
    <s v="28"/>
    <s v="June"/>
    <s v="2020"/>
    <n v="4"/>
    <n v="9.99"/>
    <x v="56"/>
    <x v="4"/>
    <n v="39.96"/>
  </r>
  <r>
    <n v="523"/>
    <s v="Janaye"/>
    <x v="669"/>
    <x v="175"/>
    <x v="44"/>
    <x v="570"/>
    <n v="840"/>
    <d v="2020-06-29T00:00:00"/>
    <s v="29"/>
    <s v="June"/>
    <s v="2020"/>
    <n v="4"/>
    <n v="189"/>
    <x v="30"/>
    <x v="6"/>
    <n v="756"/>
  </r>
  <r>
    <n v="626"/>
    <s v="Davie"/>
    <x v="620"/>
    <x v="245"/>
    <x v="36"/>
    <x v="537"/>
    <n v="843"/>
    <d v="2020-06-30T00:00:00"/>
    <s v="30"/>
    <s v="June"/>
    <s v="2020"/>
    <n v="5"/>
    <n v="883"/>
    <x v="2"/>
    <x v="1"/>
    <n v="4415"/>
  </r>
  <r>
    <n v="1851"/>
    <s v="Suki"/>
    <x v="269"/>
    <x v="152"/>
    <x v="28"/>
    <x v="254"/>
    <n v="841"/>
    <d v="2020-06-30T00:00:00"/>
    <s v="30"/>
    <s v="June"/>
    <s v="2020"/>
    <n v="3"/>
    <n v="14.99"/>
    <x v="40"/>
    <x v="0"/>
    <n v="44.97"/>
  </r>
  <r>
    <n v="217"/>
    <s v="Angelo"/>
    <x v="670"/>
    <x v="67"/>
    <x v="30"/>
    <x v="571"/>
    <n v="842"/>
    <d v="2020-06-30T00:00:00"/>
    <s v="30"/>
    <s v="June"/>
    <s v="2020"/>
    <n v="5"/>
    <n v="189"/>
    <x v="11"/>
    <x v="6"/>
    <n v="945"/>
  </r>
  <r>
    <n v="122"/>
    <s v="Bary"/>
    <x v="671"/>
    <x v="148"/>
    <x v="2"/>
    <x v="572"/>
    <n v="849"/>
    <d v="2020-07-01T00:00:00"/>
    <s v="01"/>
    <s v="July"/>
    <s v="2020"/>
    <n v="4"/>
    <n v="883"/>
    <x v="2"/>
    <x v="1"/>
    <n v="3532"/>
  </r>
  <r>
    <n v="1235"/>
    <s v="Seana"/>
    <x v="672"/>
    <x v="58"/>
    <x v="26"/>
    <x v="75"/>
    <n v="846"/>
    <d v="2020-07-01T00:00:00"/>
    <s v="01"/>
    <s v="July"/>
    <s v="2020"/>
    <n v="5"/>
    <n v="14.99"/>
    <x v="40"/>
    <x v="0"/>
    <n v="74.95"/>
  </r>
  <r>
    <n v="669"/>
    <s v="Bathsheba"/>
    <x v="661"/>
    <x v="10"/>
    <x v="2"/>
    <x v="563"/>
    <n v="848"/>
    <d v="2020-07-01T00:00:00"/>
    <s v="01"/>
    <s v="July"/>
    <s v="2020"/>
    <n v="6"/>
    <n v="399"/>
    <x v="14"/>
    <x v="5"/>
    <n v="2394"/>
  </r>
  <r>
    <n v="1356"/>
    <s v="Julietta"/>
    <x v="673"/>
    <x v="62"/>
    <x v="7"/>
    <x v="207"/>
    <n v="844"/>
    <d v="2020-07-01T00:00:00"/>
    <s v="01"/>
    <s v="July"/>
    <s v="2020"/>
    <n v="3"/>
    <n v="189"/>
    <x v="30"/>
    <x v="6"/>
    <n v="567"/>
  </r>
  <r>
    <n v="1397"/>
    <s v="Laney"/>
    <x v="674"/>
    <x v="256"/>
    <x v="6"/>
    <x v="573"/>
    <n v="845"/>
    <d v="2020-07-01T00:00:00"/>
    <s v="01"/>
    <s v="July"/>
    <s v="2020"/>
    <n v="4"/>
    <n v="189"/>
    <x v="30"/>
    <x v="6"/>
    <n v="756"/>
  </r>
  <r>
    <n v="760"/>
    <s v="Ahmad"/>
    <x v="310"/>
    <x v="168"/>
    <x v="26"/>
    <x v="290"/>
    <n v="847"/>
    <d v="2020-07-01T00:00:00"/>
    <s v="01"/>
    <s v="July"/>
    <s v="2020"/>
    <n v="4"/>
    <n v="58.95"/>
    <x v="41"/>
    <x v="3"/>
    <n v="235.8"/>
  </r>
  <r>
    <n v="2073"/>
    <s v="Dianne"/>
    <x v="675"/>
    <x v="127"/>
    <x v="37"/>
    <x v="526"/>
    <n v="851"/>
    <d v="2020-07-02T00:00:00"/>
    <s v="02"/>
    <s v="July"/>
    <s v="2020"/>
    <n v="4"/>
    <n v="23.99"/>
    <x v="3"/>
    <x v="0"/>
    <n v="95.96"/>
  </r>
  <r>
    <n v="628"/>
    <s v="Carlie"/>
    <x v="66"/>
    <x v="51"/>
    <x v="1"/>
    <x v="65"/>
    <n v="852"/>
    <d v="2020-07-02T00:00:00"/>
    <s v="02"/>
    <s v="July"/>
    <s v="2020"/>
    <n v="5"/>
    <n v="49"/>
    <x v="39"/>
    <x v="2"/>
    <n v="245"/>
  </r>
  <r>
    <n v="1813"/>
    <s v="Rayshell"/>
    <x v="676"/>
    <x v="192"/>
    <x v="6"/>
    <x v="345"/>
    <n v="850"/>
    <d v="2020-07-02T00:00:00"/>
    <s v="02"/>
    <s v="July"/>
    <s v="2020"/>
    <n v="5"/>
    <n v="8.99"/>
    <x v="64"/>
    <x v="4"/>
    <n v="44.95"/>
  </r>
  <r>
    <n v="809"/>
    <s v="Alvan"/>
    <x v="677"/>
    <x v="183"/>
    <x v="15"/>
    <x v="574"/>
    <n v="854"/>
    <d v="2020-07-02T00:00:00"/>
    <s v="02"/>
    <s v="July"/>
    <s v="2020"/>
    <n v="4"/>
    <n v="13.99"/>
    <x v="60"/>
    <x v="0"/>
    <n v="55.96"/>
  </r>
  <r>
    <n v="1531"/>
    <s v="Iorgos"/>
    <x v="678"/>
    <x v="20"/>
    <x v="14"/>
    <x v="488"/>
    <n v="853"/>
    <d v="2020-07-02T00:00:00"/>
    <s v="02"/>
    <s v="July"/>
    <s v="2020"/>
    <n v="6"/>
    <n v="9.99"/>
    <x v="56"/>
    <x v="4"/>
    <n v="59.94"/>
  </r>
  <r>
    <n v="310"/>
    <s v="Ardeen"/>
    <x v="662"/>
    <x v="255"/>
    <x v="33"/>
    <x v="564"/>
    <n v="856"/>
    <d v="2020-07-03T00:00:00"/>
    <s v="03"/>
    <s v="July"/>
    <s v="2020"/>
    <n v="3"/>
    <n v="29.99"/>
    <x v="50"/>
    <x v="2"/>
    <n v="89.97"/>
  </r>
  <r>
    <n v="1843"/>
    <s v="Maritsa"/>
    <x v="679"/>
    <x v="98"/>
    <x v="10"/>
    <x v="575"/>
    <n v="855"/>
    <d v="2020-07-03T00:00:00"/>
    <s v="03"/>
    <s v="July"/>
    <s v="2020"/>
    <n v="4"/>
    <n v="16.75"/>
    <x v="0"/>
    <x v="0"/>
    <n v="67"/>
  </r>
  <r>
    <n v="338"/>
    <s v="Silvano"/>
    <x v="680"/>
    <x v="20"/>
    <x v="14"/>
    <x v="214"/>
    <n v="857"/>
    <d v="2020-07-03T00:00:00"/>
    <s v="03"/>
    <s v="July"/>
    <s v="2020"/>
    <n v="6"/>
    <n v="54"/>
    <x v="12"/>
    <x v="3"/>
    <n v="324"/>
  </r>
  <r>
    <n v="1583"/>
    <s v="Clevey"/>
    <x v="681"/>
    <x v="257"/>
    <x v="4"/>
    <x v="576"/>
    <n v="861"/>
    <d v="2020-07-04T00:00:00"/>
    <s v="04"/>
    <s v="July"/>
    <s v="2020"/>
    <n v="3"/>
    <n v="699"/>
    <x v="47"/>
    <x v="1"/>
    <n v="2097"/>
  </r>
  <r>
    <n v="1867"/>
    <s v="Aura"/>
    <x v="682"/>
    <x v="169"/>
    <x v="28"/>
    <x v="577"/>
    <n v="859"/>
    <d v="2020-07-04T00:00:00"/>
    <s v="04"/>
    <s v="July"/>
    <s v="2020"/>
    <n v="3"/>
    <n v="549"/>
    <x v="52"/>
    <x v="1"/>
    <n v="1647"/>
  </r>
  <r>
    <n v="1588"/>
    <s v="Benedikta"/>
    <x v="683"/>
    <x v="63"/>
    <x v="2"/>
    <x v="155"/>
    <n v="860"/>
    <d v="2020-07-04T00:00:00"/>
    <s v="04"/>
    <s v="July"/>
    <s v="2020"/>
    <n v="4"/>
    <n v="8.99"/>
    <x v="64"/>
    <x v="4"/>
    <n v="35.96"/>
  </r>
  <r>
    <n v="1507"/>
    <s v="Cirilo"/>
    <x v="684"/>
    <x v="207"/>
    <x v="36"/>
    <x v="578"/>
    <n v="864"/>
    <d v="2020-07-04T00:00:00"/>
    <s v="04"/>
    <s v="July"/>
    <s v="2020"/>
    <n v="4"/>
    <n v="250"/>
    <x v="24"/>
    <x v="5"/>
    <n v="1000"/>
  </r>
  <r>
    <n v="1476"/>
    <s v="Care"/>
    <x v="685"/>
    <x v="190"/>
    <x v="6"/>
    <x v="340"/>
    <n v="858"/>
    <d v="2020-07-04T00:00:00"/>
    <s v="04"/>
    <s v="July"/>
    <s v="2020"/>
    <n v="6"/>
    <n v="37.99"/>
    <x v="4"/>
    <x v="2"/>
    <n v="227.94"/>
  </r>
  <r>
    <n v="275"/>
    <s v="Dorthea"/>
    <x v="13"/>
    <x v="59"/>
    <x v="33"/>
    <x v="108"/>
    <n v="863"/>
    <d v="2020-07-04T00:00:00"/>
    <s v="04"/>
    <s v="July"/>
    <s v="2020"/>
    <n v="1"/>
    <n v="12"/>
    <x v="25"/>
    <x v="4"/>
    <n v="12"/>
  </r>
  <r>
    <n v="1761"/>
    <s v="Bern"/>
    <x v="188"/>
    <x v="124"/>
    <x v="6"/>
    <x v="181"/>
    <n v="862"/>
    <d v="2020-07-04T00:00:00"/>
    <s v="04"/>
    <s v="July"/>
    <s v="2020"/>
    <n v="3"/>
    <n v="24.95"/>
    <x v="27"/>
    <x v="0"/>
    <n v="74.849999999999994"/>
  </r>
  <r>
    <n v="708"/>
    <s v="Worth"/>
    <x v="686"/>
    <x v="258"/>
    <x v="3"/>
    <x v="579"/>
    <n v="865"/>
    <d v="2020-07-05T00:00:00"/>
    <s v="05"/>
    <s v="July"/>
    <s v="2020"/>
    <n v="6"/>
    <n v="11.99"/>
    <x v="36"/>
    <x v="4"/>
    <n v="71.94"/>
  </r>
  <r>
    <n v="1778"/>
    <s v="Tabby"/>
    <x v="341"/>
    <x v="136"/>
    <x v="39"/>
    <x v="206"/>
    <n v="867"/>
    <d v="2020-07-05T00:00:00"/>
    <s v="05"/>
    <s v="July"/>
    <s v="2020"/>
    <n v="4"/>
    <n v="19.5"/>
    <x v="1"/>
    <x v="0"/>
    <n v="78"/>
  </r>
  <r>
    <n v="1665"/>
    <s v="Margeaux"/>
    <x v="687"/>
    <x v="215"/>
    <x v="2"/>
    <x v="580"/>
    <n v="866"/>
    <d v="2020-07-05T00:00:00"/>
    <s v="05"/>
    <s v="July"/>
    <s v="2020"/>
    <n v="3"/>
    <n v="32.950000000000003"/>
    <x v="67"/>
    <x v="2"/>
    <n v="98.850000000000009"/>
  </r>
  <r>
    <n v="1452"/>
    <s v="Darnell"/>
    <x v="688"/>
    <x v="151"/>
    <x v="6"/>
    <x v="581"/>
    <n v="869"/>
    <d v="2020-07-05T00:00:00"/>
    <s v="05"/>
    <s v="July"/>
    <s v="2020"/>
    <n v="6"/>
    <n v="37.99"/>
    <x v="4"/>
    <x v="2"/>
    <n v="227.94"/>
  </r>
  <r>
    <n v="1518"/>
    <s v="Conrade"/>
    <x v="547"/>
    <x v="38"/>
    <x v="13"/>
    <x v="480"/>
    <n v="868"/>
    <d v="2020-07-05T00:00:00"/>
    <s v="05"/>
    <s v="July"/>
    <s v="2020"/>
    <n v="3"/>
    <n v="395"/>
    <x v="16"/>
    <x v="5"/>
    <n v="1185"/>
  </r>
  <r>
    <n v="755"/>
    <s v="Wandie"/>
    <x v="526"/>
    <x v="6"/>
    <x v="6"/>
    <x v="112"/>
    <n v="870"/>
    <d v="2020-07-05T00:00:00"/>
    <s v="05"/>
    <s v="July"/>
    <s v="2020"/>
    <n v="2"/>
    <n v="49.95"/>
    <x v="19"/>
    <x v="2"/>
    <n v="99.9"/>
  </r>
  <r>
    <n v="446"/>
    <s v="Jaquenetta"/>
    <x v="689"/>
    <x v="183"/>
    <x v="15"/>
    <x v="582"/>
    <n v="871"/>
    <d v="2020-07-06T00:00:00"/>
    <s v="06"/>
    <s v="July"/>
    <s v="2020"/>
    <n v="4"/>
    <n v="19.5"/>
    <x v="43"/>
    <x v="0"/>
    <n v="78"/>
  </r>
  <r>
    <n v="581"/>
    <s v="Livvy"/>
    <x v="690"/>
    <x v="194"/>
    <x v="44"/>
    <x v="583"/>
    <n v="872"/>
    <d v="2020-07-06T00:00:00"/>
    <s v="06"/>
    <s v="July"/>
    <s v="2020"/>
    <n v="3"/>
    <n v="250"/>
    <x v="9"/>
    <x v="5"/>
    <n v="750"/>
  </r>
  <r>
    <n v="1839"/>
    <s v="Mattias"/>
    <x v="125"/>
    <x v="19"/>
    <x v="4"/>
    <x v="24"/>
    <n v="873"/>
    <d v="2020-07-06T00:00:00"/>
    <s v="06"/>
    <s v="July"/>
    <s v="2020"/>
    <n v="4"/>
    <n v="13.99"/>
    <x v="60"/>
    <x v="0"/>
    <n v="55.96"/>
  </r>
  <r>
    <n v="244"/>
    <s v="Jobie"/>
    <x v="691"/>
    <x v="0"/>
    <x v="0"/>
    <x v="584"/>
    <n v="874"/>
    <d v="2020-07-07T00:00:00"/>
    <s v="07"/>
    <s v="July"/>
    <s v="2020"/>
    <n v="1"/>
    <n v="28.99"/>
    <x v="33"/>
    <x v="2"/>
    <n v="28.99"/>
  </r>
  <r>
    <n v="981"/>
    <s v="Nata"/>
    <x v="290"/>
    <x v="163"/>
    <x v="7"/>
    <x v="272"/>
    <n v="875"/>
    <d v="2020-07-07T00:00:00"/>
    <s v="07"/>
    <s v="July"/>
    <s v="2020"/>
    <n v="4"/>
    <n v="16.75"/>
    <x v="0"/>
    <x v="0"/>
    <n v="67"/>
  </r>
  <r>
    <n v="433"/>
    <s v="Allsun"/>
    <x v="692"/>
    <x v="133"/>
    <x v="18"/>
    <x v="585"/>
    <n v="876"/>
    <d v="2020-07-07T00:00:00"/>
    <s v="07"/>
    <s v="July"/>
    <s v="2020"/>
    <n v="6"/>
    <n v="89"/>
    <x v="65"/>
    <x v="3"/>
    <n v="534"/>
  </r>
  <r>
    <n v="1314"/>
    <s v="Gratiana"/>
    <x v="693"/>
    <x v="250"/>
    <x v="23"/>
    <x v="586"/>
    <n v="879"/>
    <d v="2020-07-08T00:00:00"/>
    <s v="08"/>
    <s v="July"/>
    <s v="2020"/>
    <n v="5"/>
    <n v="19.5"/>
    <x v="1"/>
    <x v="0"/>
    <n v="97.5"/>
  </r>
  <r>
    <n v="1964"/>
    <s v="Loleta"/>
    <x v="451"/>
    <x v="209"/>
    <x v="7"/>
    <x v="407"/>
    <n v="880"/>
    <d v="2020-07-08T00:00:00"/>
    <s v="08"/>
    <s v="July"/>
    <s v="2020"/>
    <n v="5"/>
    <n v="250"/>
    <x v="24"/>
    <x v="5"/>
    <n v="1250"/>
  </r>
  <r>
    <n v="1240"/>
    <s v="Shauna"/>
    <x v="694"/>
    <x v="259"/>
    <x v="14"/>
    <x v="587"/>
    <n v="886"/>
    <d v="2020-07-08T00:00:00"/>
    <s v="08"/>
    <s v="July"/>
    <s v="2020"/>
    <n v="3"/>
    <n v="250"/>
    <x v="24"/>
    <x v="5"/>
    <n v="750"/>
  </r>
  <r>
    <n v="2025"/>
    <s v="Alfie"/>
    <x v="695"/>
    <x v="160"/>
    <x v="6"/>
    <x v="264"/>
    <n v="877"/>
    <d v="2020-07-08T00:00:00"/>
    <s v="08"/>
    <s v="July"/>
    <s v="2020"/>
    <n v="2"/>
    <n v="450"/>
    <x v="48"/>
    <x v="5"/>
    <n v="900"/>
  </r>
  <r>
    <n v="764"/>
    <s v="Dedie"/>
    <x v="696"/>
    <x v="50"/>
    <x v="4"/>
    <x v="588"/>
    <n v="884"/>
    <d v="2020-07-08T00:00:00"/>
    <s v="08"/>
    <s v="July"/>
    <s v="2020"/>
    <n v="3"/>
    <n v="37.99"/>
    <x v="4"/>
    <x v="2"/>
    <n v="113.97"/>
  </r>
  <r>
    <n v="218"/>
    <s v="Abagail"/>
    <x v="697"/>
    <x v="107"/>
    <x v="4"/>
    <x v="589"/>
    <n v="881"/>
    <d v="2020-07-08T00:00:00"/>
    <s v="08"/>
    <s v="July"/>
    <s v="2020"/>
    <n v="5"/>
    <n v="29.99"/>
    <x v="54"/>
    <x v="2"/>
    <n v="149.94999999999999"/>
  </r>
  <r>
    <n v="828"/>
    <s v="Fairleigh"/>
    <x v="698"/>
    <x v="260"/>
    <x v="32"/>
    <x v="590"/>
    <n v="885"/>
    <d v="2020-07-08T00:00:00"/>
    <s v="08"/>
    <s v="July"/>
    <s v="2020"/>
    <n v="5"/>
    <n v="29.99"/>
    <x v="54"/>
    <x v="2"/>
    <n v="149.94999999999999"/>
  </r>
  <r>
    <n v="1963"/>
    <s v="Ashley"/>
    <x v="699"/>
    <x v="239"/>
    <x v="12"/>
    <x v="591"/>
    <n v="878"/>
    <d v="2020-07-08T00:00:00"/>
    <s v="08"/>
    <s v="July"/>
    <s v="2020"/>
    <n v="5"/>
    <n v="189"/>
    <x v="11"/>
    <x v="6"/>
    <n v="945"/>
  </r>
  <r>
    <n v="538"/>
    <s v="Joly"/>
    <x v="700"/>
    <x v="222"/>
    <x v="4"/>
    <x v="450"/>
    <n v="883"/>
    <d v="2020-07-08T00:00:00"/>
    <s v="08"/>
    <s v="July"/>
    <s v="2020"/>
    <n v="3"/>
    <n v="24.99"/>
    <x v="42"/>
    <x v="0"/>
    <n v="74.97"/>
  </r>
  <r>
    <n v="2090"/>
    <s v="Farrel"/>
    <x v="321"/>
    <x v="173"/>
    <x v="21"/>
    <x v="300"/>
    <n v="882"/>
    <d v="2020-07-08T00:00:00"/>
    <s v="08"/>
    <s v="July"/>
    <s v="2020"/>
    <n v="5"/>
    <n v="36.99"/>
    <x v="63"/>
    <x v="2"/>
    <n v="184.95000000000002"/>
  </r>
  <r>
    <n v="354"/>
    <s v="Perle"/>
    <x v="362"/>
    <x v="152"/>
    <x v="29"/>
    <x v="243"/>
    <n v="887"/>
    <d v="2020-07-09T00:00:00"/>
    <s v="09"/>
    <s v="July"/>
    <s v="2020"/>
    <n v="4"/>
    <n v="14.99"/>
    <x v="32"/>
    <x v="0"/>
    <n v="59.96"/>
  </r>
  <r>
    <n v="1408"/>
    <s v="Alejandra"/>
    <x v="616"/>
    <x v="61"/>
    <x v="6"/>
    <x v="533"/>
    <n v="888"/>
    <d v="2020-07-09T00:00:00"/>
    <s v="09"/>
    <s v="July"/>
    <s v="2020"/>
    <n v="2"/>
    <n v="250"/>
    <x v="9"/>
    <x v="5"/>
    <n v="500"/>
  </r>
  <r>
    <n v="1916"/>
    <s v="Haley"/>
    <x v="701"/>
    <x v="25"/>
    <x v="15"/>
    <x v="592"/>
    <n v="890"/>
    <d v="2020-07-09T00:00:00"/>
    <s v="09"/>
    <s v="July"/>
    <s v="2020"/>
    <n v="6"/>
    <n v="13.99"/>
    <x v="60"/>
    <x v="0"/>
    <n v="83.94"/>
  </r>
  <r>
    <n v="1803"/>
    <s v="Lem"/>
    <x v="702"/>
    <x v="261"/>
    <x v="26"/>
    <x v="593"/>
    <n v="891"/>
    <d v="2020-07-09T00:00:00"/>
    <s v="09"/>
    <s v="July"/>
    <s v="2020"/>
    <n v="2"/>
    <n v="24.95"/>
    <x v="27"/>
    <x v="0"/>
    <n v="49.9"/>
  </r>
  <r>
    <n v="2115"/>
    <s v="Llewellyn"/>
    <x v="364"/>
    <x v="118"/>
    <x v="40"/>
    <x v="336"/>
    <n v="889"/>
    <d v="2020-07-09T00:00:00"/>
    <s v="09"/>
    <s v="July"/>
    <s v="2020"/>
    <n v="6"/>
    <n v="8.99"/>
    <x v="62"/>
    <x v="4"/>
    <n v="53.94"/>
  </r>
  <r>
    <n v="1208"/>
    <s v="Lemmy"/>
    <x v="703"/>
    <x v="262"/>
    <x v="39"/>
    <x v="594"/>
    <n v="898"/>
    <d v="2020-07-10T00:00:00"/>
    <s v="10"/>
    <s v="July"/>
    <s v="2020"/>
    <n v="5"/>
    <n v="29.99"/>
    <x v="50"/>
    <x v="2"/>
    <n v="149.94999999999999"/>
  </r>
  <r>
    <n v="854"/>
    <s v="Donovan"/>
    <x v="561"/>
    <x v="106"/>
    <x v="26"/>
    <x v="491"/>
    <n v="893"/>
    <d v="2020-07-10T00:00:00"/>
    <s v="10"/>
    <s v="July"/>
    <s v="2020"/>
    <n v="6"/>
    <n v="14.99"/>
    <x v="21"/>
    <x v="0"/>
    <n v="89.94"/>
  </r>
  <r>
    <n v="1067"/>
    <s v="Isabel"/>
    <x v="704"/>
    <x v="111"/>
    <x v="19"/>
    <x v="159"/>
    <n v="897"/>
    <d v="2020-07-10T00:00:00"/>
    <s v="10"/>
    <s v="July"/>
    <s v="2020"/>
    <n v="2"/>
    <n v="499"/>
    <x v="38"/>
    <x v="5"/>
    <n v="998"/>
  </r>
  <r>
    <n v="1909"/>
    <s v="Eleni"/>
    <x v="234"/>
    <x v="142"/>
    <x v="4"/>
    <x v="226"/>
    <n v="899"/>
    <d v="2020-07-10T00:00:00"/>
    <s v="10"/>
    <s v="July"/>
    <s v="2020"/>
    <n v="3"/>
    <n v="250"/>
    <x v="24"/>
    <x v="5"/>
    <n v="750"/>
  </r>
  <r>
    <n v="418"/>
    <s v="Annette"/>
    <x v="705"/>
    <x v="263"/>
    <x v="4"/>
    <x v="595"/>
    <n v="894"/>
    <d v="2020-07-10T00:00:00"/>
    <s v="10"/>
    <s v="July"/>
    <s v="2020"/>
    <n v="5"/>
    <n v="179"/>
    <x v="17"/>
    <x v="3"/>
    <n v="895"/>
  </r>
  <r>
    <n v="1121"/>
    <s v="Jon"/>
    <x v="706"/>
    <x v="30"/>
    <x v="4"/>
    <x v="596"/>
    <n v="896"/>
    <d v="2020-07-10T00:00:00"/>
    <s v="10"/>
    <s v="July"/>
    <s v="2020"/>
    <n v="3"/>
    <n v="89.95"/>
    <x v="15"/>
    <x v="3"/>
    <n v="269.85000000000002"/>
  </r>
  <r>
    <n v="2006"/>
    <s v="Raynard"/>
    <x v="707"/>
    <x v="104"/>
    <x v="12"/>
    <x v="597"/>
    <n v="892"/>
    <d v="2020-07-10T00:00:00"/>
    <s v="10"/>
    <s v="July"/>
    <s v="2020"/>
    <n v="6"/>
    <n v="89"/>
    <x v="65"/>
    <x v="3"/>
    <n v="534"/>
  </r>
  <r>
    <n v="1427"/>
    <s v="Rainer"/>
    <x v="708"/>
    <x v="3"/>
    <x v="3"/>
    <x v="3"/>
    <n v="895"/>
    <d v="2020-07-10T00:00:00"/>
    <s v="10"/>
    <s v="July"/>
    <s v="2020"/>
    <n v="3"/>
    <n v="9.99"/>
    <x v="56"/>
    <x v="4"/>
    <n v="29.97"/>
  </r>
  <r>
    <n v="1548"/>
    <s v="Jayson"/>
    <x v="709"/>
    <x v="16"/>
    <x v="12"/>
    <x v="598"/>
    <n v="900"/>
    <d v="2020-07-11T00:00:00"/>
    <s v="11"/>
    <s v="July"/>
    <s v="2020"/>
    <n v="5"/>
    <n v="19.5"/>
    <x v="1"/>
    <x v="0"/>
    <n v="97.5"/>
  </r>
  <r>
    <n v="616"/>
    <s v="Alford"/>
    <x v="710"/>
    <x v="220"/>
    <x v="40"/>
    <x v="599"/>
    <n v="901"/>
    <d v="2020-07-11T00:00:00"/>
    <s v="11"/>
    <s v="July"/>
    <s v="2020"/>
    <n v="3"/>
    <n v="499"/>
    <x v="38"/>
    <x v="5"/>
    <n v="1497"/>
  </r>
  <r>
    <n v="714"/>
    <s v="Kennie"/>
    <x v="711"/>
    <x v="43"/>
    <x v="2"/>
    <x v="390"/>
    <n v="904"/>
    <d v="2020-07-11T00:00:00"/>
    <s v="11"/>
    <s v="July"/>
    <s v="2020"/>
    <n v="2"/>
    <n v="12"/>
    <x v="25"/>
    <x v="4"/>
    <n v="24"/>
  </r>
  <r>
    <n v="1408"/>
    <s v="Alejandra"/>
    <x v="616"/>
    <x v="61"/>
    <x v="6"/>
    <x v="533"/>
    <n v="903"/>
    <d v="2020-07-11T00:00:00"/>
    <s v="11"/>
    <s v="July"/>
    <s v="2020"/>
    <n v="3"/>
    <n v="89.95"/>
    <x v="15"/>
    <x v="3"/>
    <n v="269.85000000000002"/>
  </r>
  <r>
    <n v="742"/>
    <s v="Susana"/>
    <x v="712"/>
    <x v="106"/>
    <x v="26"/>
    <x v="153"/>
    <n v="905"/>
    <d v="2020-07-11T00:00:00"/>
    <s v="11"/>
    <s v="July"/>
    <s v="2020"/>
    <n v="4"/>
    <n v="24.95"/>
    <x v="27"/>
    <x v="0"/>
    <n v="99.8"/>
  </r>
  <r>
    <n v="1343"/>
    <s v="Ferd"/>
    <x v="522"/>
    <x v="20"/>
    <x v="14"/>
    <x v="460"/>
    <n v="902"/>
    <d v="2020-07-11T00:00:00"/>
    <s v="11"/>
    <s v="July"/>
    <s v="2020"/>
    <n v="3"/>
    <n v="49.95"/>
    <x v="19"/>
    <x v="2"/>
    <n v="149.85000000000002"/>
  </r>
  <r>
    <n v="1756"/>
    <s v="Karney"/>
    <x v="713"/>
    <x v="1"/>
    <x v="1"/>
    <x v="600"/>
    <n v="908"/>
    <d v="2020-07-12T00:00:00"/>
    <s v="12"/>
    <s v="July"/>
    <s v="2020"/>
    <n v="1"/>
    <n v="883"/>
    <x v="2"/>
    <x v="1"/>
    <n v="883"/>
  </r>
  <r>
    <n v="717"/>
    <s v="Janek"/>
    <x v="521"/>
    <x v="42"/>
    <x v="12"/>
    <x v="101"/>
    <n v="906"/>
    <d v="2020-07-12T00:00:00"/>
    <s v="12"/>
    <s v="July"/>
    <s v="2020"/>
    <n v="2"/>
    <n v="399"/>
    <x v="14"/>
    <x v="5"/>
    <n v="798"/>
  </r>
  <r>
    <n v="323"/>
    <s v="Alyda"/>
    <x v="714"/>
    <x v="10"/>
    <x v="2"/>
    <x v="601"/>
    <n v="907"/>
    <d v="2020-07-12T00:00:00"/>
    <s v="12"/>
    <s v="July"/>
    <s v="2020"/>
    <n v="2"/>
    <n v="399"/>
    <x v="14"/>
    <x v="5"/>
    <n v="798"/>
  </r>
  <r>
    <n v="1878"/>
    <s v="Blake"/>
    <x v="62"/>
    <x v="30"/>
    <x v="4"/>
    <x v="61"/>
    <n v="909"/>
    <d v="2020-07-12T00:00:00"/>
    <s v="12"/>
    <s v="July"/>
    <s v="2020"/>
    <n v="5"/>
    <n v="189"/>
    <x v="30"/>
    <x v="6"/>
    <n v="945"/>
  </r>
  <r>
    <n v="1038"/>
    <s v="Cynthie"/>
    <x v="715"/>
    <x v="43"/>
    <x v="2"/>
    <x v="602"/>
    <n v="910"/>
    <d v="2020-07-12T00:00:00"/>
    <s v="12"/>
    <s v="July"/>
    <s v="2020"/>
    <n v="3"/>
    <n v="24.99"/>
    <x v="42"/>
    <x v="0"/>
    <n v="74.97"/>
  </r>
  <r>
    <n v="1370"/>
    <s v="Maury"/>
    <x v="428"/>
    <x v="30"/>
    <x v="4"/>
    <x v="90"/>
    <n v="915"/>
    <d v="2020-07-13T00:00:00"/>
    <s v="13"/>
    <s v="July"/>
    <s v="2020"/>
    <n v="2"/>
    <n v="684"/>
    <x v="34"/>
    <x v="1"/>
    <n v="1368"/>
  </r>
  <r>
    <n v="1120"/>
    <s v="Kiersten"/>
    <x v="716"/>
    <x v="48"/>
    <x v="13"/>
    <x v="603"/>
    <n v="914"/>
    <d v="2020-07-13T00:00:00"/>
    <s v="13"/>
    <s v="July"/>
    <s v="2020"/>
    <n v="2"/>
    <n v="34.99"/>
    <x v="57"/>
    <x v="2"/>
    <n v="69.98"/>
  </r>
  <r>
    <n v="397"/>
    <s v="Dorian"/>
    <x v="717"/>
    <x v="103"/>
    <x v="15"/>
    <x v="604"/>
    <n v="913"/>
    <d v="2020-07-13T00:00:00"/>
    <s v="13"/>
    <s v="July"/>
    <s v="2020"/>
    <n v="4"/>
    <n v="32.950000000000003"/>
    <x v="67"/>
    <x v="2"/>
    <n v="131.80000000000001"/>
  </r>
  <r>
    <n v="727"/>
    <s v="Olivier"/>
    <x v="718"/>
    <x v="56"/>
    <x v="24"/>
    <x v="73"/>
    <n v="911"/>
    <d v="2020-07-13T00:00:00"/>
    <s v="13"/>
    <s v="July"/>
    <s v="2020"/>
    <n v="2"/>
    <n v="214"/>
    <x v="10"/>
    <x v="6"/>
    <n v="428"/>
  </r>
  <r>
    <n v="1159"/>
    <s v="Dareen"/>
    <x v="719"/>
    <x v="41"/>
    <x v="21"/>
    <x v="193"/>
    <n v="912"/>
    <d v="2020-07-13T00:00:00"/>
    <s v="13"/>
    <s v="July"/>
    <s v="2020"/>
    <n v="3"/>
    <n v="24.95"/>
    <x v="27"/>
    <x v="0"/>
    <n v="74.849999999999994"/>
  </r>
  <r>
    <n v="430"/>
    <s v="Jobye"/>
    <x v="95"/>
    <x v="71"/>
    <x v="2"/>
    <x v="94"/>
    <n v="916"/>
    <d v="2020-07-13T00:00:00"/>
    <s v="13"/>
    <s v="July"/>
    <s v="2020"/>
    <n v="3"/>
    <n v="49.95"/>
    <x v="19"/>
    <x v="2"/>
    <n v="149.85000000000002"/>
  </r>
  <r>
    <n v="1756"/>
    <s v="Karney"/>
    <x v="713"/>
    <x v="1"/>
    <x v="1"/>
    <x v="600"/>
    <n v="921"/>
    <d v="2020-07-14T00:00:00"/>
    <s v="14"/>
    <s v="July"/>
    <s v="2020"/>
    <n v="5"/>
    <n v="34.99"/>
    <x v="57"/>
    <x v="2"/>
    <n v="174.95000000000002"/>
  </r>
  <r>
    <n v="1814"/>
    <s v="Maryellen"/>
    <x v="720"/>
    <x v="197"/>
    <x v="24"/>
    <x v="605"/>
    <n v="917"/>
    <d v="2020-07-14T00:00:00"/>
    <s v="14"/>
    <s v="July"/>
    <s v="2020"/>
    <n v="5"/>
    <n v="7.99"/>
    <x v="37"/>
    <x v="4"/>
    <n v="39.950000000000003"/>
  </r>
  <r>
    <n v="950"/>
    <s v="Winfield"/>
    <x v="721"/>
    <x v="183"/>
    <x v="15"/>
    <x v="606"/>
    <n v="920"/>
    <d v="2020-07-14T00:00:00"/>
    <s v="14"/>
    <s v="July"/>
    <s v="2020"/>
    <n v="4"/>
    <n v="13.99"/>
    <x v="60"/>
    <x v="0"/>
    <n v="55.96"/>
  </r>
  <r>
    <n v="677"/>
    <s v="Dido"/>
    <x v="722"/>
    <x v="214"/>
    <x v="14"/>
    <x v="607"/>
    <n v="922"/>
    <d v="2020-07-14T00:00:00"/>
    <s v="14"/>
    <s v="July"/>
    <s v="2020"/>
    <n v="3"/>
    <n v="245"/>
    <x v="58"/>
    <x v="6"/>
    <n v="735"/>
  </r>
  <r>
    <n v="1406"/>
    <s v="Daphene"/>
    <x v="723"/>
    <x v="12"/>
    <x v="9"/>
    <x v="608"/>
    <n v="919"/>
    <d v="2020-07-14T00:00:00"/>
    <s v="14"/>
    <s v="July"/>
    <s v="2020"/>
    <n v="2"/>
    <n v="89"/>
    <x v="65"/>
    <x v="3"/>
    <n v="178"/>
  </r>
  <r>
    <n v="498"/>
    <s v="Rafaellle"/>
    <x v="724"/>
    <x v="43"/>
    <x v="2"/>
    <x v="609"/>
    <n v="918"/>
    <d v="2020-07-14T00:00:00"/>
    <s v="14"/>
    <s v="July"/>
    <s v="2020"/>
    <n v="2"/>
    <n v="24.99"/>
    <x v="42"/>
    <x v="0"/>
    <n v="49.98"/>
  </r>
  <r>
    <n v="1209"/>
    <s v="Mordy"/>
    <x v="286"/>
    <x v="99"/>
    <x v="12"/>
    <x v="269"/>
    <n v="924"/>
    <d v="2020-07-15T00:00:00"/>
    <s v="15"/>
    <s v="July"/>
    <s v="2020"/>
    <n v="4"/>
    <n v="28.99"/>
    <x v="33"/>
    <x v="2"/>
    <n v="115.96"/>
  </r>
  <r>
    <n v="470"/>
    <s v="Angele"/>
    <x v="725"/>
    <x v="38"/>
    <x v="13"/>
    <x v="610"/>
    <n v="923"/>
    <d v="2020-07-15T00:00:00"/>
    <s v="15"/>
    <s v="July"/>
    <s v="2020"/>
    <n v="3"/>
    <n v="10.99"/>
    <x v="44"/>
    <x v="4"/>
    <n v="32.97"/>
  </r>
  <r>
    <n v="2102"/>
    <s v="Ivette"/>
    <x v="726"/>
    <x v="103"/>
    <x v="15"/>
    <x v="611"/>
    <n v="925"/>
    <d v="2020-07-15T00:00:00"/>
    <s v="15"/>
    <s v="July"/>
    <s v="2020"/>
    <n v="2"/>
    <n v="89.95"/>
    <x v="15"/>
    <x v="3"/>
    <n v="179.9"/>
  </r>
  <r>
    <n v="1357"/>
    <s v="Elisha"/>
    <x v="727"/>
    <x v="252"/>
    <x v="2"/>
    <x v="557"/>
    <n v="926"/>
    <d v="2020-07-16T00:00:00"/>
    <s v="16"/>
    <s v="July"/>
    <s v="2020"/>
    <n v="6"/>
    <n v="7.99"/>
    <x v="37"/>
    <x v="4"/>
    <n v="47.94"/>
  </r>
  <r>
    <n v="1538"/>
    <s v="Eugenia"/>
    <x v="728"/>
    <x v="74"/>
    <x v="4"/>
    <x v="100"/>
    <n v="927"/>
    <d v="2020-07-16T00:00:00"/>
    <s v="16"/>
    <s v="July"/>
    <s v="2020"/>
    <n v="5"/>
    <n v="8.99"/>
    <x v="64"/>
    <x v="4"/>
    <n v="44.95"/>
  </r>
  <r>
    <n v="1171"/>
    <s v="Jethro"/>
    <x v="729"/>
    <x v="169"/>
    <x v="28"/>
    <x v="293"/>
    <n v="929"/>
    <d v="2020-07-17T00:00:00"/>
    <s v="17"/>
    <s v="July"/>
    <s v="2020"/>
    <n v="4"/>
    <n v="24.99"/>
    <x v="42"/>
    <x v="0"/>
    <n v="99.96"/>
  </r>
  <r>
    <n v="679"/>
    <s v="Starlene"/>
    <x v="730"/>
    <x v="29"/>
    <x v="17"/>
    <x v="612"/>
    <n v="928"/>
    <d v="2020-07-17T00:00:00"/>
    <s v="17"/>
    <s v="July"/>
    <s v="2020"/>
    <n v="2"/>
    <n v="8.99"/>
    <x v="62"/>
    <x v="4"/>
    <n v="17.98"/>
  </r>
  <r>
    <n v="614"/>
    <s v="Munmro"/>
    <x v="731"/>
    <x v="140"/>
    <x v="2"/>
    <x v="613"/>
    <n v="933"/>
    <d v="2020-07-18T00:00:00"/>
    <s v="18"/>
    <s v="July"/>
    <s v="2020"/>
    <n v="3"/>
    <n v="29.99"/>
    <x v="50"/>
    <x v="2"/>
    <n v="89.97"/>
  </r>
  <r>
    <n v="1872"/>
    <s v="Allissa"/>
    <x v="732"/>
    <x v="213"/>
    <x v="26"/>
    <x v="614"/>
    <n v="931"/>
    <d v="2020-07-18T00:00:00"/>
    <s v="18"/>
    <s v="July"/>
    <s v="2020"/>
    <n v="5"/>
    <n v="42.99"/>
    <x v="20"/>
    <x v="2"/>
    <n v="214.95000000000002"/>
  </r>
  <r>
    <n v="1794"/>
    <s v="Orazio"/>
    <x v="733"/>
    <x v="46"/>
    <x v="6"/>
    <x v="615"/>
    <n v="934"/>
    <d v="2020-07-18T00:00:00"/>
    <s v="18"/>
    <s v="July"/>
    <s v="2020"/>
    <n v="3"/>
    <n v="19.5"/>
    <x v="1"/>
    <x v="0"/>
    <n v="58.5"/>
  </r>
  <r>
    <n v="935"/>
    <s v="Massimo"/>
    <x v="734"/>
    <x v="63"/>
    <x v="2"/>
    <x v="616"/>
    <n v="930"/>
    <d v="2020-07-18T00:00:00"/>
    <s v="18"/>
    <s v="July"/>
    <s v="2020"/>
    <n v="5"/>
    <n v="7.99"/>
    <x v="37"/>
    <x v="4"/>
    <n v="39.950000000000003"/>
  </r>
  <r>
    <n v="1665"/>
    <s v="Margeaux"/>
    <x v="687"/>
    <x v="215"/>
    <x v="2"/>
    <x v="580"/>
    <n v="932"/>
    <d v="2020-07-18T00:00:00"/>
    <s v="18"/>
    <s v="July"/>
    <s v="2020"/>
    <n v="3"/>
    <n v="49.95"/>
    <x v="19"/>
    <x v="2"/>
    <n v="149.85000000000002"/>
  </r>
  <r>
    <n v="1139"/>
    <s v="Alison"/>
    <x v="735"/>
    <x v="48"/>
    <x v="13"/>
    <x v="617"/>
    <n v="935"/>
    <d v="2020-07-19T00:00:00"/>
    <s v="19"/>
    <s v="July"/>
    <s v="2020"/>
    <n v="2"/>
    <n v="44.95"/>
    <x v="6"/>
    <x v="2"/>
    <n v="89.9"/>
  </r>
  <r>
    <n v="1809"/>
    <s v="Saundra"/>
    <x v="478"/>
    <x v="207"/>
    <x v="36"/>
    <x v="431"/>
    <n v="938"/>
    <d v="2020-07-19T00:00:00"/>
    <s v="19"/>
    <s v="July"/>
    <s v="2020"/>
    <n v="3"/>
    <n v="899"/>
    <x v="13"/>
    <x v="1"/>
    <n v="2697"/>
  </r>
  <r>
    <n v="1225"/>
    <s v="Chelsy"/>
    <x v="736"/>
    <x v="207"/>
    <x v="36"/>
    <x v="618"/>
    <n v="939"/>
    <d v="2020-07-19T00:00:00"/>
    <s v="19"/>
    <s v="July"/>
    <s v="2020"/>
    <n v="5"/>
    <n v="12"/>
    <x v="7"/>
    <x v="4"/>
    <n v="60"/>
  </r>
  <r>
    <n v="98"/>
    <s v="Anson"/>
    <x v="420"/>
    <x v="79"/>
    <x v="1"/>
    <x v="386"/>
    <n v="936"/>
    <d v="2020-07-19T00:00:00"/>
    <s v="19"/>
    <s v="July"/>
    <s v="2020"/>
    <n v="6"/>
    <n v="4.99"/>
    <x v="66"/>
    <x v="4"/>
    <n v="29.94"/>
  </r>
  <r>
    <n v="1153"/>
    <s v="Vonny"/>
    <x v="434"/>
    <x v="121"/>
    <x v="16"/>
    <x v="397"/>
    <n v="937"/>
    <d v="2020-07-19T00:00:00"/>
    <s v="19"/>
    <s v="July"/>
    <s v="2020"/>
    <n v="4"/>
    <n v="189"/>
    <x v="30"/>
    <x v="6"/>
    <n v="756"/>
  </r>
  <r>
    <n v="1259"/>
    <s v="Elaina"/>
    <x v="737"/>
    <x v="264"/>
    <x v="12"/>
    <x v="619"/>
    <n v="941"/>
    <d v="2020-07-20T00:00:00"/>
    <s v="20"/>
    <s v="July"/>
    <s v="2020"/>
    <n v="3"/>
    <n v="34.99"/>
    <x v="57"/>
    <x v="2"/>
    <n v="104.97"/>
  </r>
  <r>
    <n v="66"/>
    <s v="Nickolai"/>
    <x v="738"/>
    <x v="83"/>
    <x v="6"/>
    <x v="620"/>
    <n v="940"/>
    <d v="2020-07-20T00:00:00"/>
    <s v="20"/>
    <s v="July"/>
    <s v="2020"/>
    <n v="2"/>
    <n v="7.99"/>
    <x v="37"/>
    <x v="4"/>
    <n v="15.98"/>
  </r>
  <r>
    <n v="184"/>
    <s v="Tim"/>
    <x v="739"/>
    <x v="265"/>
    <x v="30"/>
    <x v="621"/>
    <n v="944"/>
    <d v="2020-07-20T00:00:00"/>
    <s v="20"/>
    <s v="July"/>
    <s v="2020"/>
    <n v="4"/>
    <n v="37.99"/>
    <x v="4"/>
    <x v="2"/>
    <n v="151.96"/>
  </r>
  <r>
    <n v="648"/>
    <s v="Betteanne"/>
    <x v="740"/>
    <x v="10"/>
    <x v="2"/>
    <x v="622"/>
    <n v="943"/>
    <d v="2020-07-20T00:00:00"/>
    <s v="20"/>
    <s v="July"/>
    <s v="2020"/>
    <n v="4"/>
    <n v="13.99"/>
    <x v="60"/>
    <x v="0"/>
    <n v="55.96"/>
  </r>
  <r>
    <n v="406"/>
    <s v="Justus"/>
    <x v="390"/>
    <x v="198"/>
    <x v="14"/>
    <x v="359"/>
    <n v="942"/>
    <d v="2020-07-20T00:00:00"/>
    <s v="20"/>
    <s v="July"/>
    <s v="2020"/>
    <n v="3"/>
    <n v="399"/>
    <x v="14"/>
    <x v="5"/>
    <n v="1197"/>
  </r>
  <r>
    <n v="1284"/>
    <s v="Harriette"/>
    <x v="741"/>
    <x v="11"/>
    <x v="8"/>
    <x v="623"/>
    <n v="950"/>
    <d v="2020-07-21T00:00:00"/>
    <s v="21"/>
    <s v="July"/>
    <s v="2020"/>
    <n v="5"/>
    <n v="23.99"/>
    <x v="3"/>
    <x v="0"/>
    <n v="119.94999999999999"/>
  </r>
  <r>
    <n v="1183"/>
    <s v="Monte"/>
    <x v="742"/>
    <x v="43"/>
    <x v="2"/>
    <x v="624"/>
    <n v="947"/>
    <d v="2020-07-21T00:00:00"/>
    <s v="21"/>
    <s v="July"/>
    <s v="2020"/>
    <n v="2"/>
    <n v="250"/>
    <x v="24"/>
    <x v="5"/>
    <n v="500"/>
  </r>
  <r>
    <n v="652"/>
    <s v="Jack"/>
    <x v="743"/>
    <x v="8"/>
    <x v="6"/>
    <x v="416"/>
    <n v="949"/>
    <d v="2020-07-21T00:00:00"/>
    <s v="21"/>
    <s v="July"/>
    <s v="2020"/>
    <n v="2"/>
    <n v="14.99"/>
    <x v="40"/>
    <x v="0"/>
    <n v="29.98"/>
  </r>
  <r>
    <n v="820"/>
    <s v="Charlena"/>
    <x v="430"/>
    <x v="205"/>
    <x v="34"/>
    <x v="393"/>
    <n v="945"/>
    <d v="2020-07-21T00:00:00"/>
    <s v="21"/>
    <s v="July"/>
    <s v="2020"/>
    <n v="3"/>
    <n v="12.99"/>
    <x v="26"/>
    <x v="0"/>
    <n v="38.97"/>
  </r>
  <r>
    <n v="1121"/>
    <s v="Jon"/>
    <x v="706"/>
    <x v="30"/>
    <x v="4"/>
    <x v="596"/>
    <n v="948"/>
    <d v="2020-07-21T00:00:00"/>
    <s v="21"/>
    <s v="July"/>
    <s v="2020"/>
    <n v="4"/>
    <n v="189"/>
    <x v="45"/>
    <x v="6"/>
    <n v="756"/>
  </r>
  <r>
    <n v="222"/>
    <s v="Rosie"/>
    <x v="744"/>
    <x v="26"/>
    <x v="16"/>
    <x v="33"/>
    <n v="953"/>
    <d v="2020-07-21T00:00:00"/>
    <s v="21"/>
    <s v="July"/>
    <s v="2020"/>
    <n v="3"/>
    <n v="189"/>
    <x v="45"/>
    <x v="6"/>
    <n v="567"/>
  </r>
  <r>
    <n v="155"/>
    <s v="Siobhan"/>
    <x v="664"/>
    <x v="117"/>
    <x v="29"/>
    <x v="566"/>
    <n v="951"/>
    <d v="2020-07-21T00:00:00"/>
    <s v="21"/>
    <s v="July"/>
    <s v="2020"/>
    <n v="4"/>
    <n v="69"/>
    <x v="5"/>
    <x v="3"/>
    <n v="276"/>
  </r>
  <r>
    <n v="654"/>
    <s v="Lily"/>
    <x v="745"/>
    <x v="12"/>
    <x v="9"/>
    <x v="625"/>
    <n v="946"/>
    <d v="2020-07-21T00:00:00"/>
    <s v="21"/>
    <s v="July"/>
    <s v="2020"/>
    <n v="5"/>
    <n v="54"/>
    <x v="12"/>
    <x v="3"/>
    <n v="270"/>
  </r>
  <r>
    <n v="1202"/>
    <s v="Genni"/>
    <x v="70"/>
    <x v="54"/>
    <x v="21"/>
    <x v="69"/>
    <n v="952"/>
    <d v="2020-07-21T00:00:00"/>
    <s v="21"/>
    <s v="July"/>
    <s v="2020"/>
    <n v="4"/>
    <n v="49.95"/>
    <x v="19"/>
    <x v="2"/>
    <n v="199.8"/>
  </r>
  <r>
    <n v="906"/>
    <s v="Kitty"/>
    <x v="205"/>
    <x v="132"/>
    <x v="40"/>
    <x v="198"/>
    <n v="959"/>
    <d v="2020-07-22T00:00:00"/>
    <s v="22"/>
    <s v="July"/>
    <s v="2020"/>
    <n v="5"/>
    <n v="32.950000000000003"/>
    <x v="67"/>
    <x v="2"/>
    <n v="164.75"/>
  </r>
  <r>
    <n v="1806"/>
    <s v="Nolana"/>
    <x v="497"/>
    <x v="148"/>
    <x v="2"/>
    <x v="446"/>
    <n v="954"/>
    <d v="2020-07-22T00:00:00"/>
    <s v="22"/>
    <s v="July"/>
    <s v="2020"/>
    <n v="3"/>
    <n v="450"/>
    <x v="48"/>
    <x v="5"/>
    <n v="1350"/>
  </r>
  <r>
    <n v="1840"/>
    <s v="Fawne"/>
    <x v="437"/>
    <x v="182"/>
    <x v="4"/>
    <x v="399"/>
    <n v="955"/>
    <d v="2020-07-22T00:00:00"/>
    <s v="22"/>
    <s v="July"/>
    <s v="2020"/>
    <n v="4"/>
    <n v="450"/>
    <x v="48"/>
    <x v="5"/>
    <n v="1800"/>
  </r>
  <r>
    <n v="254"/>
    <s v="Megen"/>
    <x v="746"/>
    <x v="143"/>
    <x v="15"/>
    <x v="626"/>
    <n v="957"/>
    <d v="2020-07-22T00:00:00"/>
    <s v="22"/>
    <s v="July"/>
    <s v="2020"/>
    <n v="1"/>
    <n v="37.99"/>
    <x v="4"/>
    <x v="2"/>
    <n v="37.99"/>
  </r>
  <r>
    <n v="1108"/>
    <s v="Kirsti"/>
    <x v="558"/>
    <x v="234"/>
    <x v="15"/>
    <x v="489"/>
    <n v="956"/>
    <d v="2020-07-22T00:00:00"/>
    <s v="22"/>
    <s v="July"/>
    <s v="2020"/>
    <n v="4"/>
    <n v="399"/>
    <x v="14"/>
    <x v="5"/>
    <n v="1596"/>
  </r>
  <r>
    <n v="134"/>
    <s v="Abramo"/>
    <x v="306"/>
    <x v="166"/>
    <x v="6"/>
    <x v="286"/>
    <n v="958"/>
    <d v="2020-07-22T00:00:00"/>
    <s v="22"/>
    <s v="July"/>
    <s v="2020"/>
    <n v="4"/>
    <n v="245"/>
    <x v="58"/>
    <x v="6"/>
    <n v="980"/>
  </r>
  <r>
    <n v="863"/>
    <s v="Kassey"/>
    <x v="747"/>
    <x v="10"/>
    <x v="2"/>
    <x v="622"/>
    <n v="961"/>
    <d v="2020-07-22T00:00:00"/>
    <s v="22"/>
    <s v="July"/>
    <s v="2020"/>
    <n v="6"/>
    <n v="225"/>
    <x v="23"/>
    <x v="6"/>
    <n v="1350"/>
  </r>
  <r>
    <n v="1226"/>
    <s v="Bail"/>
    <x v="242"/>
    <x v="31"/>
    <x v="18"/>
    <x v="38"/>
    <n v="960"/>
    <d v="2020-07-22T00:00:00"/>
    <s v="22"/>
    <s v="July"/>
    <s v="2020"/>
    <n v="3"/>
    <n v="24.99"/>
    <x v="42"/>
    <x v="0"/>
    <n v="74.97"/>
  </r>
  <r>
    <n v="2107"/>
    <s v="Kathlin"/>
    <x v="748"/>
    <x v="20"/>
    <x v="14"/>
    <x v="627"/>
    <n v="962"/>
    <d v="2020-07-23T00:00:00"/>
    <s v="23"/>
    <s v="July"/>
    <s v="2020"/>
    <n v="4"/>
    <n v="44.95"/>
    <x v="6"/>
    <x v="2"/>
    <n v="179.8"/>
  </r>
  <r>
    <n v="75"/>
    <s v="Shaine"/>
    <x v="749"/>
    <x v="29"/>
    <x v="17"/>
    <x v="560"/>
    <n v="963"/>
    <d v="2020-07-23T00:00:00"/>
    <s v="23"/>
    <s v="July"/>
    <s v="2020"/>
    <n v="5"/>
    <n v="599"/>
    <x v="31"/>
    <x v="1"/>
    <n v="2995"/>
  </r>
  <r>
    <n v="1916"/>
    <s v="Haley"/>
    <x v="701"/>
    <x v="25"/>
    <x v="15"/>
    <x v="592"/>
    <n v="965"/>
    <d v="2020-07-23T00:00:00"/>
    <s v="23"/>
    <s v="July"/>
    <s v="2020"/>
    <n v="2"/>
    <n v="24.95"/>
    <x v="53"/>
    <x v="0"/>
    <n v="49.9"/>
  </r>
  <r>
    <n v="1651"/>
    <s v="Allsun"/>
    <x v="750"/>
    <x v="69"/>
    <x v="6"/>
    <x v="628"/>
    <n v="964"/>
    <d v="2020-07-23T00:00:00"/>
    <s v="23"/>
    <s v="July"/>
    <s v="2020"/>
    <n v="2"/>
    <n v="54"/>
    <x v="12"/>
    <x v="3"/>
    <n v="108"/>
  </r>
  <r>
    <n v="1184"/>
    <s v="Haslett"/>
    <x v="751"/>
    <x v="46"/>
    <x v="6"/>
    <x v="421"/>
    <n v="967"/>
    <d v="2020-07-24T00:00:00"/>
    <s v="24"/>
    <s v="July"/>
    <s v="2020"/>
    <n v="3"/>
    <n v="34.99"/>
    <x v="57"/>
    <x v="2"/>
    <n v="104.97"/>
  </r>
  <r>
    <n v="603"/>
    <s v="Merci"/>
    <x v="752"/>
    <x v="206"/>
    <x v="27"/>
    <x v="629"/>
    <n v="966"/>
    <d v="2020-07-24T00:00:00"/>
    <s v="24"/>
    <s v="July"/>
    <s v="2020"/>
    <n v="2"/>
    <n v="15.5"/>
    <x v="8"/>
    <x v="0"/>
    <n v="31"/>
  </r>
  <r>
    <n v="575"/>
    <s v="Roby"/>
    <x v="753"/>
    <x v="266"/>
    <x v="7"/>
    <x v="630"/>
    <n v="968"/>
    <d v="2020-07-25T00:00:00"/>
    <s v="25"/>
    <s v="July"/>
    <s v="2020"/>
    <n v="5"/>
    <n v="11.99"/>
    <x v="36"/>
    <x v="4"/>
    <n v="59.95"/>
  </r>
  <r>
    <n v="2000"/>
    <s v="Rhoda"/>
    <x v="754"/>
    <x v="67"/>
    <x v="30"/>
    <x v="473"/>
    <n v="969"/>
    <d v="2020-07-26T00:00:00"/>
    <s v="26"/>
    <s v="July"/>
    <s v="2020"/>
    <n v="1"/>
    <n v="250"/>
    <x v="24"/>
    <x v="5"/>
    <n v="250"/>
  </r>
  <r>
    <n v="1672"/>
    <s v="Giusto"/>
    <x v="755"/>
    <x v="267"/>
    <x v="45"/>
    <x v="631"/>
    <n v="970"/>
    <d v="2020-07-26T00:00:00"/>
    <s v="26"/>
    <s v="July"/>
    <s v="2020"/>
    <n v="5"/>
    <n v="455"/>
    <x v="49"/>
    <x v="5"/>
    <n v="2275"/>
  </r>
  <r>
    <n v="576"/>
    <s v="Debor"/>
    <x v="756"/>
    <x v="153"/>
    <x v="4"/>
    <x v="632"/>
    <n v="971"/>
    <d v="2020-07-26T00:00:00"/>
    <s v="26"/>
    <s v="July"/>
    <s v="2020"/>
    <n v="6"/>
    <n v="395"/>
    <x v="16"/>
    <x v="5"/>
    <n v="2370"/>
  </r>
  <r>
    <n v="1055"/>
    <s v="Brinna"/>
    <x v="757"/>
    <x v="6"/>
    <x v="6"/>
    <x v="376"/>
    <n v="972"/>
    <d v="2020-07-26T00:00:00"/>
    <s v="26"/>
    <s v="July"/>
    <s v="2020"/>
    <n v="5"/>
    <n v="23.99"/>
    <x v="28"/>
    <x v="0"/>
    <n v="119.94999999999999"/>
  </r>
  <r>
    <n v="27"/>
    <s v="Jacki"/>
    <x v="758"/>
    <x v="268"/>
    <x v="37"/>
    <x v="633"/>
    <n v="974"/>
    <d v="2020-07-27T00:00:00"/>
    <s v="27"/>
    <s v="July"/>
    <s v="2020"/>
    <n v="5"/>
    <n v="12"/>
    <x v="25"/>
    <x v="4"/>
    <n v="60"/>
  </r>
  <r>
    <n v="1303"/>
    <s v="Regine"/>
    <x v="383"/>
    <x v="189"/>
    <x v="20"/>
    <x v="354"/>
    <n v="973"/>
    <d v="2020-07-27T00:00:00"/>
    <s v="27"/>
    <s v="July"/>
    <s v="2020"/>
    <n v="1"/>
    <n v="49.95"/>
    <x v="19"/>
    <x v="2"/>
    <n v="49.95"/>
  </r>
  <r>
    <n v="591"/>
    <s v="Zorah"/>
    <x v="759"/>
    <x v="12"/>
    <x v="9"/>
    <x v="634"/>
    <n v="977"/>
    <d v="2020-07-28T00:00:00"/>
    <s v="28"/>
    <s v="July"/>
    <s v="2020"/>
    <n v="5"/>
    <n v="16.75"/>
    <x v="0"/>
    <x v="0"/>
    <n v="83.75"/>
  </r>
  <r>
    <n v="1661"/>
    <s v="Robin"/>
    <x v="760"/>
    <x v="57"/>
    <x v="25"/>
    <x v="635"/>
    <n v="976"/>
    <d v="2020-07-28T00:00:00"/>
    <s v="28"/>
    <s v="July"/>
    <s v="2020"/>
    <n v="2"/>
    <n v="684"/>
    <x v="34"/>
    <x v="1"/>
    <n v="1368"/>
  </r>
  <r>
    <n v="1353"/>
    <s v="Sigmund"/>
    <x v="761"/>
    <x v="29"/>
    <x v="17"/>
    <x v="636"/>
    <n v="978"/>
    <d v="2020-07-28T00:00:00"/>
    <s v="28"/>
    <s v="July"/>
    <s v="2020"/>
    <n v="3"/>
    <n v="14.99"/>
    <x v="32"/>
    <x v="0"/>
    <n v="44.97"/>
  </r>
  <r>
    <n v="881"/>
    <s v="Deane"/>
    <x v="762"/>
    <x v="168"/>
    <x v="26"/>
    <x v="290"/>
    <n v="975"/>
    <d v="2020-07-28T00:00:00"/>
    <s v="28"/>
    <s v="July"/>
    <s v="2020"/>
    <n v="4"/>
    <n v="214"/>
    <x v="10"/>
    <x v="6"/>
    <n v="856"/>
  </r>
  <r>
    <n v="1179"/>
    <s v="Hope"/>
    <x v="763"/>
    <x v="127"/>
    <x v="37"/>
    <x v="637"/>
    <n v="979"/>
    <d v="2020-07-29T00:00:00"/>
    <s v="29"/>
    <s v="July"/>
    <s v="2020"/>
    <n v="1"/>
    <n v="42.99"/>
    <x v="20"/>
    <x v="2"/>
    <n v="42.99"/>
  </r>
  <r>
    <n v="228"/>
    <s v="Tina"/>
    <x v="764"/>
    <x v="11"/>
    <x v="8"/>
    <x v="638"/>
    <n v="981"/>
    <d v="2020-07-29T00:00:00"/>
    <s v="29"/>
    <s v="July"/>
    <s v="2020"/>
    <n v="4"/>
    <n v="42.99"/>
    <x v="20"/>
    <x v="2"/>
    <n v="171.96"/>
  </r>
  <r>
    <n v="674"/>
    <s v="Danyette"/>
    <x v="765"/>
    <x v="40"/>
    <x v="12"/>
    <x v="639"/>
    <n v="984"/>
    <d v="2020-07-29T00:00:00"/>
    <s v="29"/>
    <s v="July"/>
    <s v="2020"/>
    <n v="3"/>
    <n v="42.99"/>
    <x v="20"/>
    <x v="2"/>
    <n v="128.97"/>
  </r>
  <r>
    <n v="10"/>
    <s v="Andy"/>
    <x v="766"/>
    <x v="40"/>
    <x v="12"/>
    <x v="510"/>
    <n v="983"/>
    <d v="2020-07-29T00:00:00"/>
    <s v="29"/>
    <s v="July"/>
    <s v="2020"/>
    <n v="4"/>
    <n v="11.99"/>
    <x v="36"/>
    <x v="4"/>
    <n v="47.96"/>
  </r>
  <r>
    <n v="351"/>
    <s v="Vitoria"/>
    <x v="767"/>
    <x v="68"/>
    <x v="31"/>
    <x v="640"/>
    <n v="980"/>
    <d v="2020-07-29T00:00:00"/>
    <s v="29"/>
    <s v="July"/>
    <s v="2020"/>
    <n v="6"/>
    <n v="599"/>
    <x v="31"/>
    <x v="1"/>
    <n v="3594"/>
  </r>
  <r>
    <n v="1060"/>
    <s v="Leland"/>
    <x v="768"/>
    <x v="11"/>
    <x v="8"/>
    <x v="23"/>
    <n v="982"/>
    <d v="2020-07-29T00:00:00"/>
    <s v="29"/>
    <s v="July"/>
    <s v="2020"/>
    <n v="5"/>
    <n v="10.99"/>
    <x v="44"/>
    <x v="4"/>
    <n v="54.95"/>
  </r>
  <r>
    <n v="1834"/>
    <s v="Randie"/>
    <x v="769"/>
    <x v="180"/>
    <x v="4"/>
    <x v="315"/>
    <n v="985"/>
    <d v="2020-07-29T00:00:00"/>
    <s v="29"/>
    <s v="July"/>
    <s v="2020"/>
    <n v="3"/>
    <n v="245"/>
    <x v="58"/>
    <x v="6"/>
    <n v="735"/>
  </r>
  <r>
    <n v="1524"/>
    <s v="Buffy"/>
    <x v="87"/>
    <x v="66"/>
    <x v="29"/>
    <x v="86"/>
    <n v="989"/>
    <d v="2020-07-30T00:00:00"/>
    <s v="30"/>
    <s v="July"/>
    <s v="2020"/>
    <n v="4"/>
    <n v="42.99"/>
    <x v="20"/>
    <x v="2"/>
    <n v="171.96"/>
  </r>
  <r>
    <n v="914"/>
    <s v="Whitby"/>
    <x v="770"/>
    <x v="6"/>
    <x v="6"/>
    <x v="641"/>
    <n v="987"/>
    <d v="2020-07-30T00:00:00"/>
    <s v="30"/>
    <s v="July"/>
    <s v="2020"/>
    <n v="5"/>
    <n v="549"/>
    <x v="52"/>
    <x v="1"/>
    <n v="2745"/>
  </r>
  <r>
    <n v="499"/>
    <s v="Bert"/>
    <x v="771"/>
    <x v="269"/>
    <x v="4"/>
    <x v="642"/>
    <n v="988"/>
    <d v="2020-07-30T00:00:00"/>
    <s v="30"/>
    <s v="July"/>
    <s v="2020"/>
    <n v="2"/>
    <n v="10.99"/>
    <x v="44"/>
    <x v="4"/>
    <n v="21.98"/>
  </r>
  <r>
    <n v="1411"/>
    <s v="Ruthanne"/>
    <x v="772"/>
    <x v="113"/>
    <x v="30"/>
    <x v="643"/>
    <n v="986"/>
    <d v="2020-07-30T00:00:00"/>
    <s v="30"/>
    <s v="July"/>
    <s v="2020"/>
    <n v="5"/>
    <n v="167"/>
    <x v="35"/>
    <x v="3"/>
    <n v="835"/>
  </r>
  <r>
    <n v="673"/>
    <s v="Duky"/>
    <x v="773"/>
    <x v="16"/>
    <x v="12"/>
    <x v="644"/>
    <n v="991"/>
    <d v="2020-07-30T00:00:00"/>
    <s v="30"/>
    <s v="July"/>
    <s v="2020"/>
    <n v="3"/>
    <n v="129.94999999999999"/>
    <x v="46"/>
    <x v="3"/>
    <n v="389.84999999999997"/>
  </r>
  <r>
    <n v="2110"/>
    <s v="Vivianne"/>
    <x v="774"/>
    <x v="270"/>
    <x v="2"/>
    <x v="645"/>
    <n v="990"/>
    <d v="2020-07-30T00:00:00"/>
    <s v="30"/>
    <s v="July"/>
    <s v="2020"/>
    <n v="4"/>
    <n v="54"/>
    <x v="12"/>
    <x v="3"/>
    <n v="216"/>
  </r>
  <r>
    <n v="575"/>
    <s v="Roby"/>
    <x v="753"/>
    <x v="266"/>
    <x v="7"/>
    <x v="630"/>
    <n v="995"/>
    <d v="2020-07-31T00:00:00"/>
    <s v="31"/>
    <s v="July"/>
    <s v="2020"/>
    <n v="5"/>
    <n v="699"/>
    <x v="47"/>
    <x v="1"/>
    <n v="3495"/>
  </r>
  <r>
    <n v="382"/>
    <s v="Vivian"/>
    <x v="775"/>
    <x v="271"/>
    <x v="36"/>
    <x v="646"/>
    <n v="992"/>
    <d v="2020-07-31T00:00:00"/>
    <s v="31"/>
    <s v="July"/>
    <s v="2020"/>
    <n v="2"/>
    <n v="49"/>
    <x v="59"/>
    <x v="2"/>
    <n v="98"/>
  </r>
  <r>
    <n v="483"/>
    <s v="Karia"/>
    <x v="776"/>
    <x v="214"/>
    <x v="13"/>
    <x v="647"/>
    <n v="994"/>
    <d v="2020-07-31T00:00:00"/>
    <s v="31"/>
    <s v="July"/>
    <s v="2020"/>
    <n v="3"/>
    <n v="245"/>
    <x v="58"/>
    <x v="6"/>
    <n v="735"/>
  </r>
  <r>
    <n v="437"/>
    <s v="Rafael"/>
    <x v="777"/>
    <x v="257"/>
    <x v="4"/>
    <x v="576"/>
    <n v="993"/>
    <d v="2020-07-31T00:00:00"/>
    <s v="31"/>
    <s v="July"/>
    <s v="2020"/>
    <n v="4"/>
    <n v="89.95"/>
    <x v="15"/>
    <x v="3"/>
    <n v="359.8"/>
  </r>
  <r>
    <n v="1310"/>
    <s v="Kathe"/>
    <x v="643"/>
    <x v="213"/>
    <x v="26"/>
    <x v="554"/>
    <n v="997"/>
    <d v="2020-08-01T00:00:00"/>
    <s v="01"/>
    <s v="August"/>
    <s v="2020"/>
    <n v="2"/>
    <n v="12"/>
    <x v="7"/>
    <x v="4"/>
    <n v="24"/>
  </r>
  <r>
    <n v="1943"/>
    <s v="Jermaine"/>
    <x v="778"/>
    <x v="99"/>
    <x v="12"/>
    <x v="406"/>
    <n v="996"/>
    <d v="2020-08-01T00:00:00"/>
    <s v="01"/>
    <s v="August"/>
    <s v="2020"/>
    <n v="3"/>
    <n v="455"/>
    <x v="49"/>
    <x v="5"/>
    <n v="1365"/>
  </r>
  <r>
    <n v="1012"/>
    <s v="Berk"/>
    <x v="779"/>
    <x v="272"/>
    <x v="28"/>
    <x v="648"/>
    <n v="998"/>
    <d v="2020-08-02T00:00:00"/>
    <s v="02"/>
    <s v="August"/>
    <s v="2020"/>
    <n v="4"/>
    <n v="12"/>
    <x v="25"/>
    <x v="4"/>
    <n v="48"/>
  </r>
  <r>
    <n v="504"/>
    <s v="Derrek"/>
    <x v="780"/>
    <x v="273"/>
    <x v="26"/>
    <x v="649"/>
    <n v="999"/>
    <d v="2020-08-02T00:00:00"/>
    <s v="02"/>
    <s v="August"/>
    <s v="2020"/>
    <n v="3"/>
    <n v="167"/>
    <x v="35"/>
    <x v="3"/>
    <n v="501"/>
  </r>
  <r>
    <n v="1342"/>
    <s v="Far"/>
    <x v="781"/>
    <x v="25"/>
    <x v="3"/>
    <x v="650"/>
    <n v="1000"/>
    <d v="2020-08-03T00:00:00"/>
    <s v="03"/>
    <s v="August"/>
    <s v="2020"/>
    <n v="4"/>
    <n v="27.5"/>
    <x v="51"/>
    <x v="2"/>
    <n v="110"/>
  </r>
  <r>
    <n v="1292"/>
    <s v="Scottie"/>
    <x v="590"/>
    <x v="242"/>
    <x v="36"/>
    <x v="512"/>
    <n v="1002"/>
    <d v="2020-08-03T00:00:00"/>
    <s v="03"/>
    <s v="August"/>
    <s v="2020"/>
    <n v="2"/>
    <n v="11.99"/>
    <x v="36"/>
    <x v="4"/>
    <n v="23.98"/>
  </r>
  <r>
    <n v="695"/>
    <s v="Hillyer"/>
    <x v="782"/>
    <x v="41"/>
    <x v="21"/>
    <x v="499"/>
    <n v="1008"/>
    <d v="2020-08-03T00:00:00"/>
    <s v="03"/>
    <s v="August"/>
    <s v="2020"/>
    <n v="5"/>
    <n v="499"/>
    <x v="38"/>
    <x v="5"/>
    <n v="2495"/>
  </r>
  <r>
    <n v="1746"/>
    <s v="Stormy"/>
    <x v="783"/>
    <x v="124"/>
    <x v="6"/>
    <x v="423"/>
    <n v="1005"/>
    <d v="2020-08-03T00:00:00"/>
    <s v="03"/>
    <s v="August"/>
    <s v="2020"/>
    <n v="3"/>
    <n v="8.99"/>
    <x v="64"/>
    <x v="4"/>
    <n v="26.97"/>
  </r>
  <r>
    <n v="1371"/>
    <s v="Nissy"/>
    <x v="12"/>
    <x v="8"/>
    <x v="6"/>
    <x v="416"/>
    <n v="1007"/>
    <d v="2020-08-03T00:00:00"/>
    <s v="03"/>
    <s v="August"/>
    <s v="2020"/>
    <n v="4"/>
    <n v="14.99"/>
    <x v="40"/>
    <x v="0"/>
    <n v="59.96"/>
  </r>
  <r>
    <n v="1257"/>
    <s v="Benito"/>
    <x v="784"/>
    <x v="197"/>
    <x v="24"/>
    <x v="527"/>
    <n v="1003"/>
    <d v="2020-08-03T00:00:00"/>
    <s v="03"/>
    <s v="August"/>
    <s v="2020"/>
    <n v="2"/>
    <n v="4.99"/>
    <x v="66"/>
    <x v="4"/>
    <n v="9.98"/>
  </r>
  <r>
    <n v="1923"/>
    <s v="Stanton"/>
    <x v="294"/>
    <x v="130"/>
    <x v="37"/>
    <x v="277"/>
    <n v="1001"/>
    <d v="2020-08-03T00:00:00"/>
    <s v="03"/>
    <s v="August"/>
    <s v="2020"/>
    <n v="4"/>
    <n v="245"/>
    <x v="58"/>
    <x v="6"/>
    <n v="980"/>
  </r>
  <r>
    <n v="1435"/>
    <s v="Dede"/>
    <x v="785"/>
    <x v="59"/>
    <x v="33"/>
    <x v="108"/>
    <n v="1004"/>
    <d v="2020-08-03T00:00:00"/>
    <s v="03"/>
    <s v="August"/>
    <s v="2020"/>
    <n v="4"/>
    <n v="214"/>
    <x v="10"/>
    <x v="6"/>
    <n v="856"/>
  </r>
  <r>
    <n v="1450"/>
    <s v="Estel"/>
    <x v="786"/>
    <x v="250"/>
    <x v="23"/>
    <x v="651"/>
    <n v="1006"/>
    <d v="2020-08-03T00:00:00"/>
    <s v="03"/>
    <s v="August"/>
    <s v="2020"/>
    <n v="3"/>
    <n v="129.94999999999999"/>
    <x v="46"/>
    <x v="3"/>
    <n v="389.84999999999997"/>
  </r>
  <r>
    <n v="1461"/>
    <s v="Hyatt"/>
    <x v="502"/>
    <x v="34"/>
    <x v="7"/>
    <x v="42"/>
    <n v="1009"/>
    <d v="2020-08-04T00:00:00"/>
    <s v="04"/>
    <s v="August"/>
    <s v="2020"/>
    <n v="6"/>
    <n v="16.75"/>
    <x v="0"/>
    <x v="0"/>
    <n v="100.5"/>
  </r>
  <r>
    <n v="720"/>
    <s v="Rhody"/>
    <x v="472"/>
    <x v="88"/>
    <x v="35"/>
    <x v="426"/>
    <n v="1011"/>
    <d v="2020-08-04T00:00:00"/>
    <s v="04"/>
    <s v="August"/>
    <s v="2020"/>
    <n v="4"/>
    <n v="19.5"/>
    <x v="1"/>
    <x v="0"/>
    <n v="78"/>
  </r>
  <r>
    <n v="787"/>
    <s v="Purcell"/>
    <x v="787"/>
    <x v="47"/>
    <x v="1"/>
    <x v="57"/>
    <n v="1012"/>
    <d v="2020-08-04T00:00:00"/>
    <s v="04"/>
    <s v="August"/>
    <s v="2020"/>
    <n v="5"/>
    <n v="167"/>
    <x v="35"/>
    <x v="3"/>
    <n v="835"/>
  </r>
  <r>
    <n v="1468"/>
    <s v="Milty"/>
    <x v="788"/>
    <x v="190"/>
    <x v="6"/>
    <x v="340"/>
    <n v="1013"/>
    <d v="2020-08-04T00:00:00"/>
    <s v="04"/>
    <s v="August"/>
    <s v="2020"/>
    <n v="3"/>
    <n v="167"/>
    <x v="35"/>
    <x v="3"/>
    <n v="501"/>
  </r>
  <r>
    <n v="143"/>
    <s v="Margery"/>
    <x v="789"/>
    <x v="274"/>
    <x v="4"/>
    <x v="652"/>
    <n v="1010"/>
    <d v="2020-08-04T00:00:00"/>
    <s v="04"/>
    <s v="August"/>
    <s v="2020"/>
    <n v="5"/>
    <n v="69"/>
    <x v="5"/>
    <x v="3"/>
    <n v="345"/>
  </r>
  <r>
    <n v="728"/>
    <s v="Charmian"/>
    <x v="790"/>
    <x v="48"/>
    <x v="13"/>
    <x v="456"/>
    <n v="1014"/>
    <d v="2020-08-05T00:00:00"/>
    <s v="05"/>
    <s v="August"/>
    <s v="2020"/>
    <n v="4"/>
    <n v="250"/>
    <x v="9"/>
    <x v="5"/>
    <n v="1000"/>
  </r>
  <r>
    <n v="1786"/>
    <s v="Vivi"/>
    <x v="791"/>
    <x v="130"/>
    <x v="37"/>
    <x v="653"/>
    <n v="1017"/>
    <d v="2020-08-06T00:00:00"/>
    <s v="06"/>
    <s v="August"/>
    <s v="2020"/>
    <n v="1"/>
    <n v="599"/>
    <x v="31"/>
    <x v="1"/>
    <n v="599"/>
  </r>
  <r>
    <n v="1851"/>
    <s v="Suki"/>
    <x v="269"/>
    <x v="152"/>
    <x v="28"/>
    <x v="254"/>
    <n v="1018"/>
    <d v="2020-08-06T00:00:00"/>
    <s v="06"/>
    <s v="August"/>
    <s v="2020"/>
    <n v="4"/>
    <n v="14.99"/>
    <x v="32"/>
    <x v="0"/>
    <n v="59.96"/>
  </r>
  <r>
    <n v="181"/>
    <s v="Bibby"/>
    <x v="636"/>
    <x v="249"/>
    <x v="40"/>
    <x v="548"/>
    <n v="1015"/>
    <d v="2020-08-06T00:00:00"/>
    <s v="06"/>
    <s v="August"/>
    <s v="2020"/>
    <n v="5"/>
    <n v="16.989999999999998"/>
    <x v="68"/>
    <x v="0"/>
    <n v="84.949999999999989"/>
  </r>
  <r>
    <n v="1042"/>
    <s v="Lea"/>
    <x v="792"/>
    <x v="175"/>
    <x v="44"/>
    <x v="306"/>
    <n v="1020"/>
    <d v="2020-08-06T00:00:00"/>
    <s v="06"/>
    <s v="August"/>
    <s v="2020"/>
    <n v="2"/>
    <n v="399"/>
    <x v="14"/>
    <x v="5"/>
    <n v="798"/>
  </r>
  <r>
    <n v="931"/>
    <s v="Rodi"/>
    <x v="793"/>
    <x v="10"/>
    <x v="2"/>
    <x v="654"/>
    <n v="1016"/>
    <d v="2020-08-06T00:00:00"/>
    <s v="06"/>
    <s v="August"/>
    <s v="2020"/>
    <n v="2"/>
    <n v="189"/>
    <x v="45"/>
    <x v="6"/>
    <n v="378"/>
  </r>
  <r>
    <n v="736"/>
    <s v="Ermin"/>
    <x v="794"/>
    <x v="11"/>
    <x v="8"/>
    <x v="655"/>
    <n v="1019"/>
    <d v="2020-08-06T00:00:00"/>
    <s v="06"/>
    <s v="August"/>
    <s v="2020"/>
    <n v="2"/>
    <n v="119"/>
    <x v="55"/>
    <x v="3"/>
    <n v="238"/>
  </r>
  <r>
    <n v="274"/>
    <s v="Gennie"/>
    <x v="330"/>
    <x v="8"/>
    <x v="6"/>
    <x v="309"/>
    <n v="1023"/>
    <d v="2020-08-07T00:00:00"/>
    <s v="07"/>
    <s v="August"/>
    <s v="2020"/>
    <n v="5"/>
    <n v="883"/>
    <x v="2"/>
    <x v="1"/>
    <n v="4415"/>
  </r>
  <r>
    <n v="2073"/>
    <s v="Dianne"/>
    <x v="675"/>
    <x v="127"/>
    <x v="37"/>
    <x v="526"/>
    <n v="1022"/>
    <d v="2020-08-07T00:00:00"/>
    <s v="07"/>
    <s v="August"/>
    <s v="2020"/>
    <n v="2"/>
    <n v="549"/>
    <x v="52"/>
    <x v="1"/>
    <n v="1098"/>
  </r>
  <r>
    <n v="1636"/>
    <s v="Selia"/>
    <x v="795"/>
    <x v="52"/>
    <x v="22"/>
    <x v="656"/>
    <n v="1021"/>
    <d v="2020-08-07T00:00:00"/>
    <s v="07"/>
    <s v="August"/>
    <s v="2020"/>
    <n v="4"/>
    <n v="24.95"/>
    <x v="53"/>
    <x v="0"/>
    <n v="99.8"/>
  </r>
  <r>
    <n v="465"/>
    <s v="Germaine"/>
    <x v="796"/>
    <x v="139"/>
    <x v="32"/>
    <x v="657"/>
    <n v="1024"/>
    <d v="2020-08-07T00:00:00"/>
    <s v="07"/>
    <s v="August"/>
    <s v="2020"/>
    <n v="4"/>
    <n v="23.99"/>
    <x v="28"/>
    <x v="0"/>
    <n v="95.96"/>
  </r>
  <r>
    <n v="1838"/>
    <s v="Dionisio"/>
    <x v="797"/>
    <x v="74"/>
    <x v="4"/>
    <x v="100"/>
    <n v="1029"/>
    <d v="2020-08-08T00:00:00"/>
    <s v="08"/>
    <s v="August"/>
    <s v="2020"/>
    <n v="2"/>
    <n v="16.75"/>
    <x v="0"/>
    <x v="0"/>
    <n v="33.5"/>
  </r>
  <r>
    <n v="970"/>
    <s v="Magdalena"/>
    <x v="520"/>
    <x v="62"/>
    <x v="7"/>
    <x v="81"/>
    <n v="1028"/>
    <d v="2020-08-08T00:00:00"/>
    <s v="08"/>
    <s v="August"/>
    <s v="2020"/>
    <n v="4"/>
    <n v="899"/>
    <x v="13"/>
    <x v="1"/>
    <n v="3596"/>
  </r>
  <r>
    <n v="1725"/>
    <s v="Carlyn"/>
    <x v="798"/>
    <x v="0"/>
    <x v="0"/>
    <x v="658"/>
    <n v="1026"/>
    <d v="2020-08-08T00:00:00"/>
    <s v="08"/>
    <s v="August"/>
    <s v="2020"/>
    <n v="4"/>
    <n v="250"/>
    <x v="9"/>
    <x v="5"/>
    <n v="1000"/>
  </r>
  <r>
    <n v="1770"/>
    <s v="Sibyl"/>
    <x v="799"/>
    <x v="110"/>
    <x v="13"/>
    <x v="158"/>
    <n v="1025"/>
    <d v="2020-08-08T00:00:00"/>
    <s v="08"/>
    <s v="August"/>
    <s v="2020"/>
    <n v="6"/>
    <n v="14.99"/>
    <x v="40"/>
    <x v="0"/>
    <n v="89.94"/>
  </r>
  <r>
    <n v="169"/>
    <s v="Ibby"/>
    <x v="800"/>
    <x v="206"/>
    <x v="27"/>
    <x v="629"/>
    <n v="1027"/>
    <d v="2020-08-08T00:00:00"/>
    <s v="08"/>
    <s v="August"/>
    <s v="2020"/>
    <n v="5"/>
    <n v="8.99"/>
    <x v="62"/>
    <x v="4"/>
    <n v="44.95"/>
  </r>
  <r>
    <n v="1780"/>
    <s v="Katleen"/>
    <x v="579"/>
    <x v="241"/>
    <x v="29"/>
    <x v="506"/>
    <n v="1031"/>
    <d v="2020-08-09T00:00:00"/>
    <s v="09"/>
    <s v="August"/>
    <s v="2020"/>
    <n v="3"/>
    <n v="883"/>
    <x v="2"/>
    <x v="1"/>
    <n v="2649"/>
  </r>
  <r>
    <n v="1294"/>
    <s v="Stuart"/>
    <x v="801"/>
    <x v="127"/>
    <x v="37"/>
    <x v="659"/>
    <n v="1034"/>
    <d v="2020-08-09T00:00:00"/>
    <s v="09"/>
    <s v="August"/>
    <s v="2020"/>
    <n v="4"/>
    <n v="10.99"/>
    <x v="44"/>
    <x v="4"/>
    <n v="43.96"/>
  </r>
  <r>
    <n v="1733"/>
    <s v="Briant"/>
    <x v="441"/>
    <x v="11"/>
    <x v="8"/>
    <x v="402"/>
    <n v="1030"/>
    <d v="2020-08-09T00:00:00"/>
    <s v="09"/>
    <s v="August"/>
    <s v="2020"/>
    <n v="2"/>
    <n v="899"/>
    <x v="13"/>
    <x v="1"/>
    <n v="1798"/>
  </r>
  <r>
    <n v="1310"/>
    <s v="Kathe"/>
    <x v="643"/>
    <x v="213"/>
    <x v="26"/>
    <x v="554"/>
    <n v="1032"/>
    <d v="2020-08-09T00:00:00"/>
    <s v="09"/>
    <s v="August"/>
    <s v="2020"/>
    <n v="4"/>
    <n v="395"/>
    <x v="16"/>
    <x v="5"/>
    <n v="1580"/>
  </r>
  <r>
    <n v="1331"/>
    <s v="Becka"/>
    <x v="802"/>
    <x v="59"/>
    <x v="27"/>
    <x v="660"/>
    <n v="1033"/>
    <d v="2020-08-09T00:00:00"/>
    <s v="09"/>
    <s v="August"/>
    <s v="2020"/>
    <n v="4"/>
    <n v="89"/>
    <x v="65"/>
    <x v="3"/>
    <n v="356"/>
  </r>
  <r>
    <n v="1886"/>
    <s v="Trista"/>
    <x v="124"/>
    <x v="89"/>
    <x v="29"/>
    <x v="123"/>
    <n v="1036"/>
    <d v="2020-08-10T00:00:00"/>
    <s v="10"/>
    <s v="August"/>
    <s v="2020"/>
    <n v="3"/>
    <n v="29.99"/>
    <x v="50"/>
    <x v="2"/>
    <n v="89.97"/>
  </r>
  <r>
    <n v="154"/>
    <s v="Frank"/>
    <x v="803"/>
    <x v="48"/>
    <x v="13"/>
    <x v="661"/>
    <n v="1038"/>
    <d v="2020-08-10T00:00:00"/>
    <s v="10"/>
    <s v="August"/>
    <s v="2020"/>
    <n v="3"/>
    <n v="37.99"/>
    <x v="4"/>
    <x v="2"/>
    <n v="113.97"/>
  </r>
  <r>
    <n v="1398"/>
    <s v="Noam"/>
    <x v="466"/>
    <x v="194"/>
    <x v="44"/>
    <x v="420"/>
    <n v="1035"/>
    <d v="2020-08-10T00:00:00"/>
    <s v="10"/>
    <s v="August"/>
    <s v="2020"/>
    <n v="4"/>
    <n v="225"/>
    <x v="23"/>
    <x v="6"/>
    <n v="900"/>
  </r>
  <r>
    <n v="620"/>
    <s v="Silvano"/>
    <x v="804"/>
    <x v="275"/>
    <x v="11"/>
    <x v="662"/>
    <n v="1039"/>
    <d v="2020-08-10T00:00:00"/>
    <s v="10"/>
    <s v="August"/>
    <s v="2020"/>
    <n v="2"/>
    <n v="129.94999999999999"/>
    <x v="46"/>
    <x v="3"/>
    <n v="259.89999999999998"/>
  </r>
  <r>
    <n v="1230"/>
    <s v="Rosita"/>
    <x v="805"/>
    <x v="276"/>
    <x v="12"/>
    <x v="663"/>
    <n v="1037"/>
    <d v="2020-08-10T00:00:00"/>
    <s v="10"/>
    <s v="August"/>
    <s v="2020"/>
    <n v="3"/>
    <n v="89"/>
    <x v="65"/>
    <x v="3"/>
    <n v="267"/>
  </r>
  <r>
    <n v="929"/>
    <s v="Laney"/>
    <x v="806"/>
    <x v="277"/>
    <x v="16"/>
    <x v="664"/>
    <n v="1041"/>
    <d v="2020-08-11T00:00:00"/>
    <s v="11"/>
    <s v="August"/>
    <s v="2020"/>
    <n v="4"/>
    <n v="14.99"/>
    <x v="21"/>
    <x v="0"/>
    <n v="59.96"/>
  </r>
  <r>
    <n v="1230"/>
    <s v="Rosita"/>
    <x v="805"/>
    <x v="276"/>
    <x v="12"/>
    <x v="663"/>
    <n v="1042"/>
    <d v="2020-08-11T00:00:00"/>
    <s v="11"/>
    <s v="August"/>
    <s v="2020"/>
    <n v="4"/>
    <n v="49"/>
    <x v="59"/>
    <x v="2"/>
    <n v="196"/>
  </r>
  <r>
    <n v="334"/>
    <s v="Flinn"/>
    <x v="612"/>
    <x v="87"/>
    <x v="6"/>
    <x v="529"/>
    <n v="1044"/>
    <d v="2020-08-11T00:00:00"/>
    <s v="11"/>
    <s v="August"/>
    <s v="2020"/>
    <n v="5"/>
    <n v="399"/>
    <x v="14"/>
    <x v="5"/>
    <n v="1995"/>
  </r>
  <r>
    <n v="1706"/>
    <s v="Clemence"/>
    <x v="807"/>
    <x v="41"/>
    <x v="21"/>
    <x v="665"/>
    <n v="1040"/>
    <d v="2020-08-11T00:00:00"/>
    <s v="11"/>
    <s v="August"/>
    <s v="2020"/>
    <n v="3"/>
    <n v="245"/>
    <x v="58"/>
    <x v="6"/>
    <n v="735"/>
  </r>
  <r>
    <n v="1058"/>
    <s v="Carly"/>
    <x v="808"/>
    <x v="10"/>
    <x v="2"/>
    <x v="666"/>
    <n v="1043"/>
    <d v="2020-08-11T00:00:00"/>
    <s v="11"/>
    <s v="August"/>
    <s v="2020"/>
    <n v="4"/>
    <n v="58.95"/>
    <x v="41"/>
    <x v="3"/>
    <n v="235.8"/>
  </r>
  <r>
    <n v="1951"/>
    <s v="Tracy"/>
    <x v="195"/>
    <x v="128"/>
    <x v="6"/>
    <x v="188"/>
    <n v="1047"/>
    <d v="2020-08-12T00:00:00"/>
    <s v="12"/>
    <s v="August"/>
    <s v="2020"/>
    <n v="2"/>
    <n v="16.989999999999998"/>
    <x v="68"/>
    <x v="0"/>
    <n v="33.979999999999997"/>
  </r>
  <r>
    <n v="500"/>
    <s v="Ingamar"/>
    <x v="164"/>
    <x v="111"/>
    <x v="19"/>
    <x v="159"/>
    <n v="1045"/>
    <d v="2020-08-12T00:00:00"/>
    <s v="12"/>
    <s v="August"/>
    <s v="2020"/>
    <n v="2"/>
    <n v="12.99"/>
    <x v="26"/>
    <x v="0"/>
    <n v="25.98"/>
  </r>
  <r>
    <n v="1293"/>
    <s v="Godiva"/>
    <x v="809"/>
    <x v="241"/>
    <x v="29"/>
    <x v="667"/>
    <n v="1046"/>
    <d v="2020-08-12T00:00:00"/>
    <s v="12"/>
    <s v="August"/>
    <s v="2020"/>
    <n v="2"/>
    <n v="189"/>
    <x v="30"/>
    <x v="6"/>
    <n v="378"/>
  </r>
  <r>
    <n v="266"/>
    <s v="Waring"/>
    <x v="810"/>
    <x v="223"/>
    <x v="28"/>
    <x v="668"/>
    <n v="1048"/>
    <d v="2020-08-13T00:00:00"/>
    <s v="13"/>
    <s v="August"/>
    <s v="2020"/>
    <n v="2"/>
    <n v="23.99"/>
    <x v="28"/>
    <x v="0"/>
    <n v="47.98"/>
  </r>
  <r>
    <n v="1530"/>
    <s v="Jefferson"/>
    <x v="811"/>
    <x v="26"/>
    <x v="16"/>
    <x v="669"/>
    <n v="1049"/>
    <d v="2020-08-14T00:00:00"/>
    <s v="14"/>
    <s v="August"/>
    <s v="2020"/>
    <n v="1"/>
    <n v="27.5"/>
    <x v="51"/>
    <x v="2"/>
    <n v="27.5"/>
  </r>
  <r>
    <n v="272"/>
    <s v="Hendrika"/>
    <x v="812"/>
    <x v="278"/>
    <x v="6"/>
    <x v="670"/>
    <n v="1053"/>
    <d v="2020-08-15T00:00:00"/>
    <s v="15"/>
    <s v="August"/>
    <s v="2020"/>
    <n v="2"/>
    <n v="27.5"/>
    <x v="51"/>
    <x v="2"/>
    <n v="55"/>
  </r>
  <r>
    <n v="1174"/>
    <s v="Matty"/>
    <x v="813"/>
    <x v="206"/>
    <x v="27"/>
    <x v="671"/>
    <n v="1050"/>
    <d v="2020-08-15T00:00:00"/>
    <s v="15"/>
    <s v="August"/>
    <s v="2020"/>
    <n v="5"/>
    <n v="17.5"/>
    <x v="61"/>
    <x v="0"/>
    <n v="87.5"/>
  </r>
  <r>
    <n v="47"/>
    <s v="Gabby"/>
    <x v="814"/>
    <x v="279"/>
    <x v="36"/>
    <x v="672"/>
    <n v="1051"/>
    <d v="2020-08-15T00:00:00"/>
    <s v="15"/>
    <s v="August"/>
    <s v="2020"/>
    <n v="3"/>
    <n v="883"/>
    <x v="2"/>
    <x v="1"/>
    <n v="2649"/>
  </r>
  <r>
    <n v="2079"/>
    <s v="Herb"/>
    <x v="326"/>
    <x v="55"/>
    <x v="23"/>
    <x v="305"/>
    <n v="1056"/>
    <d v="2020-08-15T00:00:00"/>
    <s v="15"/>
    <s v="August"/>
    <s v="2020"/>
    <n v="3"/>
    <n v="7.99"/>
    <x v="37"/>
    <x v="4"/>
    <n v="23.97"/>
  </r>
  <r>
    <n v="1161"/>
    <s v="Gabie"/>
    <x v="137"/>
    <x v="96"/>
    <x v="4"/>
    <x v="134"/>
    <n v="1052"/>
    <d v="2020-08-15T00:00:00"/>
    <s v="15"/>
    <s v="August"/>
    <s v="2020"/>
    <n v="5"/>
    <n v="250"/>
    <x v="9"/>
    <x v="5"/>
    <n v="1250"/>
  </r>
  <r>
    <n v="1992"/>
    <s v="Goldina"/>
    <x v="815"/>
    <x v="42"/>
    <x v="12"/>
    <x v="673"/>
    <n v="1055"/>
    <d v="2020-08-15T00:00:00"/>
    <s v="15"/>
    <s v="August"/>
    <s v="2020"/>
    <n v="3"/>
    <n v="214"/>
    <x v="10"/>
    <x v="6"/>
    <n v="642"/>
  </r>
  <r>
    <n v="489"/>
    <s v="Wynn"/>
    <x v="816"/>
    <x v="280"/>
    <x v="26"/>
    <x v="674"/>
    <n v="1054"/>
    <d v="2020-08-15T00:00:00"/>
    <s v="15"/>
    <s v="August"/>
    <s v="2020"/>
    <n v="4"/>
    <n v="189"/>
    <x v="11"/>
    <x v="6"/>
    <n v="756"/>
  </r>
  <r>
    <n v="360"/>
    <s v="Thatcher"/>
    <x v="817"/>
    <x v="182"/>
    <x v="4"/>
    <x v="399"/>
    <n v="1059"/>
    <d v="2020-08-16T00:00:00"/>
    <s v="16"/>
    <s v="August"/>
    <s v="2020"/>
    <n v="1"/>
    <n v="19.5"/>
    <x v="1"/>
    <x v="0"/>
    <n v="19.5"/>
  </r>
  <r>
    <n v="146"/>
    <s v="Monte"/>
    <x v="246"/>
    <x v="59"/>
    <x v="33"/>
    <x v="108"/>
    <n v="1058"/>
    <d v="2020-08-16T00:00:00"/>
    <s v="16"/>
    <s v="August"/>
    <s v="2020"/>
    <n v="6"/>
    <n v="49"/>
    <x v="39"/>
    <x v="2"/>
    <n v="294"/>
  </r>
  <r>
    <n v="200"/>
    <s v="Lianne"/>
    <x v="319"/>
    <x v="11"/>
    <x v="8"/>
    <x v="291"/>
    <n v="1060"/>
    <d v="2020-08-16T00:00:00"/>
    <s v="16"/>
    <s v="August"/>
    <s v="2020"/>
    <n v="4"/>
    <n v="19.989999999999998"/>
    <x v="29"/>
    <x v="0"/>
    <n v="79.959999999999994"/>
  </r>
  <r>
    <n v="1300"/>
    <s v="Vernice"/>
    <x v="491"/>
    <x v="10"/>
    <x v="2"/>
    <x v="150"/>
    <n v="1057"/>
    <d v="2020-08-16T00:00:00"/>
    <s v="16"/>
    <s v="August"/>
    <s v="2020"/>
    <n v="3"/>
    <n v="129.94999999999999"/>
    <x v="46"/>
    <x v="3"/>
    <n v="389.84999999999997"/>
  </r>
  <r>
    <n v="429"/>
    <s v="Gerard"/>
    <x v="818"/>
    <x v="243"/>
    <x v="31"/>
    <x v="525"/>
    <n v="1062"/>
    <d v="2020-08-17T00:00:00"/>
    <s v="17"/>
    <s v="August"/>
    <s v="2020"/>
    <n v="4"/>
    <n v="684"/>
    <x v="34"/>
    <x v="1"/>
    <n v="2736"/>
  </r>
  <r>
    <n v="1003"/>
    <s v="Barde"/>
    <x v="588"/>
    <x v="150"/>
    <x v="23"/>
    <x v="511"/>
    <n v="1061"/>
    <d v="2020-08-17T00:00:00"/>
    <s v="17"/>
    <s v="August"/>
    <s v="2020"/>
    <n v="6"/>
    <n v="699"/>
    <x v="47"/>
    <x v="1"/>
    <n v="4194"/>
  </r>
  <r>
    <n v="1122"/>
    <s v="Billie"/>
    <x v="819"/>
    <x v="175"/>
    <x v="44"/>
    <x v="675"/>
    <n v="1063"/>
    <d v="2020-08-17T00:00:00"/>
    <s v="17"/>
    <s v="August"/>
    <s v="2020"/>
    <n v="4"/>
    <n v="8.99"/>
    <x v="64"/>
    <x v="4"/>
    <n v="35.96"/>
  </r>
  <r>
    <n v="1434"/>
    <s v="Nicola"/>
    <x v="226"/>
    <x v="69"/>
    <x v="6"/>
    <x v="218"/>
    <n v="1064"/>
    <d v="2020-08-17T00:00:00"/>
    <s v="17"/>
    <s v="August"/>
    <s v="2020"/>
    <n v="3"/>
    <n v="8.99"/>
    <x v="64"/>
    <x v="4"/>
    <n v="26.97"/>
  </r>
  <r>
    <n v="1334"/>
    <s v="Adel"/>
    <x v="267"/>
    <x v="155"/>
    <x v="33"/>
    <x v="252"/>
    <n v="1068"/>
    <d v="2020-08-17T00:00:00"/>
    <s v="17"/>
    <s v="August"/>
    <s v="2020"/>
    <n v="4"/>
    <n v="395"/>
    <x v="16"/>
    <x v="5"/>
    <n v="1580"/>
  </r>
  <r>
    <n v="329"/>
    <s v="Jenda"/>
    <x v="820"/>
    <x v="197"/>
    <x v="24"/>
    <x v="527"/>
    <n v="1067"/>
    <d v="2020-08-17T00:00:00"/>
    <s v="17"/>
    <s v="August"/>
    <s v="2020"/>
    <n v="5"/>
    <n v="58.95"/>
    <x v="41"/>
    <x v="3"/>
    <n v="294.75"/>
  </r>
  <r>
    <n v="1050"/>
    <s v="Stormi"/>
    <x v="821"/>
    <x v="281"/>
    <x v="31"/>
    <x v="676"/>
    <n v="1065"/>
    <d v="2020-08-17T00:00:00"/>
    <s v="17"/>
    <s v="August"/>
    <s v="2020"/>
    <n v="4"/>
    <n v="9.99"/>
    <x v="56"/>
    <x v="4"/>
    <n v="39.96"/>
  </r>
  <r>
    <n v="1723"/>
    <s v="Care"/>
    <x v="822"/>
    <x v="69"/>
    <x v="6"/>
    <x v="251"/>
    <n v="1066"/>
    <d v="2020-08-17T00:00:00"/>
    <s v="17"/>
    <s v="August"/>
    <s v="2020"/>
    <n v="3"/>
    <n v="49.95"/>
    <x v="19"/>
    <x v="2"/>
    <n v="149.85000000000002"/>
  </r>
  <r>
    <n v="221"/>
    <s v="Sheena"/>
    <x v="823"/>
    <x v="57"/>
    <x v="25"/>
    <x v="677"/>
    <n v="1069"/>
    <d v="2020-08-18T00:00:00"/>
    <s v="18"/>
    <s v="August"/>
    <s v="2020"/>
    <n v="2"/>
    <n v="7.99"/>
    <x v="37"/>
    <x v="4"/>
    <n v="15.98"/>
  </r>
  <r>
    <n v="559"/>
    <s v="Ignacius"/>
    <x v="824"/>
    <x v="183"/>
    <x v="15"/>
    <x v="678"/>
    <n v="1071"/>
    <d v="2020-08-18T00:00:00"/>
    <s v="18"/>
    <s v="August"/>
    <s v="2020"/>
    <n v="5"/>
    <n v="4.99"/>
    <x v="66"/>
    <x v="4"/>
    <n v="24.950000000000003"/>
  </r>
  <r>
    <n v="1908"/>
    <s v="Cameron"/>
    <x v="825"/>
    <x v="267"/>
    <x v="45"/>
    <x v="631"/>
    <n v="1070"/>
    <d v="2020-08-18T00:00:00"/>
    <s v="18"/>
    <s v="August"/>
    <s v="2020"/>
    <n v="2"/>
    <n v="245"/>
    <x v="58"/>
    <x v="6"/>
    <n v="490"/>
  </r>
  <r>
    <n v="143"/>
    <s v="Margery"/>
    <x v="789"/>
    <x v="274"/>
    <x v="4"/>
    <x v="652"/>
    <n v="1072"/>
    <d v="2020-08-19T00:00:00"/>
    <s v="19"/>
    <s v="August"/>
    <s v="2020"/>
    <n v="3"/>
    <n v="29.99"/>
    <x v="50"/>
    <x v="2"/>
    <n v="89.97"/>
  </r>
  <r>
    <n v="1121"/>
    <s v="Jon"/>
    <x v="706"/>
    <x v="30"/>
    <x v="4"/>
    <x v="596"/>
    <n v="1073"/>
    <d v="2020-08-19T00:00:00"/>
    <s v="19"/>
    <s v="August"/>
    <s v="2020"/>
    <n v="4"/>
    <n v="549"/>
    <x v="52"/>
    <x v="1"/>
    <n v="2196"/>
  </r>
  <r>
    <n v="305"/>
    <s v="Corny"/>
    <x v="826"/>
    <x v="42"/>
    <x v="12"/>
    <x v="101"/>
    <n v="1074"/>
    <d v="2020-08-19T00:00:00"/>
    <s v="19"/>
    <s v="August"/>
    <s v="2020"/>
    <n v="4"/>
    <n v="24.95"/>
    <x v="53"/>
    <x v="0"/>
    <n v="99.8"/>
  </r>
  <r>
    <n v="1859"/>
    <s v="Bastien"/>
    <x v="667"/>
    <x v="218"/>
    <x v="6"/>
    <x v="568"/>
    <n v="1075"/>
    <d v="2020-08-19T00:00:00"/>
    <s v="19"/>
    <s v="August"/>
    <s v="2020"/>
    <n v="4"/>
    <n v="20.95"/>
    <x v="22"/>
    <x v="0"/>
    <n v="83.8"/>
  </r>
  <r>
    <n v="965"/>
    <s v="Andonis"/>
    <x v="827"/>
    <x v="92"/>
    <x v="11"/>
    <x v="339"/>
    <n v="1077"/>
    <d v="2020-08-20T00:00:00"/>
    <s v="20"/>
    <s v="August"/>
    <s v="2020"/>
    <n v="4"/>
    <n v="16.989999999999998"/>
    <x v="18"/>
    <x v="0"/>
    <n v="67.959999999999994"/>
  </r>
  <r>
    <n v="968"/>
    <s v="Tommie"/>
    <x v="614"/>
    <x v="117"/>
    <x v="29"/>
    <x v="531"/>
    <n v="1076"/>
    <d v="2020-08-20T00:00:00"/>
    <s v="20"/>
    <s v="August"/>
    <s v="2020"/>
    <n v="4"/>
    <n v="899"/>
    <x v="13"/>
    <x v="1"/>
    <n v="3596"/>
  </r>
  <r>
    <n v="1479"/>
    <s v="Lilith"/>
    <x v="828"/>
    <x v="127"/>
    <x v="37"/>
    <x v="679"/>
    <n v="1081"/>
    <d v="2020-08-21T00:00:00"/>
    <s v="21"/>
    <s v="August"/>
    <s v="2020"/>
    <n v="1"/>
    <n v="883"/>
    <x v="2"/>
    <x v="1"/>
    <n v="883"/>
  </r>
  <r>
    <n v="37"/>
    <s v="Othilie"/>
    <x v="829"/>
    <x v="117"/>
    <x v="29"/>
    <x v="169"/>
    <n v="1079"/>
    <d v="2020-08-21T00:00:00"/>
    <s v="21"/>
    <s v="August"/>
    <s v="2020"/>
    <n v="3"/>
    <n v="395"/>
    <x v="16"/>
    <x v="5"/>
    <n v="1185"/>
  </r>
  <r>
    <n v="974"/>
    <s v="Leslie"/>
    <x v="830"/>
    <x v="58"/>
    <x v="26"/>
    <x v="680"/>
    <n v="1080"/>
    <d v="2020-08-21T00:00:00"/>
    <s v="21"/>
    <s v="August"/>
    <s v="2020"/>
    <n v="5"/>
    <n v="179"/>
    <x v="17"/>
    <x v="3"/>
    <n v="895"/>
  </r>
  <r>
    <n v="1018"/>
    <s v="Dalenna"/>
    <x v="174"/>
    <x v="117"/>
    <x v="29"/>
    <x v="169"/>
    <n v="1078"/>
    <d v="2020-08-21T00:00:00"/>
    <s v="21"/>
    <s v="August"/>
    <s v="2020"/>
    <n v="2"/>
    <n v="54"/>
    <x v="12"/>
    <x v="3"/>
    <n v="108"/>
  </r>
  <r>
    <n v="1837"/>
    <s v="Avrom"/>
    <x v="474"/>
    <x v="217"/>
    <x v="13"/>
    <x v="427"/>
    <n v="1085"/>
    <d v="2020-08-22T00:00:00"/>
    <s v="22"/>
    <s v="August"/>
    <s v="2020"/>
    <n v="2"/>
    <n v="14.99"/>
    <x v="21"/>
    <x v="0"/>
    <n v="29.98"/>
  </r>
  <r>
    <n v="545"/>
    <s v="Tessa"/>
    <x v="494"/>
    <x v="109"/>
    <x v="15"/>
    <x v="443"/>
    <n v="1088"/>
    <d v="2020-08-22T00:00:00"/>
    <s v="22"/>
    <s v="August"/>
    <s v="2020"/>
    <n v="5"/>
    <n v="14.99"/>
    <x v="21"/>
    <x v="0"/>
    <n v="74.95"/>
  </r>
  <r>
    <n v="1549"/>
    <s v="Harlan"/>
    <x v="202"/>
    <x v="131"/>
    <x v="2"/>
    <x v="195"/>
    <n v="1086"/>
    <d v="2020-08-22T00:00:00"/>
    <s v="22"/>
    <s v="August"/>
    <s v="2020"/>
    <n v="4"/>
    <n v="23.99"/>
    <x v="3"/>
    <x v="0"/>
    <n v="95.96"/>
  </r>
  <r>
    <n v="494"/>
    <s v="Ransom"/>
    <x v="831"/>
    <x v="282"/>
    <x v="2"/>
    <x v="681"/>
    <n v="1087"/>
    <d v="2020-08-22T00:00:00"/>
    <s v="22"/>
    <s v="August"/>
    <s v="2020"/>
    <n v="5"/>
    <n v="12"/>
    <x v="7"/>
    <x v="4"/>
    <n v="60"/>
  </r>
  <r>
    <n v="601"/>
    <s v="Winnie"/>
    <x v="832"/>
    <x v="234"/>
    <x v="15"/>
    <x v="489"/>
    <n v="1084"/>
    <d v="2020-08-22T00:00:00"/>
    <s v="22"/>
    <s v="August"/>
    <s v="2020"/>
    <n v="3"/>
    <n v="16.989999999999998"/>
    <x v="68"/>
    <x v="0"/>
    <n v="50.97"/>
  </r>
  <r>
    <n v="130"/>
    <s v="Heidie"/>
    <x v="833"/>
    <x v="138"/>
    <x v="40"/>
    <x v="213"/>
    <n v="1083"/>
    <d v="2020-08-22T00:00:00"/>
    <s v="22"/>
    <s v="August"/>
    <s v="2020"/>
    <n v="5"/>
    <n v="399"/>
    <x v="14"/>
    <x v="5"/>
    <n v="1995"/>
  </r>
  <r>
    <n v="379"/>
    <s v="Alaster"/>
    <x v="834"/>
    <x v="283"/>
    <x v="40"/>
    <x v="682"/>
    <n v="1082"/>
    <d v="2020-08-22T00:00:00"/>
    <s v="22"/>
    <s v="August"/>
    <s v="2020"/>
    <n v="4"/>
    <n v="167"/>
    <x v="35"/>
    <x v="3"/>
    <n v="668"/>
  </r>
  <r>
    <n v="1876"/>
    <s v="Theda"/>
    <x v="835"/>
    <x v="175"/>
    <x v="44"/>
    <x v="675"/>
    <n v="1089"/>
    <d v="2020-08-23T00:00:00"/>
    <s v="23"/>
    <s v="August"/>
    <s v="2020"/>
    <n v="2"/>
    <n v="17.5"/>
    <x v="61"/>
    <x v="0"/>
    <n v="35"/>
  </r>
  <r>
    <n v="2047"/>
    <s v="Eddie"/>
    <x v="836"/>
    <x v="30"/>
    <x v="4"/>
    <x v="683"/>
    <n v="1091"/>
    <d v="2020-08-24T00:00:00"/>
    <s v="24"/>
    <s v="August"/>
    <s v="2020"/>
    <n v="2"/>
    <n v="11.99"/>
    <x v="36"/>
    <x v="4"/>
    <n v="23.98"/>
  </r>
  <r>
    <n v="185"/>
    <s v="Umberto"/>
    <x v="68"/>
    <x v="53"/>
    <x v="6"/>
    <x v="67"/>
    <n v="1097"/>
    <d v="2020-08-24T00:00:00"/>
    <s v="24"/>
    <s v="August"/>
    <s v="2020"/>
    <n v="3"/>
    <n v="16.989999999999998"/>
    <x v="18"/>
    <x v="0"/>
    <n v="50.97"/>
  </r>
  <r>
    <n v="356"/>
    <s v="Velma"/>
    <x v="372"/>
    <x v="8"/>
    <x v="6"/>
    <x v="25"/>
    <n v="1092"/>
    <d v="2020-08-24T00:00:00"/>
    <s v="24"/>
    <s v="August"/>
    <s v="2020"/>
    <n v="3"/>
    <n v="189"/>
    <x v="11"/>
    <x v="6"/>
    <n v="567"/>
  </r>
  <r>
    <n v="1102"/>
    <s v="Roland"/>
    <x v="288"/>
    <x v="99"/>
    <x v="12"/>
    <x v="271"/>
    <n v="1094"/>
    <d v="2020-08-24T00:00:00"/>
    <s v="24"/>
    <s v="August"/>
    <s v="2020"/>
    <n v="6"/>
    <n v="189"/>
    <x v="30"/>
    <x v="6"/>
    <n v="1134"/>
  </r>
  <r>
    <n v="886"/>
    <s v="Ronny"/>
    <x v="665"/>
    <x v="63"/>
    <x v="2"/>
    <x v="444"/>
    <n v="1093"/>
    <d v="2020-08-24T00:00:00"/>
    <s v="24"/>
    <s v="August"/>
    <s v="2020"/>
    <n v="4"/>
    <n v="89.95"/>
    <x v="15"/>
    <x v="3"/>
    <n v="359.8"/>
  </r>
  <r>
    <n v="1716"/>
    <s v="Vernon"/>
    <x v="837"/>
    <x v="93"/>
    <x v="36"/>
    <x v="684"/>
    <n v="1095"/>
    <d v="2020-08-24T00:00:00"/>
    <s v="24"/>
    <s v="August"/>
    <s v="2020"/>
    <n v="4"/>
    <n v="69"/>
    <x v="5"/>
    <x v="3"/>
    <n v="276"/>
  </r>
  <r>
    <n v="793"/>
    <s v="Fonzie"/>
    <x v="838"/>
    <x v="114"/>
    <x v="13"/>
    <x v="685"/>
    <n v="1096"/>
    <d v="2020-08-24T00:00:00"/>
    <s v="24"/>
    <s v="August"/>
    <s v="2020"/>
    <n v="4"/>
    <n v="58.95"/>
    <x v="41"/>
    <x v="3"/>
    <n v="235.8"/>
  </r>
  <r>
    <n v="542"/>
    <s v="Berkie"/>
    <x v="839"/>
    <x v="239"/>
    <x v="12"/>
    <x v="504"/>
    <n v="1090"/>
    <d v="2020-08-24T00:00:00"/>
    <s v="24"/>
    <s v="August"/>
    <s v="2020"/>
    <n v="4"/>
    <n v="54"/>
    <x v="12"/>
    <x v="3"/>
    <n v="216"/>
  </r>
  <r>
    <n v="287"/>
    <s v="Elna"/>
    <x v="5"/>
    <x v="5"/>
    <x v="5"/>
    <x v="5"/>
    <n v="1101"/>
    <d v="2020-08-25T00:00:00"/>
    <s v="25"/>
    <s v="August"/>
    <s v="2020"/>
    <n v="4"/>
    <n v="7.99"/>
    <x v="37"/>
    <x v="4"/>
    <n v="31.96"/>
  </r>
  <r>
    <n v="1732"/>
    <s v="Brett"/>
    <x v="458"/>
    <x v="38"/>
    <x v="35"/>
    <x v="412"/>
    <n v="1099"/>
    <d v="2020-08-25T00:00:00"/>
    <s v="25"/>
    <s v="August"/>
    <s v="2020"/>
    <n v="5"/>
    <n v="29.99"/>
    <x v="54"/>
    <x v="2"/>
    <n v="149.94999999999999"/>
  </r>
  <r>
    <n v="1679"/>
    <s v="Carlie"/>
    <x v="840"/>
    <x v="95"/>
    <x v="30"/>
    <x v="415"/>
    <n v="1100"/>
    <d v="2020-08-25T00:00:00"/>
    <s v="25"/>
    <s v="August"/>
    <s v="2020"/>
    <n v="4"/>
    <n v="119"/>
    <x v="55"/>
    <x v="3"/>
    <n v="476"/>
  </r>
  <r>
    <n v="420"/>
    <s v="Brigham"/>
    <x v="375"/>
    <x v="48"/>
    <x v="13"/>
    <x v="346"/>
    <n v="1102"/>
    <d v="2020-08-25T00:00:00"/>
    <s v="25"/>
    <s v="August"/>
    <s v="2020"/>
    <n v="5"/>
    <n v="89"/>
    <x v="65"/>
    <x v="3"/>
    <n v="445"/>
  </r>
  <r>
    <n v="1480"/>
    <s v="Bryna"/>
    <x v="243"/>
    <x v="0"/>
    <x v="0"/>
    <x v="233"/>
    <n v="1098"/>
    <d v="2020-08-25T00:00:00"/>
    <s v="25"/>
    <s v="August"/>
    <s v="2020"/>
    <n v="2"/>
    <n v="9.99"/>
    <x v="56"/>
    <x v="4"/>
    <n v="19.98"/>
  </r>
  <r>
    <n v="707"/>
    <s v="Dionne"/>
    <x v="168"/>
    <x v="70"/>
    <x v="6"/>
    <x v="163"/>
    <n v="1106"/>
    <d v="2020-08-26T00:00:00"/>
    <s v="26"/>
    <s v="August"/>
    <s v="2020"/>
    <n v="6"/>
    <n v="16.75"/>
    <x v="0"/>
    <x v="0"/>
    <n v="100.5"/>
  </r>
  <r>
    <n v="448"/>
    <s v="Maud"/>
    <x v="841"/>
    <x v="284"/>
    <x v="37"/>
    <x v="686"/>
    <n v="1103"/>
    <d v="2020-08-26T00:00:00"/>
    <s v="26"/>
    <s v="August"/>
    <s v="2020"/>
    <n v="5"/>
    <n v="450"/>
    <x v="48"/>
    <x v="5"/>
    <n v="2250"/>
  </r>
  <r>
    <n v="818"/>
    <s v="Reinwald"/>
    <x v="842"/>
    <x v="285"/>
    <x v="26"/>
    <x v="687"/>
    <n v="1105"/>
    <d v="2020-08-26T00:00:00"/>
    <s v="26"/>
    <s v="August"/>
    <s v="2020"/>
    <n v="4"/>
    <n v="12.99"/>
    <x v="26"/>
    <x v="0"/>
    <n v="51.96"/>
  </r>
  <r>
    <n v="66"/>
    <s v="Nickolai"/>
    <x v="738"/>
    <x v="83"/>
    <x v="6"/>
    <x v="620"/>
    <n v="1104"/>
    <d v="2020-08-26T00:00:00"/>
    <s v="26"/>
    <s v="August"/>
    <s v="2020"/>
    <n v="3"/>
    <n v="189"/>
    <x v="11"/>
    <x v="6"/>
    <n v="567"/>
  </r>
  <r>
    <n v="1335"/>
    <s v="Elora"/>
    <x v="231"/>
    <x v="210"/>
    <x v="12"/>
    <x v="409"/>
    <n v="1110"/>
    <d v="2020-08-27T00:00:00"/>
    <s v="27"/>
    <s v="August"/>
    <s v="2020"/>
    <n v="3"/>
    <n v="37.99"/>
    <x v="4"/>
    <x v="2"/>
    <n v="113.97"/>
  </r>
  <r>
    <n v="2005"/>
    <s v="Grady"/>
    <x v="422"/>
    <x v="4"/>
    <x v="4"/>
    <x v="388"/>
    <n v="1108"/>
    <d v="2020-08-27T00:00:00"/>
    <s v="27"/>
    <s v="August"/>
    <s v="2020"/>
    <n v="2"/>
    <n v="399"/>
    <x v="14"/>
    <x v="5"/>
    <n v="798"/>
  </r>
  <r>
    <n v="666"/>
    <s v="Swen"/>
    <x v="843"/>
    <x v="12"/>
    <x v="9"/>
    <x v="688"/>
    <n v="1111"/>
    <d v="2020-08-27T00:00:00"/>
    <s v="27"/>
    <s v="August"/>
    <s v="2020"/>
    <n v="3"/>
    <n v="399"/>
    <x v="14"/>
    <x v="5"/>
    <n v="1197"/>
  </r>
  <r>
    <n v="1504"/>
    <s v="Lorilee"/>
    <x v="844"/>
    <x v="122"/>
    <x v="2"/>
    <x v="689"/>
    <n v="1107"/>
    <d v="2020-08-27T00:00:00"/>
    <s v="27"/>
    <s v="August"/>
    <s v="2020"/>
    <n v="2"/>
    <n v="225"/>
    <x v="23"/>
    <x v="6"/>
    <n v="450"/>
  </r>
  <r>
    <n v="213"/>
    <s v="Isidor"/>
    <x v="845"/>
    <x v="124"/>
    <x v="6"/>
    <x v="690"/>
    <n v="1109"/>
    <d v="2020-08-27T00:00:00"/>
    <s v="27"/>
    <s v="August"/>
    <s v="2020"/>
    <n v="3"/>
    <n v="36.99"/>
    <x v="63"/>
    <x v="2"/>
    <n v="110.97"/>
  </r>
  <r>
    <n v="522"/>
    <s v="Patricia"/>
    <x v="77"/>
    <x v="59"/>
    <x v="27"/>
    <x v="76"/>
    <n v="1113"/>
    <d v="2020-08-28T00:00:00"/>
    <s v="28"/>
    <s v="August"/>
    <s v="2020"/>
    <n v="3"/>
    <n v="599"/>
    <x v="31"/>
    <x v="1"/>
    <n v="1797"/>
  </r>
  <r>
    <n v="1161"/>
    <s v="Gabie"/>
    <x v="137"/>
    <x v="96"/>
    <x v="4"/>
    <x v="134"/>
    <n v="1112"/>
    <d v="2020-08-28T00:00:00"/>
    <s v="28"/>
    <s v="August"/>
    <s v="2020"/>
    <n v="6"/>
    <n v="899"/>
    <x v="13"/>
    <x v="1"/>
    <n v="5394"/>
  </r>
  <r>
    <n v="1582"/>
    <s v="Kimberley"/>
    <x v="300"/>
    <x v="28"/>
    <x v="12"/>
    <x v="35"/>
    <n v="1114"/>
    <d v="2020-08-28T00:00:00"/>
    <s v="28"/>
    <s v="August"/>
    <s v="2020"/>
    <n v="1"/>
    <n v="20.95"/>
    <x v="22"/>
    <x v="0"/>
    <n v="20.95"/>
  </r>
  <r>
    <n v="319"/>
    <s v="Hartwell"/>
    <x v="378"/>
    <x v="41"/>
    <x v="21"/>
    <x v="350"/>
    <n v="1115"/>
    <d v="2020-08-28T00:00:00"/>
    <s v="28"/>
    <s v="August"/>
    <s v="2020"/>
    <n v="3"/>
    <n v="455"/>
    <x v="49"/>
    <x v="5"/>
    <n v="1365"/>
  </r>
  <r>
    <n v="1016"/>
    <s v="Lily"/>
    <x v="624"/>
    <x v="247"/>
    <x v="4"/>
    <x v="541"/>
    <n v="1119"/>
    <d v="2020-08-29T00:00:00"/>
    <s v="29"/>
    <s v="August"/>
    <s v="2020"/>
    <n v="5"/>
    <n v="699"/>
    <x v="47"/>
    <x v="1"/>
    <n v="3495"/>
  </r>
  <r>
    <n v="1268"/>
    <s v="Bev"/>
    <x v="846"/>
    <x v="68"/>
    <x v="31"/>
    <x v="691"/>
    <n v="1117"/>
    <d v="2020-08-29T00:00:00"/>
    <s v="29"/>
    <s v="August"/>
    <s v="2020"/>
    <n v="6"/>
    <n v="7.99"/>
    <x v="37"/>
    <x v="4"/>
    <n v="47.94"/>
  </r>
  <r>
    <n v="314"/>
    <s v="Morgen"/>
    <x v="418"/>
    <x v="180"/>
    <x v="4"/>
    <x v="384"/>
    <n v="1118"/>
    <d v="2020-08-29T00:00:00"/>
    <s v="29"/>
    <s v="August"/>
    <s v="2020"/>
    <n v="1"/>
    <n v="20.95"/>
    <x v="22"/>
    <x v="0"/>
    <n v="20.95"/>
  </r>
  <r>
    <n v="1481"/>
    <s v="Viviyan"/>
    <x v="847"/>
    <x v="39"/>
    <x v="2"/>
    <x v="692"/>
    <n v="1116"/>
    <d v="2020-08-29T00:00:00"/>
    <s v="29"/>
    <s v="August"/>
    <s v="2020"/>
    <n v="2"/>
    <n v="245"/>
    <x v="58"/>
    <x v="6"/>
    <n v="490"/>
  </r>
  <r>
    <n v="1632"/>
    <s v="Marielle"/>
    <x v="848"/>
    <x v="286"/>
    <x v="2"/>
    <x v="693"/>
    <n v="1121"/>
    <d v="2020-08-30T00:00:00"/>
    <s v="30"/>
    <s v="August"/>
    <s v="2020"/>
    <n v="2"/>
    <n v="14.99"/>
    <x v="40"/>
    <x v="0"/>
    <n v="29.98"/>
  </r>
  <r>
    <n v="788"/>
    <s v="Mason"/>
    <x v="849"/>
    <x v="214"/>
    <x v="14"/>
    <x v="419"/>
    <n v="1120"/>
    <d v="2020-08-30T00:00:00"/>
    <s v="30"/>
    <s v="August"/>
    <s v="2020"/>
    <n v="3"/>
    <n v="167"/>
    <x v="35"/>
    <x v="3"/>
    <n v="501"/>
  </r>
  <r>
    <n v="2025"/>
    <s v="Alfie"/>
    <x v="695"/>
    <x v="160"/>
    <x v="6"/>
    <x v="264"/>
    <n v="1123"/>
    <d v="2020-08-31T00:00:00"/>
    <s v="31"/>
    <s v="August"/>
    <s v="2020"/>
    <n v="2"/>
    <n v="34.99"/>
    <x v="57"/>
    <x v="2"/>
    <n v="69.98"/>
  </r>
  <r>
    <n v="1645"/>
    <s v="Amberly"/>
    <x v="356"/>
    <x v="125"/>
    <x v="38"/>
    <x v="329"/>
    <n v="1122"/>
    <d v="2020-08-31T00:00:00"/>
    <s v="31"/>
    <s v="August"/>
    <s v="2020"/>
    <n v="4"/>
    <n v="58.95"/>
    <x v="41"/>
    <x v="3"/>
    <n v="235.8"/>
  </r>
  <r>
    <n v="1787"/>
    <s v="Kienan"/>
    <x v="850"/>
    <x v="78"/>
    <x v="21"/>
    <x v="107"/>
    <n v="1133"/>
    <d v="2020-09-01T00:00:00"/>
    <s v="01"/>
    <s v="September"/>
    <s v="2020"/>
    <n v="3"/>
    <n v="549"/>
    <x v="52"/>
    <x v="1"/>
    <n v="1647"/>
  </r>
  <r>
    <n v="1227"/>
    <s v="Ravid"/>
    <x v="140"/>
    <x v="98"/>
    <x v="10"/>
    <x v="137"/>
    <n v="1134"/>
    <d v="2020-09-01T00:00:00"/>
    <s v="01"/>
    <s v="September"/>
    <s v="2020"/>
    <n v="3"/>
    <n v="899"/>
    <x v="13"/>
    <x v="1"/>
    <n v="2697"/>
  </r>
  <r>
    <n v="359"/>
    <s v="Quincey"/>
    <x v="851"/>
    <x v="262"/>
    <x v="39"/>
    <x v="694"/>
    <n v="1124"/>
    <d v="2020-09-01T00:00:00"/>
    <s v="01"/>
    <s v="September"/>
    <s v="2020"/>
    <n v="4"/>
    <n v="8.99"/>
    <x v="64"/>
    <x v="4"/>
    <n v="35.96"/>
  </r>
  <r>
    <n v="602"/>
    <s v="Siffre"/>
    <x v="852"/>
    <x v="53"/>
    <x v="6"/>
    <x v="695"/>
    <n v="1128"/>
    <d v="2020-09-01T00:00:00"/>
    <s v="01"/>
    <s v="September"/>
    <s v="2020"/>
    <n v="2"/>
    <n v="19.989999999999998"/>
    <x v="29"/>
    <x v="0"/>
    <n v="39.979999999999997"/>
  </r>
  <r>
    <n v="941"/>
    <s v="Geri"/>
    <x v="853"/>
    <x v="287"/>
    <x v="39"/>
    <x v="696"/>
    <n v="1129"/>
    <d v="2020-09-01T00:00:00"/>
    <s v="01"/>
    <s v="September"/>
    <s v="2020"/>
    <n v="5"/>
    <n v="19.989999999999998"/>
    <x v="29"/>
    <x v="0"/>
    <n v="99.949999999999989"/>
  </r>
  <r>
    <n v="1884"/>
    <s v="Astrix"/>
    <x v="287"/>
    <x v="34"/>
    <x v="2"/>
    <x v="270"/>
    <n v="1130"/>
    <d v="2020-09-01T00:00:00"/>
    <s v="01"/>
    <s v="September"/>
    <s v="2020"/>
    <n v="3"/>
    <n v="19.989999999999998"/>
    <x v="29"/>
    <x v="0"/>
    <n v="59.97"/>
  </r>
  <r>
    <n v="864"/>
    <s v="Alina"/>
    <x v="854"/>
    <x v="183"/>
    <x v="15"/>
    <x v="678"/>
    <n v="1125"/>
    <d v="2020-09-01T00:00:00"/>
    <s v="01"/>
    <s v="September"/>
    <s v="2020"/>
    <n v="3"/>
    <n v="250"/>
    <x v="9"/>
    <x v="5"/>
    <n v="750"/>
  </r>
  <r>
    <n v="624"/>
    <s v="Davy"/>
    <x v="855"/>
    <x v="100"/>
    <x v="23"/>
    <x v="697"/>
    <n v="1126"/>
    <d v="2020-09-01T00:00:00"/>
    <s v="01"/>
    <s v="September"/>
    <s v="2020"/>
    <n v="3"/>
    <n v="12.99"/>
    <x v="26"/>
    <x v="0"/>
    <n v="38.97"/>
  </r>
  <r>
    <n v="473"/>
    <s v="Cher"/>
    <x v="856"/>
    <x v="189"/>
    <x v="20"/>
    <x v="698"/>
    <n v="1127"/>
    <d v="2020-09-01T00:00:00"/>
    <s v="01"/>
    <s v="September"/>
    <s v="2020"/>
    <n v="6"/>
    <n v="89.95"/>
    <x v="15"/>
    <x v="3"/>
    <n v="539.70000000000005"/>
  </r>
  <r>
    <n v="1280"/>
    <s v="Nicola"/>
    <x v="857"/>
    <x v="60"/>
    <x v="6"/>
    <x v="78"/>
    <n v="1132"/>
    <d v="2020-09-01T00:00:00"/>
    <s v="01"/>
    <s v="September"/>
    <s v="2020"/>
    <n v="5"/>
    <n v="24.99"/>
    <x v="42"/>
    <x v="0"/>
    <n v="124.94999999999999"/>
  </r>
  <r>
    <n v="1015"/>
    <s v="Glynis"/>
    <x v="858"/>
    <x v="170"/>
    <x v="9"/>
    <x v="517"/>
    <n v="1131"/>
    <d v="2020-09-01T00:00:00"/>
    <s v="01"/>
    <s v="September"/>
    <s v="2020"/>
    <n v="3"/>
    <n v="9.99"/>
    <x v="56"/>
    <x v="4"/>
    <n v="29.97"/>
  </r>
  <r>
    <n v="1196"/>
    <s v="Betsy"/>
    <x v="859"/>
    <x v="0"/>
    <x v="0"/>
    <x v="0"/>
    <n v="1141"/>
    <d v="2020-09-02T00:00:00"/>
    <s v="02"/>
    <s v="September"/>
    <s v="2020"/>
    <n v="4"/>
    <n v="599"/>
    <x v="31"/>
    <x v="1"/>
    <n v="2396"/>
  </r>
  <r>
    <n v="864"/>
    <s v="Alina"/>
    <x v="854"/>
    <x v="183"/>
    <x v="15"/>
    <x v="678"/>
    <n v="1138"/>
    <d v="2020-09-02T00:00:00"/>
    <s v="02"/>
    <s v="September"/>
    <s v="2020"/>
    <n v="4"/>
    <n v="549"/>
    <x v="52"/>
    <x v="1"/>
    <n v="2196"/>
  </r>
  <r>
    <n v="1883"/>
    <s v="Hermie"/>
    <x v="860"/>
    <x v="122"/>
    <x v="2"/>
    <x v="562"/>
    <n v="1135"/>
    <d v="2020-09-02T00:00:00"/>
    <s v="02"/>
    <s v="September"/>
    <s v="2020"/>
    <n v="6"/>
    <n v="7.99"/>
    <x v="37"/>
    <x v="4"/>
    <n v="47.94"/>
  </r>
  <r>
    <n v="404"/>
    <s v="Ajay"/>
    <x v="289"/>
    <x v="98"/>
    <x v="10"/>
    <x v="205"/>
    <n v="1137"/>
    <d v="2020-09-02T00:00:00"/>
    <s v="02"/>
    <s v="September"/>
    <s v="2020"/>
    <n v="3"/>
    <n v="49"/>
    <x v="59"/>
    <x v="2"/>
    <n v="147"/>
  </r>
  <r>
    <n v="1661"/>
    <s v="Robin"/>
    <x v="760"/>
    <x v="57"/>
    <x v="25"/>
    <x v="635"/>
    <n v="1139"/>
    <d v="2020-09-02T00:00:00"/>
    <s v="02"/>
    <s v="September"/>
    <s v="2020"/>
    <n v="4"/>
    <n v="250"/>
    <x v="24"/>
    <x v="5"/>
    <n v="1000"/>
  </r>
  <r>
    <n v="72"/>
    <s v="Morgan"/>
    <x v="861"/>
    <x v="288"/>
    <x v="31"/>
    <x v="699"/>
    <n v="1136"/>
    <d v="2020-09-02T00:00:00"/>
    <s v="02"/>
    <s v="September"/>
    <s v="2020"/>
    <n v="3"/>
    <n v="12"/>
    <x v="25"/>
    <x v="4"/>
    <n v="36"/>
  </r>
  <r>
    <n v="107"/>
    <s v="Aurea"/>
    <x v="398"/>
    <x v="83"/>
    <x v="6"/>
    <x v="367"/>
    <n v="1140"/>
    <d v="2020-09-02T00:00:00"/>
    <s v="02"/>
    <s v="September"/>
    <s v="2020"/>
    <n v="1"/>
    <n v="225"/>
    <x v="23"/>
    <x v="6"/>
    <n v="225"/>
  </r>
  <r>
    <n v="1768"/>
    <s v="Ring"/>
    <x v="862"/>
    <x v="180"/>
    <x v="4"/>
    <x v="384"/>
    <n v="1142"/>
    <d v="2020-09-03T00:00:00"/>
    <s v="03"/>
    <s v="September"/>
    <s v="2020"/>
    <n v="2"/>
    <n v="29.99"/>
    <x v="50"/>
    <x v="2"/>
    <n v="59.98"/>
  </r>
  <r>
    <n v="1444"/>
    <s v="Markos"/>
    <x v="863"/>
    <x v="289"/>
    <x v="6"/>
    <x v="700"/>
    <n v="1144"/>
    <d v="2020-09-03T00:00:00"/>
    <s v="03"/>
    <s v="September"/>
    <s v="2020"/>
    <n v="5"/>
    <n v="29.99"/>
    <x v="50"/>
    <x v="2"/>
    <n v="149.94999999999999"/>
  </r>
  <r>
    <n v="416"/>
    <s v="Kary"/>
    <x v="864"/>
    <x v="43"/>
    <x v="2"/>
    <x v="361"/>
    <n v="1143"/>
    <d v="2020-09-03T00:00:00"/>
    <s v="03"/>
    <s v="September"/>
    <s v="2020"/>
    <n v="6"/>
    <n v="499"/>
    <x v="38"/>
    <x v="5"/>
    <n v="2994"/>
  </r>
  <r>
    <n v="1482"/>
    <s v="Gracie"/>
    <x v="865"/>
    <x v="102"/>
    <x v="37"/>
    <x v="143"/>
    <n v="1153"/>
    <d v="2020-09-04T00:00:00"/>
    <s v="04"/>
    <s v="September"/>
    <s v="2020"/>
    <n v="2"/>
    <n v="17.5"/>
    <x v="61"/>
    <x v="0"/>
    <n v="35"/>
  </r>
  <r>
    <n v="1078"/>
    <s v="Johnathan"/>
    <x v="120"/>
    <x v="86"/>
    <x v="19"/>
    <x v="119"/>
    <n v="1146"/>
    <d v="2020-09-04T00:00:00"/>
    <s v="04"/>
    <s v="September"/>
    <s v="2020"/>
    <n v="2"/>
    <n v="42.99"/>
    <x v="20"/>
    <x v="2"/>
    <n v="85.98"/>
  </r>
  <r>
    <n v="1933"/>
    <s v="Welch"/>
    <x v="436"/>
    <x v="206"/>
    <x v="27"/>
    <x v="398"/>
    <n v="1151"/>
    <d v="2020-09-04T00:00:00"/>
    <s v="04"/>
    <s v="September"/>
    <s v="2020"/>
    <n v="5"/>
    <n v="16.75"/>
    <x v="0"/>
    <x v="0"/>
    <n v="83.75"/>
  </r>
  <r>
    <n v="497"/>
    <s v="Daron"/>
    <x v="248"/>
    <x v="147"/>
    <x v="33"/>
    <x v="236"/>
    <n v="1145"/>
    <d v="2020-09-04T00:00:00"/>
    <s v="04"/>
    <s v="September"/>
    <s v="2020"/>
    <n v="5"/>
    <n v="599"/>
    <x v="31"/>
    <x v="1"/>
    <n v="2995"/>
  </r>
  <r>
    <n v="1845"/>
    <s v="Marco"/>
    <x v="78"/>
    <x v="0"/>
    <x v="0"/>
    <x v="77"/>
    <n v="1152"/>
    <d v="2020-09-04T00:00:00"/>
    <s v="04"/>
    <s v="September"/>
    <s v="2020"/>
    <n v="6"/>
    <n v="450"/>
    <x v="48"/>
    <x v="5"/>
    <n v="2700"/>
  </r>
  <r>
    <n v="733"/>
    <s v="Mart"/>
    <x v="866"/>
    <x v="75"/>
    <x v="19"/>
    <x v="701"/>
    <n v="1150"/>
    <d v="2020-09-04T00:00:00"/>
    <s v="04"/>
    <s v="September"/>
    <s v="2020"/>
    <n v="4"/>
    <n v="12"/>
    <x v="25"/>
    <x v="4"/>
    <n v="48"/>
  </r>
  <r>
    <n v="574"/>
    <s v="Bealle"/>
    <x v="867"/>
    <x v="56"/>
    <x v="38"/>
    <x v="151"/>
    <n v="1149"/>
    <d v="2020-09-04T00:00:00"/>
    <s v="04"/>
    <s v="September"/>
    <s v="2020"/>
    <n v="2"/>
    <n v="12.99"/>
    <x v="26"/>
    <x v="0"/>
    <n v="25.98"/>
  </r>
  <r>
    <n v="1500"/>
    <s v="Pattin"/>
    <x v="262"/>
    <x v="14"/>
    <x v="11"/>
    <x v="17"/>
    <n v="1148"/>
    <d v="2020-09-04T00:00:00"/>
    <s v="04"/>
    <s v="September"/>
    <s v="2020"/>
    <n v="5"/>
    <n v="189"/>
    <x v="30"/>
    <x v="6"/>
    <n v="945"/>
  </r>
  <r>
    <n v="1856"/>
    <s v="Raf"/>
    <x v="868"/>
    <x v="67"/>
    <x v="30"/>
    <x v="473"/>
    <n v="1147"/>
    <d v="2020-09-04T00:00:00"/>
    <s v="04"/>
    <s v="September"/>
    <s v="2020"/>
    <n v="1"/>
    <n v="129.94999999999999"/>
    <x v="46"/>
    <x v="3"/>
    <n v="129.94999999999999"/>
  </r>
  <r>
    <n v="1398"/>
    <s v="Noam"/>
    <x v="466"/>
    <x v="194"/>
    <x v="44"/>
    <x v="420"/>
    <n v="1156"/>
    <d v="2020-09-05T00:00:00"/>
    <s v="05"/>
    <s v="September"/>
    <s v="2020"/>
    <n v="3"/>
    <n v="27.5"/>
    <x v="51"/>
    <x v="2"/>
    <n v="82.5"/>
  </r>
  <r>
    <n v="127"/>
    <s v="Riccardo"/>
    <x v="869"/>
    <x v="16"/>
    <x v="12"/>
    <x v="702"/>
    <n v="1158"/>
    <d v="2020-09-05T00:00:00"/>
    <s v="05"/>
    <s v="September"/>
    <s v="2020"/>
    <n v="1"/>
    <n v="14.99"/>
    <x v="21"/>
    <x v="0"/>
    <n v="14.99"/>
  </r>
  <r>
    <n v="894"/>
    <s v="Helli"/>
    <x v="58"/>
    <x v="47"/>
    <x v="1"/>
    <x v="57"/>
    <n v="1155"/>
    <d v="2020-09-05T00:00:00"/>
    <s v="05"/>
    <s v="September"/>
    <s v="2020"/>
    <n v="3"/>
    <n v="129.94999999999999"/>
    <x v="46"/>
    <x v="3"/>
    <n v="389.84999999999997"/>
  </r>
  <r>
    <n v="485"/>
    <s v="Yvette"/>
    <x v="459"/>
    <x v="212"/>
    <x v="20"/>
    <x v="413"/>
    <n v="1154"/>
    <d v="2020-09-05T00:00:00"/>
    <s v="05"/>
    <s v="September"/>
    <s v="2020"/>
    <n v="2"/>
    <n v="54"/>
    <x v="12"/>
    <x v="3"/>
    <n v="108"/>
  </r>
  <r>
    <n v="1251"/>
    <s v="Chrissie"/>
    <x v="870"/>
    <x v="20"/>
    <x v="14"/>
    <x v="703"/>
    <n v="1157"/>
    <d v="2020-09-05T00:00:00"/>
    <s v="05"/>
    <s v="September"/>
    <s v="2020"/>
    <n v="4"/>
    <n v="9.99"/>
    <x v="56"/>
    <x v="4"/>
    <n v="39.96"/>
  </r>
  <r>
    <n v="1225"/>
    <s v="Chelsy"/>
    <x v="736"/>
    <x v="207"/>
    <x v="36"/>
    <x v="618"/>
    <n v="1159"/>
    <d v="2020-09-06T00:00:00"/>
    <s v="06"/>
    <s v="September"/>
    <s v="2020"/>
    <n v="2"/>
    <n v="11.99"/>
    <x v="36"/>
    <x v="4"/>
    <n v="23.98"/>
  </r>
  <r>
    <n v="1099"/>
    <s v="Tracy"/>
    <x v="483"/>
    <x v="158"/>
    <x v="6"/>
    <x v="260"/>
    <n v="1160"/>
    <d v="2020-09-06T00:00:00"/>
    <s v="06"/>
    <s v="September"/>
    <s v="2020"/>
    <n v="3"/>
    <n v="899"/>
    <x v="13"/>
    <x v="1"/>
    <n v="2697"/>
  </r>
  <r>
    <n v="308"/>
    <s v="Babara"/>
    <x v="499"/>
    <x v="93"/>
    <x v="36"/>
    <x v="130"/>
    <n v="1161"/>
    <d v="2020-09-07T00:00:00"/>
    <s v="07"/>
    <s v="September"/>
    <s v="2020"/>
    <n v="3"/>
    <n v="599"/>
    <x v="31"/>
    <x v="1"/>
    <n v="1797"/>
  </r>
  <r>
    <n v="193"/>
    <s v="Urbain"/>
    <x v="871"/>
    <x v="290"/>
    <x v="2"/>
    <x v="704"/>
    <n v="1163"/>
    <d v="2020-09-07T00:00:00"/>
    <s v="07"/>
    <s v="September"/>
    <s v="2020"/>
    <n v="2"/>
    <n v="20.95"/>
    <x v="22"/>
    <x v="0"/>
    <n v="41.9"/>
  </r>
  <r>
    <n v="57"/>
    <s v="Angy"/>
    <x v="872"/>
    <x v="40"/>
    <x v="12"/>
    <x v="387"/>
    <n v="1162"/>
    <d v="2020-09-07T00:00:00"/>
    <s v="07"/>
    <s v="September"/>
    <s v="2020"/>
    <n v="4"/>
    <n v="24.99"/>
    <x v="42"/>
    <x v="0"/>
    <n v="99.96"/>
  </r>
  <r>
    <n v="1533"/>
    <s v="Cyrus"/>
    <x v="128"/>
    <x v="8"/>
    <x v="6"/>
    <x v="126"/>
    <n v="1165"/>
    <d v="2020-09-08T00:00:00"/>
    <s v="08"/>
    <s v="September"/>
    <s v="2020"/>
    <n v="3"/>
    <n v="34.99"/>
    <x v="57"/>
    <x v="2"/>
    <n v="104.97"/>
  </r>
  <r>
    <n v="312"/>
    <s v="Timmy"/>
    <x v="194"/>
    <x v="127"/>
    <x v="37"/>
    <x v="187"/>
    <n v="1164"/>
    <d v="2020-09-08T00:00:00"/>
    <s v="08"/>
    <s v="September"/>
    <s v="2020"/>
    <n v="3"/>
    <n v="32.950000000000003"/>
    <x v="67"/>
    <x v="2"/>
    <n v="98.850000000000009"/>
  </r>
  <r>
    <n v="1663"/>
    <s v="Stephenie"/>
    <x v="873"/>
    <x v="127"/>
    <x v="37"/>
    <x v="209"/>
    <n v="1166"/>
    <d v="2020-09-08T00:00:00"/>
    <s v="08"/>
    <s v="September"/>
    <s v="2020"/>
    <n v="4"/>
    <n v="8.99"/>
    <x v="62"/>
    <x v="4"/>
    <n v="35.96"/>
  </r>
  <r>
    <n v="1039"/>
    <s v="Audrie"/>
    <x v="874"/>
    <x v="40"/>
    <x v="12"/>
    <x v="387"/>
    <n v="1174"/>
    <d v="2020-09-09T00:00:00"/>
    <s v="09"/>
    <s v="September"/>
    <s v="2020"/>
    <n v="4"/>
    <n v="44.95"/>
    <x v="6"/>
    <x v="2"/>
    <n v="179.8"/>
  </r>
  <r>
    <n v="1158"/>
    <s v="Ernestus"/>
    <x v="875"/>
    <x v="291"/>
    <x v="6"/>
    <x v="705"/>
    <n v="1173"/>
    <d v="2020-09-09T00:00:00"/>
    <s v="09"/>
    <s v="September"/>
    <s v="2020"/>
    <n v="2"/>
    <n v="42.99"/>
    <x v="20"/>
    <x v="2"/>
    <n v="85.98"/>
  </r>
  <r>
    <n v="643"/>
    <s v="Yevette"/>
    <x v="659"/>
    <x v="194"/>
    <x v="44"/>
    <x v="561"/>
    <n v="1169"/>
    <d v="2020-09-09T00:00:00"/>
    <s v="09"/>
    <s v="September"/>
    <s v="2020"/>
    <n v="2"/>
    <n v="16.989999999999998"/>
    <x v="18"/>
    <x v="0"/>
    <n v="33.979999999999997"/>
  </r>
  <r>
    <n v="1703"/>
    <s v="Ashton"/>
    <x v="876"/>
    <x v="8"/>
    <x v="6"/>
    <x v="706"/>
    <n v="1168"/>
    <d v="2020-09-09T00:00:00"/>
    <s v="09"/>
    <s v="September"/>
    <s v="2020"/>
    <n v="5"/>
    <n v="14.99"/>
    <x v="32"/>
    <x v="0"/>
    <n v="74.95"/>
  </r>
  <r>
    <n v="302"/>
    <s v="Lewie"/>
    <x v="179"/>
    <x v="98"/>
    <x v="10"/>
    <x v="140"/>
    <n v="1172"/>
    <d v="2020-09-09T00:00:00"/>
    <s v="09"/>
    <s v="September"/>
    <s v="2020"/>
    <n v="3"/>
    <n v="19.989999999999998"/>
    <x v="29"/>
    <x v="0"/>
    <n v="59.97"/>
  </r>
  <r>
    <n v="928"/>
    <s v="Lise"/>
    <x v="877"/>
    <x v="6"/>
    <x v="6"/>
    <x v="707"/>
    <n v="1167"/>
    <d v="2020-09-09T00:00:00"/>
    <s v="09"/>
    <s v="September"/>
    <s v="2020"/>
    <n v="3"/>
    <n v="189"/>
    <x v="30"/>
    <x v="6"/>
    <n v="567"/>
  </r>
  <r>
    <n v="914"/>
    <s v="Whitby"/>
    <x v="770"/>
    <x v="6"/>
    <x v="6"/>
    <x v="641"/>
    <n v="1175"/>
    <d v="2020-09-09T00:00:00"/>
    <s v="09"/>
    <s v="September"/>
    <s v="2020"/>
    <n v="4"/>
    <n v="179"/>
    <x v="17"/>
    <x v="3"/>
    <n v="716"/>
  </r>
  <r>
    <n v="1501"/>
    <s v="Yuri"/>
    <x v="878"/>
    <x v="11"/>
    <x v="8"/>
    <x v="708"/>
    <n v="1171"/>
    <d v="2020-09-09T00:00:00"/>
    <s v="09"/>
    <s v="September"/>
    <s v="2020"/>
    <n v="2"/>
    <n v="24.95"/>
    <x v="27"/>
    <x v="0"/>
    <n v="49.9"/>
  </r>
  <r>
    <n v="1941"/>
    <s v="Hetti"/>
    <x v="879"/>
    <x v="46"/>
    <x v="6"/>
    <x v="709"/>
    <n v="1170"/>
    <d v="2020-09-09T00:00:00"/>
    <s v="09"/>
    <s v="September"/>
    <s v="2020"/>
    <n v="5"/>
    <n v="8.99"/>
    <x v="62"/>
    <x v="4"/>
    <n v="44.95"/>
  </r>
  <r>
    <n v="1862"/>
    <s v="Brnaba"/>
    <x v="880"/>
    <x v="111"/>
    <x v="35"/>
    <x v="710"/>
    <n v="1178"/>
    <d v="2020-09-10T00:00:00"/>
    <s v="10"/>
    <s v="September"/>
    <s v="2020"/>
    <n v="4"/>
    <n v="42.99"/>
    <x v="20"/>
    <x v="2"/>
    <n v="171.96"/>
  </r>
  <r>
    <n v="1331"/>
    <s v="Becka"/>
    <x v="802"/>
    <x v="59"/>
    <x v="27"/>
    <x v="660"/>
    <n v="1177"/>
    <d v="2020-09-10T00:00:00"/>
    <s v="10"/>
    <s v="September"/>
    <s v="2020"/>
    <n v="5"/>
    <n v="883"/>
    <x v="2"/>
    <x v="1"/>
    <n v="4415"/>
  </r>
  <r>
    <n v="1339"/>
    <s v="Daven"/>
    <x v="881"/>
    <x v="292"/>
    <x v="2"/>
    <x v="711"/>
    <n v="1180"/>
    <d v="2020-09-10T00:00:00"/>
    <s v="10"/>
    <s v="September"/>
    <s v="2020"/>
    <n v="5"/>
    <n v="32.950000000000003"/>
    <x v="67"/>
    <x v="2"/>
    <n v="164.75"/>
  </r>
  <r>
    <n v="843"/>
    <s v="Sharleen"/>
    <x v="882"/>
    <x v="94"/>
    <x v="2"/>
    <x v="132"/>
    <n v="1179"/>
    <d v="2020-09-10T00:00:00"/>
    <s v="10"/>
    <s v="September"/>
    <s v="2020"/>
    <n v="4"/>
    <n v="225"/>
    <x v="23"/>
    <x v="6"/>
    <n v="900"/>
  </r>
  <r>
    <n v="1012"/>
    <s v="Berk"/>
    <x v="779"/>
    <x v="272"/>
    <x v="28"/>
    <x v="648"/>
    <n v="1176"/>
    <d v="2020-09-10T00:00:00"/>
    <s v="10"/>
    <s v="September"/>
    <s v="2020"/>
    <n v="2"/>
    <n v="179"/>
    <x v="17"/>
    <x v="3"/>
    <n v="358"/>
  </r>
  <r>
    <n v="237"/>
    <s v="Amitie"/>
    <x v="883"/>
    <x v="93"/>
    <x v="36"/>
    <x v="712"/>
    <n v="1181"/>
    <d v="2020-09-10T00:00:00"/>
    <s v="10"/>
    <s v="September"/>
    <s v="2020"/>
    <n v="5"/>
    <n v="58.95"/>
    <x v="41"/>
    <x v="3"/>
    <n v="294.75"/>
  </r>
  <r>
    <n v="112"/>
    <s v="Myriam"/>
    <x v="884"/>
    <x v="133"/>
    <x v="18"/>
    <x v="496"/>
    <n v="1184"/>
    <d v="2020-09-11T00:00:00"/>
    <s v="11"/>
    <s v="September"/>
    <s v="2020"/>
    <n v="3"/>
    <n v="34.99"/>
    <x v="57"/>
    <x v="2"/>
    <n v="104.97"/>
  </r>
  <r>
    <n v="152"/>
    <s v="Margaretta"/>
    <x v="648"/>
    <x v="251"/>
    <x v="6"/>
    <x v="556"/>
    <n v="1182"/>
    <d v="2020-09-11T00:00:00"/>
    <s v="11"/>
    <s v="September"/>
    <s v="2020"/>
    <n v="4"/>
    <n v="899"/>
    <x v="13"/>
    <x v="1"/>
    <n v="3596"/>
  </r>
  <r>
    <n v="1873"/>
    <s v="Courtnay"/>
    <x v="885"/>
    <x v="293"/>
    <x v="31"/>
    <x v="713"/>
    <n v="1183"/>
    <d v="2020-09-11T00:00:00"/>
    <s v="11"/>
    <s v="September"/>
    <s v="2020"/>
    <n v="2"/>
    <n v="12.99"/>
    <x v="26"/>
    <x v="0"/>
    <n v="25.98"/>
  </r>
  <r>
    <n v="229"/>
    <s v="Sibby"/>
    <x v="886"/>
    <x v="104"/>
    <x v="12"/>
    <x v="145"/>
    <n v="1187"/>
    <d v="2020-09-12T00:00:00"/>
    <s v="12"/>
    <s v="September"/>
    <s v="2020"/>
    <n v="3"/>
    <n v="16.75"/>
    <x v="0"/>
    <x v="0"/>
    <n v="50.25"/>
  </r>
  <r>
    <n v="102"/>
    <s v="Carmine"/>
    <x v="887"/>
    <x v="69"/>
    <x v="6"/>
    <x v="714"/>
    <n v="1185"/>
    <d v="2020-09-12T00:00:00"/>
    <s v="12"/>
    <s v="September"/>
    <s v="2020"/>
    <n v="5"/>
    <n v="599"/>
    <x v="31"/>
    <x v="1"/>
    <n v="2995"/>
  </r>
  <r>
    <n v="1548"/>
    <s v="Jayson"/>
    <x v="709"/>
    <x v="16"/>
    <x v="12"/>
    <x v="598"/>
    <n v="1186"/>
    <d v="2020-09-12T00:00:00"/>
    <s v="12"/>
    <s v="September"/>
    <s v="2020"/>
    <n v="6"/>
    <n v="549"/>
    <x v="52"/>
    <x v="1"/>
    <n v="3294"/>
  </r>
  <r>
    <n v="603"/>
    <s v="Merci"/>
    <x v="752"/>
    <x v="206"/>
    <x v="27"/>
    <x v="629"/>
    <n v="1188"/>
    <d v="2020-09-12T00:00:00"/>
    <s v="12"/>
    <s v="September"/>
    <s v="2020"/>
    <n v="2"/>
    <n v="19.989999999999998"/>
    <x v="29"/>
    <x v="0"/>
    <n v="39.979999999999997"/>
  </r>
  <r>
    <n v="313"/>
    <s v="Nanny"/>
    <x v="888"/>
    <x v="121"/>
    <x v="16"/>
    <x v="715"/>
    <n v="1190"/>
    <d v="2020-09-13T00:00:00"/>
    <s v="13"/>
    <s v="September"/>
    <s v="2020"/>
    <n v="5"/>
    <n v="14.99"/>
    <x v="32"/>
    <x v="0"/>
    <n v="74.95"/>
  </r>
  <r>
    <n v="1465"/>
    <s v="Bee"/>
    <x v="18"/>
    <x v="15"/>
    <x v="6"/>
    <x v="18"/>
    <n v="1194"/>
    <d v="2020-09-13T00:00:00"/>
    <s v="13"/>
    <s v="September"/>
    <s v="2020"/>
    <n v="5"/>
    <n v="250"/>
    <x v="9"/>
    <x v="5"/>
    <n v="1250"/>
  </r>
  <r>
    <n v="1621"/>
    <s v="Mimi"/>
    <x v="889"/>
    <x v="123"/>
    <x v="2"/>
    <x v="716"/>
    <n v="1191"/>
    <d v="2020-09-13T00:00:00"/>
    <s v="13"/>
    <s v="September"/>
    <s v="2020"/>
    <n v="5"/>
    <n v="37.99"/>
    <x v="4"/>
    <x v="2"/>
    <n v="189.95000000000002"/>
  </r>
  <r>
    <n v="580"/>
    <s v="Staci"/>
    <x v="265"/>
    <x v="6"/>
    <x v="6"/>
    <x v="250"/>
    <n v="1192"/>
    <d v="2020-09-13T00:00:00"/>
    <s v="13"/>
    <s v="September"/>
    <s v="2020"/>
    <n v="2"/>
    <n v="37.99"/>
    <x v="4"/>
    <x v="2"/>
    <n v="75.98"/>
  </r>
  <r>
    <n v="1119"/>
    <s v="Godfry"/>
    <x v="151"/>
    <x v="38"/>
    <x v="13"/>
    <x v="148"/>
    <n v="1195"/>
    <d v="2020-09-13T00:00:00"/>
    <s v="13"/>
    <s v="September"/>
    <s v="2020"/>
    <n v="6"/>
    <n v="16.989999999999998"/>
    <x v="68"/>
    <x v="0"/>
    <n v="101.94"/>
  </r>
  <r>
    <n v="1969"/>
    <s v="Angel"/>
    <x v="890"/>
    <x v="213"/>
    <x v="26"/>
    <x v="424"/>
    <n v="1189"/>
    <d v="2020-09-13T00:00:00"/>
    <s v="13"/>
    <s v="September"/>
    <s v="2020"/>
    <n v="2"/>
    <n v="167"/>
    <x v="35"/>
    <x v="3"/>
    <n v="334"/>
  </r>
  <r>
    <n v="858"/>
    <s v="Whitby"/>
    <x v="891"/>
    <x v="180"/>
    <x v="4"/>
    <x v="384"/>
    <n v="1193"/>
    <d v="2020-09-13T00:00:00"/>
    <s v="13"/>
    <s v="September"/>
    <s v="2020"/>
    <n v="5"/>
    <n v="24.99"/>
    <x v="42"/>
    <x v="0"/>
    <n v="124.94999999999999"/>
  </r>
  <r>
    <n v="1158"/>
    <s v="Ernestus"/>
    <x v="875"/>
    <x v="291"/>
    <x v="6"/>
    <x v="705"/>
    <n v="1199"/>
    <d v="2020-09-14T00:00:00"/>
    <s v="14"/>
    <s v="September"/>
    <s v="2020"/>
    <n v="4"/>
    <n v="11.99"/>
    <x v="36"/>
    <x v="4"/>
    <n v="47.96"/>
  </r>
  <r>
    <n v="1039"/>
    <s v="Audrie"/>
    <x v="874"/>
    <x v="40"/>
    <x v="12"/>
    <x v="387"/>
    <n v="1196"/>
    <d v="2020-09-14T00:00:00"/>
    <s v="14"/>
    <s v="September"/>
    <s v="2020"/>
    <n v="4"/>
    <n v="599"/>
    <x v="31"/>
    <x v="1"/>
    <n v="2396"/>
  </r>
  <r>
    <n v="1364"/>
    <s v="Diahann"/>
    <x v="892"/>
    <x v="75"/>
    <x v="19"/>
    <x v="392"/>
    <n v="1198"/>
    <d v="2020-09-14T00:00:00"/>
    <s v="14"/>
    <s v="September"/>
    <s v="2020"/>
    <n v="3"/>
    <n v="19.989999999999998"/>
    <x v="29"/>
    <x v="0"/>
    <n v="59.97"/>
  </r>
  <r>
    <n v="1230"/>
    <s v="Rosita"/>
    <x v="805"/>
    <x v="276"/>
    <x v="12"/>
    <x v="663"/>
    <n v="1197"/>
    <d v="2020-09-14T00:00:00"/>
    <s v="14"/>
    <s v="September"/>
    <s v="2020"/>
    <n v="3"/>
    <n v="13.99"/>
    <x v="60"/>
    <x v="0"/>
    <n v="41.97"/>
  </r>
  <r>
    <n v="283"/>
    <s v="Charmion"/>
    <x v="893"/>
    <x v="272"/>
    <x v="28"/>
    <x v="717"/>
    <n v="1201"/>
    <d v="2020-09-15T00:00:00"/>
    <s v="15"/>
    <s v="September"/>
    <s v="2020"/>
    <n v="4"/>
    <n v="32.950000000000003"/>
    <x v="67"/>
    <x v="2"/>
    <n v="131.80000000000001"/>
  </r>
  <r>
    <n v="1900"/>
    <s v="Magdalen"/>
    <x v="533"/>
    <x v="127"/>
    <x v="37"/>
    <x v="469"/>
    <n v="1202"/>
    <d v="2020-09-15T00:00:00"/>
    <s v="15"/>
    <s v="September"/>
    <s v="2020"/>
    <n v="5"/>
    <n v="8.99"/>
    <x v="64"/>
    <x v="4"/>
    <n v="44.95"/>
  </r>
  <r>
    <n v="1375"/>
    <s v="Ailee"/>
    <x v="894"/>
    <x v="31"/>
    <x v="18"/>
    <x v="718"/>
    <n v="1200"/>
    <d v="2020-09-15T00:00:00"/>
    <s v="15"/>
    <s v="September"/>
    <s v="2020"/>
    <n v="5"/>
    <n v="58.95"/>
    <x v="41"/>
    <x v="3"/>
    <n v="294.75"/>
  </r>
  <r>
    <n v="2042"/>
    <s v="Kaycee"/>
    <x v="484"/>
    <x v="51"/>
    <x v="1"/>
    <x v="65"/>
    <n v="1204"/>
    <d v="2020-09-16T00:00:00"/>
    <s v="16"/>
    <s v="September"/>
    <s v="2020"/>
    <n v="2"/>
    <n v="44.95"/>
    <x v="6"/>
    <x v="2"/>
    <n v="89.9"/>
  </r>
  <r>
    <n v="142"/>
    <s v="Ezequiel"/>
    <x v="895"/>
    <x v="194"/>
    <x v="44"/>
    <x v="561"/>
    <n v="1208"/>
    <d v="2020-09-16T00:00:00"/>
    <s v="16"/>
    <s v="September"/>
    <s v="2020"/>
    <n v="2"/>
    <n v="11.99"/>
    <x v="36"/>
    <x v="4"/>
    <n v="23.98"/>
  </r>
  <r>
    <n v="997"/>
    <s v="Norris"/>
    <x v="22"/>
    <x v="18"/>
    <x v="4"/>
    <x v="22"/>
    <n v="1207"/>
    <d v="2020-09-16T00:00:00"/>
    <s v="16"/>
    <s v="September"/>
    <s v="2020"/>
    <n v="3"/>
    <n v="49"/>
    <x v="39"/>
    <x v="2"/>
    <n v="147"/>
  </r>
  <r>
    <n v="241"/>
    <s v="Sara"/>
    <x v="896"/>
    <x v="48"/>
    <x v="13"/>
    <x v="719"/>
    <n v="1206"/>
    <d v="2020-09-16T00:00:00"/>
    <s v="16"/>
    <s v="September"/>
    <s v="2020"/>
    <n v="5"/>
    <n v="4.99"/>
    <x v="66"/>
    <x v="4"/>
    <n v="24.950000000000003"/>
  </r>
  <r>
    <n v="2121"/>
    <s v="Dorella"/>
    <x v="897"/>
    <x v="203"/>
    <x v="14"/>
    <x v="378"/>
    <n v="1203"/>
    <d v="2020-09-16T00:00:00"/>
    <s v="16"/>
    <s v="September"/>
    <s v="2020"/>
    <n v="4"/>
    <n v="119"/>
    <x v="55"/>
    <x v="3"/>
    <n v="476"/>
  </r>
  <r>
    <n v="978"/>
    <s v="Munmro"/>
    <x v="898"/>
    <x v="224"/>
    <x v="37"/>
    <x v="458"/>
    <n v="1209"/>
    <d v="2020-09-16T00:00:00"/>
    <s v="16"/>
    <s v="September"/>
    <s v="2020"/>
    <n v="4"/>
    <n v="58.95"/>
    <x v="41"/>
    <x v="3"/>
    <n v="235.8"/>
  </r>
  <r>
    <n v="1659"/>
    <s v="Tadd"/>
    <x v="899"/>
    <x v="32"/>
    <x v="4"/>
    <x v="720"/>
    <n v="1205"/>
    <d v="2020-09-16T00:00:00"/>
    <s v="16"/>
    <s v="September"/>
    <s v="2020"/>
    <n v="3"/>
    <n v="24.99"/>
    <x v="42"/>
    <x v="0"/>
    <n v="74.97"/>
  </r>
  <r>
    <n v="1843"/>
    <s v="Maritsa"/>
    <x v="679"/>
    <x v="98"/>
    <x v="10"/>
    <x v="575"/>
    <n v="1211"/>
    <d v="2020-09-17T00:00:00"/>
    <s v="17"/>
    <s v="September"/>
    <s v="2020"/>
    <n v="6"/>
    <n v="42.99"/>
    <x v="20"/>
    <x v="2"/>
    <n v="257.94"/>
  </r>
  <r>
    <n v="1694"/>
    <s v="Robinia"/>
    <x v="303"/>
    <x v="0"/>
    <x v="0"/>
    <x v="283"/>
    <n v="1216"/>
    <d v="2020-09-17T00:00:00"/>
    <s v="17"/>
    <s v="September"/>
    <s v="2020"/>
    <n v="4"/>
    <n v="42.99"/>
    <x v="20"/>
    <x v="2"/>
    <n v="171.96"/>
  </r>
  <r>
    <n v="1108"/>
    <s v="Kirsti"/>
    <x v="558"/>
    <x v="234"/>
    <x v="15"/>
    <x v="489"/>
    <n v="1215"/>
    <d v="2020-09-17T00:00:00"/>
    <s v="17"/>
    <s v="September"/>
    <s v="2020"/>
    <n v="5"/>
    <n v="16.75"/>
    <x v="0"/>
    <x v="0"/>
    <n v="83.75"/>
  </r>
  <r>
    <n v="928"/>
    <s v="Lise"/>
    <x v="877"/>
    <x v="6"/>
    <x v="6"/>
    <x v="707"/>
    <n v="1214"/>
    <d v="2020-09-17T00:00:00"/>
    <s v="17"/>
    <s v="September"/>
    <s v="2020"/>
    <n v="2"/>
    <n v="34.99"/>
    <x v="57"/>
    <x v="2"/>
    <n v="69.98"/>
  </r>
  <r>
    <n v="422"/>
    <s v="Lucita"/>
    <x v="1"/>
    <x v="1"/>
    <x v="1"/>
    <x v="1"/>
    <n v="1210"/>
    <d v="2020-09-17T00:00:00"/>
    <s v="17"/>
    <s v="September"/>
    <s v="2020"/>
    <n v="2"/>
    <n v="699"/>
    <x v="47"/>
    <x v="1"/>
    <n v="1398"/>
  </r>
  <r>
    <n v="235"/>
    <s v="Doe"/>
    <x v="900"/>
    <x v="105"/>
    <x v="34"/>
    <x v="146"/>
    <n v="1213"/>
    <d v="2020-09-17T00:00:00"/>
    <s v="17"/>
    <s v="September"/>
    <s v="2020"/>
    <n v="2"/>
    <n v="214"/>
    <x v="10"/>
    <x v="6"/>
    <n v="428"/>
  </r>
  <r>
    <n v="2000"/>
    <s v="Rhoda"/>
    <x v="754"/>
    <x v="67"/>
    <x v="30"/>
    <x v="473"/>
    <n v="1212"/>
    <d v="2020-09-17T00:00:00"/>
    <s v="17"/>
    <s v="September"/>
    <s v="2020"/>
    <n v="5"/>
    <n v="129.94999999999999"/>
    <x v="46"/>
    <x v="3"/>
    <n v="649.75"/>
  </r>
  <r>
    <n v="1334"/>
    <s v="Adel"/>
    <x v="267"/>
    <x v="155"/>
    <x v="33"/>
    <x v="252"/>
    <n v="1221"/>
    <d v="2020-09-18T00:00:00"/>
    <s v="18"/>
    <s v="September"/>
    <s v="2020"/>
    <n v="4"/>
    <n v="699"/>
    <x v="47"/>
    <x v="1"/>
    <n v="2796"/>
  </r>
  <r>
    <n v="475"/>
    <s v="Gabriel"/>
    <x v="901"/>
    <x v="127"/>
    <x v="37"/>
    <x v="526"/>
    <n v="1222"/>
    <d v="2020-09-18T00:00:00"/>
    <s v="18"/>
    <s v="September"/>
    <s v="2020"/>
    <n v="4"/>
    <n v="549"/>
    <x v="52"/>
    <x v="1"/>
    <n v="2196"/>
  </r>
  <r>
    <n v="295"/>
    <s v="Red"/>
    <x v="618"/>
    <x v="38"/>
    <x v="13"/>
    <x v="535"/>
    <n v="1220"/>
    <d v="2020-09-18T00:00:00"/>
    <s v="18"/>
    <s v="September"/>
    <s v="2020"/>
    <n v="4"/>
    <n v="23.99"/>
    <x v="3"/>
    <x v="0"/>
    <n v="95.96"/>
  </r>
  <r>
    <n v="615"/>
    <s v="Zora"/>
    <x v="902"/>
    <x v="11"/>
    <x v="8"/>
    <x v="721"/>
    <n v="1217"/>
    <d v="2020-09-18T00:00:00"/>
    <s v="18"/>
    <s v="September"/>
    <s v="2020"/>
    <n v="4"/>
    <n v="24.95"/>
    <x v="53"/>
    <x v="0"/>
    <n v="99.8"/>
  </r>
  <r>
    <n v="1347"/>
    <s v="Phaidra"/>
    <x v="903"/>
    <x v="130"/>
    <x v="37"/>
    <x v="722"/>
    <n v="1219"/>
    <d v="2020-09-18T00:00:00"/>
    <s v="18"/>
    <s v="September"/>
    <s v="2020"/>
    <n v="4"/>
    <n v="24.95"/>
    <x v="53"/>
    <x v="0"/>
    <n v="99.8"/>
  </r>
  <r>
    <n v="1277"/>
    <s v="Sibelle"/>
    <x v="904"/>
    <x v="83"/>
    <x v="6"/>
    <x v="723"/>
    <n v="1218"/>
    <d v="2020-09-18T00:00:00"/>
    <s v="18"/>
    <s v="September"/>
    <s v="2020"/>
    <n v="5"/>
    <n v="9.99"/>
    <x v="56"/>
    <x v="4"/>
    <n v="49.95"/>
  </r>
  <r>
    <n v="307"/>
    <s v="Jock"/>
    <x v="905"/>
    <x v="25"/>
    <x v="14"/>
    <x v="724"/>
    <n v="1226"/>
    <d v="2020-09-19T00:00:00"/>
    <s v="19"/>
    <s v="September"/>
    <s v="2020"/>
    <n v="2"/>
    <n v="27.5"/>
    <x v="51"/>
    <x v="2"/>
    <n v="55"/>
  </r>
  <r>
    <n v="478"/>
    <s v="Shell"/>
    <x v="906"/>
    <x v="294"/>
    <x v="3"/>
    <x v="725"/>
    <n v="1227"/>
    <d v="2020-09-19T00:00:00"/>
    <s v="19"/>
    <s v="September"/>
    <s v="2020"/>
    <n v="3"/>
    <n v="23.99"/>
    <x v="3"/>
    <x v="0"/>
    <n v="71.97"/>
  </r>
  <r>
    <n v="1898"/>
    <s v="Orelee"/>
    <x v="907"/>
    <x v="136"/>
    <x v="39"/>
    <x v="220"/>
    <n v="1228"/>
    <d v="2020-09-19T00:00:00"/>
    <s v="19"/>
    <s v="September"/>
    <s v="2020"/>
    <n v="2"/>
    <n v="20.95"/>
    <x v="22"/>
    <x v="0"/>
    <n v="41.9"/>
  </r>
  <r>
    <n v="1128"/>
    <s v="Konstanze"/>
    <x v="891"/>
    <x v="234"/>
    <x v="15"/>
    <x v="726"/>
    <n v="1229"/>
    <d v="2020-09-19T00:00:00"/>
    <s v="19"/>
    <s v="September"/>
    <s v="2020"/>
    <n v="1"/>
    <n v="19.989999999999998"/>
    <x v="29"/>
    <x v="0"/>
    <n v="19.989999999999998"/>
  </r>
  <r>
    <n v="267"/>
    <s v="Jeanine"/>
    <x v="908"/>
    <x v="98"/>
    <x v="10"/>
    <x v="575"/>
    <n v="1223"/>
    <d v="2020-09-19T00:00:00"/>
    <s v="19"/>
    <s v="September"/>
    <s v="2020"/>
    <n v="2"/>
    <n v="250"/>
    <x v="9"/>
    <x v="5"/>
    <n v="500"/>
  </r>
  <r>
    <n v="714"/>
    <s v="Kennie"/>
    <x v="711"/>
    <x v="43"/>
    <x v="2"/>
    <x v="390"/>
    <n v="1224"/>
    <d v="2020-09-19T00:00:00"/>
    <s v="19"/>
    <s v="September"/>
    <s v="2020"/>
    <n v="5"/>
    <n v="12"/>
    <x v="25"/>
    <x v="4"/>
    <n v="60"/>
  </r>
  <r>
    <n v="287"/>
    <s v="Elna"/>
    <x v="5"/>
    <x v="5"/>
    <x v="5"/>
    <x v="5"/>
    <n v="1225"/>
    <d v="2020-09-19T00:00:00"/>
    <s v="19"/>
    <s v="September"/>
    <s v="2020"/>
    <n v="2"/>
    <n v="12.99"/>
    <x v="26"/>
    <x v="0"/>
    <n v="25.98"/>
  </r>
  <r>
    <n v="609"/>
    <s v="Tannie"/>
    <x v="909"/>
    <x v="234"/>
    <x v="15"/>
    <x v="489"/>
    <n v="1230"/>
    <d v="2020-09-20T00:00:00"/>
    <s v="20"/>
    <s v="September"/>
    <s v="2020"/>
    <n v="5"/>
    <n v="49"/>
    <x v="39"/>
    <x v="2"/>
    <n v="245"/>
  </r>
  <r>
    <n v="657"/>
    <s v="Quincy"/>
    <x v="910"/>
    <x v="206"/>
    <x v="27"/>
    <x v="629"/>
    <n v="1232"/>
    <d v="2020-09-21T00:00:00"/>
    <s v="21"/>
    <s v="September"/>
    <s v="2020"/>
    <n v="5"/>
    <n v="23.99"/>
    <x v="3"/>
    <x v="0"/>
    <n v="119.94999999999999"/>
  </r>
  <r>
    <n v="604"/>
    <s v="Gale"/>
    <x v="160"/>
    <x v="63"/>
    <x v="2"/>
    <x v="155"/>
    <n v="1231"/>
    <d v="2020-09-21T00:00:00"/>
    <s v="21"/>
    <s v="September"/>
    <s v="2020"/>
    <n v="2"/>
    <n v="24.99"/>
    <x v="42"/>
    <x v="0"/>
    <n v="49.98"/>
  </r>
  <r>
    <n v="1500"/>
    <s v="Pattin"/>
    <x v="262"/>
    <x v="14"/>
    <x v="11"/>
    <x v="17"/>
    <n v="1235"/>
    <d v="2020-09-22T00:00:00"/>
    <s v="22"/>
    <s v="September"/>
    <s v="2020"/>
    <n v="5"/>
    <n v="11.99"/>
    <x v="36"/>
    <x v="4"/>
    <n v="59.95"/>
  </r>
  <r>
    <n v="111"/>
    <s v="Neil"/>
    <x v="911"/>
    <x v="295"/>
    <x v="4"/>
    <x v="727"/>
    <n v="1240"/>
    <d v="2020-09-22T00:00:00"/>
    <s v="22"/>
    <s v="September"/>
    <s v="2020"/>
    <n v="3"/>
    <n v="11.99"/>
    <x v="36"/>
    <x v="4"/>
    <n v="35.97"/>
  </r>
  <r>
    <n v="1111"/>
    <s v="Chrysler"/>
    <x v="121"/>
    <x v="87"/>
    <x v="6"/>
    <x v="120"/>
    <n v="1233"/>
    <d v="2020-09-22T00:00:00"/>
    <s v="22"/>
    <s v="September"/>
    <s v="2020"/>
    <n v="6"/>
    <n v="883"/>
    <x v="2"/>
    <x v="1"/>
    <n v="5298"/>
  </r>
  <r>
    <n v="711"/>
    <s v="Brittney"/>
    <x v="912"/>
    <x v="58"/>
    <x v="26"/>
    <x v="728"/>
    <n v="1239"/>
    <d v="2020-09-22T00:00:00"/>
    <s v="22"/>
    <s v="September"/>
    <s v="2020"/>
    <n v="5"/>
    <n v="15.5"/>
    <x v="8"/>
    <x v="0"/>
    <n v="77.5"/>
  </r>
  <r>
    <n v="1492"/>
    <s v="Cobbie"/>
    <x v="913"/>
    <x v="11"/>
    <x v="8"/>
    <x v="729"/>
    <n v="1241"/>
    <d v="2020-09-22T00:00:00"/>
    <s v="22"/>
    <s v="September"/>
    <s v="2020"/>
    <n v="6"/>
    <n v="12"/>
    <x v="25"/>
    <x v="4"/>
    <n v="72"/>
  </r>
  <r>
    <n v="239"/>
    <s v="Karim"/>
    <x v="914"/>
    <x v="49"/>
    <x v="14"/>
    <x v="730"/>
    <n v="1237"/>
    <d v="2020-09-22T00:00:00"/>
    <s v="22"/>
    <s v="September"/>
    <s v="2020"/>
    <n v="2"/>
    <n v="29.99"/>
    <x v="54"/>
    <x v="2"/>
    <n v="59.98"/>
  </r>
  <r>
    <n v="2094"/>
    <s v="Roi"/>
    <x v="915"/>
    <x v="54"/>
    <x v="21"/>
    <x v="69"/>
    <n v="1236"/>
    <d v="2020-09-22T00:00:00"/>
    <s v="22"/>
    <s v="September"/>
    <s v="2020"/>
    <n v="4"/>
    <n v="214"/>
    <x v="10"/>
    <x v="6"/>
    <n v="856"/>
  </r>
  <r>
    <n v="193"/>
    <s v="Urbain"/>
    <x v="871"/>
    <x v="290"/>
    <x v="2"/>
    <x v="704"/>
    <n v="1234"/>
    <d v="2020-09-22T00:00:00"/>
    <s v="22"/>
    <s v="September"/>
    <s v="2020"/>
    <n v="6"/>
    <n v="58.95"/>
    <x v="41"/>
    <x v="3"/>
    <n v="353.70000000000005"/>
  </r>
  <r>
    <n v="655"/>
    <s v="Leif"/>
    <x v="916"/>
    <x v="88"/>
    <x v="35"/>
    <x v="731"/>
    <n v="1242"/>
    <d v="2020-09-22T00:00:00"/>
    <s v="22"/>
    <s v="September"/>
    <s v="2020"/>
    <n v="4"/>
    <n v="58.95"/>
    <x v="41"/>
    <x v="3"/>
    <n v="235.8"/>
  </r>
  <r>
    <n v="465"/>
    <s v="Germaine"/>
    <x v="796"/>
    <x v="139"/>
    <x v="32"/>
    <x v="657"/>
    <n v="1238"/>
    <d v="2020-09-22T00:00:00"/>
    <s v="22"/>
    <s v="September"/>
    <s v="2020"/>
    <n v="5"/>
    <n v="36.99"/>
    <x v="63"/>
    <x v="2"/>
    <n v="184.95000000000002"/>
  </r>
  <r>
    <n v="1387"/>
    <s v="Em"/>
    <x v="917"/>
    <x v="133"/>
    <x v="18"/>
    <x v="585"/>
    <n v="1248"/>
    <d v="2020-09-23T00:00:00"/>
    <s v="23"/>
    <s v="September"/>
    <s v="2020"/>
    <n v="2"/>
    <n v="28.99"/>
    <x v="33"/>
    <x v="2"/>
    <n v="57.98"/>
  </r>
  <r>
    <n v="569"/>
    <s v="Persis"/>
    <x v="918"/>
    <x v="123"/>
    <x v="2"/>
    <x v="180"/>
    <n v="1246"/>
    <d v="2020-09-23T00:00:00"/>
    <s v="23"/>
    <s v="September"/>
    <s v="2020"/>
    <n v="3"/>
    <n v="699"/>
    <x v="47"/>
    <x v="1"/>
    <n v="2097"/>
  </r>
  <r>
    <n v="572"/>
    <s v="Gabriel"/>
    <x v="919"/>
    <x v="140"/>
    <x v="2"/>
    <x v="613"/>
    <n v="1247"/>
    <d v="2020-09-23T00:00:00"/>
    <s v="23"/>
    <s v="September"/>
    <s v="2020"/>
    <n v="3"/>
    <n v="12"/>
    <x v="7"/>
    <x v="4"/>
    <n v="36"/>
  </r>
  <r>
    <n v="1072"/>
    <s v="Henrieta"/>
    <x v="312"/>
    <x v="134"/>
    <x v="21"/>
    <x v="292"/>
    <n v="1244"/>
    <d v="2020-09-23T00:00:00"/>
    <s v="23"/>
    <s v="September"/>
    <s v="2020"/>
    <n v="5"/>
    <n v="8.99"/>
    <x v="64"/>
    <x v="4"/>
    <n v="44.95"/>
  </r>
  <r>
    <n v="391"/>
    <s v="Anitra"/>
    <x v="920"/>
    <x v="296"/>
    <x v="15"/>
    <x v="732"/>
    <n v="1245"/>
    <d v="2020-09-23T00:00:00"/>
    <s v="23"/>
    <s v="September"/>
    <s v="2020"/>
    <n v="3"/>
    <n v="29.99"/>
    <x v="54"/>
    <x v="2"/>
    <n v="89.97"/>
  </r>
  <r>
    <n v="836"/>
    <s v="Randolph"/>
    <x v="921"/>
    <x v="88"/>
    <x v="35"/>
    <x v="733"/>
    <n v="1243"/>
    <d v="2020-09-23T00:00:00"/>
    <s v="23"/>
    <s v="September"/>
    <s v="2020"/>
    <n v="1"/>
    <n v="225"/>
    <x v="23"/>
    <x v="6"/>
    <n v="225"/>
  </r>
  <r>
    <n v="109"/>
    <s v="Maryl"/>
    <x v="922"/>
    <x v="12"/>
    <x v="9"/>
    <x v="634"/>
    <n v="1250"/>
    <d v="2020-09-24T00:00:00"/>
    <s v="24"/>
    <s v="September"/>
    <s v="2020"/>
    <n v="5"/>
    <n v="14.99"/>
    <x v="21"/>
    <x v="0"/>
    <n v="74.95"/>
  </r>
  <r>
    <n v="775"/>
    <s v="Sabra"/>
    <x v="489"/>
    <x v="63"/>
    <x v="2"/>
    <x v="439"/>
    <n v="1251"/>
    <d v="2020-09-24T00:00:00"/>
    <s v="24"/>
    <s v="September"/>
    <s v="2020"/>
    <n v="2"/>
    <n v="32.950000000000003"/>
    <x v="67"/>
    <x v="2"/>
    <n v="65.900000000000006"/>
  </r>
  <r>
    <n v="715"/>
    <s v="Marty"/>
    <x v="923"/>
    <x v="189"/>
    <x v="20"/>
    <x v="734"/>
    <n v="1249"/>
    <d v="2020-09-24T00:00:00"/>
    <s v="24"/>
    <s v="September"/>
    <s v="2020"/>
    <n v="2"/>
    <n v="899"/>
    <x v="13"/>
    <x v="1"/>
    <n v="1798"/>
  </r>
  <r>
    <n v="950"/>
    <s v="Winfield"/>
    <x v="721"/>
    <x v="183"/>
    <x v="15"/>
    <x v="606"/>
    <n v="1254"/>
    <d v="2020-09-25T00:00:00"/>
    <s v="25"/>
    <s v="September"/>
    <s v="2020"/>
    <n v="3"/>
    <n v="19.5"/>
    <x v="43"/>
    <x v="0"/>
    <n v="58.5"/>
  </r>
  <r>
    <n v="440"/>
    <s v="Dorian"/>
    <x v="565"/>
    <x v="91"/>
    <x v="7"/>
    <x v="495"/>
    <n v="1253"/>
    <d v="2020-09-25T00:00:00"/>
    <s v="25"/>
    <s v="September"/>
    <s v="2020"/>
    <n v="1"/>
    <n v="16.989999999999998"/>
    <x v="18"/>
    <x v="0"/>
    <n v="16.989999999999998"/>
  </r>
  <r>
    <n v="605"/>
    <s v="Armin"/>
    <x v="924"/>
    <x v="59"/>
    <x v="33"/>
    <x v="735"/>
    <n v="1256"/>
    <d v="2020-09-25T00:00:00"/>
    <s v="25"/>
    <s v="September"/>
    <s v="2020"/>
    <n v="4"/>
    <n v="14.99"/>
    <x v="32"/>
    <x v="0"/>
    <n v="59.96"/>
  </r>
  <r>
    <n v="1631"/>
    <s v="Idalia"/>
    <x v="925"/>
    <x v="41"/>
    <x v="21"/>
    <x v="227"/>
    <n v="1255"/>
    <d v="2020-09-25T00:00:00"/>
    <s v="25"/>
    <s v="September"/>
    <s v="2020"/>
    <n v="4"/>
    <n v="49"/>
    <x v="59"/>
    <x v="2"/>
    <n v="196"/>
  </r>
  <r>
    <n v="273"/>
    <s v="Olav"/>
    <x v="926"/>
    <x v="199"/>
    <x v="13"/>
    <x v="736"/>
    <n v="1252"/>
    <d v="2020-09-25T00:00:00"/>
    <s v="25"/>
    <s v="September"/>
    <s v="2020"/>
    <n v="6"/>
    <n v="225"/>
    <x v="23"/>
    <x v="6"/>
    <n v="1350"/>
  </r>
  <r>
    <n v="550"/>
    <s v="Sallyann"/>
    <x v="927"/>
    <x v="221"/>
    <x v="0"/>
    <x v="737"/>
    <n v="1257"/>
    <d v="2020-09-25T00:00:00"/>
    <s v="25"/>
    <s v="September"/>
    <s v="2020"/>
    <n v="4"/>
    <n v="36.99"/>
    <x v="63"/>
    <x v="2"/>
    <n v="147.96"/>
  </r>
  <r>
    <n v="77"/>
    <s v="Mair"/>
    <x v="928"/>
    <x v="67"/>
    <x v="30"/>
    <x v="738"/>
    <n v="1261"/>
    <d v="2020-09-26T00:00:00"/>
    <s v="26"/>
    <s v="September"/>
    <s v="2020"/>
    <n v="4"/>
    <n v="549"/>
    <x v="52"/>
    <x v="1"/>
    <n v="2196"/>
  </r>
  <r>
    <n v="1845"/>
    <s v="Marco"/>
    <x v="78"/>
    <x v="0"/>
    <x v="0"/>
    <x v="77"/>
    <n v="1260"/>
    <d v="2020-09-26T00:00:00"/>
    <s v="26"/>
    <s v="September"/>
    <s v="2020"/>
    <n v="5"/>
    <n v="32.950000000000003"/>
    <x v="67"/>
    <x v="2"/>
    <n v="164.75"/>
  </r>
  <r>
    <n v="2114"/>
    <s v="Des"/>
    <x v="332"/>
    <x v="10"/>
    <x v="2"/>
    <x v="310"/>
    <n v="1262"/>
    <d v="2020-09-26T00:00:00"/>
    <s v="26"/>
    <s v="September"/>
    <s v="2020"/>
    <n v="2"/>
    <n v="37.99"/>
    <x v="4"/>
    <x v="2"/>
    <n v="75.98"/>
  </r>
  <r>
    <n v="1083"/>
    <s v="Fiorenze"/>
    <x v="46"/>
    <x v="37"/>
    <x v="15"/>
    <x v="45"/>
    <n v="1258"/>
    <d v="2020-09-26T00:00:00"/>
    <s v="26"/>
    <s v="September"/>
    <s v="2020"/>
    <n v="3"/>
    <n v="69"/>
    <x v="5"/>
    <x v="3"/>
    <n v="207"/>
  </r>
  <r>
    <n v="30"/>
    <s v="Emelina"/>
    <x v="929"/>
    <x v="204"/>
    <x v="12"/>
    <x v="739"/>
    <n v="1259"/>
    <d v="2020-09-26T00:00:00"/>
    <s v="26"/>
    <s v="September"/>
    <s v="2020"/>
    <n v="3"/>
    <n v="69"/>
    <x v="5"/>
    <x v="3"/>
    <n v="207"/>
  </r>
  <r>
    <n v="1352"/>
    <s v="Gratiana"/>
    <x v="930"/>
    <x v="167"/>
    <x v="10"/>
    <x v="740"/>
    <n v="1263"/>
    <d v="2020-09-27T00:00:00"/>
    <s v="27"/>
    <s v="September"/>
    <s v="2020"/>
    <n v="5"/>
    <n v="17.5"/>
    <x v="61"/>
    <x v="0"/>
    <n v="87.5"/>
  </r>
  <r>
    <n v="1072"/>
    <s v="Henrieta"/>
    <x v="312"/>
    <x v="134"/>
    <x v="21"/>
    <x v="292"/>
    <n v="1265"/>
    <d v="2020-09-27T00:00:00"/>
    <s v="27"/>
    <s v="September"/>
    <s v="2020"/>
    <n v="3"/>
    <n v="29.99"/>
    <x v="54"/>
    <x v="2"/>
    <n v="89.97"/>
  </r>
  <r>
    <n v="1255"/>
    <s v="Kelley"/>
    <x v="425"/>
    <x v="43"/>
    <x v="2"/>
    <x v="390"/>
    <n v="1264"/>
    <d v="2020-09-27T00:00:00"/>
    <s v="27"/>
    <s v="September"/>
    <s v="2020"/>
    <n v="2"/>
    <n v="119"/>
    <x v="55"/>
    <x v="3"/>
    <n v="238"/>
  </r>
  <r>
    <n v="272"/>
    <s v="Hendrika"/>
    <x v="812"/>
    <x v="278"/>
    <x v="6"/>
    <x v="670"/>
    <n v="1268"/>
    <d v="2020-09-28T00:00:00"/>
    <s v="28"/>
    <s v="September"/>
    <s v="2020"/>
    <n v="3"/>
    <n v="27.5"/>
    <x v="51"/>
    <x v="2"/>
    <n v="82.5"/>
  </r>
  <r>
    <n v="1716"/>
    <s v="Vernon"/>
    <x v="837"/>
    <x v="93"/>
    <x v="36"/>
    <x v="684"/>
    <n v="1269"/>
    <d v="2020-09-28T00:00:00"/>
    <s v="28"/>
    <s v="September"/>
    <s v="2020"/>
    <n v="1"/>
    <n v="14.99"/>
    <x v="32"/>
    <x v="0"/>
    <n v="14.99"/>
  </r>
  <r>
    <n v="1386"/>
    <s v="Miltie"/>
    <x v="931"/>
    <x v="53"/>
    <x v="6"/>
    <x v="79"/>
    <n v="1267"/>
    <d v="2020-09-28T00:00:00"/>
    <s v="28"/>
    <s v="September"/>
    <s v="2020"/>
    <n v="4"/>
    <n v="32.950000000000003"/>
    <x v="67"/>
    <x v="2"/>
    <n v="131.80000000000001"/>
  </r>
  <r>
    <n v="1646"/>
    <s v="Eugenia"/>
    <x v="119"/>
    <x v="64"/>
    <x v="28"/>
    <x v="118"/>
    <n v="1266"/>
    <d v="2020-09-28T00:00:00"/>
    <s v="28"/>
    <s v="September"/>
    <s v="2020"/>
    <n v="3"/>
    <n v="455"/>
    <x v="49"/>
    <x v="5"/>
    <n v="1365"/>
  </r>
  <r>
    <n v="316"/>
    <s v="Richie"/>
    <x v="932"/>
    <x v="297"/>
    <x v="9"/>
    <x v="741"/>
    <n v="1271"/>
    <d v="2020-09-28T00:00:00"/>
    <s v="28"/>
    <s v="September"/>
    <s v="2020"/>
    <n v="2"/>
    <n v="37.99"/>
    <x v="4"/>
    <x v="2"/>
    <n v="75.98"/>
  </r>
  <r>
    <n v="54"/>
    <s v="Chaunce"/>
    <x v="933"/>
    <x v="202"/>
    <x v="46"/>
    <x v="742"/>
    <n v="1270"/>
    <d v="2020-09-28T00:00:00"/>
    <s v="28"/>
    <s v="September"/>
    <s v="2020"/>
    <n v="3"/>
    <n v="189"/>
    <x v="45"/>
    <x v="6"/>
    <n v="567"/>
  </r>
  <r>
    <n v="621"/>
    <s v="Brinna"/>
    <x v="934"/>
    <x v="202"/>
    <x v="46"/>
    <x v="375"/>
    <n v="1276"/>
    <d v="2020-09-29T00:00:00"/>
    <s v="29"/>
    <s v="September"/>
    <s v="2020"/>
    <n v="6"/>
    <n v="42.99"/>
    <x v="20"/>
    <x v="2"/>
    <n v="257.94"/>
  </r>
  <r>
    <n v="162"/>
    <s v="Gabrielle"/>
    <x v="935"/>
    <x v="298"/>
    <x v="42"/>
    <x v="743"/>
    <n v="1274"/>
    <d v="2020-09-29T00:00:00"/>
    <s v="29"/>
    <s v="September"/>
    <s v="2020"/>
    <n v="3"/>
    <n v="19.5"/>
    <x v="1"/>
    <x v="0"/>
    <n v="58.5"/>
  </r>
  <r>
    <n v="1607"/>
    <s v="Junie"/>
    <x v="640"/>
    <x v="250"/>
    <x v="23"/>
    <x v="551"/>
    <n v="1275"/>
    <d v="2020-09-29T00:00:00"/>
    <s v="29"/>
    <s v="September"/>
    <s v="2020"/>
    <n v="2"/>
    <n v="19.5"/>
    <x v="1"/>
    <x v="0"/>
    <n v="39"/>
  </r>
  <r>
    <n v="802"/>
    <s v="Boyce"/>
    <x v="197"/>
    <x v="129"/>
    <x v="41"/>
    <x v="190"/>
    <n v="1273"/>
    <d v="2020-09-29T00:00:00"/>
    <s v="29"/>
    <s v="September"/>
    <s v="2020"/>
    <n v="4"/>
    <n v="499"/>
    <x v="38"/>
    <x v="5"/>
    <n v="1996"/>
  </r>
  <r>
    <n v="599"/>
    <s v="Ricky"/>
    <x v="271"/>
    <x v="11"/>
    <x v="8"/>
    <x v="255"/>
    <n v="1272"/>
    <d v="2020-09-29T00:00:00"/>
    <s v="29"/>
    <s v="September"/>
    <s v="2020"/>
    <n v="4"/>
    <n v="20.95"/>
    <x v="22"/>
    <x v="0"/>
    <n v="83.8"/>
  </r>
  <r>
    <n v="71"/>
    <s v="Darb"/>
    <x v="359"/>
    <x v="106"/>
    <x v="26"/>
    <x v="332"/>
    <n v="1279"/>
    <d v="2020-09-30T00:00:00"/>
    <s v="30"/>
    <s v="September"/>
    <s v="2020"/>
    <n v="4"/>
    <n v="17.5"/>
    <x v="61"/>
    <x v="0"/>
    <n v="70"/>
  </r>
  <r>
    <n v="995"/>
    <s v="Arvy"/>
    <x v="936"/>
    <x v="83"/>
    <x v="6"/>
    <x v="744"/>
    <n v="1281"/>
    <d v="2020-09-30T00:00:00"/>
    <s v="30"/>
    <s v="September"/>
    <s v="2020"/>
    <n v="3"/>
    <n v="225"/>
    <x v="23"/>
    <x v="6"/>
    <n v="675"/>
  </r>
  <r>
    <n v="163"/>
    <s v="Patricio"/>
    <x v="615"/>
    <x v="35"/>
    <x v="19"/>
    <x v="532"/>
    <n v="1282"/>
    <d v="2020-09-30T00:00:00"/>
    <s v="30"/>
    <s v="September"/>
    <s v="2020"/>
    <n v="3"/>
    <n v="214"/>
    <x v="10"/>
    <x v="6"/>
    <n v="642"/>
  </r>
  <r>
    <n v="848"/>
    <s v="Carly"/>
    <x v="209"/>
    <x v="134"/>
    <x v="13"/>
    <x v="202"/>
    <n v="1280"/>
    <d v="2020-09-30T00:00:00"/>
    <s v="30"/>
    <s v="September"/>
    <s v="2020"/>
    <n v="2"/>
    <n v="189"/>
    <x v="45"/>
    <x v="6"/>
    <n v="378"/>
  </r>
  <r>
    <n v="1051"/>
    <s v="Gabe"/>
    <x v="937"/>
    <x v="40"/>
    <x v="30"/>
    <x v="745"/>
    <n v="1277"/>
    <d v="2020-09-30T00:00:00"/>
    <s v="30"/>
    <s v="September"/>
    <s v="2020"/>
    <n v="4"/>
    <n v="89"/>
    <x v="65"/>
    <x v="3"/>
    <n v="356"/>
  </r>
  <r>
    <n v="99"/>
    <s v="Marjie"/>
    <x v="85"/>
    <x v="40"/>
    <x v="12"/>
    <x v="84"/>
    <n v="1278"/>
    <d v="2020-09-30T00:00:00"/>
    <s v="30"/>
    <s v="September"/>
    <s v="2020"/>
    <n v="4"/>
    <n v="58.95"/>
    <x v="41"/>
    <x v="3"/>
    <n v="235.8"/>
  </r>
  <r>
    <n v="485"/>
    <s v="Yvette"/>
    <x v="459"/>
    <x v="212"/>
    <x v="20"/>
    <x v="413"/>
    <n v="1283"/>
    <d v="2020-09-30T00:00:00"/>
    <s v="30"/>
    <s v="September"/>
    <s v="2020"/>
    <n v="3"/>
    <n v="23.99"/>
    <x v="28"/>
    <x v="0"/>
    <n v="71.97"/>
  </r>
  <r>
    <n v="1410"/>
    <s v="Fran"/>
    <x v="938"/>
    <x v="5"/>
    <x v="5"/>
    <x v="746"/>
    <n v="1286"/>
    <d v="2020-10-01T00:00:00"/>
    <s v="01"/>
    <s v="October"/>
    <s v="2020"/>
    <n v="2"/>
    <n v="16.75"/>
    <x v="0"/>
    <x v="0"/>
    <n v="33.5"/>
  </r>
  <r>
    <n v="169"/>
    <s v="Ibby"/>
    <x v="800"/>
    <x v="206"/>
    <x v="27"/>
    <x v="629"/>
    <n v="1284"/>
    <d v="2020-10-01T00:00:00"/>
    <s v="01"/>
    <s v="October"/>
    <s v="2020"/>
    <n v="4"/>
    <n v="245"/>
    <x v="58"/>
    <x v="6"/>
    <n v="980"/>
  </r>
  <r>
    <n v="1371"/>
    <s v="Nissy"/>
    <x v="12"/>
    <x v="8"/>
    <x v="6"/>
    <x v="416"/>
    <n v="1285"/>
    <d v="2020-10-01T00:00:00"/>
    <s v="01"/>
    <s v="October"/>
    <s v="2020"/>
    <n v="3"/>
    <n v="119"/>
    <x v="55"/>
    <x v="3"/>
    <n v="357"/>
  </r>
  <r>
    <n v="1047"/>
    <s v="Gary"/>
    <x v="939"/>
    <x v="84"/>
    <x v="9"/>
    <x v="747"/>
    <n v="1287"/>
    <d v="2020-10-01T00:00:00"/>
    <s v="01"/>
    <s v="October"/>
    <s v="2020"/>
    <n v="3"/>
    <n v="89"/>
    <x v="65"/>
    <x v="3"/>
    <n v="267"/>
  </r>
  <r>
    <n v="1146"/>
    <s v="Ulrica"/>
    <x v="940"/>
    <x v="113"/>
    <x v="30"/>
    <x v="748"/>
    <n v="1289"/>
    <d v="2020-10-02T00:00:00"/>
    <s v="02"/>
    <s v="October"/>
    <s v="2020"/>
    <n v="3"/>
    <n v="34.99"/>
    <x v="57"/>
    <x v="2"/>
    <n v="104.97"/>
  </r>
  <r>
    <n v="579"/>
    <s v="Gabi"/>
    <x v="941"/>
    <x v="213"/>
    <x v="26"/>
    <x v="418"/>
    <n v="1293"/>
    <d v="2020-10-02T00:00:00"/>
    <s v="02"/>
    <s v="October"/>
    <s v="2020"/>
    <n v="3"/>
    <n v="7.99"/>
    <x v="37"/>
    <x v="4"/>
    <n v="23.97"/>
  </r>
  <r>
    <n v="1053"/>
    <s v="Crin"/>
    <x v="942"/>
    <x v="63"/>
    <x v="2"/>
    <x v="405"/>
    <n v="1288"/>
    <d v="2020-10-02T00:00:00"/>
    <s v="02"/>
    <s v="October"/>
    <s v="2020"/>
    <n v="2"/>
    <n v="225"/>
    <x v="23"/>
    <x v="6"/>
    <n v="450"/>
  </r>
  <r>
    <n v="1961"/>
    <s v="Beret"/>
    <x v="943"/>
    <x v="65"/>
    <x v="6"/>
    <x v="85"/>
    <n v="1290"/>
    <d v="2020-10-02T00:00:00"/>
    <s v="02"/>
    <s v="October"/>
    <s v="2020"/>
    <n v="3"/>
    <n v="89"/>
    <x v="65"/>
    <x v="3"/>
    <n v="267"/>
  </r>
  <r>
    <n v="476"/>
    <s v="Wilt"/>
    <x v="944"/>
    <x v="250"/>
    <x v="23"/>
    <x v="749"/>
    <n v="1291"/>
    <d v="2020-10-02T00:00:00"/>
    <s v="02"/>
    <s v="October"/>
    <s v="2020"/>
    <n v="2"/>
    <n v="89"/>
    <x v="65"/>
    <x v="3"/>
    <n v="178"/>
  </r>
  <r>
    <n v="1450"/>
    <s v="Estel"/>
    <x v="786"/>
    <x v="250"/>
    <x v="23"/>
    <x v="651"/>
    <n v="1292"/>
    <d v="2020-10-02T00:00:00"/>
    <s v="02"/>
    <s v="October"/>
    <s v="2020"/>
    <n v="2"/>
    <n v="49.95"/>
    <x v="19"/>
    <x v="2"/>
    <n v="99.9"/>
  </r>
  <r>
    <n v="1028"/>
    <s v="Eb"/>
    <x v="945"/>
    <x v="299"/>
    <x v="7"/>
    <x v="750"/>
    <n v="1294"/>
    <d v="2020-10-03T00:00:00"/>
    <s v="03"/>
    <s v="October"/>
    <s v="2020"/>
    <n v="4"/>
    <n v="16.989999999999998"/>
    <x v="68"/>
    <x v="0"/>
    <n v="67.959999999999994"/>
  </r>
  <r>
    <n v="618"/>
    <s v="Lonnie"/>
    <x v="946"/>
    <x v="100"/>
    <x v="23"/>
    <x v="751"/>
    <n v="1295"/>
    <d v="2020-10-04T00:00:00"/>
    <s v="04"/>
    <s v="October"/>
    <s v="2020"/>
    <n v="4"/>
    <n v="44.95"/>
    <x v="6"/>
    <x v="2"/>
    <n v="179.8"/>
  </r>
  <r>
    <n v="773"/>
    <s v="Dugald"/>
    <x v="947"/>
    <x v="25"/>
    <x v="15"/>
    <x v="32"/>
    <n v="1297"/>
    <d v="2020-10-04T00:00:00"/>
    <s v="04"/>
    <s v="October"/>
    <s v="2020"/>
    <n v="4"/>
    <n v="19.5"/>
    <x v="1"/>
    <x v="0"/>
    <n v="78"/>
  </r>
  <r>
    <n v="1704"/>
    <s v="Brittan"/>
    <x v="948"/>
    <x v="163"/>
    <x v="7"/>
    <x v="752"/>
    <n v="1296"/>
    <d v="2020-10-04T00:00:00"/>
    <s v="04"/>
    <s v="October"/>
    <s v="2020"/>
    <n v="5"/>
    <n v="699"/>
    <x v="47"/>
    <x v="1"/>
    <n v="3495"/>
  </r>
  <r>
    <n v="426"/>
    <s v="Christen"/>
    <x v="37"/>
    <x v="29"/>
    <x v="17"/>
    <x v="36"/>
    <n v="1298"/>
    <d v="2020-10-04T00:00:00"/>
    <s v="04"/>
    <s v="October"/>
    <s v="2020"/>
    <n v="4"/>
    <n v="12"/>
    <x v="25"/>
    <x v="4"/>
    <n v="48"/>
  </r>
  <r>
    <n v="1032"/>
    <s v="Stacy"/>
    <x v="949"/>
    <x v="29"/>
    <x v="17"/>
    <x v="753"/>
    <n v="1301"/>
    <d v="2020-10-05T00:00:00"/>
    <s v="05"/>
    <s v="October"/>
    <s v="2020"/>
    <n v="6"/>
    <n v="17.5"/>
    <x v="61"/>
    <x v="0"/>
    <n v="105"/>
  </r>
  <r>
    <n v="218"/>
    <s v="Abagail"/>
    <x v="697"/>
    <x v="107"/>
    <x v="4"/>
    <x v="589"/>
    <n v="1302"/>
    <d v="2020-10-05T00:00:00"/>
    <s v="05"/>
    <s v="October"/>
    <s v="2020"/>
    <n v="5"/>
    <n v="14.99"/>
    <x v="21"/>
    <x v="0"/>
    <n v="74.95"/>
  </r>
  <r>
    <n v="362"/>
    <s v="Starr"/>
    <x v="950"/>
    <x v="255"/>
    <x v="33"/>
    <x v="754"/>
    <n v="1299"/>
    <d v="2020-10-05T00:00:00"/>
    <s v="05"/>
    <s v="October"/>
    <s v="2020"/>
    <n v="4"/>
    <n v="399"/>
    <x v="14"/>
    <x v="5"/>
    <n v="1596"/>
  </r>
  <r>
    <n v="2056"/>
    <s v="Gratiana"/>
    <x v="951"/>
    <x v="52"/>
    <x v="22"/>
    <x v="66"/>
    <n v="1300"/>
    <d v="2020-10-05T00:00:00"/>
    <s v="05"/>
    <s v="October"/>
    <s v="2020"/>
    <n v="5"/>
    <n v="12"/>
    <x v="25"/>
    <x v="4"/>
    <n v="60"/>
  </r>
  <r>
    <n v="602"/>
    <s v="Siffre"/>
    <x v="852"/>
    <x v="53"/>
    <x v="6"/>
    <x v="695"/>
    <n v="1306"/>
    <d v="2020-10-06T00:00:00"/>
    <s v="06"/>
    <s v="October"/>
    <s v="2020"/>
    <n v="4"/>
    <n v="899"/>
    <x v="13"/>
    <x v="1"/>
    <n v="3596"/>
  </r>
  <r>
    <n v="141"/>
    <s v="Waylin"/>
    <x v="329"/>
    <x v="177"/>
    <x v="10"/>
    <x v="308"/>
    <n v="1303"/>
    <d v="2020-10-06T00:00:00"/>
    <s v="06"/>
    <s v="October"/>
    <s v="2020"/>
    <n v="3"/>
    <n v="12"/>
    <x v="7"/>
    <x v="4"/>
    <n v="36"/>
  </r>
  <r>
    <n v="1552"/>
    <s v="Corrine"/>
    <x v="952"/>
    <x v="29"/>
    <x v="17"/>
    <x v="560"/>
    <n v="1305"/>
    <d v="2020-10-06T00:00:00"/>
    <s v="06"/>
    <s v="October"/>
    <s v="2020"/>
    <n v="6"/>
    <n v="225"/>
    <x v="23"/>
    <x v="6"/>
    <n v="1350"/>
  </r>
  <r>
    <n v="1453"/>
    <s v="Rowan"/>
    <x v="953"/>
    <x v="10"/>
    <x v="2"/>
    <x v="755"/>
    <n v="1304"/>
    <d v="2020-10-06T00:00:00"/>
    <s v="06"/>
    <s v="October"/>
    <s v="2020"/>
    <n v="5"/>
    <n v="24.95"/>
    <x v="27"/>
    <x v="0"/>
    <n v="124.75"/>
  </r>
  <r>
    <n v="2055"/>
    <s v="Melosa"/>
    <x v="954"/>
    <x v="40"/>
    <x v="30"/>
    <x v="745"/>
    <n v="1308"/>
    <d v="2020-10-07T00:00:00"/>
    <s v="07"/>
    <s v="October"/>
    <s v="2020"/>
    <n v="5"/>
    <n v="16.75"/>
    <x v="0"/>
    <x v="0"/>
    <n v="83.75"/>
  </r>
  <r>
    <n v="866"/>
    <s v="Binky"/>
    <x v="212"/>
    <x v="98"/>
    <x v="10"/>
    <x v="205"/>
    <n v="1307"/>
    <d v="2020-10-07T00:00:00"/>
    <s v="07"/>
    <s v="October"/>
    <s v="2020"/>
    <n v="4"/>
    <n v="499"/>
    <x v="38"/>
    <x v="5"/>
    <n v="1996"/>
  </r>
  <r>
    <n v="1263"/>
    <s v="Ferrel"/>
    <x v="955"/>
    <x v="192"/>
    <x v="6"/>
    <x v="345"/>
    <n v="1310"/>
    <d v="2020-10-07T00:00:00"/>
    <s v="07"/>
    <s v="October"/>
    <s v="2020"/>
    <n v="3"/>
    <n v="4.99"/>
    <x v="66"/>
    <x v="4"/>
    <n v="14.97"/>
  </r>
  <r>
    <n v="2078"/>
    <s v="Bennie"/>
    <x v="956"/>
    <x v="20"/>
    <x v="14"/>
    <x v="756"/>
    <n v="1311"/>
    <d v="2020-10-07T00:00:00"/>
    <s v="07"/>
    <s v="October"/>
    <s v="2020"/>
    <n v="1"/>
    <n v="189"/>
    <x v="11"/>
    <x v="6"/>
    <n v="189"/>
  </r>
  <r>
    <n v="1636"/>
    <s v="Selia"/>
    <x v="795"/>
    <x v="52"/>
    <x v="22"/>
    <x v="656"/>
    <n v="1309"/>
    <d v="2020-10-07T00:00:00"/>
    <s v="07"/>
    <s v="October"/>
    <s v="2020"/>
    <n v="3"/>
    <n v="119"/>
    <x v="55"/>
    <x v="3"/>
    <n v="357"/>
  </r>
  <r>
    <n v="1233"/>
    <s v="Riki"/>
    <x v="208"/>
    <x v="1"/>
    <x v="1"/>
    <x v="201"/>
    <n v="1314"/>
    <d v="2020-10-08T00:00:00"/>
    <s v="08"/>
    <s v="October"/>
    <s v="2020"/>
    <n v="3"/>
    <n v="16.75"/>
    <x v="0"/>
    <x v="0"/>
    <n v="50.25"/>
  </r>
  <r>
    <n v="1101"/>
    <s v="Lotti"/>
    <x v="59"/>
    <x v="38"/>
    <x v="13"/>
    <x v="58"/>
    <n v="1312"/>
    <d v="2020-10-08T00:00:00"/>
    <s v="08"/>
    <s v="October"/>
    <s v="2020"/>
    <n v="4"/>
    <n v="24.95"/>
    <x v="53"/>
    <x v="0"/>
    <n v="99.8"/>
  </r>
  <r>
    <n v="1544"/>
    <s v="Sal"/>
    <x v="957"/>
    <x v="5"/>
    <x v="5"/>
    <x v="757"/>
    <n v="1315"/>
    <d v="2020-10-08T00:00:00"/>
    <s v="08"/>
    <s v="October"/>
    <s v="2020"/>
    <n v="4"/>
    <n v="29.99"/>
    <x v="54"/>
    <x v="2"/>
    <n v="119.96"/>
  </r>
  <r>
    <n v="341"/>
    <s v="Misti"/>
    <x v="958"/>
    <x v="68"/>
    <x v="31"/>
    <x v="179"/>
    <n v="1313"/>
    <d v="2020-10-08T00:00:00"/>
    <s v="08"/>
    <s v="October"/>
    <s v="2020"/>
    <n v="2"/>
    <n v="12.99"/>
    <x v="26"/>
    <x v="0"/>
    <n v="25.98"/>
  </r>
  <r>
    <n v="559"/>
    <s v="Ignacius"/>
    <x v="824"/>
    <x v="183"/>
    <x v="15"/>
    <x v="678"/>
    <n v="1319"/>
    <d v="2020-10-09T00:00:00"/>
    <s v="09"/>
    <s v="October"/>
    <s v="2020"/>
    <n v="4"/>
    <n v="49"/>
    <x v="39"/>
    <x v="2"/>
    <n v="196"/>
  </r>
  <r>
    <n v="1144"/>
    <s v="Joachim"/>
    <x v="959"/>
    <x v="99"/>
    <x v="12"/>
    <x v="758"/>
    <n v="1318"/>
    <d v="2020-10-09T00:00:00"/>
    <s v="09"/>
    <s v="October"/>
    <s v="2020"/>
    <n v="4"/>
    <n v="37.99"/>
    <x v="4"/>
    <x v="2"/>
    <n v="151.96"/>
  </r>
  <r>
    <n v="1638"/>
    <s v="Alphonso"/>
    <x v="633"/>
    <x v="130"/>
    <x v="37"/>
    <x v="454"/>
    <n v="1316"/>
    <d v="2020-10-09T00:00:00"/>
    <s v="09"/>
    <s v="October"/>
    <s v="2020"/>
    <n v="4"/>
    <n v="69"/>
    <x v="5"/>
    <x v="3"/>
    <n v="276"/>
  </r>
  <r>
    <n v="1478"/>
    <s v="Duffie"/>
    <x v="960"/>
    <x v="6"/>
    <x v="6"/>
    <x v="759"/>
    <n v="1317"/>
    <d v="2020-10-09T00:00:00"/>
    <s v="09"/>
    <s v="October"/>
    <s v="2020"/>
    <n v="4"/>
    <n v="49.95"/>
    <x v="19"/>
    <x v="2"/>
    <n v="199.8"/>
  </r>
  <r>
    <n v="703"/>
    <s v="Flin"/>
    <x v="961"/>
    <x v="300"/>
    <x v="11"/>
    <x v="760"/>
    <n v="1326"/>
    <d v="2020-10-10T00:00:00"/>
    <s v="10"/>
    <s v="October"/>
    <s v="2020"/>
    <n v="4"/>
    <n v="44.95"/>
    <x v="6"/>
    <x v="2"/>
    <n v="179.8"/>
  </r>
  <r>
    <n v="1460"/>
    <s v="Lucille"/>
    <x v="813"/>
    <x v="12"/>
    <x v="9"/>
    <x v="21"/>
    <n v="1321"/>
    <d v="2020-10-10T00:00:00"/>
    <s v="10"/>
    <s v="October"/>
    <s v="2020"/>
    <n v="5"/>
    <n v="8.99"/>
    <x v="64"/>
    <x v="4"/>
    <n v="44.95"/>
  </r>
  <r>
    <n v="1850"/>
    <s v="Jacques"/>
    <x v="318"/>
    <x v="159"/>
    <x v="20"/>
    <x v="298"/>
    <n v="1328"/>
    <d v="2020-10-10T00:00:00"/>
    <s v="10"/>
    <s v="October"/>
    <s v="2020"/>
    <n v="6"/>
    <n v="12"/>
    <x v="25"/>
    <x v="4"/>
    <n v="72"/>
  </r>
  <r>
    <n v="1695"/>
    <s v="Wilmer"/>
    <x v="360"/>
    <x v="56"/>
    <x v="24"/>
    <x v="333"/>
    <n v="1323"/>
    <d v="2020-10-10T00:00:00"/>
    <s v="10"/>
    <s v="October"/>
    <s v="2020"/>
    <n v="6"/>
    <n v="214"/>
    <x v="10"/>
    <x v="6"/>
    <n v="1284"/>
  </r>
  <r>
    <n v="1035"/>
    <s v="Tabbatha"/>
    <x v="962"/>
    <x v="11"/>
    <x v="8"/>
    <x v="761"/>
    <n v="1322"/>
    <d v="2020-10-10T00:00:00"/>
    <s v="10"/>
    <s v="October"/>
    <s v="2020"/>
    <n v="5"/>
    <n v="129.94999999999999"/>
    <x v="46"/>
    <x v="3"/>
    <n v="649.75"/>
  </r>
  <r>
    <n v="1366"/>
    <s v="Isaiah"/>
    <x v="963"/>
    <x v="93"/>
    <x v="36"/>
    <x v="492"/>
    <n v="1327"/>
    <d v="2020-10-10T00:00:00"/>
    <s v="10"/>
    <s v="October"/>
    <s v="2020"/>
    <n v="2"/>
    <n v="119"/>
    <x v="55"/>
    <x v="3"/>
    <n v="238"/>
  </r>
  <r>
    <n v="671"/>
    <s v="Netta"/>
    <x v="964"/>
    <x v="136"/>
    <x v="39"/>
    <x v="762"/>
    <n v="1324"/>
    <d v="2020-10-10T00:00:00"/>
    <s v="10"/>
    <s v="October"/>
    <s v="2020"/>
    <n v="4"/>
    <n v="8.99"/>
    <x v="62"/>
    <x v="4"/>
    <n v="35.96"/>
  </r>
  <r>
    <n v="534"/>
    <s v="Winni"/>
    <x v="445"/>
    <x v="64"/>
    <x v="28"/>
    <x v="347"/>
    <n v="1320"/>
    <d v="2020-10-10T00:00:00"/>
    <s v="10"/>
    <s v="October"/>
    <s v="2020"/>
    <n v="2"/>
    <n v="9.99"/>
    <x v="56"/>
    <x v="4"/>
    <n v="19.98"/>
  </r>
  <r>
    <n v="244"/>
    <s v="Jobie"/>
    <x v="691"/>
    <x v="0"/>
    <x v="0"/>
    <x v="584"/>
    <n v="1325"/>
    <d v="2020-10-10T00:00:00"/>
    <s v="10"/>
    <s v="October"/>
    <s v="2020"/>
    <n v="3"/>
    <n v="49.95"/>
    <x v="19"/>
    <x v="2"/>
    <n v="149.85000000000002"/>
  </r>
  <r>
    <n v="1864"/>
    <s v="Brear"/>
    <x v="965"/>
    <x v="10"/>
    <x v="2"/>
    <x v="325"/>
    <n v="1331"/>
    <d v="2020-10-11T00:00:00"/>
    <s v="11"/>
    <s v="October"/>
    <s v="2020"/>
    <n v="5"/>
    <n v="19.5"/>
    <x v="43"/>
    <x v="0"/>
    <n v="97.5"/>
  </r>
  <r>
    <n v="141"/>
    <s v="Waylin"/>
    <x v="329"/>
    <x v="177"/>
    <x v="10"/>
    <x v="308"/>
    <n v="1329"/>
    <d v="2020-10-11T00:00:00"/>
    <s v="11"/>
    <s v="October"/>
    <s v="2020"/>
    <n v="3"/>
    <n v="189"/>
    <x v="11"/>
    <x v="6"/>
    <n v="567"/>
  </r>
  <r>
    <n v="555"/>
    <s v="Berna"/>
    <x v="966"/>
    <x v="89"/>
    <x v="29"/>
    <x v="123"/>
    <n v="1330"/>
    <d v="2020-10-11T00:00:00"/>
    <s v="11"/>
    <s v="October"/>
    <s v="2020"/>
    <n v="5"/>
    <n v="89"/>
    <x v="65"/>
    <x v="3"/>
    <n v="445"/>
  </r>
  <r>
    <n v="1284"/>
    <s v="Harriette"/>
    <x v="741"/>
    <x v="11"/>
    <x v="8"/>
    <x v="623"/>
    <n v="1333"/>
    <d v="2020-10-12T00:00:00"/>
    <s v="12"/>
    <s v="October"/>
    <s v="2020"/>
    <n v="3"/>
    <n v="15.5"/>
    <x v="8"/>
    <x v="0"/>
    <n v="46.5"/>
  </r>
  <r>
    <n v="1437"/>
    <s v="Marchall"/>
    <x v="967"/>
    <x v="301"/>
    <x v="2"/>
    <x v="763"/>
    <n v="1332"/>
    <d v="2020-10-12T00:00:00"/>
    <s v="12"/>
    <s v="October"/>
    <s v="2020"/>
    <n v="5"/>
    <n v="250"/>
    <x v="24"/>
    <x v="5"/>
    <n v="1250"/>
  </r>
  <r>
    <n v="357"/>
    <s v="Derril"/>
    <x v="968"/>
    <x v="198"/>
    <x v="14"/>
    <x v="359"/>
    <n v="1334"/>
    <d v="2020-10-12T00:00:00"/>
    <s v="12"/>
    <s v="October"/>
    <s v="2020"/>
    <n v="3"/>
    <n v="455"/>
    <x v="49"/>
    <x v="5"/>
    <n v="1365"/>
  </r>
  <r>
    <n v="99"/>
    <s v="Marjie"/>
    <x v="85"/>
    <x v="40"/>
    <x v="12"/>
    <x v="84"/>
    <n v="1335"/>
    <d v="2020-10-12T00:00:00"/>
    <s v="12"/>
    <s v="October"/>
    <s v="2020"/>
    <n v="3"/>
    <n v="455"/>
    <x v="49"/>
    <x v="5"/>
    <n v="1365"/>
  </r>
  <r>
    <n v="1766"/>
    <s v="Bird"/>
    <x v="23"/>
    <x v="11"/>
    <x v="8"/>
    <x v="23"/>
    <n v="1340"/>
    <d v="2020-10-13T00:00:00"/>
    <s v="13"/>
    <s v="October"/>
    <s v="2020"/>
    <n v="4"/>
    <n v="684"/>
    <x v="34"/>
    <x v="1"/>
    <n v="2736"/>
  </r>
  <r>
    <n v="72"/>
    <s v="Morgan"/>
    <x v="861"/>
    <x v="288"/>
    <x v="31"/>
    <x v="699"/>
    <n v="1336"/>
    <d v="2020-10-13T00:00:00"/>
    <s v="13"/>
    <s v="October"/>
    <s v="2020"/>
    <n v="4"/>
    <n v="34.99"/>
    <x v="57"/>
    <x v="2"/>
    <n v="139.96"/>
  </r>
  <r>
    <n v="1193"/>
    <s v="Corrinne"/>
    <x v="307"/>
    <x v="167"/>
    <x v="10"/>
    <x v="287"/>
    <n v="1337"/>
    <d v="2020-10-13T00:00:00"/>
    <s v="13"/>
    <s v="October"/>
    <s v="2020"/>
    <n v="5"/>
    <n v="699"/>
    <x v="47"/>
    <x v="1"/>
    <n v="3495"/>
  </r>
  <r>
    <n v="153"/>
    <s v="Thor"/>
    <x v="969"/>
    <x v="118"/>
    <x v="40"/>
    <x v="241"/>
    <n v="1341"/>
    <d v="2020-10-13T00:00:00"/>
    <s v="13"/>
    <s v="October"/>
    <s v="2020"/>
    <n v="2"/>
    <n v="49"/>
    <x v="59"/>
    <x v="2"/>
    <n v="98"/>
  </r>
  <r>
    <n v="843"/>
    <s v="Sharleen"/>
    <x v="882"/>
    <x v="94"/>
    <x v="2"/>
    <x v="132"/>
    <n v="1338"/>
    <d v="2020-10-13T00:00:00"/>
    <s v="13"/>
    <s v="October"/>
    <s v="2020"/>
    <n v="3"/>
    <n v="15.5"/>
    <x v="8"/>
    <x v="0"/>
    <n v="46.5"/>
  </r>
  <r>
    <n v="1920"/>
    <s v="Britteny"/>
    <x v="970"/>
    <x v="98"/>
    <x v="10"/>
    <x v="324"/>
    <n v="1339"/>
    <d v="2020-10-13T00:00:00"/>
    <s v="13"/>
    <s v="October"/>
    <s v="2020"/>
    <n v="3"/>
    <n v="14.99"/>
    <x v="40"/>
    <x v="0"/>
    <n v="44.97"/>
  </r>
  <r>
    <n v="636"/>
    <s v="Marena"/>
    <x v="485"/>
    <x v="219"/>
    <x v="12"/>
    <x v="435"/>
    <n v="1346"/>
    <d v="2020-10-14T00:00:00"/>
    <s v="14"/>
    <s v="October"/>
    <s v="2020"/>
    <n v="6"/>
    <n v="28.99"/>
    <x v="33"/>
    <x v="2"/>
    <n v="173.94"/>
  </r>
  <r>
    <n v="1573"/>
    <s v="Padraic"/>
    <x v="334"/>
    <x v="8"/>
    <x v="6"/>
    <x v="25"/>
    <n v="1342"/>
    <d v="2020-10-14T00:00:00"/>
    <s v="14"/>
    <s v="October"/>
    <s v="2020"/>
    <n v="4"/>
    <n v="44.95"/>
    <x v="6"/>
    <x v="2"/>
    <n v="179.8"/>
  </r>
  <r>
    <n v="1027"/>
    <s v="Vyky"/>
    <x v="971"/>
    <x v="1"/>
    <x v="1"/>
    <x v="764"/>
    <n v="1345"/>
    <d v="2020-10-14T00:00:00"/>
    <s v="14"/>
    <s v="October"/>
    <s v="2020"/>
    <n v="4"/>
    <n v="19.5"/>
    <x v="43"/>
    <x v="0"/>
    <n v="78"/>
  </r>
  <r>
    <n v="435"/>
    <s v="Peterus"/>
    <x v="28"/>
    <x v="21"/>
    <x v="12"/>
    <x v="28"/>
    <n v="1343"/>
    <d v="2020-10-14T00:00:00"/>
    <s v="14"/>
    <s v="October"/>
    <s v="2020"/>
    <n v="2"/>
    <n v="17.5"/>
    <x v="61"/>
    <x v="0"/>
    <n v="35"/>
  </r>
  <r>
    <n v="1167"/>
    <s v="Chase"/>
    <x v="972"/>
    <x v="38"/>
    <x v="13"/>
    <x v="148"/>
    <n v="1344"/>
    <d v="2020-10-14T00:00:00"/>
    <s v="14"/>
    <s v="October"/>
    <s v="2020"/>
    <n v="3"/>
    <n v="450"/>
    <x v="48"/>
    <x v="5"/>
    <n v="1350"/>
  </r>
  <r>
    <n v="406"/>
    <s v="Justus"/>
    <x v="390"/>
    <x v="198"/>
    <x v="14"/>
    <x v="359"/>
    <n v="1348"/>
    <d v="2020-10-14T00:00:00"/>
    <s v="14"/>
    <s v="October"/>
    <s v="2020"/>
    <n v="5"/>
    <n v="12"/>
    <x v="25"/>
    <x v="4"/>
    <n v="60"/>
  </r>
  <r>
    <n v="1630"/>
    <s v="Lonni"/>
    <x v="973"/>
    <x v="232"/>
    <x v="2"/>
    <x v="765"/>
    <n v="1347"/>
    <d v="2020-10-14T00:00:00"/>
    <s v="14"/>
    <s v="October"/>
    <s v="2020"/>
    <n v="2"/>
    <n v="167"/>
    <x v="35"/>
    <x v="3"/>
    <n v="334"/>
  </r>
  <r>
    <n v="1397"/>
    <s v="Laney"/>
    <x v="674"/>
    <x v="256"/>
    <x v="6"/>
    <x v="573"/>
    <n v="1356"/>
    <d v="2020-10-15T00:00:00"/>
    <s v="15"/>
    <s v="October"/>
    <s v="2020"/>
    <n v="4"/>
    <n v="29.99"/>
    <x v="50"/>
    <x v="2"/>
    <n v="119.96"/>
  </r>
  <r>
    <n v="998"/>
    <s v="Jasen"/>
    <x v="974"/>
    <x v="81"/>
    <x v="40"/>
    <x v="766"/>
    <n v="1353"/>
    <d v="2020-10-15T00:00:00"/>
    <s v="15"/>
    <s v="October"/>
    <s v="2020"/>
    <n v="3"/>
    <n v="11.99"/>
    <x v="36"/>
    <x v="4"/>
    <n v="35.97"/>
  </r>
  <r>
    <n v="1142"/>
    <s v="Rasla"/>
    <x v="975"/>
    <x v="215"/>
    <x v="2"/>
    <x v="767"/>
    <n v="1358"/>
    <d v="2020-10-15T00:00:00"/>
    <s v="15"/>
    <s v="October"/>
    <s v="2020"/>
    <n v="3"/>
    <n v="19.5"/>
    <x v="1"/>
    <x v="0"/>
    <n v="58.5"/>
  </r>
  <r>
    <n v="886"/>
    <s v="Ronny"/>
    <x v="665"/>
    <x v="63"/>
    <x v="2"/>
    <x v="444"/>
    <n v="1349"/>
    <d v="2020-10-15T00:00:00"/>
    <s v="15"/>
    <s v="October"/>
    <s v="2020"/>
    <n v="2"/>
    <n v="23.99"/>
    <x v="3"/>
    <x v="0"/>
    <n v="47.98"/>
  </r>
  <r>
    <n v="946"/>
    <s v="Roselin"/>
    <x v="552"/>
    <x v="63"/>
    <x v="2"/>
    <x v="484"/>
    <n v="1350"/>
    <d v="2020-10-15T00:00:00"/>
    <s v="15"/>
    <s v="October"/>
    <s v="2020"/>
    <n v="1"/>
    <n v="14.99"/>
    <x v="32"/>
    <x v="0"/>
    <n v="14.99"/>
  </r>
  <r>
    <n v="1834"/>
    <s v="Randie"/>
    <x v="769"/>
    <x v="180"/>
    <x v="4"/>
    <x v="315"/>
    <n v="1355"/>
    <d v="2020-10-15T00:00:00"/>
    <s v="15"/>
    <s v="October"/>
    <s v="2020"/>
    <n v="3"/>
    <n v="455"/>
    <x v="49"/>
    <x v="5"/>
    <n v="1365"/>
  </r>
  <r>
    <n v="1726"/>
    <s v="Odelle"/>
    <x v="250"/>
    <x v="48"/>
    <x v="13"/>
    <x v="275"/>
    <n v="1357"/>
    <d v="2020-10-15T00:00:00"/>
    <s v="15"/>
    <s v="October"/>
    <s v="2020"/>
    <n v="5"/>
    <n v="450"/>
    <x v="48"/>
    <x v="5"/>
    <n v="2250"/>
  </r>
  <r>
    <n v="1295"/>
    <s v="Nettie"/>
    <x v="976"/>
    <x v="96"/>
    <x v="4"/>
    <x v="134"/>
    <n v="1351"/>
    <d v="2020-10-15T00:00:00"/>
    <s v="15"/>
    <s v="October"/>
    <s v="2020"/>
    <n v="2"/>
    <n v="4.99"/>
    <x v="66"/>
    <x v="4"/>
    <n v="9.98"/>
  </r>
  <r>
    <n v="756"/>
    <s v="Linea"/>
    <x v="407"/>
    <x v="202"/>
    <x v="46"/>
    <x v="375"/>
    <n v="1352"/>
    <d v="2020-10-15T00:00:00"/>
    <s v="15"/>
    <s v="October"/>
    <s v="2020"/>
    <n v="4"/>
    <n v="245"/>
    <x v="58"/>
    <x v="6"/>
    <n v="980"/>
  </r>
  <r>
    <n v="631"/>
    <s v="Brear"/>
    <x v="414"/>
    <x v="61"/>
    <x v="6"/>
    <x v="80"/>
    <n v="1354"/>
    <d v="2020-10-15T00:00:00"/>
    <s v="15"/>
    <s v="October"/>
    <s v="2020"/>
    <n v="2"/>
    <n v="89"/>
    <x v="65"/>
    <x v="3"/>
    <n v="178"/>
  </r>
  <r>
    <n v="1521"/>
    <s v="Constanta"/>
    <x v="641"/>
    <x v="237"/>
    <x v="30"/>
    <x v="552"/>
    <n v="1360"/>
    <d v="2020-10-16T00:00:00"/>
    <s v="16"/>
    <s v="October"/>
    <s v="2020"/>
    <n v="5"/>
    <n v="7.99"/>
    <x v="37"/>
    <x v="4"/>
    <n v="39.950000000000003"/>
  </r>
  <r>
    <n v="2101"/>
    <s v="Sal"/>
    <x v="247"/>
    <x v="146"/>
    <x v="11"/>
    <x v="235"/>
    <n v="1359"/>
    <d v="2020-10-16T00:00:00"/>
    <s v="16"/>
    <s v="October"/>
    <s v="2020"/>
    <n v="5"/>
    <n v="12"/>
    <x v="25"/>
    <x v="4"/>
    <n v="60"/>
  </r>
  <r>
    <n v="757"/>
    <s v="Aylmar"/>
    <x v="977"/>
    <x v="10"/>
    <x v="2"/>
    <x v="768"/>
    <n v="1361"/>
    <d v="2020-10-16T00:00:00"/>
    <s v="16"/>
    <s v="October"/>
    <s v="2020"/>
    <n v="3"/>
    <n v="4.99"/>
    <x v="66"/>
    <x v="4"/>
    <n v="14.97"/>
  </r>
  <r>
    <n v="1570"/>
    <s v="Mirelle"/>
    <x v="279"/>
    <x v="113"/>
    <x v="30"/>
    <x v="168"/>
    <n v="1364"/>
    <d v="2020-10-17T00:00:00"/>
    <s v="17"/>
    <s v="October"/>
    <s v="2020"/>
    <n v="3"/>
    <n v="17.5"/>
    <x v="61"/>
    <x v="0"/>
    <n v="52.5"/>
  </r>
  <r>
    <n v="614"/>
    <s v="Munmro"/>
    <x v="731"/>
    <x v="140"/>
    <x v="2"/>
    <x v="613"/>
    <n v="1363"/>
    <d v="2020-10-17T00:00:00"/>
    <s v="17"/>
    <s v="October"/>
    <s v="2020"/>
    <n v="3"/>
    <n v="42.99"/>
    <x v="20"/>
    <x v="2"/>
    <n v="128.97"/>
  </r>
  <r>
    <n v="1576"/>
    <s v="Elvina"/>
    <x v="978"/>
    <x v="302"/>
    <x v="7"/>
    <x v="769"/>
    <n v="1362"/>
    <d v="2020-10-17T00:00:00"/>
    <s v="17"/>
    <s v="October"/>
    <s v="2020"/>
    <n v="2"/>
    <n v="250"/>
    <x v="24"/>
    <x v="5"/>
    <n v="500"/>
  </r>
  <r>
    <n v="1334"/>
    <s v="Adel"/>
    <x v="267"/>
    <x v="155"/>
    <x v="33"/>
    <x v="252"/>
    <n v="1369"/>
    <d v="2020-10-18T00:00:00"/>
    <s v="18"/>
    <s v="October"/>
    <s v="2020"/>
    <n v="3"/>
    <n v="499"/>
    <x v="38"/>
    <x v="5"/>
    <n v="1497"/>
  </r>
  <r>
    <n v="835"/>
    <s v="Kimmie"/>
    <x v="979"/>
    <x v="48"/>
    <x v="13"/>
    <x v="770"/>
    <n v="1366"/>
    <d v="2020-10-18T00:00:00"/>
    <s v="18"/>
    <s v="October"/>
    <s v="2020"/>
    <n v="2"/>
    <n v="20.95"/>
    <x v="22"/>
    <x v="0"/>
    <n v="41.9"/>
  </r>
  <r>
    <n v="538"/>
    <s v="Joly"/>
    <x v="700"/>
    <x v="222"/>
    <x v="4"/>
    <x v="450"/>
    <n v="1367"/>
    <d v="2020-10-18T00:00:00"/>
    <s v="18"/>
    <s v="October"/>
    <s v="2020"/>
    <n v="4"/>
    <n v="245"/>
    <x v="58"/>
    <x v="6"/>
    <n v="980"/>
  </r>
  <r>
    <n v="179"/>
    <s v="Aindrea"/>
    <x v="7"/>
    <x v="7"/>
    <x v="4"/>
    <x v="7"/>
    <n v="1368"/>
    <d v="2020-10-18T00:00:00"/>
    <s v="18"/>
    <s v="October"/>
    <s v="2020"/>
    <n v="5"/>
    <n v="129.94999999999999"/>
    <x v="46"/>
    <x v="3"/>
    <n v="649.75"/>
  </r>
  <r>
    <n v="963"/>
    <s v="Emyle"/>
    <x v="980"/>
    <x v="48"/>
    <x v="13"/>
    <x v="771"/>
    <n v="1365"/>
    <d v="2020-10-18T00:00:00"/>
    <s v="18"/>
    <s v="October"/>
    <s v="2020"/>
    <n v="5"/>
    <n v="24.95"/>
    <x v="27"/>
    <x v="0"/>
    <n v="124.75"/>
  </r>
  <r>
    <n v="2011"/>
    <s v="Aili"/>
    <x v="981"/>
    <x v="303"/>
    <x v="31"/>
    <x v="772"/>
    <n v="1370"/>
    <d v="2020-10-18T00:00:00"/>
    <s v="18"/>
    <s v="October"/>
    <s v="2020"/>
    <n v="3"/>
    <n v="24.95"/>
    <x v="27"/>
    <x v="0"/>
    <n v="74.849999999999994"/>
  </r>
  <r>
    <n v="677"/>
    <s v="Dido"/>
    <x v="722"/>
    <x v="214"/>
    <x v="14"/>
    <x v="607"/>
    <n v="1373"/>
    <d v="2020-10-19T00:00:00"/>
    <s v="19"/>
    <s v="October"/>
    <s v="2020"/>
    <n v="2"/>
    <n v="20.95"/>
    <x v="22"/>
    <x v="0"/>
    <n v="41.9"/>
  </r>
  <r>
    <n v="1538"/>
    <s v="Eugenia"/>
    <x v="728"/>
    <x v="74"/>
    <x v="4"/>
    <x v="100"/>
    <n v="1372"/>
    <d v="2020-10-19T00:00:00"/>
    <s v="19"/>
    <s v="October"/>
    <s v="2020"/>
    <n v="3"/>
    <n v="455"/>
    <x v="49"/>
    <x v="5"/>
    <n v="1365"/>
  </r>
  <r>
    <n v="287"/>
    <s v="Elna"/>
    <x v="5"/>
    <x v="5"/>
    <x v="5"/>
    <x v="5"/>
    <n v="1371"/>
    <d v="2020-10-19T00:00:00"/>
    <s v="19"/>
    <s v="October"/>
    <s v="2020"/>
    <n v="4"/>
    <n v="14.99"/>
    <x v="40"/>
    <x v="0"/>
    <n v="59.96"/>
  </r>
  <r>
    <n v="45"/>
    <s v="Myca"/>
    <x v="982"/>
    <x v="127"/>
    <x v="37"/>
    <x v="637"/>
    <n v="1375"/>
    <d v="2020-10-19T00:00:00"/>
    <s v="19"/>
    <s v="October"/>
    <s v="2020"/>
    <n v="3"/>
    <n v="189"/>
    <x v="11"/>
    <x v="6"/>
    <n v="567"/>
  </r>
  <r>
    <n v="1013"/>
    <s v="Ardene"/>
    <x v="983"/>
    <x v="304"/>
    <x v="12"/>
    <x v="773"/>
    <n v="1374"/>
    <d v="2020-10-19T00:00:00"/>
    <s v="19"/>
    <s v="October"/>
    <s v="2020"/>
    <n v="3"/>
    <n v="58.95"/>
    <x v="41"/>
    <x v="3"/>
    <n v="176.85000000000002"/>
  </r>
  <r>
    <n v="613"/>
    <s v="Cristen"/>
    <x v="984"/>
    <x v="6"/>
    <x v="6"/>
    <x v="553"/>
    <n v="1377"/>
    <d v="2020-10-20T00:00:00"/>
    <s v="20"/>
    <s v="October"/>
    <s v="2020"/>
    <n v="3"/>
    <n v="44.95"/>
    <x v="6"/>
    <x v="2"/>
    <n v="134.85000000000002"/>
  </r>
  <r>
    <n v="1133"/>
    <s v="Bunni"/>
    <x v="985"/>
    <x v="194"/>
    <x v="44"/>
    <x v="774"/>
    <n v="1376"/>
    <d v="2020-10-20T00:00:00"/>
    <s v="20"/>
    <s v="October"/>
    <s v="2020"/>
    <n v="6"/>
    <n v="699"/>
    <x v="47"/>
    <x v="1"/>
    <n v="4194"/>
  </r>
  <r>
    <n v="373"/>
    <s v="Marcy"/>
    <x v="431"/>
    <x v="88"/>
    <x v="35"/>
    <x v="288"/>
    <n v="1378"/>
    <d v="2020-10-20T00:00:00"/>
    <s v="20"/>
    <s v="October"/>
    <s v="2020"/>
    <n v="4"/>
    <n v="19.989999999999998"/>
    <x v="29"/>
    <x v="0"/>
    <n v="79.959999999999994"/>
  </r>
  <r>
    <n v="1049"/>
    <s v="Johann"/>
    <x v="986"/>
    <x v="207"/>
    <x v="36"/>
    <x v="775"/>
    <n v="1380"/>
    <d v="2020-10-21T00:00:00"/>
    <s v="21"/>
    <s v="October"/>
    <s v="2020"/>
    <n v="4"/>
    <n v="11.99"/>
    <x v="36"/>
    <x v="4"/>
    <n v="47.96"/>
  </r>
  <r>
    <n v="1000"/>
    <s v="Alameda"/>
    <x v="987"/>
    <x v="18"/>
    <x v="4"/>
    <x v="776"/>
    <n v="1384"/>
    <d v="2020-10-21T00:00:00"/>
    <s v="21"/>
    <s v="October"/>
    <s v="2020"/>
    <n v="3"/>
    <n v="599"/>
    <x v="31"/>
    <x v="1"/>
    <n v="1797"/>
  </r>
  <r>
    <n v="813"/>
    <s v="Sollie"/>
    <x v="258"/>
    <x v="24"/>
    <x v="0"/>
    <x v="246"/>
    <n v="1381"/>
    <d v="2020-10-21T00:00:00"/>
    <s v="21"/>
    <s v="October"/>
    <s v="2020"/>
    <n v="2"/>
    <n v="49"/>
    <x v="59"/>
    <x v="2"/>
    <n v="98"/>
  </r>
  <r>
    <n v="959"/>
    <s v="Gabriella"/>
    <x v="988"/>
    <x v="15"/>
    <x v="6"/>
    <x v="18"/>
    <n v="1383"/>
    <d v="2020-10-21T00:00:00"/>
    <s v="21"/>
    <s v="October"/>
    <s v="2020"/>
    <n v="2"/>
    <n v="12.99"/>
    <x v="26"/>
    <x v="0"/>
    <n v="25.98"/>
  </r>
  <r>
    <n v="1373"/>
    <s v="Leone"/>
    <x v="989"/>
    <x v="10"/>
    <x v="2"/>
    <x v="768"/>
    <n v="1382"/>
    <d v="2020-10-21T00:00:00"/>
    <s v="21"/>
    <s v="October"/>
    <s v="2020"/>
    <n v="4"/>
    <n v="214"/>
    <x v="10"/>
    <x v="6"/>
    <n v="856"/>
  </r>
  <r>
    <n v="1832"/>
    <s v="Ariel"/>
    <x v="990"/>
    <x v="148"/>
    <x v="2"/>
    <x v="777"/>
    <n v="1379"/>
    <d v="2020-10-21T00:00:00"/>
    <s v="21"/>
    <s v="October"/>
    <s v="2020"/>
    <n v="6"/>
    <n v="36.99"/>
    <x v="63"/>
    <x v="2"/>
    <n v="221.94"/>
  </r>
  <r>
    <n v="2074"/>
    <s v="Karlotte"/>
    <x v="585"/>
    <x v="30"/>
    <x v="4"/>
    <x v="90"/>
    <n v="1389"/>
    <d v="2020-10-22T00:00:00"/>
    <s v="22"/>
    <s v="October"/>
    <s v="2020"/>
    <n v="4"/>
    <n v="27.5"/>
    <x v="51"/>
    <x v="2"/>
    <n v="110"/>
  </r>
  <r>
    <n v="306"/>
    <s v="Berta"/>
    <x v="991"/>
    <x v="11"/>
    <x v="8"/>
    <x v="778"/>
    <n v="1386"/>
    <d v="2020-10-22T00:00:00"/>
    <s v="22"/>
    <s v="October"/>
    <s v="2020"/>
    <n v="3"/>
    <n v="17.5"/>
    <x v="61"/>
    <x v="0"/>
    <n v="52.5"/>
  </r>
  <r>
    <n v="2009"/>
    <s v="Desiree"/>
    <x v="992"/>
    <x v="305"/>
    <x v="12"/>
    <x v="779"/>
    <n v="1385"/>
    <d v="2020-10-22T00:00:00"/>
    <s v="22"/>
    <s v="October"/>
    <s v="2020"/>
    <n v="5"/>
    <n v="599"/>
    <x v="31"/>
    <x v="1"/>
    <n v="2995"/>
  </r>
  <r>
    <n v="776"/>
    <s v="Tanya"/>
    <x v="993"/>
    <x v="298"/>
    <x v="42"/>
    <x v="743"/>
    <n v="1390"/>
    <d v="2020-10-22T00:00:00"/>
    <s v="22"/>
    <s v="October"/>
    <s v="2020"/>
    <n v="1"/>
    <n v="250"/>
    <x v="9"/>
    <x v="5"/>
    <n v="250"/>
  </r>
  <r>
    <n v="1554"/>
    <s v="Raff"/>
    <x v="994"/>
    <x v="260"/>
    <x v="32"/>
    <x v="590"/>
    <n v="1387"/>
    <d v="2020-10-22T00:00:00"/>
    <s v="22"/>
    <s v="October"/>
    <s v="2020"/>
    <n v="6"/>
    <n v="13.99"/>
    <x v="60"/>
    <x v="0"/>
    <n v="83.94"/>
  </r>
  <r>
    <n v="1233"/>
    <s v="Riki"/>
    <x v="208"/>
    <x v="1"/>
    <x v="1"/>
    <x v="201"/>
    <n v="1388"/>
    <d v="2020-10-22T00:00:00"/>
    <s v="22"/>
    <s v="October"/>
    <s v="2020"/>
    <n v="4"/>
    <n v="24.99"/>
    <x v="42"/>
    <x v="0"/>
    <n v="99.96"/>
  </r>
  <r>
    <n v="1879"/>
    <s v="Lavena"/>
    <x v="219"/>
    <x v="100"/>
    <x v="23"/>
    <x v="212"/>
    <n v="1391"/>
    <d v="2020-10-23T00:00:00"/>
    <s v="23"/>
    <s v="October"/>
    <s v="2020"/>
    <n v="5"/>
    <n v="29.99"/>
    <x v="50"/>
    <x v="2"/>
    <n v="149.94999999999999"/>
  </r>
  <r>
    <n v="2052"/>
    <s v="Andree"/>
    <x v="995"/>
    <x v="118"/>
    <x v="40"/>
    <x v="170"/>
    <n v="1396"/>
    <d v="2020-10-23T00:00:00"/>
    <s v="23"/>
    <s v="October"/>
    <s v="2020"/>
    <n v="3"/>
    <n v="34.99"/>
    <x v="57"/>
    <x v="2"/>
    <n v="104.97"/>
  </r>
  <r>
    <n v="1002"/>
    <s v="Selia"/>
    <x v="96"/>
    <x v="11"/>
    <x v="8"/>
    <x v="95"/>
    <n v="1393"/>
    <d v="2020-10-23T00:00:00"/>
    <s v="23"/>
    <s v="October"/>
    <s v="2020"/>
    <n v="3"/>
    <n v="7.99"/>
    <x v="37"/>
    <x v="4"/>
    <n v="23.97"/>
  </r>
  <r>
    <n v="2004"/>
    <s v="Margret"/>
    <x v="996"/>
    <x v="41"/>
    <x v="21"/>
    <x v="320"/>
    <n v="1392"/>
    <d v="2020-10-23T00:00:00"/>
    <s v="23"/>
    <s v="October"/>
    <s v="2020"/>
    <n v="3"/>
    <n v="32.950000000000003"/>
    <x v="67"/>
    <x v="2"/>
    <n v="98.850000000000009"/>
  </r>
  <r>
    <n v="1094"/>
    <s v="Katerina"/>
    <x v="997"/>
    <x v="41"/>
    <x v="21"/>
    <x v="320"/>
    <n v="1394"/>
    <d v="2020-10-23T00:00:00"/>
    <s v="23"/>
    <s v="October"/>
    <s v="2020"/>
    <n v="4"/>
    <n v="12.99"/>
    <x v="26"/>
    <x v="0"/>
    <n v="51.96"/>
  </r>
  <r>
    <n v="308"/>
    <s v="Babara"/>
    <x v="499"/>
    <x v="93"/>
    <x v="36"/>
    <x v="130"/>
    <n v="1395"/>
    <d v="2020-10-23T00:00:00"/>
    <s v="23"/>
    <s v="October"/>
    <s v="2020"/>
    <n v="5"/>
    <n v="189"/>
    <x v="45"/>
    <x v="6"/>
    <n v="945"/>
  </r>
  <r>
    <n v="1986"/>
    <s v="Philippa"/>
    <x v="998"/>
    <x v="306"/>
    <x v="7"/>
    <x v="780"/>
    <n v="1397"/>
    <d v="2020-10-23T00:00:00"/>
    <s v="23"/>
    <s v="October"/>
    <s v="2020"/>
    <n v="6"/>
    <n v="36.99"/>
    <x v="63"/>
    <x v="2"/>
    <n v="221.94"/>
  </r>
  <r>
    <n v="49"/>
    <s v="Renelle"/>
    <x v="999"/>
    <x v="296"/>
    <x v="15"/>
    <x v="781"/>
    <n v="1400"/>
    <d v="2020-10-24T00:00:00"/>
    <s v="24"/>
    <s v="October"/>
    <s v="2020"/>
    <n v="5"/>
    <n v="11.99"/>
    <x v="36"/>
    <x v="4"/>
    <n v="59.95"/>
  </r>
  <r>
    <n v="1010"/>
    <s v="Fredrika"/>
    <x v="6"/>
    <x v="76"/>
    <x v="15"/>
    <x v="362"/>
    <n v="1398"/>
    <d v="2020-10-24T00:00:00"/>
    <s v="24"/>
    <s v="October"/>
    <s v="2020"/>
    <n v="1"/>
    <n v="12"/>
    <x v="7"/>
    <x v="4"/>
    <n v="12"/>
  </r>
  <r>
    <n v="1989"/>
    <s v="Feodora"/>
    <x v="1000"/>
    <x v="88"/>
    <x v="35"/>
    <x v="731"/>
    <n v="1402"/>
    <d v="2020-10-24T00:00:00"/>
    <s v="24"/>
    <s v="October"/>
    <s v="2020"/>
    <n v="3"/>
    <n v="399"/>
    <x v="14"/>
    <x v="5"/>
    <n v="1197"/>
  </r>
  <r>
    <n v="473"/>
    <s v="Cher"/>
    <x v="856"/>
    <x v="189"/>
    <x v="20"/>
    <x v="698"/>
    <n v="1401"/>
    <d v="2020-10-24T00:00:00"/>
    <s v="24"/>
    <s v="October"/>
    <s v="2020"/>
    <n v="1"/>
    <n v="189"/>
    <x v="30"/>
    <x v="6"/>
    <n v="189"/>
  </r>
  <r>
    <n v="229"/>
    <s v="Sibby"/>
    <x v="886"/>
    <x v="104"/>
    <x v="12"/>
    <x v="145"/>
    <n v="1399"/>
    <d v="2020-10-24T00:00:00"/>
    <s v="24"/>
    <s v="October"/>
    <s v="2020"/>
    <n v="2"/>
    <n v="49.95"/>
    <x v="19"/>
    <x v="2"/>
    <n v="99.9"/>
  </r>
  <r>
    <n v="1086"/>
    <s v="Betty"/>
    <x v="530"/>
    <x v="227"/>
    <x v="40"/>
    <x v="466"/>
    <n v="1406"/>
    <d v="2020-10-25T00:00:00"/>
    <s v="25"/>
    <s v="October"/>
    <s v="2020"/>
    <n v="5"/>
    <n v="28.99"/>
    <x v="33"/>
    <x v="2"/>
    <n v="144.94999999999999"/>
  </r>
  <r>
    <n v="844"/>
    <s v="Tamarah"/>
    <x v="1001"/>
    <x v="205"/>
    <x v="34"/>
    <x v="393"/>
    <n v="1408"/>
    <d v="2020-10-25T00:00:00"/>
    <s v="25"/>
    <s v="October"/>
    <s v="2020"/>
    <n v="3"/>
    <n v="11.99"/>
    <x v="36"/>
    <x v="4"/>
    <n v="35.97"/>
  </r>
  <r>
    <n v="667"/>
    <s v="Allyn"/>
    <x v="1002"/>
    <x v="68"/>
    <x v="31"/>
    <x v="691"/>
    <n v="1403"/>
    <d v="2020-10-25T00:00:00"/>
    <s v="25"/>
    <s v="October"/>
    <s v="2020"/>
    <n v="2"/>
    <n v="23.99"/>
    <x v="3"/>
    <x v="0"/>
    <n v="47.98"/>
  </r>
  <r>
    <n v="902"/>
    <s v="Robb"/>
    <x v="298"/>
    <x v="155"/>
    <x v="33"/>
    <x v="280"/>
    <n v="1404"/>
    <d v="2020-10-25T00:00:00"/>
    <s v="25"/>
    <s v="October"/>
    <s v="2020"/>
    <n v="3"/>
    <n v="899"/>
    <x v="13"/>
    <x v="1"/>
    <n v="2697"/>
  </r>
  <r>
    <n v="1669"/>
    <s v="Walther"/>
    <x v="1003"/>
    <x v="10"/>
    <x v="2"/>
    <x v="666"/>
    <n v="1407"/>
    <d v="2020-10-25T00:00:00"/>
    <s v="25"/>
    <s v="October"/>
    <s v="2020"/>
    <n v="5"/>
    <n v="20.95"/>
    <x v="22"/>
    <x v="0"/>
    <n v="104.75"/>
  </r>
  <r>
    <n v="1758"/>
    <s v="Dante"/>
    <x v="1004"/>
    <x v="307"/>
    <x v="0"/>
    <x v="782"/>
    <n v="1405"/>
    <d v="2020-10-25T00:00:00"/>
    <s v="25"/>
    <s v="October"/>
    <s v="2020"/>
    <n v="2"/>
    <n v="179"/>
    <x v="17"/>
    <x v="3"/>
    <n v="358"/>
  </r>
  <r>
    <n v="1306"/>
    <s v="Daryl"/>
    <x v="134"/>
    <x v="92"/>
    <x v="11"/>
    <x v="129"/>
    <n v="1409"/>
    <d v="2020-10-26T00:00:00"/>
    <s v="26"/>
    <s v="October"/>
    <s v="2020"/>
    <n v="3"/>
    <n v="699"/>
    <x v="47"/>
    <x v="1"/>
    <n v="2097"/>
  </r>
  <r>
    <n v="428"/>
    <s v="Granville"/>
    <x v="1005"/>
    <x v="52"/>
    <x v="22"/>
    <x v="783"/>
    <n v="1410"/>
    <d v="2020-10-26T00:00:00"/>
    <s v="26"/>
    <s v="October"/>
    <s v="2020"/>
    <n v="3"/>
    <n v="15.5"/>
    <x v="8"/>
    <x v="0"/>
    <n v="46.5"/>
  </r>
  <r>
    <n v="1570"/>
    <s v="Mirelle"/>
    <x v="279"/>
    <x v="113"/>
    <x v="30"/>
    <x v="168"/>
    <n v="1416"/>
    <d v="2020-10-27T00:00:00"/>
    <s v="27"/>
    <s v="October"/>
    <s v="2020"/>
    <n v="4"/>
    <n v="27.5"/>
    <x v="51"/>
    <x v="2"/>
    <n v="110"/>
  </r>
  <r>
    <n v="1360"/>
    <s v="Forrest"/>
    <x v="1006"/>
    <x v="0"/>
    <x v="0"/>
    <x v="0"/>
    <n v="1417"/>
    <d v="2020-10-27T00:00:00"/>
    <s v="27"/>
    <s v="October"/>
    <s v="2020"/>
    <n v="5"/>
    <n v="11.99"/>
    <x v="36"/>
    <x v="4"/>
    <n v="59.95"/>
  </r>
  <r>
    <n v="387"/>
    <s v="Nissie"/>
    <x v="1007"/>
    <x v="46"/>
    <x v="6"/>
    <x v="256"/>
    <n v="1411"/>
    <d v="2020-10-27T00:00:00"/>
    <s v="27"/>
    <s v="October"/>
    <s v="2020"/>
    <n v="3"/>
    <n v="549"/>
    <x v="52"/>
    <x v="1"/>
    <n v="1647"/>
  </r>
  <r>
    <n v="310"/>
    <s v="Ardeen"/>
    <x v="662"/>
    <x v="255"/>
    <x v="33"/>
    <x v="564"/>
    <n v="1414"/>
    <d v="2020-10-27T00:00:00"/>
    <s v="27"/>
    <s v="October"/>
    <s v="2020"/>
    <n v="6"/>
    <n v="14.99"/>
    <x v="32"/>
    <x v="0"/>
    <n v="89.94"/>
  </r>
  <r>
    <n v="43"/>
    <s v="Milli"/>
    <x v="33"/>
    <x v="25"/>
    <x v="15"/>
    <x v="32"/>
    <n v="1415"/>
    <d v="2020-10-27T00:00:00"/>
    <s v="27"/>
    <s v="October"/>
    <s v="2020"/>
    <n v="3"/>
    <n v="499"/>
    <x v="38"/>
    <x v="5"/>
    <n v="1497"/>
  </r>
  <r>
    <n v="845"/>
    <s v="Wolfy"/>
    <x v="583"/>
    <x v="16"/>
    <x v="12"/>
    <x v="19"/>
    <n v="1413"/>
    <d v="2020-10-27T00:00:00"/>
    <s v="27"/>
    <s v="October"/>
    <s v="2020"/>
    <n v="4"/>
    <n v="245"/>
    <x v="58"/>
    <x v="6"/>
    <n v="980"/>
  </r>
  <r>
    <n v="1762"/>
    <s v="Allyson"/>
    <x v="1008"/>
    <x v="64"/>
    <x v="28"/>
    <x v="784"/>
    <n v="1412"/>
    <d v="2020-10-27T00:00:00"/>
    <s v="27"/>
    <s v="October"/>
    <s v="2020"/>
    <n v="3"/>
    <n v="54"/>
    <x v="12"/>
    <x v="3"/>
    <n v="162"/>
  </r>
  <r>
    <n v="1202"/>
    <s v="Genni"/>
    <x v="70"/>
    <x v="54"/>
    <x v="21"/>
    <x v="69"/>
    <n v="1418"/>
    <d v="2020-10-28T00:00:00"/>
    <s v="28"/>
    <s v="October"/>
    <s v="2020"/>
    <n v="4"/>
    <n v="14.99"/>
    <x v="21"/>
    <x v="0"/>
    <n v="59.96"/>
  </r>
  <r>
    <n v="1040"/>
    <s v="Michaelina"/>
    <x v="1009"/>
    <x v="155"/>
    <x v="33"/>
    <x v="785"/>
    <n v="1421"/>
    <d v="2020-10-28T00:00:00"/>
    <s v="28"/>
    <s v="October"/>
    <s v="2020"/>
    <n v="4"/>
    <n v="549"/>
    <x v="52"/>
    <x v="1"/>
    <n v="2196"/>
  </r>
  <r>
    <n v="196"/>
    <s v="Denise"/>
    <x v="1010"/>
    <x v="166"/>
    <x v="6"/>
    <x v="786"/>
    <n v="1420"/>
    <d v="2020-10-28T00:00:00"/>
    <s v="28"/>
    <s v="October"/>
    <s v="2020"/>
    <n v="1"/>
    <n v="179"/>
    <x v="17"/>
    <x v="3"/>
    <n v="179"/>
  </r>
  <r>
    <n v="2043"/>
    <s v="Jacenta"/>
    <x v="1011"/>
    <x v="108"/>
    <x v="21"/>
    <x v="156"/>
    <n v="1419"/>
    <d v="2020-10-28T00:00:00"/>
    <s v="28"/>
    <s v="October"/>
    <s v="2020"/>
    <n v="2"/>
    <n v="24.99"/>
    <x v="42"/>
    <x v="0"/>
    <n v="49.98"/>
  </r>
  <r>
    <n v="1071"/>
    <s v="Rodolfo"/>
    <x v="1012"/>
    <x v="113"/>
    <x v="30"/>
    <x v="516"/>
    <n v="1425"/>
    <d v="2020-10-29T00:00:00"/>
    <s v="29"/>
    <s v="October"/>
    <s v="2020"/>
    <n v="5"/>
    <n v="44.95"/>
    <x v="6"/>
    <x v="2"/>
    <n v="224.75"/>
  </r>
  <r>
    <n v="1516"/>
    <s v="Alverta"/>
    <x v="1013"/>
    <x v="107"/>
    <x v="4"/>
    <x v="432"/>
    <n v="1424"/>
    <d v="2020-10-29T00:00:00"/>
    <s v="29"/>
    <s v="October"/>
    <s v="2020"/>
    <n v="3"/>
    <n v="32.950000000000003"/>
    <x v="67"/>
    <x v="2"/>
    <n v="98.850000000000009"/>
  </r>
  <r>
    <n v="2058"/>
    <s v="Iorgos"/>
    <x v="1014"/>
    <x v="207"/>
    <x v="36"/>
    <x v="787"/>
    <n v="1422"/>
    <d v="2020-10-29T00:00:00"/>
    <s v="29"/>
    <s v="October"/>
    <s v="2020"/>
    <n v="5"/>
    <n v="129.94999999999999"/>
    <x v="46"/>
    <x v="3"/>
    <n v="649.75"/>
  </r>
  <r>
    <n v="1401"/>
    <s v="Raphael"/>
    <x v="1015"/>
    <x v="9"/>
    <x v="7"/>
    <x v="11"/>
    <n v="1423"/>
    <d v="2020-10-29T00:00:00"/>
    <s v="29"/>
    <s v="October"/>
    <s v="2020"/>
    <n v="3"/>
    <n v="69"/>
    <x v="5"/>
    <x v="3"/>
    <n v="207"/>
  </r>
  <r>
    <n v="1620"/>
    <s v="Shaine"/>
    <x v="1016"/>
    <x v="290"/>
    <x v="2"/>
    <x v="704"/>
    <n v="1426"/>
    <d v="2020-10-30T00:00:00"/>
    <s v="30"/>
    <s v="October"/>
    <s v="2020"/>
    <n v="1"/>
    <n v="19.5"/>
    <x v="43"/>
    <x v="0"/>
    <n v="19.5"/>
  </r>
  <r>
    <n v="624"/>
    <s v="Davy"/>
    <x v="855"/>
    <x v="100"/>
    <x v="23"/>
    <x v="697"/>
    <n v="1427"/>
    <d v="2020-10-30T00:00:00"/>
    <s v="30"/>
    <s v="October"/>
    <s v="2020"/>
    <n v="3"/>
    <n v="34.99"/>
    <x v="57"/>
    <x v="2"/>
    <n v="104.97"/>
  </r>
  <r>
    <n v="473"/>
    <s v="Cher"/>
    <x v="856"/>
    <x v="189"/>
    <x v="20"/>
    <x v="698"/>
    <n v="1429"/>
    <d v="2020-10-30T00:00:00"/>
    <s v="30"/>
    <s v="October"/>
    <s v="2020"/>
    <n v="4"/>
    <n v="89"/>
    <x v="65"/>
    <x v="3"/>
    <n v="356"/>
  </r>
  <r>
    <n v="1074"/>
    <s v="Tamra"/>
    <x v="1017"/>
    <x v="197"/>
    <x v="24"/>
    <x v="605"/>
    <n v="1428"/>
    <d v="2020-10-30T00:00:00"/>
    <s v="30"/>
    <s v="October"/>
    <s v="2020"/>
    <n v="4"/>
    <n v="24.95"/>
    <x v="27"/>
    <x v="0"/>
    <n v="99.8"/>
  </r>
  <r>
    <n v="1436"/>
    <s v="Dorie"/>
    <x v="112"/>
    <x v="80"/>
    <x v="34"/>
    <x v="111"/>
    <n v="1432"/>
    <d v="2020-10-31T00:00:00"/>
    <s v="31"/>
    <s v="October"/>
    <s v="2020"/>
    <n v="4"/>
    <n v="16.989999999999998"/>
    <x v="68"/>
    <x v="0"/>
    <n v="67.959999999999994"/>
  </r>
  <r>
    <n v="940"/>
    <s v="Beatrisa"/>
    <x v="349"/>
    <x v="151"/>
    <x v="6"/>
    <x v="323"/>
    <n v="1433"/>
    <d v="2020-10-31T00:00:00"/>
    <s v="31"/>
    <s v="October"/>
    <s v="2020"/>
    <n v="1"/>
    <n v="89.95"/>
    <x v="15"/>
    <x v="3"/>
    <n v="89.95"/>
  </r>
  <r>
    <n v="820"/>
    <s v="Charlena"/>
    <x v="430"/>
    <x v="205"/>
    <x v="34"/>
    <x v="393"/>
    <n v="1431"/>
    <d v="2020-10-31T00:00:00"/>
    <s v="31"/>
    <s v="October"/>
    <s v="2020"/>
    <n v="3"/>
    <n v="24.99"/>
    <x v="42"/>
    <x v="0"/>
    <n v="74.97"/>
  </r>
  <r>
    <n v="1525"/>
    <s v="Willetta"/>
    <x v="577"/>
    <x v="239"/>
    <x v="12"/>
    <x v="504"/>
    <n v="1430"/>
    <d v="2020-10-31T00:00:00"/>
    <s v="31"/>
    <s v="October"/>
    <s v="2020"/>
    <n v="4"/>
    <n v="8.99"/>
    <x v="62"/>
    <x v="4"/>
    <n v="35.96"/>
  </r>
  <r>
    <n v="1155"/>
    <s v="Cobby"/>
    <x v="1018"/>
    <x v="23"/>
    <x v="4"/>
    <x v="30"/>
    <n v="1434"/>
    <d v="2020-11-01T00:00:00"/>
    <s v="01"/>
    <s v="November"/>
    <s v="2020"/>
    <n v="4"/>
    <n v="49"/>
    <x v="39"/>
    <x v="2"/>
    <n v="196"/>
  </r>
  <r>
    <n v="303"/>
    <s v="Betsy"/>
    <x v="117"/>
    <x v="84"/>
    <x v="9"/>
    <x v="116"/>
    <n v="1435"/>
    <d v="2020-11-01T00:00:00"/>
    <s v="01"/>
    <s v="November"/>
    <s v="2020"/>
    <n v="4"/>
    <n v="36.99"/>
    <x v="63"/>
    <x v="2"/>
    <n v="147.96"/>
  </r>
  <r>
    <n v="1031"/>
    <s v="Gladys"/>
    <x v="129"/>
    <x v="91"/>
    <x v="7"/>
    <x v="127"/>
    <n v="1436"/>
    <d v="2020-11-02T00:00:00"/>
    <s v="02"/>
    <s v="November"/>
    <s v="2020"/>
    <n v="4"/>
    <n v="34.99"/>
    <x v="57"/>
    <x v="2"/>
    <n v="139.96"/>
  </r>
  <r>
    <n v="189"/>
    <s v="Giavani"/>
    <x v="486"/>
    <x v="39"/>
    <x v="2"/>
    <x v="436"/>
    <n v="1437"/>
    <d v="2020-11-02T00:00:00"/>
    <s v="02"/>
    <s v="November"/>
    <s v="2020"/>
    <n v="6"/>
    <n v="7.99"/>
    <x v="37"/>
    <x v="4"/>
    <n v="47.94"/>
  </r>
  <r>
    <n v="10"/>
    <s v="Andy"/>
    <x v="766"/>
    <x v="40"/>
    <x v="12"/>
    <x v="510"/>
    <n v="1439"/>
    <d v="2020-11-02T00:00:00"/>
    <s v="02"/>
    <s v="November"/>
    <s v="2020"/>
    <n v="5"/>
    <n v="499"/>
    <x v="38"/>
    <x v="5"/>
    <n v="2495"/>
  </r>
  <r>
    <n v="1432"/>
    <s v="Ryun"/>
    <x v="1019"/>
    <x v="308"/>
    <x v="37"/>
    <x v="788"/>
    <n v="1438"/>
    <d v="2020-11-02T00:00:00"/>
    <s v="02"/>
    <s v="November"/>
    <s v="2020"/>
    <n v="4"/>
    <n v="189"/>
    <x v="30"/>
    <x v="6"/>
    <n v="756"/>
  </r>
  <r>
    <n v="46"/>
    <s v="Dill"/>
    <x v="54"/>
    <x v="45"/>
    <x v="17"/>
    <x v="53"/>
    <n v="1444"/>
    <d v="2020-11-03T00:00:00"/>
    <s v="03"/>
    <s v="November"/>
    <s v="2020"/>
    <n v="3"/>
    <n v="684"/>
    <x v="34"/>
    <x v="1"/>
    <n v="2052"/>
  </r>
  <r>
    <n v="1572"/>
    <s v="Hendrika"/>
    <x v="142"/>
    <x v="100"/>
    <x v="23"/>
    <x v="139"/>
    <n v="1440"/>
    <d v="2020-11-03T00:00:00"/>
    <s v="03"/>
    <s v="November"/>
    <s v="2020"/>
    <n v="4"/>
    <n v="250"/>
    <x v="24"/>
    <x v="5"/>
    <n v="1000"/>
  </r>
  <r>
    <n v="988"/>
    <s v="Eamon"/>
    <x v="1020"/>
    <x v="150"/>
    <x v="23"/>
    <x v="789"/>
    <n v="1441"/>
    <d v="2020-11-03T00:00:00"/>
    <s v="03"/>
    <s v="November"/>
    <s v="2020"/>
    <n v="2"/>
    <n v="455"/>
    <x v="49"/>
    <x v="5"/>
    <n v="910"/>
  </r>
  <r>
    <n v="866"/>
    <s v="Binky"/>
    <x v="212"/>
    <x v="98"/>
    <x v="10"/>
    <x v="205"/>
    <n v="1442"/>
    <d v="2020-11-03T00:00:00"/>
    <s v="03"/>
    <s v="November"/>
    <s v="2020"/>
    <n v="2"/>
    <n v="37.99"/>
    <x v="4"/>
    <x v="2"/>
    <n v="75.98"/>
  </r>
  <r>
    <n v="1096"/>
    <s v="Johannes"/>
    <x v="1021"/>
    <x v="255"/>
    <x v="33"/>
    <x v="564"/>
    <n v="1443"/>
    <d v="2020-11-03T00:00:00"/>
    <s v="03"/>
    <s v="November"/>
    <s v="2020"/>
    <n v="1"/>
    <n v="189"/>
    <x v="11"/>
    <x v="6"/>
    <n v="189"/>
  </r>
  <r>
    <n v="184"/>
    <s v="Tim"/>
    <x v="739"/>
    <x v="265"/>
    <x v="30"/>
    <x v="621"/>
    <n v="1445"/>
    <d v="2020-11-03T00:00:00"/>
    <s v="03"/>
    <s v="November"/>
    <s v="2020"/>
    <n v="4"/>
    <n v="9.99"/>
    <x v="56"/>
    <x v="4"/>
    <n v="39.96"/>
  </r>
  <r>
    <n v="614"/>
    <s v="Munmro"/>
    <x v="731"/>
    <x v="140"/>
    <x v="2"/>
    <x v="613"/>
    <n v="1450"/>
    <d v="2020-11-04T00:00:00"/>
    <s v="04"/>
    <s v="November"/>
    <s v="2020"/>
    <n v="4"/>
    <n v="19.5"/>
    <x v="43"/>
    <x v="0"/>
    <n v="78"/>
  </r>
  <r>
    <n v="428"/>
    <s v="Granville"/>
    <x v="1005"/>
    <x v="52"/>
    <x v="22"/>
    <x v="783"/>
    <n v="1448"/>
    <d v="2020-11-04T00:00:00"/>
    <s v="04"/>
    <s v="November"/>
    <s v="2020"/>
    <n v="5"/>
    <n v="29.99"/>
    <x v="54"/>
    <x v="2"/>
    <n v="149.94999999999999"/>
  </r>
  <r>
    <n v="952"/>
    <s v="Zsa"/>
    <x v="1022"/>
    <x v="126"/>
    <x v="42"/>
    <x v="790"/>
    <n v="1449"/>
    <d v="2020-11-04T00:00:00"/>
    <s v="04"/>
    <s v="November"/>
    <s v="2020"/>
    <n v="4"/>
    <n v="225"/>
    <x v="23"/>
    <x v="6"/>
    <n v="900"/>
  </r>
  <r>
    <n v="1438"/>
    <s v="Eveleen"/>
    <x v="1023"/>
    <x v="265"/>
    <x v="30"/>
    <x v="791"/>
    <n v="1446"/>
    <d v="2020-11-04T00:00:00"/>
    <s v="04"/>
    <s v="November"/>
    <s v="2020"/>
    <n v="1"/>
    <n v="58.95"/>
    <x v="41"/>
    <x v="3"/>
    <n v="58.95"/>
  </r>
  <r>
    <n v="35"/>
    <s v="Izaak"/>
    <x v="1024"/>
    <x v="48"/>
    <x v="13"/>
    <x v="275"/>
    <n v="1447"/>
    <d v="2020-11-04T00:00:00"/>
    <s v="04"/>
    <s v="November"/>
    <s v="2020"/>
    <n v="3"/>
    <n v="54"/>
    <x v="12"/>
    <x v="3"/>
    <n v="162"/>
  </r>
  <r>
    <n v="1697"/>
    <s v="Zarah"/>
    <x v="1025"/>
    <x v="1"/>
    <x v="1"/>
    <x v="792"/>
    <n v="1451"/>
    <d v="2020-11-05T00:00:00"/>
    <s v="05"/>
    <s v="November"/>
    <s v="2020"/>
    <n v="5"/>
    <n v="16.989999999999998"/>
    <x v="18"/>
    <x v="0"/>
    <n v="84.949999999999989"/>
  </r>
  <r>
    <n v="1549"/>
    <s v="Harlan"/>
    <x v="202"/>
    <x v="131"/>
    <x v="2"/>
    <x v="195"/>
    <n v="1454"/>
    <d v="2020-11-05T00:00:00"/>
    <s v="05"/>
    <s v="November"/>
    <s v="2020"/>
    <n v="3"/>
    <n v="49"/>
    <x v="59"/>
    <x v="2"/>
    <n v="147"/>
  </r>
  <r>
    <n v="470"/>
    <s v="Angele"/>
    <x v="725"/>
    <x v="38"/>
    <x v="13"/>
    <x v="610"/>
    <n v="1452"/>
    <d v="2020-11-05T00:00:00"/>
    <s v="05"/>
    <s v="November"/>
    <s v="2020"/>
    <n v="3"/>
    <n v="12"/>
    <x v="7"/>
    <x v="4"/>
    <n v="36"/>
  </r>
  <r>
    <n v="1160"/>
    <s v="Ronalda"/>
    <x v="1026"/>
    <x v="309"/>
    <x v="6"/>
    <x v="793"/>
    <n v="1453"/>
    <d v="2020-11-05T00:00:00"/>
    <s v="05"/>
    <s v="November"/>
    <s v="2020"/>
    <n v="2"/>
    <n v="49.95"/>
    <x v="19"/>
    <x v="2"/>
    <n v="99.9"/>
  </r>
  <r>
    <n v="826"/>
    <s v="Analise"/>
    <x v="1027"/>
    <x v="113"/>
    <x v="30"/>
    <x v="794"/>
    <n v="1455"/>
    <d v="2020-11-06T00:00:00"/>
    <s v="06"/>
    <s v="November"/>
    <s v="2020"/>
    <n v="4"/>
    <n v="684"/>
    <x v="34"/>
    <x v="1"/>
    <n v="2736"/>
  </r>
  <r>
    <n v="1752"/>
    <s v="Eada"/>
    <x v="1028"/>
    <x v="0"/>
    <x v="0"/>
    <x v="795"/>
    <n v="1457"/>
    <d v="2020-11-07T00:00:00"/>
    <s v="07"/>
    <s v="November"/>
    <s v="2020"/>
    <n v="3"/>
    <n v="189"/>
    <x v="11"/>
    <x v="6"/>
    <n v="567"/>
  </r>
  <r>
    <n v="510"/>
    <s v="Werner"/>
    <x v="177"/>
    <x v="119"/>
    <x v="7"/>
    <x v="172"/>
    <n v="1456"/>
    <d v="2020-11-07T00:00:00"/>
    <s v="07"/>
    <s v="November"/>
    <s v="2020"/>
    <n v="6"/>
    <n v="89.95"/>
    <x v="15"/>
    <x v="3"/>
    <n v="539.70000000000005"/>
  </r>
  <r>
    <n v="293"/>
    <s v="Augustin"/>
    <x v="1029"/>
    <x v="204"/>
    <x v="12"/>
    <x v="391"/>
    <n v="1459"/>
    <d v="2020-11-08T00:00:00"/>
    <s v="08"/>
    <s v="November"/>
    <s v="2020"/>
    <n v="1"/>
    <n v="37.99"/>
    <x v="4"/>
    <x v="2"/>
    <n v="37.99"/>
  </r>
  <r>
    <n v="1601"/>
    <s v="Joshia"/>
    <x v="1030"/>
    <x v="310"/>
    <x v="36"/>
    <x v="796"/>
    <n v="1461"/>
    <d v="2020-11-08T00:00:00"/>
    <s v="08"/>
    <s v="November"/>
    <s v="2020"/>
    <n v="4"/>
    <n v="16.989999999999998"/>
    <x v="68"/>
    <x v="0"/>
    <n v="67.959999999999994"/>
  </r>
  <r>
    <n v="1974"/>
    <s v="Jared"/>
    <x v="562"/>
    <x v="93"/>
    <x v="36"/>
    <x v="492"/>
    <n v="1458"/>
    <d v="2020-11-08T00:00:00"/>
    <s v="08"/>
    <s v="November"/>
    <s v="2020"/>
    <n v="3"/>
    <n v="245"/>
    <x v="58"/>
    <x v="6"/>
    <n v="735"/>
  </r>
  <r>
    <n v="1183"/>
    <s v="Monte"/>
    <x v="742"/>
    <x v="43"/>
    <x v="2"/>
    <x v="624"/>
    <n v="1460"/>
    <d v="2020-11-08T00:00:00"/>
    <s v="08"/>
    <s v="November"/>
    <s v="2020"/>
    <n v="4"/>
    <n v="189"/>
    <x v="30"/>
    <x v="6"/>
    <n v="756"/>
  </r>
  <r>
    <n v="819"/>
    <s v="Jackqueline"/>
    <x v="1031"/>
    <x v="122"/>
    <x v="2"/>
    <x v="797"/>
    <n v="1463"/>
    <d v="2020-11-09T00:00:00"/>
    <s v="09"/>
    <s v="November"/>
    <s v="2020"/>
    <n v="3"/>
    <n v="27.5"/>
    <x v="51"/>
    <x v="2"/>
    <n v="82.5"/>
  </r>
  <r>
    <n v="1528"/>
    <s v="Godfree"/>
    <x v="1032"/>
    <x v="169"/>
    <x v="28"/>
    <x v="798"/>
    <n v="1464"/>
    <d v="2020-11-09T00:00:00"/>
    <s v="09"/>
    <s v="November"/>
    <s v="2020"/>
    <n v="3"/>
    <n v="549"/>
    <x v="52"/>
    <x v="1"/>
    <n v="1647"/>
  </r>
  <r>
    <n v="285"/>
    <s v="Rowena"/>
    <x v="553"/>
    <x v="39"/>
    <x v="2"/>
    <x v="485"/>
    <n v="1462"/>
    <d v="2020-11-09T00:00:00"/>
    <s v="09"/>
    <s v="November"/>
    <s v="2020"/>
    <n v="5"/>
    <n v="225"/>
    <x v="23"/>
    <x v="6"/>
    <n v="1125"/>
  </r>
  <r>
    <n v="778"/>
    <s v="Stormie"/>
    <x v="1033"/>
    <x v="142"/>
    <x v="4"/>
    <x v="226"/>
    <n v="1467"/>
    <d v="2020-11-10T00:00:00"/>
    <s v="10"/>
    <s v="November"/>
    <s v="2020"/>
    <n v="2"/>
    <n v="28.99"/>
    <x v="33"/>
    <x v="2"/>
    <n v="57.98"/>
  </r>
  <r>
    <n v="1536"/>
    <s v="Brandie"/>
    <x v="1034"/>
    <x v="56"/>
    <x v="24"/>
    <x v="799"/>
    <n v="1465"/>
    <d v="2020-11-10T00:00:00"/>
    <s v="10"/>
    <s v="November"/>
    <s v="2020"/>
    <n v="1"/>
    <n v="42.99"/>
    <x v="20"/>
    <x v="2"/>
    <n v="42.99"/>
  </r>
  <r>
    <n v="300"/>
    <s v="Katherine"/>
    <x v="1035"/>
    <x v="311"/>
    <x v="40"/>
    <x v="800"/>
    <n v="1469"/>
    <d v="2020-11-10T00:00:00"/>
    <s v="10"/>
    <s v="November"/>
    <s v="2020"/>
    <n v="5"/>
    <n v="16.989999999999998"/>
    <x v="18"/>
    <x v="0"/>
    <n v="84.949999999999989"/>
  </r>
  <r>
    <n v="637"/>
    <s v="Julieta"/>
    <x v="1036"/>
    <x v="66"/>
    <x v="29"/>
    <x v="801"/>
    <n v="1468"/>
    <d v="2020-11-10T00:00:00"/>
    <s v="10"/>
    <s v="November"/>
    <s v="2020"/>
    <n v="2"/>
    <n v="225"/>
    <x v="23"/>
    <x v="6"/>
    <n v="450"/>
  </r>
  <r>
    <n v="1333"/>
    <s v="Erik"/>
    <x v="1037"/>
    <x v="169"/>
    <x v="28"/>
    <x v="547"/>
    <n v="1466"/>
    <d v="2020-11-10T00:00:00"/>
    <s v="10"/>
    <s v="November"/>
    <s v="2020"/>
    <n v="3"/>
    <n v="179"/>
    <x v="17"/>
    <x v="3"/>
    <n v="537"/>
  </r>
  <r>
    <n v="1894"/>
    <s v="Brian"/>
    <x v="199"/>
    <x v="130"/>
    <x v="37"/>
    <x v="192"/>
    <n v="1473"/>
    <d v="2020-11-11T00:00:00"/>
    <s v="11"/>
    <s v="November"/>
    <s v="2020"/>
    <n v="5"/>
    <n v="19.5"/>
    <x v="43"/>
    <x v="0"/>
    <n v="97.5"/>
  </r>
  <r>
    <n v="9"/>
    <s v="Curran"/>
    <x v="1038"/>
    <x v="130"/>
    <x v="37"/>
    <x v="277"/>
    <n v="1470"/>
    <d v="2020-11-11T00:00:00"/>
    <s v="11"/>
    <s v="November"/>
    <s v="2020"/>
    <n v="3"/>
    <n v="23.99"/>
    <x v="3"/>
    <x v="0"/>
    <n v="71.97"/>
  </r>
  <r>
    <n v="1758"/>
    <s v="Dante"/>
    <x v="1004"/>
    <x v="307"/>
    <x v="0"/>
    <x v="782"/>
    <n v="1472"/>
    <d v="2020-11-11T00:00:00"/>
    <s v="11"/>
    <s v="November"/>
    <s v="2020"/>
    <n v="2"/>
    <n v="29.99"/>
    <x v="54"/>
    <x v="2"/>
    <n v="59.98"/>
  </r>
  <r>
    <n v="1946"/>
    <s v="Banky"/>
    <x v="222"/>
    <x v="20"/>
    <x v="14"/>
    <x v="214"/>
    <n v="1471"/>
    <d v="2020-11-11T00:00:00"/>
    <s v="11"/>
    <s v="November"/>
    <s v="2020"/>
    <n v="1"/>
    <n v="58.95"/>
    <x v="41"/>
    <x v="3"/>
    <n v="58.95"/>
  </r>
  <r>
    <n v="1630"/>
    <s v="Lonni"/>
    <x v="973"/>
    <x v="232"/>
    <x v="2"/>
    <x v="765"/>
    <n v="1474"/>
    <d v="2020-11-11T00:00:00"/>
    <s v="11"/>
    <s v="November"/>
    <s v="2020"/>
    <n v="3"/>
    <n v="58.95"/>
    <x v="41"/>
    <x v="3"/>
    <n v="176.85000000000002"/>
  </r>
  <r>
    <n v="1096"/>
    <s v="Johannes"/>
    <x v="1021"/>
    <x v="255"/>
    <x v="33"/>
    <x v="564"/>
    <n v="1476"/>
    <d v="2020-11-13T00:00:00"/>
    <s v="13"/>
    <s v="November"/>
    <s v="2020"/>
    <n v="2"/>
    <n v="16.989999999999998"/>
    <x v="18"/>
    <x v="0"/>
    <n v="33.979999999999997"/>
  </r>
  <r>
    <n v="1178"/>
    <s v="Hillier"/>
    <x v="1039"/>
    <x v="143"/>
    <x v="15"/>
    <x v="626"/>
    <n v="1478"/>
    <d v="2020-11-13T00:00:00"/>
    <s v="13"/>
    <s v="November"/>
    <s v="2020"/>
    <n v="5"/>
    <n v="4.99"/>
    <x v="66"/>
    <x v="4"/>
    <n v="24.950000000000003"/>
  </r>
  <r>
    <n v="74"/>
    <s v="Jobyna"/>
    <x v="604"/>
    <x v="23"/>
    <x v="4"/>
    <x v="522"/>
    <n v="1477"/>
    <d v="2020-11-13T00:00:00"/>
    <s v="13"/>
    <s v="November"/>
    <s v="2020"/>
    <n v="5"/>
    <n v="189"/>
    <x v="30"/>
    <x v="6"/>
    <n v="945"/>
  </r>
  <r>
    <n v="755"/>
    <s v="Wandie"/>
    <x v="526"/>
    <x v="6"/>
    <x v="6"/>
    <x v="112"/>
    <n v="1475"/>
    <d v="2020-11-13T00:00:00"/>
    <s v="13"/>
    <s v="November"/>
    <s v="2020"/>
    <n v="5"/>
    <n v="24.99"/>
    <x v="42"/>
    <x v="0"/>
    <n v="124.94999999999999"/>
  </r>
  <r>
    <n v="1714"/>
    <s v="Everett"/>
    <x v="338"/>
    <x v="179"/>
    <x v="13"/>
    <x v="314"/>
    <n v="1482"/>
    <d v="2020-11-15T00:00:00"/>
    <s v="15"/>
    <s v="November"/>
    <s v="2020"/>
    <n v="3"/>
    <n v="250"/>
    <x v="24"/>
    <x v="5"/>
    <n v="750"/>
  </r>
  <r>
    <n v="918"/>
    <s v="Stuart"/>
    <x v="1040"/>
    <x v="10"/>
    <x v="2"/>
    <x v="802"/>
    <n v="1479"/>
    <d v="2020-11-15T00:00:00"/>
    <s v="15"/>
    <s v="November"/>
    <s v="2020"/>
    <n v="5"/>
    <n v="455"/>
    <x v="49"/>
    <x v="5"/>
    <n v="2275"/>
  </r>
  <r>
    <n v="212"/>
    <s v="David"/>
    <x v="1041"/>
    <x v="50"/>
    <x v="4"/>
    <x v="803"/>
    <n v="1484"/>
    <d v="2020-11-15T00:00:00"/>
    <s v="15"/>
    <s v="November"/>
    <s v="2020"/>
    <n v="3"/>
    <n v="14.99"/>
    <x v="40"/>
    <x v="0"/>
    <n v="44.97"/>
  </r>
  <r>
    <n v="945"/>
    <s v="Lincoln"/>
    <x v="1042"/>
    <x v="312"/>
    <x v="2"/>
    <x v="804"/>
    <n v="1483"/>
    <d v="2020-11-15T00:00:00"/>
    <s v="15"/>
    <s v="November"/>
    <s v="2020"/>
    <n v="1"/>
    <n v="12"/>
    <x v="25"/>
    <x v="4"/>
    <n v="12"/>
  </r>
  <r>
    <n v="699"/>
    <s v="Chet"/>
    <x v="642"/>
    <x v="6"/>
    <x v="6"/>
    <x v="553"/>
    <n v="1481"/>
    <d v="2020-11-15T00:00:00"/>
    <s v="15"/>
    <s v="November"/>
    <s v="2020"/>
    <n v="5"/>
    <n v="189"/>
    <x v="45"/>
    <x v="6"/>
    <n v="945"/>
  </r>
  <r>
    <n v="1963"/>
    <s v="Ashley"/>
    <x v="699"/>
    <x v="239"/>
    <x v="12"/>
    <x v="591"/>
    <n v="1480"/>
    <d v="2020-11-15T00:00:00"/>
    <s v="15"/>
    <s v="November"/>
    <s v="2020"/>
    <n v="5"/>
    <n v="89.95"/>
    <x v="15"/>
    <x v="3"/>
    <n v="449.75"/>
  </r>
  <r>
    <n v="706"/>
    <s v="Brnaby"/>
    <x v="1043"/>
    <x v="63"/>
    <x v="2"/>
    <x v="444"/>
    <n v="1485"/>
    <d v="2020-11-16T00:00:00"/>
    <s v="16"/>
    <s v="November"/>
    <s v="2020"/>
    <n v="3"/>
    <n v="28.99"/>
    <x v="33"/>
    <x v="2"/>
    <n v="86.97"/>
  </r>
  <r>
    <n v="949"/>
    <s v="Barty"/>
    <x v="1044"/>
    <x v="313"/>
    <x v="30"/>
    <x v="805"/>
    <n v="1488"/>
    <d v="2020-11-16T00:00:00"/>
    <s v="16"/>
    <s v="November"/>
    <s v="2020"/>
    <n v="3"/>
    <n v="14.99"/>
    <x v="40"/>
    <x v="0"/>
    <n v="44.97"/>
  </r>
  <r>
    <n v="827"/>
    <s v="Krysta"/>
    <x v="1045"/>
    <x v="24"/>
    <x v="0"/>
    <x v="449"/>
    <n v="1486"/>
    <d v="2020-11-16T00:00:00"/>
    <s v="16"/>
    <s v="November"/>
    <s v="2020"/>
    <n v="5"/>
    <n v="189"/>
    <x v="45"/>
    <x v="6"/>
    <n v="945"/>
  </r>
  <r>
    <n v="1056"/>
    <s v="Rey"/>
    <x v="1046"/>
    <x v="55"/>
    <x v="23"/>
    <x v="70"/>
    <n v="1487"/>
    <d v="2020-11-16T00:00:00"/>
    <s v="16"/>
    <s v="November"/>
    <s v="2020"/>
    <n v="1"/>
    <n v="189"/>
    <x v="45"/>
    <x v="6"/>
    <n v="189"/>
  </r>
  <r>
    <n v="1943"/>
    <s v="Jermaine"/>
    <x v="778"/>
    <x v="99"/>
    <x v="12"/>
    <x v="406"/>
    <n v="1489"/>
    <d v="2020-11-16T00:00:00"/>
    <s v="16"/>
    <s v="November"/>
    <s v="2020"/>
    <n v="3"/>
    <n v="49.95"/>
    <x v="19"/>
    <x v="2"/>
    <n v="149.85000000000002"/>
  </r>
  <r>
    <n v="1654"/>
    <s v="Griz"/>
    <x v="440"/>
    <x v="53"/>
    <x v="6"/>
    <x v="401"/>
    <n v="1492"/>
    <d v="2020-11-17T00:00:00"/>
    <s v="17"/>
    <s v="November"/>
    <s v="2020"/>
    <n v="2"/>
    <n v="17.5"/>
    <x v="61"/>
    <x v="0"/>
    <n v="35"/>
  </r>
  <r>
    <n v="1366"/>
    <s v="Isaiah"/>
    <x v="963"/>
    <x v="93"/>
    <x v="36"/>
    <x v="492"/>
    <n v="1491"/>
    <d v="2020-11-17T00:00:00"/>
    <s v="17"/>
    <s v="November"/>
    <s v="2020"/>
    <n v="5"/>
    <n v="14.99"/>
    <x v="21"/>
    <x v="0"/>
    <n v="74.95"/>
  </r>
  <r>
    <n v="1734"/>
    <s v="Theadora"/>
    <x v="469"/>
    <x v="124"/>
    <x v="6"/>
    <x v="423"/>
    <n v="1493"/>
    <d v="2020-11-17T00:00:00"/>
    <s v="17"/>
    <s v="November"/>
    <s v="2020"/>
    <n v="2"/>
    <n v="599"/>
    <x v="31"/>
    <x v="1"/>
    <n v="1198"/>
  </r>
  <r>
    <n v="1754"/>
    <s v="Kristoforo"/>
    <x v="1047"/>
    <x v="127"/>
    <x v="37"/>
    <x v="659"/>
    <n v="1494"/>
    <d v="2020-11-17T00:00:00"/>
    <s v="17"/>
    <s v="November"/>
    <s v="2020"/>
    <n v="4"/>
    <n v="34.99"/>
    <x v="57"/>
    <x v="2"/>
    <n v="139.96"/>
  </r>
  <r>
    <n v="1446"/>
    <s v="Joyce"/>
    <x v="346"/>
    <x v="183"/>
    <x v="15"/>
    <x v="321"/>
    <n v="1500"/>
    <d v="2020-11-17T00:00:00"/>
    <s v="17"/>
    <s v="November"/>
    <s v="2020"/>
    <n v="3"/>
    <n v="10.99"/>
    <x v="44"/>
    <x v="4"/>
    <n v="32.97"/>
  </r>
  <r>
    <n v="635"/>
    <s v="Yehudi"/>
    <x v="389"/>
    <x v="197"/>
    <x v="24"/>
    <x v="358"/>
    <n v="1499"/>
    <d v="2020-11-17T00:00:00"/>
    <s v="17"/>
    <s v="November"/>
    <s v="2020"/>
    <n v="5"/>
    <n v="250"/>
    <x v="9"/>
    <x v="5"/>
    <n v="1250"/>
  </r>
  <r>
    <n v="1468"/>
    <s v="Milty"/>
    <x v="788"/>
    <x v="190"/>
    <x v="6"/>
    <x v="340"/>
    <n v="1497"/>
    <d v="2020-11-17T00:00:00"/>
    <s v="17"/>
    <s v="November"/>
    <s v="2020"/>
    <n v="2"/>
    <n v="14.99"/>
    <x v="40"/>
    <x v="0"/>
    <n v="29.98"/>
  </r>
  <r>
    <n v="495"/>
    <s v="Odelia"/>
    <x v="1048"/>
    <x v="0"/>
    <x v="0"/>
    <x v="8"/>
    <n v="1490"/>
    <d v="2020-11-17T00:00:00"/>
    <s v="17"/>
    <s v="November"/>
    <s v="2020"/>
    <n v="3"/>
    <n v="189"/>
    <x v="11"/>
    <x v="6"/>
    <n v="567"/>
  </r>
  <r>
    <n v="1196"/>
    <s v="Betsy"/>
    <x v="859"/>
    <x v="0"/>
    <x v="0"/>
    <x v="0"/>
    <n v="1496"/>
    <d v="2020-11-17T00:00:00"/>
    <s v="17"/>
    <s v="November"/>
    <s v="2020"/>
    <n v="5"/>
    <n v="189"/>
    <x v="11"/>
    <x v="6"/>
    <n v="945"/>
  </r>
  <r>
    <n v="1797"/>
    <s v="Luca"/>
    <x v="200"/>
    <x v="41"/>
    <x v="21"/>
    <x v="193"/>
    <n v="1498"/>
    <d v="2020-11-17T00:00:00"/>
    <s v="17"/>
    <s v="November"/>
    <s v="2020"/>
    <n v="6"/>
    <n v="189"/>
    <x v="45"/>
    <x v="6"/>
    <n v="1134"/>
  </r>
  <r>
    <n v="1003"/>
    <s v="Barde"/>
    <x v="588"/>
    <x v="150"/>
    <x v="23"/>
    <x v="511"/>
    <n v="1495"/>
    <d v="2020-11-17T00:00:00"/>
    <s v="17"/>
    <s v="November"/>
    <s v="2020"/>
    <n v="4"/>
    <n v="189"/>
    <x v="30"/>
    <x v="6"/>
    <n v="756"/>
  </r>
  <r>
    <n v="1851"/>
    <s v="Suki"/>
    <x v="269"/>
    <x v="152"/>
    <x v="28"/>
    <x v="254"/>
    <n v="1501"/>
    <d v="2020-11-18T00:00:00"/>
    <s v="18"/>
    <s v="November"/>
    <s v="2020"/>
    <n v="4"/>
    <n v="28.99"/>
    <x v="33"/>
    <x v="2"/>
    <n v="115.96"/>
  </r>
  <r>
    <n v="1141"/>
    <s v="Rivi"/>
    <x v="1049"/>
    <x v="38"/>
    <x v="13"/>
    <x v="461"/>
    <n v="1503"/>
    <d v="2020-11-18T00:00:00"/>
    <s v="18"/>
    <s v="November"/>
    <s v="2020"/>
    <n v="6"/>
    <n v="899"/>
    <x v="13"/>
    <x v="1"/>
    <n v="5394"/>
  </r>
  <r>
    <n v="1172"/>
    <s v="Philippa"/>
    <x v="1050"/>
    <x v="39"/>
    <x v="2"/>
    <x v="806"/>
    <n v="1502"/>
    <d v="2020-11-18T00:00:00"/>
    <s v="18"/>
    <s v="November"/>
    <s v="2020"/>
    <n v="5"/>
    <n v="69"/>
    <x v="5"/>
    <x v="3"/>
    <n v="345"/>
  </r>
  <r>
    <n v="102"/>
    <s v="Carmine"/>
    <x v="887"/>
    <x v="69"/>
    <x v="6"/>
    <x v="714"/>
    <n v="1504"/>
    <d v="2020-11-19T00:00:00"/>
    <s v="19"/>
    <s v="November"/>
    <s v="2020"/>
    <n v="3"/>
    <n v="29.99"/>
    <x v="50"/>
    <x v="2"/>
    <n v="89.97"/>
  </r>
  <r>
    <n v="1326"/>
    <s v="Lynette"/>
    <x v="100"/>
    <x v="73"/>
    <x v="4"/>
    <x v="99"/>
    <n v="1505"/>
    <d v="2020-11-19T00:00:00"/>
    <s v="19"/>
    <s v="November"/>
    <s v="2020"/>
    <n v="1"/>
    <n v="684"/>
    <x v="34"/>
    <x v="1"/>
    <n v="684"/>
  </r>
  <r>
    <n v="223"/>
    <s v="Bryn"/>
    <x v="1051"/>
    <x v="300"/>
    <x v="11"/>
    <x v="807"/>
    <n v="1506"/>
    <d v="2020-11-19T00:00:00"/>
    <s v="19"/>
    <s v="November"/>
    <s v="2020"/>
    <n v="5"/>
    <n v="684"/>
    <x v="34"/>
    <x v="1"/>
    <n v="3420"/>
  </r>
  <r>
    <n v="475"/>
    <s v="Gabriel"/>
    <x v="901"/>
    <x v="127"/>
    <x v="37"/>
    <x v="526"/>
    <n v="1511"/>
    <d v="2020-11-19T00:00:00"/>
    <s v="19"/>
    <s v="November"/>
    <s v="2020"/>
    <n v="4"/>
    <n v="32.950000000000003"/>
    <x v="67"/>
    <x v="2"/>
    <n v="131.80000000000001"/>
  </r>
  <r>
    <n v="631"/>
    <s v="Brear"/>
    <x v="414"/>
    <x v="61"/>
    <x v="6"/>
    <x v="80"/>
    <n v="1508"/>
    <d v="2020-11-19T00:00:00"/>
    <s v="19"/>
    <s v="November"/>
    <s v="2020"/>
    <n v="2"/>
    <n v="899"/>
    <x v="13"/>
    <x v="1"/>
    <n v="1798"/>
  </r>
  <r>
    <n v="885"/>
    <s v="Aime"/>
    <x v="1052"/>
    <x v="170"/>
    <x v="9"/>
    <x v="517"/>
    <n v="1510"/>
    <d v="2020-11-19T00:00:00"/>
    <s v="19"/>
    <s v="November"/>
    <s v="2020"/>
    <n v="4"/>
    <n v="4.99"/>
    <x v="66"/>
    <x v="4"/>
    <n v="19.96"/>
  </r>
  <r>
    <n v="1239"/>
    <s v="Jaquenetta"/>
    <x v="1053"/>
    <x v="39"/>
    <x v="2"/>
    <x v="436"/>
    <n v="1509"/>
    <d v="2020-11-19T00:00:00"/>
    <s v="19"/>
    <s v="November"/>
    <s v="2020"/>
    <n v="3"/>
    <n v="89.95"/>
    <x v="15"/>
    <x v="3"/>
    <n v="269.85000000000002"/>
  </r>
  <r>
    <n v="486"/>
    <s v="Giovanni"/>
    <x v="767"/>
    <x v="80"/>
    <x v="34"/>
    <x v="808"/>
    <n v="1507"/>
    <d v="2020-11-19T00:00:00"/>
    <s v="19"/>
    <s v="November"/>
    <s v="2020"/>
    <n v="4"/>
    <n v="49.95"/>
    <x v="19"/>
    <x v="2"/>
    <n v="199.8"/>
  </r>
  <r>
    <n v="229"/>
    <s v="Sibby"/>
    <x v="886"/>
    <x v="104"/>
    <x v="12"/>
    <x v="145"/>
    <n v="1516"/>
    <d v="2020-11-20T00:00:00"/>
    <s v="20"/>
    <s v="November"/>
    <s v="2020"/>
    <n v="3"/>
    <n v="42.99"/>
    <x v="20"/>
    <x v="2"/>
    <n v="128.97"/>
  </r>
  <r>
    <n v="946"/>
    <s v="Roselin"/>
    <x v="552"/>
    <x v="63"/>
    <x v="2"/>
    <x v="484"/>
    <n v="1515"/>
    <d v="2020-11-20T00:00:00"/>
    <s v="20"/>
    <s v="November"/>
    <s v="2020"/>
    <n v="3"/>
    <n v="11.99"/>
    <x v="36"/>
    <x v="4"/>
    <n v="35.97"/>
  </r>
  <r>
    <n v="156"/>
    <s v="Eran"/>
    <x v="201"/>
    <x v="11"/>
    <x v="8"/>
    <x v="194"/>
    <n v="1513"/>
    <d v="2020-11-20T00:00:00"/>
    <s v="20"/>
    <s v="November"/>
    <s v="2020"/>
    <n v="4"/>
    <n v="16.989999999999998"/>
    <x v="18"/>
    <x v="0"/>
    <n v="67.959999999999994"/>
  </r>
  <r>
    <n v="1794"/>
    <s v="Orazio"/>
    <x v="733"/>
    <x v="46"/>
    <x v="6"/>
    <x v="615"/>
    <n v="1512"/>
    <d v="2020-11-20T00:00:00"/>
    <s v="20"/>
    <s v="November"/>
    <s v="2020"/>
    <n v="3"/>
    <n v="23.99"/>
    <x v="3"/>
    <x v="0"/>
    <n v="71.97"/>
  </r>
  <r>
    <n v="259"/>
    <s v="Daisie"/>
    <x v="1054"/>
    <x v="11"/>
    <x v="8"/>
    <x v="809"/>
    <n v="1514"/>
    <d v="2020-11-20T00:00:00"/>
    <s v="20"/>
    <s v="November"/>
    <s v="2020"/>
    <n v="1"/>
    <n v="8.99"/>
    <x v="62"/>
    <x v="4"/>
    <n v="8.99"/>
  </r>
  <r>
    <n v="80"/>
    <s v="Allard"/>
    <x v="554"/>
    <x v="13"/>
    <x v="10"/>
    <x v="16"/>
    <n v="1519"/>
    <d v="2020-11-21T00:00:00"/>
    <s v="21"/>
    <s v="November"/>
    <s v="2020"/>
    <n v="5"/>
    <n v="16.75"/>
    <x v="0"/>
    <x v="0"/>
    <n v="83.75"/>
  </r>
  <r>
    <n v="2071"/>
    <s v="Adriana"/>
    <x v="1055"/>
    <x v="222"/>
    <x v="4"/>
    <x v="810"/>
    <n v="1518"/>
    <d v="2020-11-21T00:00:00"/>
    <s v="21"/>
    <s v="November"/>
    <s v="2020"/>
    <n v="4"/>
    <n v="20.95"/>
    <x v="22"/>
    <x v="0"/>
    <n v="83.8"/>
  </r>
  <r>
    <n v="1390"/>
    <s v="Maddie"/>
    <x v="1056"/>
    <x v="11"/>
    <x v="8"/>
    <x v="811"/>
    <n v="1517"/>
    <d v="2020-11-21T00:00:00"/>
    <s v="21"/>
    <s v="November"/>
    <s v="2020"/>
    <n v="4"/>
    <n v="23.99"/>
    <x v="28"/>
    <x v="0"/>
    <n v="95.96"/>
  </r>
  <r>
    <n v="2109"/>
    <s v="Stacy"/>
    <x v="424"/>
    <x v="194"/>
    <x v="44"/>
    <x v="389"/>
    <n v="1521"/>
    <d v="2020-11-22T00:00:00"/>
    <s v="22"/>
    <s v="November"/>
    <s v="2020"/>
    <n v="5"/>
    <n v="599"/>
    <x v="31"/>
    <x v="1"/>
    <n v="2995"/>
  </r>
  <r>
    <n v="1769"/>
    <s v="Harli"/>
    <x v="1057"/>
    <x v="267"/>
    <x v="45"/>
    <x v="631"/>
    <n v="1520"/>
    <d v="2020-11-22T00:00:00"/>
    <s v="22"/>
    <s v="November"/>
    <s v="2020"/>
    <n v="5"/>
    <n v="34.99"/>
    <x v="57"/>
    <x v="2"/>
    <n v="174.95000000000002"/>
  </r>
  <r>
    <n v="2008"/>
    <s v="Hal"/>
    <x v="987"/>
    <x v="6"/>
    <x v="6"/>
    <x v="812"/>
    <n v="1525"/>
    <d v="2020-11-23T00:00:00"/>
    <s v="23"/>
    <s v="November"/>
    <s v="2020"/>
    <n v="4"/>
    <n v="29.99"/>
    <x v="50"/>
    <x v="2"/>
    <n v="119.96"/>
  </r>
  <r>
    <n v="1095"/>
    <s v="Rollins"/>
    <x v="1058"/>
    <x v="83"/>
    <x v="6"/>
    <x v="620"/>
    <n v="1524"/>
    <d v="2020-11-23T00:00:00"/>
    <s v="23"/>
    <s v="November"/>
    <s v="2020"/>
    <n v="3"/>
    <n v="19.5"/>
    <x v="43"/>
    <x v="0"/>
    <n v="58.5"/>
  </r>
  <r>
    <n v="2057"/>
    <s v="Jerrold"/>
    <x v="512"/>
    <x v="53"/>
    <x v="6"/>
    <x v="79"/>
    <n v="1522"/>
    <d v="2020-11-23T00:00:00"/>
    <s v="23"/>
    <s v="November"/>
    <s v="2020"/>
    <n v="6"/>
    <n v="455"/>
    <x v="49"/>
    <x v="5"/>
    <n v="2730"/>
  </r>
  <r>
    <n v="1893"/>
    <s v="Klarika"/>
    <x v="1059"/>
    <x v="134"/>
    <x v="21"/>
    <x v="813"/>
    <n v="1528"/>
    <d v="2020-11-23T00:00:00"/>
    <s v="23"/>
    <s v="November"/>
    <s v="2020"/>
    <n v="2"/>
    <n v="4.99"/>
    <x v="66"/>
    <x v="4"/>
    <n v="9.98"/>
  </r>
  <r>
    <n v="862"/>
    <s v="Myrah"/>
    <x v="1060"/>
    <x v="12"/>
    <x v="9"/>
    <x v="625"/>
    <n v="1529"/>
    <d v="2020-11-23T00:00:00"/>
    <s v="23"/>
    <s v="November"/>
    <s v="2020"/>
    <n v="2"/>
    <n v="245"/>
    <x v="58"/>
    <x v="6"/>
    <n v="490"/>
  </r>
  <r>
    <n v="566"/>
    <s v="Gavan"/>
    <x v="1061"/>
    <x v="314"/>
    <x v="6"/>
    <x v="814"/>
    <n v="1526"/>
    <d v="2020-11-23T00:00:00"/>
    <s v="23"/>
    <s v="November"/>
    <s v="2020"/>
    <n v="5"/>
    <n v="214"/>
    <x v="10"/>
    <x v="6"/>
    <n v="1070"/>
  </r>
  <r>
    <n v="198"/>
    <s v="Halley"/>
    <x v="239"/>
    <x v="133"/>
    <x v="18"/>
    <x v="230"/>
    <n v="1523"/>
    <d v="2020-11-23T00:00:00"/>
    <s v="23"/>
    <s v="November"/>
    <s v="2020"/>
    <n v="5"/>
    <n v="89.95"/>
    <x v="15"/>
    <x v="3"/>
    <n v="449.75"/>
  </r>
  <r>
    <n v="47"/>
    <s v="Gabby"/>
    <x v="814"/>
    <x v="279"/>
    <x v="36"/>
    <x v="672"/>
    <n v="1527"/>
    <d v="2020-11-23T00:00:00"/>
    <s v="23"/>
    <s v="November"/>
    <s v="2020"/>
    <n v="3"/>
    <n v="24.99"/>
    <x v="42"/>
    <x v="0"/>
    <n v="74.97"/>
  </r>
  <r>
    <n v="368"/>
    <s v="Sacha"/>
    <x v="1062"/>
    <x v="1"/>
    <x v="1"/>
    <x v="815"/>
    <n v="1531"/>
    <d v="2020-11-24T00:00:00"/>
    <s v="24"/>
    <s v="November"/>
    <s v="2020"/>
    <n v="2"/>
    <n v="899"/>
    <x v="13"/>
    <x v="1"/>
    <n v="1798"/>
  </r>
  <r>
    <n v="324"/>
    <s v="Ken"/>
    <x v="1063"/>
    <x v="152"/>
    <x v="29"/>
    <x v="243"/>
    <n v="1530"/>
    <d v="2020-11-24T00:00:00"/>
    <s v="24"/>
    <s v="November"/>
    <s v="2020"/>
    <n v="4"/>
    <n v="16.989999999999998"/>
    <x v="68"/>
    <x v="0"/>
    <n v="67.959999999999994"/>
  </r>
  <r>
    <n v="696"/>
    <s v="Cordie"/>
    <x v="1064"/>
    <x v="315"/>
    <x v="6"/>
    <x v="816"/>
    <n v="1534"/>
    <d v="2020-11-25T00:00:00"/>
    <s v="25"/>
    <s v="November"/>
    <s v="2020"/>
    <n v="4"/>
    <n v="16.75"/>
    <x v="0"/>
    <x v="0"/>
    <n v="67"/>
  </r>
  <r>
    <n v="1837"/>
    <s v="Avrom"/>
    <x v="474"/>
    <x v="217"/>
    <x v="13"/>
    <x v="427"/>
    <n v="1532"/>
    <d v="2020-11-25T00:00:00"/>
    <s v="25"/>
    <s v="November"/>
    <s v="2020"/>
    <n v="5"/>
    <n v="37.99"/>
    <x v="4"/>
    <x v="2"/>
    <n v="189.95000000000002"/>
  </r>
  <r>
    <n v="1803"/>
    <s v="Lem"/>
    <x v="702"/>
    <x v="261"/>
    <x v="26"/>
    <x v="593"/>
    <n v="1533"/>
    <d v="2020-11-25T00:00:00"/>
    <s v="25"/>
    <s v="November"/>
    <s v="2020"/>
    <n v="3"/>
    <n v="14.99"/>
    <x v="40"/>
    <x v="0"/>
    <n v="44.97"/>
  </r>
  <r>
    <n v="1799"/>
    <s v="Levon"/>
    <x v="1065"/>
    <x v="29"/>
    <x v="17"/>
    <x v="636"/>
    <n v="1536"/>
    <d v="2020-11-26T00:00:00"/>
    <s v="26"/>
    <s v="November"/>
    <s v="2020"/>
    <n v="2"/>
    <n v="11.99"/>
    <x v="36"/>
    <x v="4"/>
    <n v="23.98"/>
  </r>
  <r>
    <n v="1253"/>
    <s v="Greg"/>
    <x v="581"/>
    <x v="24"/>
    <x v="0"/>
    <x v="246"/>
    <n v="1537"/>
    <d v="2020-11-26T00:00:00"/>
    <s v="26"/>
    <s v="November"/>
    <s v="2020"/>
    <n v="5"/>
    <n v="8.99"/>
    <x v="64"/>
    <x v="4"/>
    <n v="44.95"/>
  </r>
  <r>
    <n v="217"/>
    <s v="Angelo"/>
    <x v="670"/>
    <x v="67"/>
    <x v="30"/>
    <x v="571"/>
    <n v="1538"/>
    <d v="2020-11-26T00:00:00"/>
    <s v="26"/>
    <s v="November"/>
    <s v="2020"/>
    <n v="3"/>
    <n v="250"/>
    <x v="9"/>
    <x v="5"/>
    <n v="750"/>
  </r>
  <r>
    <n v="1765"/>
    <s v="Osmond"/>
    <x v="1066"/>
    <x v="107"/>
    <x v="4"/>
    <x v="432"/>
    <n v="1535"/>
    <d v="2020-11-26T00:00:00"/>
    <s v="26"/>
    <s v="November"/>
    <s v="2020"/>
    <n v="3"/>
    <n v="24.95"/>
    <x v="27"/>
    <x v="0"/>
    <n v="74.849999999999994"/>
  </r>
  <r>
    <n v="1608"/>
    <s v="Nicolais"/>
    <x v="255"/>
    <x v="152"/>
    <x v="29"/>
    <x v="243"/>
    <n v="1539"/>
    <d v="2020-11-26T00:00:00"/>
    <s v="26"/>
    <s v="November"/>
    <s v="2020"/>
    <n v="6"/>
    <n v="49.95"/>
    <x v="19"/>
    <x v="2"/>
    <n v="299.70000000000005"/>
  </r>
  <r>
    <n v="1091"/>
    <s v="Cliff"/>
    <x v="532"/>
    <x v="228"/>
    <x v="7"/>
    <x v="468"/>
    <n v="1542"/>
    <d v="2020-11-27T00:00:00"/>
    <s v="27"/>
    <s v="November"/>
    <s v="2020"/>
    <n v="2"/>
    <n v="899"/>
    <x v="13"/>
    <x v="1"/>
    <n v="1798"/>
  </r>
  <r>
    <n v="2036"/>
    <s v="Maridel"/>
    <x v="1067"/>
    <x v="130"/>
    <x v="37"/>
    <x v="454"/>
    <n v="1541"/>
    <d v="2020-11-27T00:00:00"/>
    <s v="27"/>
    <s v="November"/>
    <s v="2020"/>
    <n v="2"/>
    <n v="399"/>
    <x v="14"/>
    <x v="5"/>
    <n v="798"/>
  </r>
  <r>
    <n v="1957"/>
    <s v="Vito"/>
    <x v="1068"/>
    <x v="10"/>
    <x v="2"/>
    <x v="817"/>
    <n v="1540"/>
    <d v="2020-11-27T00:00:00"/>
    <s v="27"/>
    <s v="November"/>
    <s v="2020"/>
    <n v="4"/>
    <n v="214"/>
    <x v="10"/>
    <x v="6"/>
    <n v="856"/>
  </r>
  <r>
    <n v="870"/>
    <s v="Veronica"/>
    <x v="1069"/>
    <x v="118"/>
    <x v="40"/>
    <x v="241"/>
    <n v="1543"/>
    <d v="2020-11-28T00:00:00"/>
    <s v="28"/>
    <s v="November"/>
    <s v="2020"/>
    <n v="5"/>
    <n v="549"/>
    <x v="52"/>
    <x v="1"/>
    <n v="2745"/>
  </r>
  <r>
    <n v="1614"/>
    <s v="Archibaldo"/>
    <x v="98"/>
    <x v="52"/>
    <x v="22"/>
    <x v="97"/>
    <n v="1545"/>
    <d v="2020-11-28T00:00:00"/>
    <s v="28"/>
    <s v="November"/>
    <s v="2020"/>
    <n v="4"/>
    <n v="179"/>
    <x v="17"/>
    <x v="3"/>
    <n v="716"/>
  </r>
  <r>
    <n v="521"/>
    <s v="Quint"/>
    <x v="1070"/>
    <x v="316"/>
    <x v="24"/>
    <x v="818"/>
    <n v="1544"/>
    <d v="2020-11-28T00:00:00"/>
    <s v="28"/>
    <s v="November"/>
    <s v="2020"/>
    <n v="5"/>
    <n v="36.99"/>
    <x v="63"/>
    <x v="2"/>
    <n v="184.95000000000002"/>
  </r>
  <r>
    <n v="698"/>
    <s v="Randal"/>
    <x v="559"/>
    <x v="177"/>
    <x v="10"/>
    <x v="308"/>
    <n v="1546"/>
    <d v="2020-11-29T00:00:00"/>
    <s v="29"/>
    <s v="November"/>
    <s v="2020"/>
    <n v="5"/>
    <n v="450"/>
    <x v="48"/>
    <x v="5"/>
    <n v="2250"/>
  </r>
  <r>
    <n v="711"/>
    <s v="Brittney"/>
    <x v="912"/>
    <x v="58"/>
    <x v="26"/>
    <x v="728"/>
    <n v="1547"/>
    <d v="2020-11-30T00:00:00"/>
    <s v="30"/>
    <s v="November"/>
    <s v="2020"/>
    <n v="6"/>
    <n v="499"/>
    <x v="38"/>
    <x v="5"/>
    <n v="2994"/>
  </r>
  <r>
    <n v="1400"/>
    <s v="Arni"/>
    <x v="1071"/>
    <x v="29"/>
    <x v="17"/>
    <x v="819"/>
    <n v="1548"/>
    <d v="2020-11-30T00:00:00"/>
    <s v="30"/>
    <s v="November"/>
    <s v="2020"/>
    <n v="2"/>
    <n v="49"/>
    <x v="39"/>
    <x v="2"/>
    <n v="98"/>
  </r>
  <r>
    <n v="1918"/>
    <s v="Lewie"/>
    <x v="1072"/>
    <x v="296"/>
    <x v="15"/>
    <x v="820"/>
    <n v="1550"/>
    <d v="2020-11-30T00:00:00"/>
    <s v="30"/>
    <s v="November"/>
    <s v="2020"/>
    <n v="4"/>
    <n v="214"/>
    <x v="10"/>
    <x v="6"/>
    <n v="856"/>
  </r>
  <r>
    <n v="1205"/>
    <s v="Perrine"/>
    <x v="1073"/>
    <x v="82"/>
    <x v="16"/>
    <x v="821"/>
    <n v="1549"/>
    <d v="2020-11-30T00:00:00"/>
    <s v="30"/>
    <s v="November"/>
    <s v="2020"/>
    <n v="2"/>
    <n v="189"/>
    <x v="11"/>
    <x v="6"/>
    <n v="378"/>
  </r>
  <r>
    <n v="438"/>
    <s v="Joelle"/>
    <x v="1074"/>
    <x v="39"/>
    <x v="2"/>
    <x v="221"/>
    <n v="1552"/>
    <d v="2020-12-01T00:00:00"/>
    <s v="01"/>
    <s v="December"/>
    <s v="2020"/>
    <n v="2"/>
    <n v="19.5"/>
    <x v="43"/>
    <x v="0"/>
    <n v="39"/>
  </r>
  <r>
    <n v="2057"/>
    <s v="Jerrold"/>
    <x v="512"/>
    <x v="53"/>
    <x v="6"/>
    <x v="79"/>
    <n v="1553"/>
    <d v="2020-12-01T00:00:00"/>
    <s v="01"/>
    <s v="December"/>
    <s v="2020"/>
    <n v="5"/>
    <n v="12.99"/>
    <x v="26"/>
    <x v="0"/>
    <n v="64.95"/>
  </r>
  <r>
    <n v="1059"/>
    <s v="Anjanette"/>
    <x v="408"/>
    <x v="6"/>
    <x v="6"/>
    <x v="376"/>
    <n v="1551"/>
    <d v="2020-12-01T00:00:00"/>
    <s v="01"/>
    <s v="December"/>
    <s v="2020"/>
    <n v="2"/>
    <n v="167"/>
    <x v="35"/>
    <x v="3"/>
    <n v="334"/>
  </r>
  <r>
    <n v="2119"/>
    <s v="Tedman"/>
    <x v="591"/>
    <x v="132"/>
    <x v="40"/>
    <x v="509"/>
    <n v="1558"/>
    <d v="2020-12-02T00:00:00"/>
    <s v="02"/>
    <s v="December"/>
    <s v="2020"/>
    <n v="3"/>
    <n v="16.989999999999998"/>
    <x v="18"/>
    <x v="0"/>
    <n v="50.97"/>
  </r>
  <r>
    <n v="1168"/>
    <s v="Kalindi"/>
    <x v="1075"/>
    <x v="11"/>
    <x v="8"/>
    <x v="822"/>
    <n v="1559"/>
    <d v="2020-12-02T00:00:00"/>
    <s v="02"/>
    <s v="December"/>
    <s v="2020"/>
    <n v="4"/>
    <n v="16.989999999999998"/>
    <x v="18"/>
    <x v="0"/>
    <n v="67.959999999999994"/>
  </r>
  <r>
    <n v="1093"/>
    <s v="Isidore"/>
    <x v="1076"/>
    <x v="18"/>
    <x v="4"/>
    <x v="22"/>
    <n v="1556"/>
    <d v="2020-12-02T00:00:00"/>
    <s v="02"/>
    <s v="December"/>
    <s v="2020"/>
    <n v="5"/>
    <n v="34.99"/>
    <x v="57"/>
    <x v="2"/>
    <n v="174.95000000000002"/>
  </r>
  <r>
    <n v="1332"/>
    <s v="Deloria"/>
    <x v="452"/>
    <x v="75"/>
    <x v="19"/>
    <x v="102"/>
    <n v="1557"/>
    <d v="2020-12-02T00:00:00"/>
    <s v="02"/>
    <s v="December"/>
    <s v="2020"/>
    <n v="5"/>
    <n v="12"/>
    <x v="25"/>
    <x v="4"/>
    <n v="60"/>
  </r>
  <r>
    <n v="787"/>
    <s v="Purcell"/>
    <x v="787"/>
    <x v="47"/>
    <x v="1"/>
    <x v="57"/>
    <n v="1555"/>
    <d v="2020-12-02T00:00:00"/>
    <s v="02"/>
    <s v="December"/>
    <s v="2020"/>
    <n v="1"/>
    <n v="245"/>
    <x v="58"/>
    <x v="6"/>
    <n v="245"/>
  </r>
  <r>
    <n v="2050"/>
    <s v="Vinita"/>
    <x v="1077"/>
    <x v="53"/>
    <x v="6"/>
    <x v="381"/>
    <n v="1554"/>
    <d v="2020-12-02T00:00:00"/>
    <s v="02"/>
    <s v="December"/>
    <s v="2020"/>
    <n v="6"/>
    <n v="129.94999999999999"/>
    <x v="46"/>
    <x v="3"/>
    <n v="779.69999999999993"/>
  </r>
  <r>
    <n v="1242"/>
    <s v="Laurianne"/>
    <x v="1078"/>
    <x v="310"/>
    <x v="36"/>
    <x v="823"/>
    <n v="1560"/>
    <d v="2020-12-03T00:00:00"/>
    <s v="03"/>
    <s v="December"/>
    <s v="2020"/>
    <n v="3"/>
    <n v="225"/>
    <x v="23"/>
    <x v="6"/>
    <n v="675"/>
  </r>
  <r>
    <n v="659"/>
    <s v="Philipa"/>
    <x v="468"/>
    <x v="215"/>
    <x v="2"/>
    <x v="422"/>
    <n v="1566"/>
    <d v="2020-12-04T00:00:00"/>
    <s v="04"/>
    <s v="December"/>
    <s v="2020"/>
    <n v="5"/>
    <n v="34.99"/>
    <x v="57"/>
    <x v="2"/>
    <n v="174.95000000000002"/>
  </r>
  <r>
    <n v="1865"/>
    <s v="Xena"/>
    <x v="26"/>
    <x v="12"/>
    <x v="9"/>
    <x v="26"/>
    <n v="1564"/>
    <d v="2020-12-04T00:00:00"/>
    <s v="04"/>
    <s v="December"/>
    <s v="2020"/>
    <n v="4"/>
    <n v="19.989999999999998"/>
    <x v="29"/>
    <x v="0"/>
    <n v="79.959999999999994"/>
  </r>
  <r>
    <n v="368"/>
    <s v="Sacha"/>
    <x v="1062"/>
    <x v="1"/>
    <x v="1"/>
    <x v="815"/>
    <n v="1563"/>
    <d v="2020-12-04T00:00:00"/>
    <s v="04"/>
    <s v="December"/>
    <s v="2020"/>
    <n v="2"/>
    <n v="16.989999999999998"/>
    <x v="68"/>
    <x v="0"/>
    <n v="33.979999999999997"/>
  </r>
  <r>
    <n v="559"/>
    <s v="Ignacius"/>
    <x v="824"/>
    <x v="183"/>
    <x v="15"/>
    <x v="678"/>
    <n v="1565"/>
    <d v="2020-12-04T00:00:00"/>
    <s v="04"/>
    <s v="December"/>
    <s v="2020"/>
    <n v="5"/>
    <n v="179"/>
    <x v="17"/>
    <x v="3"/>
    <n v="895"/>
  </r>
  <r>
    <n v="1025"/>
    <s v="Tommy"/>
    <x v="317"/>
    <x v="12"/>
    <x v="9"/>
    <x v="297"/>
    <n v="1562"/>
    <d v="2020-12-04T00:00:00"/>
    <s v="04"/>
    <s v="December"/>
    <s v="2020"/>
    <n v="5"/>
    <n v="119"/>
    <x v="55"/>
    <x v="3"/>
    <n v="595"/>
  </r>
  <r>
    <n v="1451"/>
    <s v="Lenette"/>
    <x v="1079"/>
    <x v="46"/>
    <x v="6"/>
    <x v="615"/>
    <n v="1561"/>
    <d v="2020-12-04T00:00:00"/>
    <s v="04"/>
    <s v="December"/>
    <s v="2020"/>
    <n v="3"/>
    <n v="54"/>
    <x v="12"/>
    <x v="3"/>
    <n v="162"/>
  </r>
  <r>
    <n v="982"/>
    <s v="Atlante"/>
    <x v="1080"/>
    <x v="155"/>
    <x v="33"/>
    <x v="785"/>
    <n v="1575"/>
    <d v="2020-12-05T00:00:00"/>
    <s v="05"/>
    <s v="December"/>
    <s v="2020"/>
    <n v="4"/>
    <n v="28.99"/>
    <x v="33"/>
    <x v="2"/>
    <n v="115.96"/>
  </r>
  <r>
    <n v="787"/>
    <s v="Purcell"/>
    <x v="787"/>
    <x v="47"/>
    <x v="1"/>
    <x v="57"/>
    <n v="1571"/>
    <d v="2020-12-05T00:00:00"/>
    <s v="05"/>
    <s v="December"/>
    <s v="2020"/>
    <n v="5"/>
    <n v="11.99"/>
    <x v="36"/>
    <x v="4"/>
    <n v="59.95"/>
  </r>
  <r>
    <n v="558"/>
    <s v="Nikos"/>
    <x v="1081"/>
    <x v="132"/>
    <x v="40"/>
    <x v="824"/>
    <n v="1567"/>
    <d v="2020-12-05T00:00:00"/>
    <s v="05"/>
    <s v="December"/>
    <s v="2020"/>
    <n v="5"/>
    <n v="23.99"/>
    <x v="3"/>
    <x v="0"/>
    <n v="119.94999999999999"/>
  </r>
  <r>
    <n v="520"/>
    <s v="Krystyna"/>
    <x v="506"/>
    <x v="93"/>
    <x v="36"/>
    <x v="445"/>
    <n v="1572"/>
    <d v="2020-12-05T00:00:00"/>
    <s v="05"/>
    <s v="December"/>
    <s v="2020"/>
    <n v="3"/>
    <n v="24.95"/>
    <x v="53"/>
    <x v="0"/>
    <n v="74.849999999999994"/>
  </r>
  <r>
    <n v="267"/>
    <s v="Jeanine"/>
    <x v="908"/>
    <x v="98"/>
    <x v="10"/>
    <x v="575"/>
    <n v="1570"/>
    <d v="2020-12-05T00:00:00"/>
    <s v="05"/>
    <s v="December"/>
    <s v="2020"/>
    <n v="4"/>
    <n v="499"/>
    <x v="38"/>
    <x v="5"/>
    <n v="1996"/>
  </r>
  <r>
    <n v="1520"/>
    <s v="Jeanne"/>
    <x v="292"/>
    <x v="11"/>
    <x v="8"/>
    <x v="274"/>
    <n v="1573"/>
    <d v="2020-12-05T00:00:00"/>
    <s v="05"/>
    <s v="December"/>
    <s v="2020"/>
    <n v="5"/>
    <n v="37.99"/>
    <x v="4"/>
    <x v="2"/>
    <n v="189.95000000000002"/>
  </r>
  <r>
    <n v="304"/>
    <s v="Arron"/>
    <x v="1082"/>
    <x v="39"/>
    <x v="2"/>
    <x v="825"/>
    <n v="1568"/>
    <d v="2020-12-05T00:00:00"/>
    <s v="05"/>
    <s v="December"/>
    <s v="2020"/>
    <n v="2"/>
    <n v="129.94999999999999"/>
    <x v="46"/>
    <x v="3"/>
    <n v="259.89999999999998"/>
  </r>
  <r>
    <n v="2001"/>
    <s v="Pace"/>
    <x v="51"/>
    <x v="42"/>
    <x v="12"/>
    <x v="50"/>
    <n v="1574"/>
    <d v="2020-12-05T00:00:00"/>
    <s v="05"/>
    <s v="December"/>
    <s v="2020"/>
    <n v="3"/>
    <n v="69"/>
    <x v="5"/>
    <x v="3"/>
    <n v="207"/>
  </r>
  <r>
    <n v="198"/>
    <s v="Halley"/>
    <x v="239"/>
    <x v="133"/>
    <x v="18"/>
    <x v="230"/>
    <n v="1569"/>
    <d v="2020-12-05T00:00:00"/>
    <s v="05"/>
    <s v="December"/>
    <s v="2020"/>
    <n v="4"/>
    <n v="24.99"/>
    <x v="42"/>
    <x v="0"/>
    <n v="99.96"/>
  </r>
  <r>
    <n v="1490"/>
    <s v="Benyamin"/>
    <x v="1083"/>
    <x v="213"/>
    <x v="26"/>
    <x v="418"/>
    <n v="1577"/>
    <d v="2020-12-06T00:00:00"/>
    <s v="06"/>
    <s v="December"/>
    <s v="2020"/>
    <n v="2"/>
    <n v="19.5"/>
    <x v="1"/>
    <x v="0"/>
    <n v="39"/>
  </r>
  <r>
    <n v="1089"/>
    <s v="Regine"/>
    <x v="1084"/>
    <x v="204"/>
    <x v="12"/>
    <x v="826"/>
    <n v="1576"/>
    <d v="2020-12-06T00:00:00"/>
    <s v="06"/>
    <s v="December"/>
    <s v="2020"/>
    <n v="2"/>
    <n v="499"/>
    <x v="38"/>
    <x v="5"/>
    <n v="998"/>
  </r>
  <r>
    <n v="1854"/>
    <s v="Ermengarde"/>
    <x v="1085"/>
    <x v="163"/>
    <x v="7"/>
    <x v="752"/>
    <n v="1580"/>
    <d v="2020-12-06T00:00:00"/>
    <s v="06"/>
    <s v="December"/>
    <s v="2020"/>
    <n v="3"/>
    <n v="37.99"/>
    <x v="4"/>
    <x v="2"/>
    <n v="113.97"/>
  </r>
  <r>
    <n v="677"/>
    <s v="Dido"/>
    <x v="722"/>
    <x v="214"/>
    <x v="14"/>
    <x v="607"/>
    <n v="1579"/>
    <d v="2020-12-06T00:00:00"/>
    <s v="06"/>
    <s v="December"/>
    <s v="2020"/>
    <n v="4"/>
    <n v="49.95"/>
    <x v="19"/>
    <x v="2"/>
    <n v="199.8"/>
  </r>
  <r>
    <n v="490"/>
    <s v="Genni"/>
    <x v="1086"/>
    <x v="20"/>
    <x v="14"/>
    <x v="488"/>
    <n v="1578"/>
    <d v="2020-12-06T00:00:00"/>
    <s v="06"/>
    <s v="December"/>
    <s v="2020"/>
    <n v="3"/>
    <n v="36.99"/>
    <x v="63"/>
    <x v="2"/>
    <n v="110.97"/>
  </r>
  <r>
    <n v="187"/>
    <s v="Andrej"/>
    <x v="325"/>
    <x v="20"/>
    <x v="14"/>
    <x v="304"/>
    <n v="1583"/>
    <d v="2020-12-07T00:00:00"/>
    <s v="07"/>
    <s v="December"/>
    <s v="2020"/>
    <n v="3"/>
    <n v="16.989999999999998"/>
    <x v="18"/>
    <x v="0"/>
    <n v="50.97"/>
  </r>
  <r>
    <n v="1042"/>
    <s v="Lea"/>
    <x v="792"/>
    <x v="175"/>
    <x v="44"/>
    <x v="306"/>
    <n v="1582"/>
    <d v="2020-12-07T00:00:00"/>
    <s v="07"/>
    <s v="December"/>
    <s v="2020"/>
    <n v="4"/>
    <n v="24.95"/>
    <x v="53"/>
    <x v="0"/>
    <n v="99.8"/>
  </r>
  <r>
    <n v="972"/>
    <s v="Obed"/>
    <x v="1087"/>
    <x v="104"/>
    <x v="12"/>
    <x v="827"/>
    <n v="1584"/>
    <d v="2020-12-07T00:00:00"/>
    <s v="07"/>
    <s v="December"/>
    <s v="2020"/>
    <n v="3"/>
    <n v="12.99"/>
    <x v="26"/>
    <x v="0"/>
    <n v="38.97"/>
  </r>
  <r>
    <n v="619"/>
    <s v="Sharyl"/>
    <x v="1088"/>
    <x v="6"/>
    <x v="6"/>
    <x v="828"/>
    <n v="1581"/>
    <d v="2020-12-07T00:00:00"/>
    <s v="07"/>
    <s v="December"/>
    <s v="2020"/>
    <n v="4"/>
    <n v="9.99"/>
    <x v="56"/>
    <x v="4"/>
    <n v="39.96"/>
  </r>
  <r>
    <n v="1064"/>
    <s v="Hadleigh"/>
    <x v="1089"/>
    <x v="263"/>
    <x v="4"/>
    <x v="829"/>
    <n v="1586"/>
    <d v="2020-12-08T00:00:00"/>
    <s v="08"/>
    <s v="December"/>
    <s v="2020"/>
    <n v="3"/>
    <n v="42.99"/>
    <x v="20"/>
    <x v="2"/>
    <n v="128.97"/>
  </r>
  <r>
    <n v="1935"/>
    <s v="Ryun"/>
    <x v="345"/>
    <x v="41"/>
    <x v="21"/>
    <x v="320"/>
    <n v="1589"/>
    <d v="2020-12-08T00:00:00"/>
    <s v="08"/>
    <s v="December"/>
    <s v="2020"/>
    <n v="4"/>
    <n v="455"/>
    <x v="49"/>
    <x v="5"/>
    <n v="1820"/>
  </r>
  <r>
    <n v="1490"/>
    <s v="Benyamin"/>
    <x v="1083"/>
    <x v="213"/>
    <x v="26"/>
    <x v="418"/>
    <n v="1587"/>
    <d v="2020-12-08T00:00:00"/>
    <s v="08"/>
    <s v="December"/>
    <s v="2020"/>
    <n v="3"/>
    <n v="12"/>
    <x v="25"/>
    <x v="4"/>
    <n v="36"/>
  </r>
  <r>
    <n v="967"/>
    <s v="Loria"/>
    <x v="1090"/>
    <x v="66"/>
    <x v="29"/>
    <x v="830"/>
    <n v="1585"/>
    <d v="2020-12-08T00:00:00"/>
    <s v="08"/>
    <s v="December"/>
    <s v="2020"/>
    <n v="2"/>
    <n v="245"/>
    <x v="58"/>
    <x v="6"/>
    <n v="490"/>
  </r>
  <r>
    <n v="356"/>
    <s v="Velma"/>
    <x v="372"/>
    <x v="8"/>
    <x v="6"/>
    <x v="25"/>
    <n v="1588"/>
    <d v="2020-12-08T00:00:00"/>
    <s v="08"/>
    <s v="December"/>
    <s v="2020"/>
    <n v="1"/>
    <n v="69"/>
    <x v="5"/>
    <x v="3"/>
    <n v="69"/>
  </r>
  <r>
    <n v="818"/>
    <s v="Reinwald"/>
    <x v="842"/>
    <x v="285"/>
    <x v="26"/>
    <x v="687"/>
    <n v="1591"/>
    <d v="2020-12-09T00:00:00"/>
    <s v="09"/>
    <s v="December"/>
    <s v="2020"/>
    <n v="3"/>
    <n v="44.95"/>
    <x v="6"/>
    <x v="2"/>
    <n v="134.85000000000002"/>
  </r>
  <r>
    <n v="929"/>
    <s v="Laney"/>
    <x v="806"/>
    <x v="277"/>
    <x v="16"/>
    <x v="664"/>
    <n v="1596"/>
    <d v="2020-12-09T00:00:00"/>
    <s v="09"/>
    <s v="December"/>
    <s v="2020"/>
    <n v="2"/>
    <n v="883"/>
    <x v="2"/>
    <x v="1"/>
    <n v="1766"/>
  </r>
  <r>
    <n v="60"/>
    <s v="Arron"/>
    <x v="1091"/>
    <x v="317"/>
    <x v="40"/>
    <x v="831"/>
    <n v="1595"/>
    <d v="2020-12-09T00:00:00"/>
    <s v="09"/>
    <s v="December"/>
    <s v="2020"/>
    <n v="3"/>
    <n v="899"/>
    <x v="13"/>
    <x v="1"/>
    <n v="2697"/>
  </r>
  <r>
    <n v="812"/>
    <s v="Kirby"/>
    <x v="1092"/>
    <x v="318"/>
    <x v="38"/>
    <x v="832"/>
    <n v="1590"/>
    <d v="2020-12-09T00:00:00"/>
    <s v="09"/>
    <s v="December"/>
    <s v="2020"/>
    <n v="5"/>
    <n v="49"/>
    <x v="39"/>
    <x v="2"/>
    <n v="245"/>
  </r>
  <r>
    <n v="1840"/>
    <s v="Fawne"/>
    <x v="437"/>
    <x v="182"/>
    <x v="4"/>
    <x v="399"/>
    <n v="1594"/>
    <d v="2020-12-09T00:00:00"/>
    <s v="09"/>
    <s v="December"/>
    <s v="2020"/>
    <n v="2"/>
    <n v="15.5"/>
    <x v="8"/>
    <x v="0"/>
    <n v="31"/>
  </r>
  <r>
    <n v="1944"/>
    <s v="Tadio"/>
    <x v="64"/>
    <x v="48"/>
    <x v="13"/>
    <x v="63"/>
    <n v="1593"/>
    <d v="2020-12-09T00:00:00"/>
    <s v="09"/>
    <s v="December"/>
    <s v="2020"/>
    <n v="3"/>
    <n v="37.99"/>
    <x v="4"/>
    <x v="2"/>
    <n v="113.97"/>
  </r>
  <r>
    <n v="1006"/>
    <s v="Betteann"/>
    <x v="245"/>
    <x v="145"/>
    <x v="21"/>
    <x v="234"/>
    <n v="1597"/>
    <d v="2020-12-09T00:00:00"/>
    <s v="09"/>
    <s v="December"/>
    <s v="2020"/>
    <n v="5"/>
    <n v="13.99"/>
    <x v="60"/>
    <x v="0"/>
    <n v="69.95"/>
  </r>
  <r>
    <n v="845"/>
    <s v="Wolfy"/>
    <x v="583"/>
    <x v="16"/>
    <x v="12"/>
    <x v="19"/>
    <n v="1592"/>
    <d v="2020-12-09T00:00:00"/>
    <s v="09"/>
    <s v="December"/>
    <s v="2020"/>
    <n v="3"/>
    <n v="14.99"/>
    <x v="40"/>
    <x v="0"/>
    <n v="44.97"/>
  </r>
  <r>
    <n v="2026"/>
    <s v="Purcell"/>
    <x v="1093"/>
    <x v="95"/>
    <x v="30"/>
    <x v="477"/>
    <n v="1598"/>
    <d v="2020-12-10T00:00:00"/>
    <s v="10"/>
    <s v="December"/>
    <s v="2020"/>
    <n v="3"/>
    <n v="16.75"/>
    <x v="0"/>
    <x v="0"/>
    <n v="50.25"/>
  </r>
  <r>
    <n v="3"/>
    <s v="Tracie"/>
    <x v="1094"/>
    <x v="20"/>
    <x v="14"/>
    <x v="833"/>
    <n v="1599"/>
    <d v="2020-12-10T00:00:00"/>
    <s v="10"/>
    <s v="December"/>
    <s v="2020"/>
    <n v="5"/>
    <n v="684"/>
    <x v="34"/>
    <x v="1"/>
    <n v="3420"/>
  </r>
  <r>
    <n v="866"/>
    <s v="Binky"/>
    <x v="212"/>
    <x v="98"/>
    <x v="10"/>
    <x v="205"/>
    <n v="1602"/>
    <d v="2020-12-10T00:00:00"/>
    <s v="10"/>
    <s v="December"/>
    <s v="2020"/>
    <n v="3"/>
    <n v="34.99"/>
    <x v="57"/>
    <x v="2"/>
    <n v="104.97"/>
  </r>
  <r>
    <n v="1682"/>
    <s v="Dory"/>
    <x v="551"/>
    <x v="208"/>
    <x v="38"/>
    <x v="404"/>
    <n v="1601"/>
    <d v="2020-12-10T00:00:00"/>
    <s v="10"/>
    <s v="December"/>
    <s v="2020"/>
    <n v="2"/>
    <n v="250"/>
    <x v="9"/>
    <x v="5"/>
    <n v="500"/>
  </r>
  <r>
    <n v="219"/>
    <s v="Esther"/>
    <x v="1095"/>
    <x v="52"/>
    <x v="22"/>
    <x v="97"/>
    <n v="1600"/>
    <d v="2020-12-10T00:00:00"/>
    <s v="10"/>
    <s v="December"/>
    <s v="2020"/>
    <n v="5"/>
    <n v="245"/>
    <x v="58"/>
    <x v="6"/>
    <n v="1225"/>
  </r>
  <r>
    <n v="205"/>
    <s v="Georgianna"/>
    <x v="1096"/>
    <x v="215"/>
    <x v="2"/>
    <x v="767"/>
    <n v="1605"/>
    <d v="2020-12-11T00:00:00"/>
    <s v="11"/>
    <s v="December"/>
    <s v="2020"/>
    <n v="2"/>
    <n v="16.989999999999998"/>
    <x v="18"/>
    <x v="0"/>
    <n v="33.979999999999997"/>
  </r>
  <r>
    <n v="548"/>
    <s v="Elaina"/>
    <x v="1097"/>
    <x v="144"/>
    <x v="29"/>
    <x v="834"/>
    <n v="1604"/>
    <d v="2020-12-11T00:00:00"/>
    <s v="11"/>
    <s v="December"/>
    <s v="2020"/>
    <n v="2"/>
    <n v="549"/>
    <x v="52"/>
    <x v="1"/>
    <n v="1098"/>
  </r>
  <r>
    <n v="1142"/>
    <s v="Rasla"/>
    <x v="975"/>
    <x v="215"/>
    <x v="2"/>
    <x v="767"/>
    <n v="1607"/>
    <d v="2020-12-11T00:00:00"/>
    <s v="11"/>
    <s v="December"/>
    <s v="2020"/>
    <n v="4"/>
    <n v="23.99"/>
    <x v="3"/>
    <x v="0"/>
    <n v="95.96"/>
  </r>
  <r>
    <n v="42"/>
    <s v="Adrianne"/>
    <x v="1098"/>
    <x v="20"/>
    <x v="14"/>
    <x v="835"/>
    <n v="1606"/>
    <d v="2020-12-11T00:00:00"/>
    <s v="11"/>
    <s v="December"/>
    <s v="2020"/>
    <n v="5"/>
    <n v="250"/>
    <x v="24"/>
    <x v="5"/>
    <n v="1250"/>
  </r>
  <r>
    <n v="849"/>
    <s v="Dov"/>
    <x v="1099"/>
    <x v="248"/>
    <x v="28"/>
    <x v="836"/>
    <n v="1603"/>
    <d v="2020-12-11T00:00:00"/>
    <s v="11"/>
    <s v="December"/>
    <s v="2020"/>
    <n v="2"/>
    <n v="36.99"/>
    <x v="63"/>
    <x v="2"/>
    <n v="73.98"/>
  </r>
  <r>
    <n v="1969"/>
    <s v="Angel"/>
    <x v="890"/>
    <x v="213"/>
    <x v="26"/>
    <x v="424"/>
    <n v="1609"/>
    <d v="2020-12-12T00:00:00"/>
    <s v="12"/>
    <s v="December"/>
    <s v="2020"/>
    <n v="4"/>
    <n v="19.5"/>
    <x v="43"/>
    <x v="0"/>
    <n v="78"/>
  </r>
  <r>
    <n v="1598"/>
    <s v="Maia"/>
    <x v="1100"/>
    <x v="11"/>
    <x v="8"/>
    <x v="837"/>
    <n v="1611"/>
    <d v="2020-12-12T00:00:00"/>
    <s v="12"/>
    <s v="December"/>
    <s v="2020"/>
    <n v="4"/>
    <n v="599"/>
    <x v="31"/>
    <x v="1"/>
    <n v="2396"/>
  </r>
  <r>
    <n v="1030"/>
    <s v="Tove"/>
    <x v="1101"/>
    <x v="250"/>
    <x v="23"/>
    <x v="586"/>
    <n v="1608"/>
    <d v="2020-12-12T00:00:00"/>
    <s v="12"/>
    <s v="December"/>
    <s v="2020"/>
    <n v="6"/>
    <n v="699"/>
    <x v="47"/>
    <x v="1"/>
    <n v="4194"/>
  </r>
  <r>
    <n v="188"/>
    <s v="Brunhilda"/>
    <x v="1102"/>
    <x v="103"/>
    <x v="15"/>
    <x v="611"/>
    <n v="1610"/>
    <d v="2020-12-12T00:00:00"/>
    <s v="12"/>
    <s v="December"/>
    <s v="2020"/>
    <n v="6"/>
    <n v="8.99"/>
    <x v="64"/>
    <x v="4"/>
    <n v="53.94"/>
  </r>
  <r>
    <n v="259"/>
    <s v="Daisie"/>
    <x v="1054"/>
    <x v="11"/>
    <x v="8"/>
    <x v="809"/>
    <n v="1613"/>
    <d v="2020-12-13T00:00:00"/>
    <s v="13"/>
    <s v="December"/>
    <s v="2020"/>
    <n v="3"/>
    <n v="28.99"/>
    <x v="33"/>
    <x v="2"/>
    <n v="86.97"/>
  </r>
  <r>
    <n v="375"/>
    <s v="Darby"/>
    <x v="1103"/>
    <x v="52"/>
    <x v="22"/>
    <x v="97"/>
    <n v="1617"/>
    <d v="2020-12-13T00:00:00"/>
    <s v="13"/>
    <s v="December"/>
    <s v="2020"/>
    <n v="4"/>
    <n v="16.75"/>
    <x v="0"/>
    <x v="0"/>
    <n v="67"/>
  </r>
  <r>
    <n v="643"/>
    <s v="Yevette"/>
    <x v="659"/>
    <x v="194"/>
    <x v="44"/>
    <x v="561"/>
    <n v="1614"/>
    <d v="2020-12-13T00:00:00"/>
    <s v="13"/>
    <s v="December"/>
    <s v="2020"/>
    <n v="3"/>
    <n v="499"/>
    <x v="38"/>
    <x v="5"/>
    <n v="1497"/>
  </r>
  <r>
    <n v="180"/>
    <s v="Joyce"/>
    <x v="1104"/>
    <x v="232"/>
    <x v="2"/>
    <x v="838"/>
    <n v="1615"/>
    <d v="2020-12-13T00:00:00"/>
    <s v="13"/>
    <s v="December"/>
    <s v="2020"/>
    <n v="4"/>
    <n v="14.99"/>
    <x v="40"/>
    <x v="0"/>
    <n v="59.96"/>
  </r>
  <r>
    <n v="1613"/>
    <s v="Natividad"/>
    <x v="35"/>
    <x v="27"/>
    <x v="0"/>
    <x v="34"/>
    <n v="1616"/>
    <d v="2020-12-13T00:00:00"/>
    <s v="13"/>
    <s v="December"/>
    <s v="2020"/>
    <n v="2"/>
    <n v="29.99"/>
    <x v="54"/>
    <x v="2"/>
    <n v="59.98"/>
  </r>
  <r>
    <n v="1099"/>
    <s v="Tracy"/>
    <x v="483"/>
    <x v="158"/>
    <x v="6"/>
    <x v="260"/>
    <n v="1612"/>
    <d v="2020-12-13T00:00:00"/>
    <s v="13"/>
    <s v="December"/>
    <s v="2020"/>
    <n v="3"/>
    <n v="167"/>
    <x v="35"/>
    <x v="3"/>
    <n v="501"/>
  </r>
  <r>
    <n v="1374"/>
    <s v="Othilie"/>
    <x v="301"/>
    <x v="4"/>
    <x v="4"/>
    <x v="281"/>
    <n v="1621"/>
    <d v="2020-12-14T00:00:00"/>
    <s v="14"/>
    <s v="December"/>
    <s v="2020"/>
    <n v="6"/>
    <n v="44.95"/>
    <x v="6"/>
    <x v="2"/>
    <n v="269.70000000000005"/>
  </r>
  <r>
    <n v="810"/>
    <s v="Dniren"/>
    <x v="470"/>
    <x v="213"/>
    <x v="26"/>
    <x v="424"/>
    <n v="1618"/>
    <d v="2020-12-14T00:00:00"/>
    <s v="14"/>
    <s v="December"/>
    <s v="2020"/>
    <n v="2"/>
    <n v="19.5"/>
    <x v="43"/>
    <x v="0"/>
    <n v="39"/>
  </r>
  <r>
    <n v="1407"/>
    <s v="Kati"/>
    <x v="435"/>
    <x v="194"/>
    <x v="44"/>
    <x v="353"/>
    <n v="1619"/>
    <d v="2020-12-14T00:00:00"/>
    <s v="14"/>
    <s v="December"/>
    <s v="2020"/>
    <n v="4"/>
    <n v="19.5"/>
    <x v="1"/>
    <x v="0"/>
    <n v="78"/>
  </r>
  <r>
    <n v="1747"/>
    <s v="Ingram"/>
    <x v="1105"/>
    <x v="310"/>
    <x v="36"/>
    <x v="839"/>
    <n v="1620"/>
    <d v="2020-12-14T00:00:00"/>
    <s v="14"/>
    <s v="December"/>
    <s v="2020"/>
    <n v="3"/>
    <n v="119"/>
    <x v="55"/>
    <x v="3"/>
    <n v="357"/>
  </r>
  <r>
    <n v="1924"/>
    <s v="Karlie"/>
    <x v="1106"/>
    <x v="161"/>
    <x v="43"/>
    <x v="265"/>
    <n v="1622"/>
    <d v="2020-12-15T00:00:00"/>
    <s v="15"/>
    <s v="December"/>
    <s v="2020"/>
    <n v="4"/>
    <n v="16.989999999999998"/>
    <x v="18"/>
    <x v="0"/>
    <n v="67.959999999999994"/>
  </r>
  <r>
    <n v="1437"/>
    <s v="Marchall"/>
    <x v="967"/>
    <x v="301"/>
    <x v="2"/>
    <x v="763"/>
    <n v="1623"/>
    <d v="2020-12-16T00:00:00"/>
    <s v="16"/>
    <s v="December"/>
    <s v="2020"/>
    <n v="2"/>
    <n v="250"/>
    <x v="9"/>
    <x v="5"/>
    <n v="500"/>
  </r>
  <r>
    <n v="460"/>
    <s v="Shaun"/>
    <x v="309"/>
    <x v="115"/>
    <x v="2"/>
    <x v="289"/>
    <n v="1625"/>
    <d v="2020-12-16T00:00:00"/>
    <s v="16"/>
    <s v="December"/>
    <s v="2020"/>
    <n v="3"/>
    <n v="4.99"/>
    <x v="66"/>
    <x v="4"/>
    <n v="14.97"/>
  </r>
  <r>
    <n v="1459"/>
    <s v="Warden"/>
    <x v="1107"/>
    <x v="124"/>
    <x v="6"/>
    <x v="840"/>
    <n v="1624"/>
    <d v="2020-12-16T00:00:00"/>
    <s v="16"/>
    <s v="December"/>
    <s v="2020"/>
    <n v="1"/>
    <n v="24.99"/>
    <x v="42"/>
    <x v="0"/>
    <n v="24.99"/>
  </r>
  <r>
    <n v="1975"/>
    <s v="Avery"/>
    <x v="444"/>
    <x v="207"/>
    <x v="36"/>
    <x v="403"/>
    <n v="1628"/>
    <d v="2020-12-17T00:00:00"/>
    <s v="17"/>
    <s v="December"/>
    <s v="2020"/>
    <n v="5"/>
    <n v="14.99"/>
    <x v="21"/>
    <x v="0"/>
    <n v="74.95"/>
  </r>
  <r>
    <n v="198"/>
    <s v="Halley"/>
    <x v="239"/>
    <x v="133"/>
    <x v="18"/>
    <x v="230"/>
    <n v="1627"/>
    <d v="2020-12-17T00:00:00"/>
    <s v="17"/>
    <s v="December"/>
    <s v="2020"/>
    <n v="5"/>
    <n v="189"/>
    <x v="45"/>
    <x v="6"/>
    <n v="945"/>
  </r>
  <r>
    <n v="1978"/>
    <s v="Lowell"/>
    <x v="1108"/>
    <x v="319"/>
    <x v="4"/>
    <x v="841"/>
    <n v="1626"/>
    <d v="2020-12-17T00:00:00"/>
    <s v="17"/>
    <s v="December"/>
    <s v="2020"/>
    <n v="3"/>
    <n v="179"/>
    <x v="17"/>
    <x v="3"/>
    <n v="537"/>
  </r>
  <r>
    <n v="1428"/>
    <s v="Correy"/>
    <x v="1109"/>
    <x v="320"/>
    <x v="7"/>
    <x v="842"/>
    <n v="1631"/>
    <d v="2020-12-18T00:00:00"/>
    <s v="18"/>
    <s v="December"/>
    <s v="2020"/>
    <n v="3"/>
    <n v="19.5"/>
    <x v="1"/>
    <x v="0"/>
    <n v="58.5"/>
  </r>
  <r>
    <n v="113"/>
    <s v="Angelico"/>
    <x v="1110"/>
    <x v="191"/>
    <x v="14"/>
    <x v="341"/>
    <n v="1629"/>
    <d v="2020-12-18T00:00:00"/>
    <s v="18"/>
    <s v="December"/>
    <s v="2020"/>
    <n v="4"/>
    <n v="7.99"/>
    <x v="37"/>
    <x v="4"/>
    <n v="31.96"/>
  </r>
  <r>
    <n v="1857"/>
    <s v="Shana"/>
    <x v="1111"/>
    <x v="110"/>
    <x v="29"/>
    <x v="843"/>
    <n v="1630"/>
    <d v="2020-12-18T00:00:00"/>
    <s v="18"/>
    <s v="December"/>
    <s v="2020"/>
    <n v="3"/>
    <n v="499"/>
    <x v="38"/>
    <x v="5"/>
    <n v="1497"/>
  </r>
  <r>
    <n v="2051"/>
    <s v="Guinna"/>
    <x v="1112"/>
    <x v="6"/>
    <x v="6"/>
    <x v="641"/>
    <n v="1632"/>
    <d v="2020-12-18T00:00:00"/>
    <s v="18"/>
    <s v="December"/>
    <s v="2020"/>
    <n v="5"/>
    <n v="250"/>
    <x v="24"/>
    <x v="5"/>
    <n v="1250"/>
  </r>
  <r>
    <n v="1139"/>
    <s v="Alison"/>
    <x v="735"/>
    <x v="48"/>
    <x v="13"/>
    <x v="617"/>
    <n v="1633"/>
    <d v="2020-12-18T00:00:00"/>
    <s v="18"/>
    <s v="December"/>
    <s v="2020"/>
    <n v="5"/>
    <n v="189"/>
    <x v="45"/>
    <x v="6"/>
    <n v="945"/>
  </r>
  <r>
    <n v="454"/>
    <s v="Tobe"/>
    <x v="182"/>
    <x v="121"/>
    <x v="16"/>
    <x v="176"/>
    <n v="1634"/>
    <d v="2020-12-19T00:00:00"/>
    <s v="19"/>
    <s v="December"/>
    <s v="2020"/>
    <n v="3"/>
    <n v="28.99"/>
    <x v="33"/>
    <x v="2"/>
    <n v="86.97"/>
  </r>
  <r>
    <n v="1019"/>
    <s v="Ursola"/>
    <x v="1113"/>
    <x v="127"/>
    <x v="37"/>
    <x v="844"/>
    <n v="1638"/>
    <d v="2020-12-20T00:00:00"/>
    <s v="20"/>
    <s v="December"/>
    <s v="2020"/>
    <n v="3"/>
    <n v="11.99"/>
    <x v="36"/>
    <x v="4"/>
    <n v="35.97"/>
  </r>
  <r>
    <n v="1717"/>
    <s v="Silvan"/>
    <x v="1114"/>
    <x v="63"/>
    <x v="2"/>
    <x v="444"/>
    <n v="1640"/>
    <d v="2020-12-20T00:00:00"/>
    <s v="20"/>
    <s v="December"/>
    <s v="2020"/>
    <n v="2"/>
    <n v="599"/>
    <x v="31"/>
    <x v="1"/>
    <n v="1198"/>
  </r>
  <r>
    <n v="954"/>
    <s v="Llewellyn"/>
    <x v="0"/>
    <x v="0"/>
    <x v="0"/>
    <x v="0"/>
    <n v="1636"/>
    <d v="2020-12-20T00:00:00"/>
    <s v="20"/>
    <s v="December"/>
    <s v="2020"/>
    <n v="5"/>
    <n v="883"/>
    <x v="2"/>
    <x v="1"/>
    <n v="4415"/>
  </r>
  <r>
    <n v="1692"/>
    <s v="Desmund"/>
    <x v="1115"/>
    <x v="42"/>
    <x v="12"/>
    <x v="673"/>
    <n v="1637"/>
    <d v="2020-12-20T00:00:00"/>
    <s v="20"/>
    <s v="December"/>
    <s v="2020"/>
    <n v="4"/>
    <n v="684"/>
    <x v="34"/>
    <x v="1"/>
    <n v="2736"/>
  </r>
  <r>
    <n v="1903"/>
    <s v="Pablo"/>
    <x v="1116"/>
    <x v="321"/>
    <x v="16"/>
    <x v="845"/>
    <n v="1639"/>
    <d v="2020-12-20T00:00:00"/>
    <s v="20"/>
    <s v="December"/>
    <s v="2020"/>
    <n v="5"/>
    <n v="684"/>
    <x v="34"/>
    <x v="1"/>
    <n v="3420"/>
  </r>
  <r>
    <n v="1426"/>
    <s v="Tami"/>
    <x v="1117"/>
    <x v="64"/>
    <x v="28"/>
    <x v="846"/>
    <n v="1635"/>
    <d v="2020-12-20T00:00:00"/>
    <s v="20"/>
    <s v="December"/>
    <s v="2020"/>
    <n v="5"/>
    <n v="14.99"/>
    <x v="32"/>
    <x v="0"/>
    <n v="74.95"/>
  </r>
  <r>
    <n v="935"/>
    <s v="Massimo"/>
    <x v="734"/>
    <x v="63"/>
    <x v="2"/>
    <x v="616"/>
    <n v="1641"/>
    <d v="2020-12-20T00:00:00"/>
    <s v="20"/>
    <s v="December"/>
    <s v="2020"/>
    <n v="3"/>
    <n v="167"/>
    <x v="35"/>
    <x v="3"/>
    <n v="501"/>
  </r>
  <r>
    <n v="1747"/>
    <s v="Ingram"/>
    <x v="1105"/>
    <x v="310"/>
    <x v="36"/>
    <x v="839"/>
    <n v="1644"/>
    <d v="2020-12-21T00:00:00"/>
    <s v="21"/>
    <s v="December"/>
    <s v="2020"/>
    <n v="2"/>
    <n v="42.99"/>
    <x v="20"/>
    <x v="2"/>
    <n v="85.98"/>
  </r>
  <r>
    <n v="1812"/>
    <s v="Karolina"/>
    <x v="542"/>
    <x v="95"/>
    <x v="30"/>
    <x v="477"/>
    <n v="1645"/>
    <d v="2020-12-21T00:00:00"/>
    <s v="21"/>
    <s v="December"/>
    <s v="2020"/>
    <n v="4"/>
    <n v="19.5"/>
    <x v="1"/>
    <x v="0"/>
    <n v="78"/>
  </r>
  <r>
    <n v="1349"/>
    <s v="Robin"/>
    <x v="1118"/>
    <x v="240"/>
    <x v="35"/>
    <x v="505"/>
    <n v="1642"/>
    <d v="2020-12-21T00:00:00"/>
    <s v="21"/>
    <s v="December"/>
    <s v="2020"/>
    <n v="2"/>
    <n v="455"/>
    <x v="49"/>
    <x v="5"/>
    <n v="910"/>
  </r>
  <r>
    <n v="901"/>
    <s v="Julissa"/>
    <x v="1119"/>
    <x v="183"/>
    <x v="15"/>
    <x v="582"/>
    <n v="1643"/>
    <d v="2020-12-21T00:00:00"/>
    <s v="21"/>
    <s v="December"/>
    <s v="2020"/>
    <n v="2"/>
    <n v="225"/>
    <x v="23"/>
    <x v="6"/>
    <n v="450"/>
  </r>
  <r>
    <n v="40"/>
    <s v="Kailey"/>
    <x v="1120"/>
    <x v="267"/>
    <x v="45"/>
    <x v="847"/>
    <n v="1650"/>
    <d v="2020-12-22T00:00:00"/>
    <s v="22"/>
    <s v="December"/>
    <s v="2020"/>
    <n v="3"/>
    <n v="29.99"/>
    <x v="50"/>
    <x v="2"/>
    <n v="89.97"/>
  </r>
  <r>
    <n v="441"/>
    <s v="Mia"/>
    <x v="1121"/>
    <x v="115"/>
    <x v="2"/>
    <x v="848"/>
    <n v="1646"/>
    <d v="2020-12-22T00:00:00"/>
    <s v="22"/>
    <s v="December"/>
    <s v="2020"/>
    <n v="3"/>
    <n v="44.95"/>
    <x v="6"/>
    <x v="2"/>
    <n v="134.85000000000002"/>
  </r>
  <r>
    <n v="1747"/>
    <s v="Ingram"/>
    <x v="1105"/>
    <x v="310"/>
    <x v="36"/>
    <x v="839"/>
    <n v="1651"/>
    <d v="2020-12-22T00:00:00"/>
    <s v="22"/>
    <s v="December"/>
    <s v="2020"/>
    <n v="3"/>
    <n v="44.95"/>
    <x v="6"/>
    <x v="2"/>
    <n v="134.85000000000002"/>
  </r>
  <r>
    <n v="49"/>
    <s v="Renelle"/>
    <x v="999"/>
    <x v="296"/>
    <x v="15"/>
    <x v="781"/>
    <n v="1653"/>
    <d v="2020-12-22T00:00:00"/>
    <s v="22"/>
    <s v="December"/>
    <s v="2020"/>
    <n v="3"/>
    <n v="7.99"/>
    <x v="37"/>
    <x v="4"/>
    <n v="23.97"/>
  </r>
  <r>
    <n v="1948"/>
    <s v="Darby"/>
    <x v="1122"/>
    <x v="11"/>
    <x v="8"/>
    <x v="761"/>
    <n v="1649"/>
    <d v="2020-12-22T00:00:00"/>
    <s v="22"/>
    <s v="December"/>
    <s v="2020"/>
    <n v="6"/>
    <n v="899"/>
    <x v="13"/>
    <x v="1"/>
    <n v="5394"/>
  </r>
  <r>
    <n v="793"/>
    <s v="Fonzie"/>
    <x v="838"/>
    <x v="114"/>
    <x v="13"/>
    <x v="685"/>
    <n v="1654"/>
    <d v="2020-12-22T00:00:00"/>
    <s v="22"/>
    <s v="December"/>
    <s v="2020"/>
    <n v="3"/>
    <n v="8.99"/>
    <x v="64"/>
    <x v="4"/>
    <n v="26.97"/>
  </r>
  <r>
    <n v="1235"/>
    <s v="Seana"/>
    <x v="672"/>
    <x v="58"/>
    <x v="26"/>
    <x v="75"/>
    <n v="1647"/>
    <d v="2020-12-22T00:00:00"/>
    <s v="22"/>
    <s v="December"/>
    <s v="2020"/>
    <n v="2"/>
    <n v="250"/>
    <x v="24"/>
    <x v="5"/>
    <n v="500"/>
  </r>
  <r>
    <n v="648"/>
    <s v="Betteanne"/>
    <x v="740"/>
    <x v="10"/>
    <x v="2"/>
    <x v="622"/>
    <n v="1648"/>
    <d v="2020-12-22T00:00:00"/>
    <s v="22"/>
    <s v="December"/>
    <s v="2020"/>
    <n v="5"/>
    <n v="12"/>
    <x v="25"/>
    <x v="4"/>
    <n v="60"/>
  </r>
  <r>
    <n v="225"/>
    <s v="Ben"/>
    <x v="509"/>
    <x v="16"/>
    <x v="12"/>
    <x v="452"/>
    <n v="1652"/>
    <d v="2020-12-22T00:00:00"/>
    <s v="22"/>
    <s v="December"/>
    <s v="2020"/>
    <n v="3"/>
    <n v="189"/>
    <x v="45"/>
    <x v="6"/>
    <n v="567"/>
  </r>
  <r>
    <n v="924"/>
    <s v="Morgan"/>
    <x v="1123"/>
    <x v="92"/>
    <x v="11"/>
    <x v="129"/>
    <n v="1657"/>
    <d v="2020-12-23T00:00:00"/>
    <s v="23"/>
    <s v="December"/>
    <s v="2020"/>
    <n v="4"/>
    <n v="49"/>
    <x v="39"/>
    <x v="2"/>
    <n v="196"/>
  </r>
  <r>
    <n v="910"/>
    <s v="Hyacinth"/>
    <x v="1124"/>
    <x v="118"/>
    <x v="40"/>
    <x v="549"/>
    <n v="1655"/>
    <d v="2020-12-23T00:00:00"/>
    <s v="23"/>
    <s v="December"/>
    <s v="2020"/>
    <n v="4"/>
    <n v="13.99"/>
    <x v="60"/>
    <x v="0"/>
    <n v="55.96"/>
  </r>
  <r>
    <n v="165"/>
    <s v="Wells"/>
    <x v="1125"/>
    <x v="15"/>
    <x v="6"/>
    <x v="18"/>
    <n v="1656"/>
    <d v="2020-12-23T00:00:00"/>
    <s v="23"/>
    <s v="December"/>
    <s v="2020"/>
    <n v="3"/>
    <n v="214"/>
    <x v="10"/>
    <x v="6"/>
    <n v="642"/>
  </r>
  <r>
    <n v="1043"/>
    <s v="Gwyneth"/>
    <x v="207"/>
    <x v="133"/>
    <x v="18"/>
    <x v="200"/>
    <n v="1659"/>
    <d v="2020-12-23T00:00:00"/>
    <s v="23"/>
    <s v="December"/>
    <s v="2020"/>
    <n v="3"/>
    <n v="24.99"/>
    <x v="42"/>
    <x v="0"/>
    <n v="74.97"/>
  </r>
  <r>
    <n v="423"/>
    <s v="Em"/>
    <x v="285"/>
    <x v="162"/>
    <x v="6"/>
    <x v="268"/>
    <n v="1658"/>
    <d v="2020-12-23T00:00:00"/>
    <s v="23"/>
    <s v="December"/>
    <s v="2020"/>
    <n v="5"/>
    <n v="23.99"/>
    <x v="28"/>
    <x v="0"/>
    <n v="119.94999999999999"/>
  </r>
  <r>
    <n v="1918"/>
    <s v="Lewie"/>
    <x v="1072"/>
    <x v="296"/>
    <x v="15"/>
    <x v="820"/>
    <n v="1664"/>
    <d v="2020-12-24T00:00:00"/>
    <s v="24"/>
    <s v="December"/>
    <s v="2020"/>
    <n v="3"/>
    <n v="16.75"/>
    <x v="0"/>
    <x v="0"/>
    <n v="50.25"/>
  </r>
  <r>
    <n v="1457"/>
    <s v="Daveen"/>
    <x v="217"/>
    <x v="137"/>
    <x v="38"/>
    <x v="210"/>
    <n v="1665"/>
    <d v="2020-12-24T00:00:00"/>
    <s v="24"/>
    <s v="December"/>
    <s v="2020"/>
    <n v="6"/>
    <n v="19.989999999999998"/>
    <x v="29"/>
    <x v="0"/>
    <n v="119.94"/>
  </r>
  <r>
    <n v="873"/>
    <s v="Julee"/>
    <x v="1126"/>
    <x v="29"/>
    <x v="17"/>
    <x v="467"/>
    <n v="1663"/>
    <d v="2020-12-24T00:00:00"/>
    <s v="24"/>
    <s v="December"/>
    <s v="2020"/>
    <n v="5"/>
    <n v="14.99"/>
    <x v="40"/>
    <x v="0"/>
    <n v="74.95"/>
  </r>
  <r>
    <n v="723"/>
    <s v="Portia"/>
    <x v="381"/>
    <x v="193"/>
    <x v="6"/>
    <x v="352"/>
    <n v="1660"/>
    <d v="2020-12-24T00:00:00"/>
    <s v="24"/>
    <s v="December"/>
    <s v="2020"/>
    <n v="4"/>
    <n v="225"/>
    <x v="23"/>
    <x v="6"/>
    <n v="900"/>
  </r>
  <r>
    <n v="549"/>
    <s v="Lurline"/>
    <x v="1127"/>
    <x v="299"/>
    <x v="7"/>
    <x v="750"/>
    <n v="1662"/>
    <d v="2020-12-24T00:00:00"/>
    <s v="24"/>
    <s v="December"/>
    <s v="2020"/>
    <n v="3"/>
    <n v="189"/>
    <x v="45"/>
    <x v="6"/>
    <n v="567"/>
  </r>
  <r>
    <n v="1357"/>
    <s v="Elisha"/>
    <x v="727"/>
    <x v="252"/>
    <x v="2"/>
    <x v="557"/>
    <n v="1661"/>
    <d v="2020-12-24T00:00:00"/>
    <s v="24"/>
    <s v="December"/>
    <s v="2020"/>
    <n v="3"/>
    <n v="36.99"/>
    <x v="63"/>
    <x v="2"/>
    <n v="110.97"/>
  </r>
  <r>
    <n v="1265"/>
    <s v="Hasty"/>
    <x v="1128"/>
    <x v="62"/>
    <x v="7"/>
    <x v="849"/>
    <n v="1668"/>
    <d v="2020-12-25T00:00:00"/>
    <s v="25"/>
    <s v="December"/>
    <s v="2020"/>
    <n v="2"/>
    <n v="27.5"/>
    <x v="51"/>
    <x v="2"/>
    <n v="55"/>
  </r>
  <r>
    <n v="1273"/>
    <s v="Karon"/>
    <x v="555"/>
    <x v="56"/>
    <x v="24"/>
    <x v="486"/>
    <n v="1671"/>
    <d v="2020-12-25T00:00:00"/>
    <s v="25"/>
    <s v="December"/>
    <s v="2020"/>
    <n v="6"/>
    <n v="42.99"/>
    <x v="20"/>
    <x v="2"/>
    <n v="257.94"/>
  </r>
  <r>
    <n v="217"/>
    <s v="Angelo"/>
    <x v="670"/>
    <x v="67"/>
    <x v="30"/>
    <x v="571"/>
    <n v="1669"/>
    <d v="2020-12-25T00:00:00"/>
    <s v="25"/>
    <s v="December"/>
    <s v="2020"/>
    <n v="3"/>
    <n v="34.99"/>
    <x v="57"/>
    <x v="2"/>
    <n v="104.97"/>
  </r>
  <r>
    <n v="1031"/>
    <s v="Gladys"/>
    <x v="129"/>
    <x v="91"/>
    <x v="7"/>
    <x v="127"/>
    <n v="1667"/>
    <d v="2020-12-25T00:00:00"/>
    <s v="25"/>
    <s v="December"/>
    <s v="2020"/>
    <n v="4"/>
    <n v="20.95"/>
    <x v="22"/>
    <x v="0"/>
    <n v="83.8"/>
  </r>
  <r>
    <n v="1883"/>
    <s v="Hermie"/>
    <x v="860"/>
    <x v="122"/>
    <x v="2"/>
    <x v="562"/>
    <n v="1666"/>
    <d v="2020-12-25T00:00:00"/>
    <s v="25"/>
    <s v="December"/>
    <s v="2020"/>
    <n v="5"/>
    <n v="37.99"/>
    <x v="4"/>
    <x v="2"/>
    <n v="189.95000000000002"/>
  </r>
  <r>
    <n v="1228"/>
    <s v="Renault"/>
    <x v="1129"/>
    <x v="207"/>
    <x v="36"/>
    <x v="787"/>
    <n v="1670"/>
    <d v="2020-12-25T00:00:00"/>
    <s v="25"/>
    <s v="December"/>
    <s v="2020"/>
    <n v="6"/>
    <n v="36.99"/>
    <x v="63"/>
    <x v="2"/>
    <n v="221.94"/>
  </r>
  <r>
    <n v="1677"/>
    <s v="Gelya"/>
    <x v="1130"/>
    <x v="130"/>
    <x v="37"/>
    <x v="850"/>
    <n v="1672"/>
    <d v="2020-12-26T00:00:00"/>
    <s v="26"/>
    <s v="December"/>
    <s v="2020"/>
    <n v="3"/>
    <n v="455"/>
    <x v="49"/>
    <x v="5"/>
    <n v="1365"/>
  </r>
  <r>
    <n v="1256"/>
    <s v="Maud"/>
    <x v="366"/>
    <x v="139"/>
    <x v="32"/>
    <x v="338"/>
    <n v="1673"/>
    <d v="2020-12-27T00:00:00"/>
    <s v="27"/>
    <s v="December"/>
    <s v="2020"/>
    <n v="4"/>
    <n v="42.99"/>
    <x v="20"/>
    <x v="2"/>
    <n v="171.96"/>
  </r>
  <r>
    <n v="331"/>
    <s v="Tiena"/>
    <x v="311"/>
    <x v="11"/>
    <x v="8"/>
    <x v="291"/>
    <n v="1674"/>
    <d v="2020-12-27T00:00:00"/>
    <s v="27"/>
    <s v="December"/>
    <s v="2020"/>
    <n v="5"/>
    <n v="250"/>
    <x v="24"/>
    <x v="5"/>
    <n v="1250"/>
  </r>
  <r>
    <n v="1113"/>
    <s v="Arnuad"/>
    <x v="1131"/>
    <x v="191"/>
    <x v="14"/>
    <x v="851"/>
    <n v="1677"/>
    <d v="2020-12-28T00:00:00"/>
    <s v="28"/>
    <s v="December"/>
    <s v="2020"/>
    <n v="5"/>
    <n v="19.5"/>
    <x v="1"/>
    <x v="0"/>
    <n v="97.5"/>
  </r>
  <r>
    <n v="1399"/>
    <s v="Marco"/>
    <x v="196"/>
    <x v="118"/>
    <x v="40"/>
    <x v="189"/>
    <n v="1676"/>
    <d v="2020-12-28T00:00:00"/>
    <s v="28"/>
    <s v="December"/>
    <s v="2020"/>
    <n v="5"/>
    <n v="49"/>
    <x v="59"/>
    <x v="2"/>
    <n v="245"/>
  </r>
  <r>
    <n v="1575"/>
    <s v="Jessika"/>
    <x v="1132"/>
    <x v="11"/>
    <x v="8"/>
    <x v="852"/>
    <n v="1678"/>
    <d v="2020-12-28T00:00:00"/>
    <s v="28"/>
    <s v="December"/>
    <s v="2020"/>
    <n v="3"/>
    <n v="250"/>
    <x v="24"/>
    <x v="5"/>
    <n v="750"/>
  </r>
  <r>
    <n v="638"/>
    <s v="Deina"/>
    <x v="19"/>
    <x v="16"/>
    <x v="12"/>
    <x v="19"/>
    <n v="1680"/>
    <d v="2020-12-28T00:00:00"/>
    <s v="28"/>
    <s v="December"/>
    <s v="2020"/>
    <n v="6"/>
    <n v="58.95"/>
    <x v="41"/>
    <x v="3"/>
    <n v="353.70000000000005"/>
  </r>
  <r>
    <n v="265"/>
    <s v="Devlin"/>
    <x v="487"/>
    <x v="115"/>
    <x v="2"/>
    <x v="437"/>
    <n v="1675"/>
    <d v="2020-12-28T00:00:00"/>
    <s v="28"/>
    <s v="December"/>
    <s v="2020"/>
    <n v="2"/>
    <n v="54"/>
    <x v="12"/>
    <x v="3"/>
    <n v="108"/>
  </r>
  <r>
    <n v="2086"/>
    <s v="Jillane"/>
    <x v="1133"/>
    <x v="20"/>
    <x v="14"/>
    <x v="304"/>
    <n v="1679"/>
    <d v="2020-12-28T00:00:00"/>
    <s v="28"/>
    <s v="December"/>
    <s v="2020"/>
    <n v="6"/>
    <n v="8.99"/>
    <x v="62"/>
    <x v="4"/>
    <n v="53.94"/>
  </r>
  <r>
    <n v="746"/>
    <s v="Cally"/>
    <x v="1134"/>
    <x v="322"/>
    <x v="3"/>
    <x v="853"/>
    <n v="1682"/>
    <d v="2020-12-29T00:00:00"/>
    <s v="29"/>
    <s v="December"/>
    <s v="2020"/>
    <n v="5"/>
    <n v="29.99"/>
    <x v="50"/>
    <x v="2"/>
    <n v="149.94999999999999"/>
  </r>
  <r>
    <n v="1044"/>
    <s v="Jeanelle"/>
    <x v="1135"/>
    <x v="169"/>
    <x v="28"/>
    <x v="854"/>
    <n v="1683"/>
    <d v="2020-12-29T00:00:00"/>
    <s v="29"/>
    <s v="December"/>
    <s v="2020"/>
    <n v="1"/>
    <n v="11.99"/>
    <x v="36"/>
    <x v="4"/>
    <n v="11.99"/>
  </r>
  <r>
    <n v="2120"/>
    <s v="Jackie"/>
    <x v="534"/>
    <x v="229"/>
    <x v="4"/>
    <x v="470"/>
    <n v="1681"/>
    <d v="2020-12-29T00:00:00"/>
    <s v="29"/>
    <s v="December"/>
    <s v="2020"/>
    <n v="2"/>
    <n v="19.5"/>
    <x v="1"/>
    <x v="0"/>
    <n v="39"/>
  </r>
  <r>
    <n v="628"/>
    <s v="Carlie"/>
    <x v="66"/>
    <x v="51"/>
    <x v="1"/>
    <x v="65"/>
    <n v="1686"/>
    <d v="2020-12-30T00:00:00"/>
    <s v="30"/>
    <s v="December"/>
    <s v="2020"/>
    <n v="3"/>
    <n v="19.5"/>
    <x v="43"/>
    <x v="0"/>
    <n v="58.5"/>
  </r>
  <r>
    <n v="1719"/>
    <s v="Hamid"/>
    <x v="1136"/>
    <x v="35"/>
    <x v="19"/>
    <x v="855"/>
    <n v="1684"/>
    <d v="2020-12-30T00:00:00"/>
    <s v="30"/>
    <s v="December"/>
    <s v="2020"/>
    <n v="1"/>
    <n v="29.99"/>
    <x v="54"/>
    <x v="2"/>
    <n v="29.99"/>
  </r>
  <r>
    <n v="473"/>
    <s v="Cher"/>
    <x v="856"/>
    <x v="189"/>
    <x v="20"/>
    <x v="698"/>
    <n v="1685"/>
    <d v="2020-12-30T00:00:00"/>
    <s v="30"/>
    <s v="December"/>
    <s v="2020"/>
    <n v="3"/>
    <n v="4.99"/>
    <x v="66"/>
    <x v="4"/>
    <n v="14.97"/>
  </r>
  <r>
    <n v="1103"/>
    <s v="Adolphe"/>
    <x v="99"/>
    <x v="72"/>
    <x v="32"/>
    <x v="98"/>
    <n v="1689"/>
    <d v="2020-12-31T00:00:00"/>
    <s v="31"/>
    <s v="December"/>
    <s v="2020"/>
    <n v="3"/>
    <n v="19.5"/>
    <x v="1"/>
    <x v="0"/>
    <n v="58.5"/>
  </r>
  <r>
    <n v="1433"/>
    <s v="Aridatha"/>
    <x v="1137"/>
    <x v="148"/>
    <x v="2"/>
    <x v="777"/>
    <n v="1688"/>
    <d v="2020-12-31T00:00:00"/>
    <s v="31"/>
    <s v="December"/>
    <s v="2020"/>
    <n v="3"/>
    <n v="499"/>
    <x v="38"/>
    <x v="5"/>
    <n v="1497"/>
  </r>
  <r>
    <n v="377"/>
    <s v="Gherardo"/>
    <x v="1138"/>
    <x v="204"/>
    <x v="12"/>
    <x v="826"/>
    <n v="1692"/>
    <d v="2020-12-31T00:00:00"/>
    <s v="31"/>
    <s v="December"/>
    <s v="2020"/>
    <n v="4"/>
    <n v="19.989999999999998"/>
    <x v="29"/>
    <x v="0"/>
    <n v="79.959999999999994"/>
  </r>
  <r>
    <n v="1241"/>
    <s v="Mattie"/>
    <x v="546"/>
    <x v="232"/>
    <x v="2"/>
    <x v="479"/>
    <n v="1691"/>
    <d v="2020-12-31T00:00:00"/>
    <s v="31"/>
    <s v="December"/>
    <s v="2020"/>
    <n v="2"/>
    <n v="250"/>
    <x v="9"/>
    <x v="5"/>
    <n v="500"/>
  </r>
  <r>
    <n v="269"/>
    <s v="Willi"/>
    <x v="1139"/>
    <x v="92"/>
    <x v="11"/>
    <x v="129"/>
    <n v="1690"/>
    <d v="2020-12-31T00:00:00"/>
    <s v="31"/>
    <s v="December"/>
    <s v="2020"/>
    <n v="4"/>
    <n v="16.989999999999998"/>
    <x v="68"/>
    <x v="0"/>
    <n v="67.959999999999994"/>
  </r>
  <r>
    <n v="60"/>
    <s v="Arron"/>
    <x v="1091"/>
    <x v="317"/>
    <x v="40"/>
    <x v="831"/>
    <n v="1693"/>
    <d v="2020-12-31T00:00:00"/>
    <s v="31"/>
    <s v="December"/>
    <s v="2020"/>
    <n v="4"/>
    <n v="12"/>
    <x v="25"/>
    <x v="4"/>
    <n v="48"/>
  </r>
  <r>
    <n v="1155"/>
    <s v="Cobby"/>
    <x v="1018"/>
    <x v="23"/>
    <x v="4"/>
    <x v="30"/>
    <n v="1687"/>
    <d v="2020-12-31T00:00:00"/>
    <s v="31"/>
    <s v="December"/>
    <s v="2020"/>
    <n v="4"/>
    <n v="225"/>
    <x v="23"/>
    <x v="6"/>
    <n v="900"/>
  </r>
  <r>
    <n v="398"/>
    <s v="Carma"/>
    <x v="1140"/>
    <x v="60"/>
    <x v="6"/>
    <x v="856"/>
    <n v="1695"/>
    <d v="2021-01-01T00:00:00"/>
    <s v="01"/>
    <s v="January"/>
    <s v="2021"/>
    <n v="5"/>
    <n v="24.95"/>
    <x v="53"/>
    <x v="0"/>
    <n v="124.75"/>
  </r>
  <r>
    <n v="1887"/>
    <s v="Sauveur"/>
    <x v="1141"/>
    <x v="68"/>
    <x v="31"/>
    <x v="179"/>
    <n v="1694"/>
    <d v="2021-01-01T00:00:00"/>
    <s v="01"/>
    <s v="January"/>
    <s v="2021"/>
    <n v="4"/>
    <n v="14.99"/>
    <x v="40"/>
    <x v="0"/>
    <n v="59.96"/>
  </r>
  <r>
    <n v="1395"/>
    <s v="Letitia"/>
    <x v="1142"/>
    <x v="312"/>
    <x v="2"/>
    <x v="804"/>
    <n v="1696"/>
    <d v="2021-01-01T00:00:00"/>
    <s v="01"/>
    <s v="January"/>
    <s v="2021"/>
    <n v="2"/>
    <n v="395"/>
    <x v="16"/>
    <x v="5"/>
    <n v="790"/>
  </r>
  <r>
    <n v="1715"/>
    <s v="Maire"/>
    <x v="340"/>
    <x v="124"/>
    <x v="6"/>
    <x v="857"/>
    <n v="1697"/>
    <d v="2021-01-02T00:00:00"/>
    <s v="02"/>
    <s v="January"/>
    <s v="2021"/>
    <n v="2"/>
    <n v="19.989999999999998"/>
    <x v="29"/>
    <x v="0"/>
    <n v="39.979999999999997"/>
  </r>
  <r>
    <n v="230"/>
    <s v="Angelika"/>
    <x v="1143"/>
    <x v="323"/>
    <x v="44"/>
    <x v="858"/>
    <n v="1698"/>
    <d v="2021-01-02T00:00:00"/>
    <s v="02"/>
    <s v="January"/>
    <s v="2021"/>
    <n v="4"/>
    <n v="250"/>
    <x v="9"/>
    <x v="5"/>
    <n v="1000"/>
  </r>
  <r>
    <n v="1763"/>
    <s v="Cletis"/>
    <x v="645"/>
    <x v="45"/>
    <x v="17"/>
    <x v="53"/>
    <n v="1699"/>
    <d v="2021-01-02T00:00:00"/>
    <s v="02"/>
    <s v="January"/>
    <s v="2021"/>
    <n v="1"/>
    <n v="189"/>
    <x v="45"/>
    <x v="6"/>
    <n v="189"/>
  </r>
  <r>
    <n v="2097"/>
    <s v="Bryn"/>
    <x v="1144"/>
    <x v="39"/>
    <x v="2"/>
    <x v="859"/>
    <n v="1700"/>
    <d v="2021-01-02T00:00:00"/>
    <s v="02"/>
    <s v="January"/>
    <s v="2021"/>
    <n v="3"/>
    <n v="8.99"/>
    <x v="62"/>
    <x v="4"/>
    <n v="26.97"/>
  </r>
  <r>
    <n v="351"/>
    <s v="Vitoria"/>
    <x v="767"/>
    <x v="68"/>
    <x v="31"/>
    <x v="640"/>
    <n v="1705"/>
    <d v="2021-01-03T00:00:00"/>
    <s v="03"/>
    <s v="January"/>
    <s v="2021"/>
    <n v="3"/>
    <n v="42.99"/>
    <x v="20"/>
    <x v="2"/>
    <n v="128.97"/>
  </r>
  <r>
    <n v="113"/>
    <s v="Angelico"/>
    <x v="1110"/>
    <x v="191"/>
    <x v="14"/>
    <x v="341"/>
    <n v="1704"/>
    <d v="2021-01-03T00:00:00"/>
    <s v="03"/>
    <s v="January"/>
    <s v="2021"/>
    <n v="3"/>
    <n v="883"/>
    <x v="2"/>
    <x v="1"/>
    <n v="2649"/>
  </r>
  <r>
    <n v="1420"/>
    <s v="Lotti"/>
    <x v="369"/>
    <x v="191"/>
    <x v="14"/>
    <x v="341"/>
    <n v="1701"/>
    <d v="2021-01-03T00:00:00"/>
    <s v="03"/>
    <s v="January"/>
    <s v="2021"/>
    <n v="3"/>
    <n v="13.99"/>
    <x v="60"/>
    <x v="0"/>
    <n v="41.97"/>
  </r>
  <r>
    <n v="504"/>
    <s v="Derrek"/>
    <x v="780"/>
    <x v="273"/>
    <x v="26"/>
    <x v="649"/>
    <n v="1702"/>
    <d v="2021-01-03T00:00:00"/>
    <s v="03"/>
    <s v="January"/>
    <s v="2021"/>
    <n v="4"/>
    <n v="214"/>
    <x v="10"/>
    <x v="6"/>
    <n v="856"/>
  </r>
  <r>
    <n v="1418"/>
    <s v="Stanleigh"/>
    <x v="405"/>
    <x v="111"/>
    <x v="35"/>
    <x v="373"/>
    <n v="1706"/>
    <d v="2021-01-03T00:00:00"/>
    <s v="03"/>
    <s v="January"/>
    <s v="2021"/>
    <n v="4"/>
    <n v="119"/>
    <x v="55"/>
    <x v="3"/>
    <n v="476"/>
  </r>
  <r>
    <n v="141"/>
    <s v="Waylin"/>
    <x v="329"/>
    <x v="177"/>
    <x v="10"/>
    <x v="308"/>
    <n v="1703"/>
    <d v="2021-01-03T00:00:00"/>
    <s v="03"/>
    <s v="January"/>
    <s v="2021"/>
    <n v="3"/>
    <n v="49.95"/>
    <x v="19"/>
    <x v="2"/>
    <n v="149.85000000000002"/>
  </r>
  <r>
    <n v="1625"/>
    <s v="Delila"/>
    <x v="1145"/>
    <x v="241"/>
    <x v="29"/>
    <x v="860"/>
    <n v="1712"/>
    <d v="2021-01-04T00:00:00"/>
    <s v="04"/>
    <s v="January"/>
    <s v="2021"/>
    <n v="2"/>
    <n v="499"/>
    <x v="38"/>
    <x v="5"/>
    <n v="998"/>
  </r>
  <r>
    <n v="1566"/>
    <s v="Angelita"/>
    <x v="147"/>
    <x v="57"/>
    <x v="25"/>
    <x v="349"/>
    <n v="1714"/>
    <d v="2021-01-04T00:00:00"/>
    <s v="04"/>
    <s v="January"/>
    <s v="2021"/>
    <n v="5"/>
    <n v="49"/>
    <x v="59"/>
    <x v="2"/>
    <n v="245"/>
  </r>
  <r>
    <n v="1509"/>
    <s v="Andromache"/>
    <x v="1146"/>
    <x v="321"/>
    <x v="16"/>
    <x v="845"/>
    <n v="1715"/>
    <d v="2021-01-04T00:00:00"/>
    <s v="04"/>
    <s v="January"/>
    <s v="2021"/>
    <n v="5"/>
    <n v="20.95"/>
    <x v="22"/>
    <x v="0"/>
    <n v="104.75"/>
  </r>
  <r>
    <n v="1808"/>
    <s v="Gilles"/>
    <x v="1147"/>
    <x v="91"/>
    <x v="7"/>
    <x v="861"/>
    <n v="1709"/>
    <d v="2021-01-04T00:00:00"/>
    <s v="04"/>
    <s v="January"/>
    <s v="2021"/>
    <n v="2"/>
    <n v="250"/>
    <x v="24"/>
    <x v="5"/>
    <n v="500"/>
  </r>
  <r>
    <n v="1210"/>
    <s v="Serge"/>
    <x v="1148"/>
    <x v="103"/>
    <x v="15"/>
    <x v="144"/>
    <n v="1707"/>
    <d v="2021-01-04T00:00:00"/>
    <s v="04"/>
    <s v="January"/>
    <s v="2021"/>
    <n v="3"/>
    <n v="12.99"/>
    <x v="26"/>
    <x v="0"/>
    <n v="38.97"/>
  </r>
  <r>
    <n v="1387"/>
    <s v="Em"/>
    <x v="917"/>
    <x v="133"/>
    <x v="18"/>
    <x v="585"/>
    <n v="1711"/>
    <d v="2021-01-04T00:00:00"/>
    <s v="04"/>
    <s v="January"/>
    <s v="2021"/>
    <n v="2"/>
    <n v="167"/>
    <x v="35"/>
    <x v="3"/>
    <n v="334"/>
  </r>
  <r>
    <n v="1246"/>
    <s v="Tarrance"/>
    <x v="1149"/>
    <x v="77"/>
    <x v="33"/>
    <x v="104"/>
    <n v="1713"/>
    <d v="2021-01-04T00:00:00"/>
    <s v="04"/>
    <s v="January"/>
    <s v="2021"/>
    <n v="4"/>
    <n v="89.95"/>
    <x v="15"/>
    <x v="3"/>
    <n v="359.8"/>
  </r>
  <r>
    <n v="1696"/>
    <s v="Rahel"/>
    <x v="141"/>
    <x v="99"/>
    <x v="12"/>
    <x v="138"/>
    <n v="1710"/>
    <d v="2021-01-04T00:00:00"/>
    <s v="04"/>
    <s v="January"/>
    <s v="2021"/>
    <n v="5"/>
    <n v="24.95"/>
    <x v="27"/>
    <x v="0"/>
    <n v="124.75"/>
  </r>
  <r>
    <n v="892"/>
    <s v="Ned"/>
    <x v="1150"/>
    <x v="103"/>
    <x v="15"/>
    <x v="611"/>
    <n v="1708"/>
    <d v="2021-01-04T00:00:00"/>
    <s v="04"/>
    <s v="January"/>
    <s v="2021"/>
    <n v="1"/>
    <n v="23.99"/>
    <x v="28"/>
    <x v="0"/>
    <n v="23.99"/>
  </r>
  <r>
    <n v="1902"/>
    <s v="Corey"/>
    <x v="1151"/>
    <x v="52"/>
    <x v="22"/>
    <x v="97"/>
    <n v="1717"/>
    <d v="2021-01-05T00:00:00"/>
    <s v="05"/>
    <s v="January"/>
    <s v="2021"/>
    <n v="3"/>
    <n v="28.99"/>
    <x v="33"/>
    <x v="2"/>
    <n v="86.97"/>
  </r>
  <r>
    <n v="1601"/>
    <s v="Joshia"/>
    <x v="1030"/>
    <x v="310"/>
    <x v="36"/>
    <x v="796"/>
    <n v="1719"/>
    <d v="2021-01-05T00:00:00"/>
    <s v="05"/>
    <s v="January"/>
    <s v="2021"/>
    <n v="3"/>
    <n v="16.75"/>
    <x v="0"/>
    <x v="0"/>
    <n v="50.25"/>
  </r>
  <r>
    <n v="252"/>
    <s v="Aurelie"/>
    <x v="363"/>
    <x v="188"/>
    <x v="13"/>
    <x v="335"/>
    <n v="1716"/>
    <d v="2021-01-05T00:00:00"/>
    <s v="05"/>
    <s v="January"/>
    <s v="2021"/>
    <n v="3"/>
    <n v="15.5"/>
    <x v="8"/>
    <x v="0"/>
    <n v="46.5"/>
  </r>
  <r>
    <n v="1752"/>
    <s v="Eada"/>
    <x v="1028"/>
    <x v="0"/>
    <x v="0"/>
    <x v="795"/>
    <n v="1718"/>
    <d v="2021-01-05T00:00:00"/>
    <s v="05"/>
    <s v="January"/>
    <s v="2021"/>
    <n v="2"/>
    <n v="36.99"/>
    <x v="63"/>
    <x v="2"/>
    <n v="73.98"/>
  </r>
  <r>
    <n v="24"/>
    <s v="Worden"/>
    <x v="599"/>
    <x v="26"/>
    <x v="16"/>
    <x v="518"/>
    <n v="1721"/>
    <d v="2021-01-06T00:00:00"/>
    <s v="06"/>
    <s v="January"/>
    <s v="2021"/>
    <n v="4"/>
    <n v="15.5"/>
    <x v="8"/>
    <x v="0"/>
    <n v="62"/>
  </r>
  <r>
    <n v="1910"/>
    <s v="Keelby"/>
    <x v="1152"/>
    <x v="46"/>
    <x v="6"/>
    <x v="862"/>
    <n v="1722"/>
    <d v="2021-01-06T00:00:00"/>
    <s v="06"/>
    <s v="January"/>
    <s v="2021"/>
    <n v="2"/>
    <n v="119"/>
    <x v="55"/>
    <x v="3"/>
    <n v="238"/>
  </r>
  <r>
    <n v="2061"/>
    <s v="Berri"/>
    <x v="315"/>
    <x v="171"/>
    <x v="7"/>
    <x v="295"/>
    <n v="1720"/>
    <d v="2021-01-06T00:00:00"/>
    <s v="06"/>
    <s v="January"/>
    <s v="2021"/>
    <n v="2"/>
    <n v="8.99"/>
    <x v="62"/>
    <x v="4"/>
    <n v="17.98"/>
  </r>
  <r>
    <n v="1638"/>
    <s v="Alphonso"/>
    <x v="633"/>
    <x v="130"/>
    <x v="37"/>
    <x v="454"/>
    <n v="1724"/>
    <d v="2021-01-07T00:00:00"/>
    <s v="07"/>
    <s v="January"/>
    <s v="2021"/>
    <n v="3"/>
    <n v="15.5"/>
    <x v="8"/>
    <x v="0"/>
    <n v="46.5"/>
  </r>
  <r>
    <n v="1175"/>
    <s v="Johannah"/>
    <x v="427"/>
    <x v="204"/>
    <x v="12"/>
    <x v="391"/>
    <n v="1723"/>
    <d v="2021-01-07T00:00:00"/>
    <s v="07"/>
    <s v="January"/>
    <s v="2021"/>
    <n v="2"/>
    <n v="37.99"/>
    <x v="4"/>
    <x v="2"/>
    <n v="75.98"/>
  </r>
  <r>
    <n v="818"/>
    <s v="Reinwald"/>
    <x v="842"/>
    <x v="285"/>
    <x v="26"/>
    <x v="687"/>
    <n v="1725"/>
    <d v="2021-01-07T00:00:00"/>
    <s v="07"/>
    <s v="January"/>
    <s v="2021"/>
    <n v="4"/>
    <n v="214"/>
    <x v="10"/>
    <x v="6"/>
    <n v="856"/>
  </r>
  <r>
    <n v="719"/>
    <s v="Jobye"/>
    <x v="94"/>
    <x v="70"/>
    <x v="6"/>
    <x v="93"/>
    <n v="1726"/>
    <d v="2021-01-08T00:00:00"/>
    <s v="08"/>
    <s v="January"/>
    <s v="2021"/>
    <n v="3"/>
    <n v="455"/>
    <x v="49"/>
    <x v="5"/>
    <n v="1365"/>
  </r>
  <r>
    <n v="1559"/>
    <s v="Gunner"/>
    <x v="382"/>
    <x v="194"/>
    <x v="44"/>
    <x v="353"/>
    <n v="1727"/>
    <d v="2021-01-08T00:00:00"/>
    <s v="08"/>
    <s v="January"/>
    <s v="2021"/>
    <n v="5"/>
    <n v="250"/>
    <x v="9"/>
    <x v="5"/>
    <n v="1250"/>
  </r>
  <r>
    <n v="1676"/>
    <s v="Alec"/>
    <x v="423"/>
    <x v="68"/>
    <x v="31"/>
    <x v="351"/>
    <n v="1729"/>
    <d v="2021-01-09T00:00:00"/>
    <s v="09"/>
    <s v="January"/>
    <s v="2021"/>
    <n v="1"/>
    <n v="14.99"/>
    <x v="32"/>
    <x v="0"/>
    <n v="14.99"/>
  </r>
  <r>
    <n v="232"/>
    <s v="Tisha"/>
    <x v="1153"/>
    <x v="58"/>
    <x v="26"/>
    <x v="863"/>
    <n v="1730"/>
    <d v="2021-01-09T00:00:00"/>
    <s v="09"/>
    <s v="January"/>
    <s v="2021"/>
    <n v="5"/>
    <n v="24.95"/>
    <x v="53"/>
    <x v="0"/>
    <n v="124.75"/>
  </r>
  <r>
    <n v="1515"/>
    <s v="Halimeda"/>
    <x v="1154"/>
    <x v="127"/>
    <x v="37"/>
    <x v="844"/>
    <n v="1731"/>
    <d v="2021-01-09T00:00:00"/>
    <s v="09"/>
    <s v="January"/>
    <s v="2021"/>
    <n v="4"/>
    <n v="455"/>
    <x v="49"/>
    <x v="5"/>
    <n v="1820"/>
  </r>
  <r>
    <n v="1219"/>
    <s v="Symon"/>
    <x v="1155"/>
    <x v="154"/>
    <x v="38"/>
    <x v="249"/>
    <n v="1728"/>
    <d v="2021-01-09T00:00:00"/>
    <s v="09"/>
    <s v="January"/>
    <s v="2021"/>
    <n v="4"/>
    <n v="250"/>
    <x v="9"/>
    <x v="5"/>
    <n v="1000"/>
  </r>
  <r>
    <n v="1064"/>
    <s v="Hadleigh"/>
    <x v="1089"/>
    <x v="263"/>
    <x v="4"/>
    <x v="829"/>
    <n v="1732"/>
    <d v="2021-01-10T00:00:00"/>
    <s v="10"/>
    <s v="January"/>
    <s v="2021"/>
    <n v="2"/>
    <n v="250"/>
    <x v="24"/>
    <x v="5"/>
    <n v="500"/>
  </r>
  <r>
    <n v="1518"/>
    <s v="Conrade"/>
    <x v="547"/>
    <x v="38"/>
    <x v="13"/>
    <x v="480"/>
    <n v="1736"/>
    <d v="2021-01-11T00:00:00"/>
    <s v="11"/>
    <s v="January"/>
    <s v="2021"/>
    <n v="4"/>
    <n v="14.99"/>
    <x v="32"/>
    <x v="0"/>
    <n v="59.96"/>
  </r>
  <r>
    <n v="1208"/>
    <s v="Lemmy"/>
    <x v="703"/>
    <x v="262"/>
    <x v="39"/>
    <x v="594"/>
    <n v="1733"/>
    <d v="2021-01-11T00:00:00"/>
    <s v="11"/>
    <s v="January"/>
    <s v="2021"/>
    <n v="6"/>
    <n v="899"/>
    <x v="13"/>
    <x v="1"/>
    <n v="5394"/>
  </r>
  <r>
    <n v="820"/>
    <s v="Charlena"/>
    <x v="430"/>
    <x v="205"/>
    <x v="34"/>
    <x v="393"/>
    <n v="1734"/>
    <d v="2021-01-11T00:00:00"/>
    <s v="11"/>
    <s v="January"/>
    <s v="2021"/>
    <n v="4"/>
    <n v="19.989999999999998"/>
    <x v="29"/>
    <x v="0"/>
    <n v="79.959999999999994"/>
  </r>
  <r>
    <n v="1315"/>
    <s v="Christian"/>
    <x v="413"/>
    <x v="6"/>
    <x v="6"/>
    <x v="380"/>
    <n v="1737"/>
    <d v="2021-01-11T00:00:00"/>
    <s v="11"/>
    <s v="January"/>
    <s v="2021"/>
    <n v="3"/>
    <n v="15.5"/>
    <x v="8"/>
    <x v="0"/>
    <n v="46.5"/>
  </r>
  <r>
    <n v="2094"/>
    <s v="Roi"/>
    <x v="915"/>
    <x v="54"/>
    <x v="21"/>
    <x v="69"/>
    <n v="1739"/>
    <d v="2021-01-11T00:00:00"/>
    <s v="11"/>
    <s v="January"/>
    <s v="2021"/>
    <n v="6"/>
    <n v="450"/>
    <x v="48"/>
    <x v="5"/>
    <n v="2700"/>
  </r>
  <r>
    <n v="762"/>
    <s v="Bob"/>
    <x v="1156"/>
    <x v="156"/>
    <x v="6"/>
    <x v="864"/>
    <n v="1738"/>
    <d v="2021-01-11T00:00:00"/>
    <s v="11"/>
    <s v="January"/>
    <s v="2021"/>
    <n v="3"/>
    <n v="29.99"/>
    <x v="54"/>
    <x v="2"/>
    <n v="89.97"/>
  </r>
  <r>
    <n v="2021"/>
    <s v="Ivor"/>
    <x v="165"/>
    <x v="112"/>
    <x v="39"/>
    <x v="160"/>
    <n v="1735"/>
    <d v="2021-01-11T00:00:00"/>
    <s v="11"/>
    <s v="January"/>
    <s v="2021"/>
    <n v="3"/>
    <n v="189"/>
    <x v="30"/>
    <x v="6"/>
    <n v="567"/>
  </r>
  <r>
    <n v="1037"/>
    <s v="Arlinda"/>
    <x v="1157"/>
    <x v="25"/>
    <x v="15"/>
    <x v="259"/>
    <n v="1740"/>
    <d v="2021-01-12T00:00:00"/>
    <s v="12"/>
    <s v="January"/>
    <s v="2021"/>
    <n v="4"/>
    <n v="42.99"/>
    <x v="20"/>
    <x v="2"/>
    <n v="171.96"/>
  </r>
  <r>
    <n v="1796"/>
    <s v="Judah"/>
    <x v="1158"/>
    <x v="125"/>
    <x v="35"/>
    <x v="865"/>
    <n v="1743"/>
    <d v="2021-01-12T00:00:00"/>
    <s v="12"/>
    <s v="January"/>
    <s v="2021"/>
    <n v="3"/>
    <n v="599"/>
    <x v="31"/>
    <x v="1"/>
    <n v="1797"/>
  </r>
  <r>
    <n v="1939"/>
    <s v="Debby"/>
    <x v="1159"/>
    <x v="324"/>
    <x v="6"/>
    <x v="866"/>
    <n v="1741"/>
    <d v="2021-01-12T00:00:00"/>
    <s v="12"/>
    <s v="January"/>
    <s v="2021"/>
    <n v="5"/>
    <n v="899"/>
    <x v="13"/>
    <x v="1"/>
    <n v="4495"/>
  </r>
  <r>
    <n v="263"/>
    <s v="Mariquilla"/>
    <x v="1160"/>
    <x v="10"/>
    <x v="2"/>
    <x v="622"/>
    <n v="1742"/>
    <d v="2021-01-12T00:00:00"/>
    <s v="12"/>
    <s v="January"/>
    <s v="2021"/>
    <n v="4"/>
    <n v="49"/>
    <x v="59"/>
    <x v="2"/>
    <n v="196"/>
  </r>
  <r>
    <n v="700"/>
    <s v="Roobbie"/>
    <x v="69"/>
    <x v="11"/>
    <x v="8"/>
    <x v="68"/>
    <n v="1744"/>
    <d v="2021-01-12T00:00:00"/>
    <s v="12"/>
    <s v="January"/>
    <s v="2021"/>
    <n v="5"/>
    <n v="225"/>
    <x v="23"/>
    <x v="6"/>
    <n v="1125"/>
  </r>
  <r>
    <n v="2081"/>
    <s v="Brigham"/>
    <x v="1161"/>
    <x v="6"/>
    <x v="6"/>
    <x v="867"/>
    <n v="1752"/>
    <d v="2021-01-13T00:00:00"/>
    <s v="13"/>
    <s v="January"/>
    <s v="2021"/>
    <n v="5"/>
    <n v="11.99"/>
    <x v="36"/>
    <x v="4"/>
    <n v="59.95"/>
  </r>
  <r>
    <n v="831"/>
    <s v="Merilee"/>
    <x v="118"/>
    <x v="85"/>
    <x v="0"/>
    <x v="117"/>
    <n v="1746"/>
    <d v="2021-01-13T00:00:00"/>
    <s v="13"/>
    <s v="January"/>
    <s v="2021"/>
    <n v="5"/>
    <n v="34.99"/>
    <x v="57"/>
    <x v="2"/>
    <n v="174.95000000000002"/>
  </r>
  <r>
    <n v="594"/>
    <s v="Orelia"/>
    <x v="1162"/>
    <x v="263"/>
    <x v="4"/>
    <x v="868"/>
    <n v="1745"/>
    <d v="2021-01-13T00:00:00"/>
    <s v="13"/>
    <s v="January"/>
    <s v="2021"/>
    <n v="5"/>
    <n v="12"/>
    <x v="7"/>
    <x v="4"/>
    <n v="60"/>
  </r>
  <r>
    <n v="1534"/>
    <s v="Doro"/>
    <x v="1163"/>
    <x v="114"/>
    <x v="13"/>
    <x v="685"/>
    <n v="1748"/>
    <d v="2021-01-13T00:00:00"/>
    <s v="13"/>
    <s v="January"/>
    <s v="2021"/>
    <n v="3"/>
    <n v="8.99"/>
    <x v="64"/>
    <x v="4"/>
    <n v="26.97"/>
  </r>
  <r>
    <n v="1005"/>
    <s v="Pearl"/>
    <x v="1164"/>
    <x v="156"/>
    <x v="6"/>
    <x v="864"/>
    <n v="1750"/>
    <d v="2021-01-13T00:00:00"/>
    <s v="13"/>
    <s v="January"/>
    <s v="2021"/>
    <n v="4"/>
    <n v="15.5"/>
    <x v="8"/>
    <x v="0"/>
    <n v="62"/>
  </r>
  <r>
    <n v="291"/>
    <s v="Kahaleel"/>
    <x v="1165"/>
    <x v="91"/>
    <x v="7"/>
    <x v="495"/>
    <n v="1751"/>
    <d v="2021-01-13T00:00:00"/>
    <s v="13"/>
    <s v="January"/>
    <s v="2021"/>
    <n v="3"/>
    <n v="16.989999999999998"/>
    <x v="68"/>
    <x v="0"/>
    <n v="50.97"/>
  </r>
  <r>
    <n v="322"/>
    <s v="Cristian"/>
    <x v="1166"/>
    <x v="4"/>
    <x v="4"/>
    <x v="493"/>
    <n v="1749"/>
    <d v="2021-01-13T00:00:00"/>
    <s v="13"/>
    <s v="January"/>
    <s v="2021"/>
    <n v="5"/>
    <n v="245"/>
    <x v="58"/>
    <x v="6"/>
    <n v="1225"/>
  </r>
  <r>
    <n v="411"/>
    <s v="Torrin"/>
    <x v="1167"/>
    <x v="24"/>
    <x v="0"/>
    <x v="344"/>
    <n v="1747"/>
    <d v="2021-01-13T00:00:00"/>
    <s v="13"/>
    <s v="January"/>
    <s v="2021"/>
    <n v="3"/>
    <n v="8.99"/>
    <x v="62"/>
    <x v="4"/>
    <n v="26.97"/>
  </r>
  <r>
    <n v="2108"/>
    <s v="Morganica"/>
    <x v="1168"/>
    <x v="325"/>
    <x v="4"/>
    <x v="869"/>
    <n v="1753"/>
    <d v="2021-01-14T00:00:00"/>
    <s v="14"/>
    <s v="January"/>
    <s v="2021"/>
    <n v="6"/>
    <n v="14.99"/>
    <x v="32"/>
    <x v="0"/>
    <n v="89.94"/>
  </r>
  <r>
    <n v="2058"/>
    <s v="Iorgos"/>
    <x v="1014"/>
    <x v="207"/>
    <x v="36"/>
    <x v="787"/>
    <n v="1757"/>
    <d v="2021-01-14T00:00:00"/>
    <s v="14"/>
    <s v="January"/>
    <s v="2021"/>
    <n v="2"/>
    <n v="395"/>
    <x v="16"/>
    <x v="5"/>
    <n v="790"/>
  </r>
  <r>
    <n v="1606"/>
    <s v="Sybyl"/>
    <x v="1169"/>
    <x v="124"/>
    <x v="6"/>
    <x v="423"/>
    <n v="1754"/>
    <d v="2021-01-14T00:00:00"/>
    <s v="14"/>
    <s v="January"/>
    <s v="2021"/>
    <n v="4"/>
    <n v="23.99"/>
    <x v="28"/>
    <x v="0"/>
    <n v="95.96"/>
  </r>
  <r>
    <n v="1564"/>
    <s v="Brig"/>
    <x v="1170"/>
    <x v="239"/>
    <x v="12"/>
    <x v="504"/>
    <n v="1755"/>
    <d v="2021-01-14T00:00:00"/>
    <s v="14"/>
    <s v="January"/>
    <s v="2021"/>
    <n v="2"/>
    <n v="9.99"/>
    <x v="56"/>
    <x v="4"/>
    <n v="19.98"/>
  </r>
  <r>
    <n v="619"/>
    <s v="Sharyl"/>
    <x v="1088"/>
    <x v="6"/>
    <x v="6"/>
    <x v="828"/>
    <n v="1756"/>
    <d v="2021-01-14T00:00:00"/>
    <s v="14"/>
    <s v="January"/>
    <s v="2021"/>
    <n v="2"/>
    <n v="9.99"/>
    <x v="56"/>
    <x v="4"/>
    <n v="19.98"/>
  </r>
  <r>
    <n v="1342"/>
    <s v="Far"/>
    <x v="781"/>
    <x v="25"/>
    <x v="3"/>
    <x v="650"/>
    <n v="1762"/>
    <d v="2021-01-15T00:00:00"/>
    <s v="15"/>
    <s v="January"/>
    <s v="2021"/>
    <n v="5"/>
    <n v="4.99"/>
    <x v="66"/>
    <x v="4"/>
    <n v="24.950000000000003"/>
  </r>
  <r>
    <n v="1548"/>
    <s v="Jayson"/>
    <x v="709"/>
    <x v="16"/>
    <x v="12"/>
    <x v="598"/>
    <n v="1760"/>
    <d v="2021-01-15T00:00:00"/>
    <s v="15"/>
    <s v="January"/>
    <s v="2021"/>
    <n v="5"/>
    <n v="189"/>
    <x v="11"/>
    <x v="6"/>
    <n v="945"/>
  </r>
  <r>
    <n v="2028"/>
    <s v="Alvie"/>
    <x v="1171"/>
    <x v="50"/>
    <x v="4"/>
    <x v="870"/>
    <n v="1761"/>
    <d v="2021-01-15T00:00:00"/>
    <s v="15"/>
    <s v="January"/>
    <s v="2021"/>
    <n v="5"/>
    <n v="54"/>
    <x v="12"/>
    <x v="3"/>
    <n v="270"/>
  </r>
  <r>
    <n v="923"/>
    <s v="Free"/>
    <x v="1172"/>
    <x v="48"/>
    <x v="13"/>
    <x v="109"/>
    <n v="1758"/>
    <d v="2021-01-15T00:00:00"/>
    <s v="15"/>
    <s v="January"/>
    <s v="2021"/>
    <n v="1"/>
    <n v="9.99"/>
    <x v="56"/>
    <x v="4"/>
    <n v="9.99"/>
  </r>
  <r>
    <n v="523"/>
    <s v="Janaye"/>
    <x v="669"/>
    <x v="175"/>
    <x v="44"/>
    <x v="570"/>
    <n v="1759"/>
    <d v="2021-01-15T00:00:00"/>
    <s v="15"/>
    <s v="January"/>
    <s v="2021"/>
    <n v="4"/>
    <n v="49.95"/>
    <x v="19"/>
    <x v="2"/>
    <n v="199.8"/>
  </r>
  <r>
    <n v="521"/>
    <s v="Quint"/>
    <x v="1070"/>
    <x v="316"/>
    <x v="24"/>
    <x v="818"/>
    <n v="1768"/>
    <d v="2021-01-16T00:00:00"/>
    <s v="16"/>
    <s v="January"/>
    <s v="2021"/>
    <n v="1"/>
    <n v="599"/>
    <x v="31"/>
    <x v="1"/>
    <n v="599"/>
  </r>
  <r>
    <n v="1052"/>
    <s v="Row"/>
    <x v="79"/>
    <x v="60"/>
    <x v="6"/>
    <x v="78"/>
    <n v="1764"/>
    <d v="2021-01-16T00:00:00"/>
    <s v="16"/>
    <s v="January"/>
    <s v="2021"/>
    <n v="2"/>
    <n v="23.99"/>
    <x v="3"/>
    <x v="0"/>
    <n v="47.98"/>
  </r>
  <r>
    <n v="463"/>
    <s v="Idell"/>
    <x v="656"/>
    <x v="254"/>
    <x v="2"/>
    <x v="559"/>
    <n v="1766"/>
    <d v="2021-01-16T00:00:00"/>
    <s v="16"/>
    <s v="January"/>
    <s v="2021"/>
    <n v="4"/>
    <n v="8.99"/>
    <x v="64"/>
    <x v="4"/>
    <n v="35.96"/>
  </r>
  <r>
    <n v="139"/>
    <s v="Ebony"/>
    <x v="1173"/>
    <x v="241"/>
    <x v="29"/>
    <x v="871"/>
    <n v="1765"/>
    <d v="2021-01-16T00:00:00"/>
    <s v="16"/>
    <s v="January"/>
    <s v="2021"/>
    <n v="1"/>
    <n v="37.99"/>
    <x v="4"/>
    <x v="2"/>
    <n v="37.99"/>
  </r>
  <r>
    <n v="758"/>
    <s v="Fraser"/>
    <x v="1174"/>
    <x v="70"/>
    <x v="6"/>
    <x v="872"/>
    <n v="1769"/>
    <d v="2021-01-16T00:00:00"/>
    <s v="16"/>
    <s v="January"/>
    <s v="2021"/>
    <n v="6"/>
    <n v="89"/>
    <x v="65"/>
    <x v="3"/>
    <n v="534"/>
  </r>
  <r>
    <n v="2045"/>
    <s v="Pavlov"/>
    <x v="291"/>
    <x v="164"/>
    <x v="25"/>
    <x v="273"/>
    <n v="1767"/>
    <d v="2021-01-16T00:00:00"/>
    <s v="16"/>
    <s v="January"/>
    <s v="2021"/>
    <n v="1"/>
    <n v="69"/>
    <x v="5"/>
    <x v="3"/>
    <n v="69"/>
  </r>
  <r>
    <n v="1902"/>
    <s v="Corey"/>
    <x v="1151"/>
    <x v="52"/>
    <x v="22"/>
    <x v="97"/>
    <n v="1763"/>
    <d v="2021-01-16T00:00:00"/>
    <s v="16"/>
    <s v="January"/>
    <s v="2021"/>
    <n v="4"/>
    <n v="24.95"/>
    <x v="27"/>
    <x v="0"/>
    <n v="99.8"/>
  </r>
  <r>
    <n v="1860"/>
    <s v="Lucien"/>
    <x v="447"/>
    <x v="208"/>
    <x v="38"/>
    <x v="404"/>
    <n v="1774"/>
    <d v="2021-01-17T00:00:00"/>
    <s v="17"/>
    <s v="January"/>
    <s v="2021"/>
    <n v="3"/>
    <n v="29.99"/>
    <x v="50"/>
    <x v="2"/>
    <n v="89.97"/>
  </r>
  <r>
    <n v="1604"/>
    <s v="Dulsea"/>
    <x v="1175"/>
    <x v="29"/>
    <x v="17"/>
    <x v="873"/>
    <n v="1770"/>
    <d v="2021-01-17T00:00:00"/>
    <s v="17"/>
    <s v="January"/>
    <s v="2021"/>
    <n v="1"/>
    <n v="11.99"/>
    <x v="36"/>
    <x v="4"/>
    <n v="11.99"/>
  </r>
  <r>
    <n v="1884"/>
    <s v="Astrix"/>
    <x v="287"/>
    <x v="34"/>
    <x v="2"/>
    <x v="270"/>
    <n v="1775"/>
    <d v="2021-01-17T00:00:00"/>
    <s v="17"/>
    <s v="January"/>
    <s v="2021"/>
    <n v="3"/>
    <n v="684"/>
    <x v="34"/>
    <x v="1"/>
    <n v="2052"/>
  </r>
  <r>
    <n v="2104"/>
    <s v="Earlie"/>
    <x v="42"/>
    <x v="33"/>
    <x v="9"/>
    <x v="41"/>
    <n v="1772"/>
    <d v="2021-01-17T00:00:00"/>
    <s v="17"/>
    <s v="January"/>
    <s v="2021"/>
    <n v="6"/>
    <n v="16.989999999999998"/>
    <x v="68"/>
    <x v="0"/>
    <n v="101.94"/>
  </r>
  <r>
    <n v="213"/>
    <s v="Isidor"/>
    <x v="845"/>
    <x v="124"/>
    <x v="6"/>
    <x v="690"/>
    <n v="1773"/>
    <d v="2021-01-17T00:00:00"/>
    <s v="17"/>
    <s v="January"/>
    <s v="2021"/>
    <n v="3"/>
    <n v="214"/>
    <x v="10"/>
    <x v="6"/>
    <n v="642"/>
  </r>
  <r>
    <n v="865"/>
    <s v="Carlie"/>
    <x v="90"/>
    <x v="8"/>
    <x v="6"/>
    <x v="89"/>
    <n v="1771"/>
    <d v="2021-01-17T00:00:00"/>
    <s v="17"/>
    <s v="January"/>
    <s v="2021"/>
    <n v="5"/>
    <n v="36.99"/>
    <x v="63"/>
    <x v="2"/>
    <n v="184.95000000000002"/>
  </r>
  <r>
    <n v="1407"/>
    <s v="Kati"/>
    <x v="435"/>
    <x v="194"/>
    <x v="44"/>
    <x v="353"/>
    <n v="1778"/>
    <d v="2021-01-18T00:00:00"/>
    <s v="18"/>
    <s v="January"/>
    <s v="2021"/>
    <n v="2"/>
    <n v="29.99"/>
    <x v="50"/>
    <x v="2"/>
    <n v="59.98"/>
  </r>
  <r>
    <n v="2047"/>
    <s v="Eddie"/>
    <x v="836"/>
    <x v="30"/>
    <x v="4"/>
    <x v="683"/>
    <n v="1776"/>
    <d v="2021-01-18T00:00:00"/>
    <s v="18"/>
    <s v="January"/>
    <s v="2021"/>
    <n v="3"/>
    <n v="699"/>
    <x v="47"/>
    <x v="1"/>
    <n v="2097"/>
  </r>
  <r>
    <n v="1917"/>
    <s v="Alis"/>
    <x v="1176"/>
    <x v="130"/>
    <x v="37"/>
    <x v="722"/>
    <n v="1780"/>
    <d v="2021-01-18T00:00:00"/>
    <s v="18"/>
    <s v="January"/>
    <s v="2021"/>
    <n v="2"/>
    <n v="499"/>
    <x v="38"/>
    <x v="5"/>
    <n v="998"/>
  </r>
  <r>
    <n v="16"/>
    <s v="Annelise"/>
    <x v="1177"/>
    <x v="159"/>
    <x v="20"/>
    <x v="874"/>
    <n v="1777"/>
    <d v="2021-01-18T00:00:00"/>
    <s v="18"/>
    <s v="January"/>
    <s v="2021"/>
    <n v="2"/>
    <n v="399"/>
    <x v="14"/>
    <x v="5"/>
    <n v="798"/>
  </r>
  <r>
    <n v="402"/>
    <s v="Kennith"/>
    <x v="1178"/>
    <x v="3"/>
    <x v="3"/>
    <x v="875"/>
    <n v="1779"/>
    <d v="2021-01-18T00:00:00"/>
    <s v="18"/>
    <s v="January"/>
    <s v="2021"/>
    <n v="2"/>
    <n v="245"/>
    <x v="58"/>
    <x v="6"/>
    <n v="490"/>
  </r>
  <r>
    <n v="1425"/>
    <s v="Amerigo"/>
    <x v="539"/>
    <x v="6"/>
    <x v="6"/>
    <x v="474"/>
    <n v="1783"/>
    <d v="2021-01-19T00:00:00"/>
    <s v="19"/>
    <s v="January"/>
    <s v="2021"/>
    <n v="2"/>
    <n v="32.950000000000003"/>
    <x v="67"/>
    <x v="2"/>
    <n v="65.900000000000006"/>
  </r>
  <r>
    <n v="160"/>
    <s v="Delcine"/>
    <x v="107"/>
    <x v="28"/>
    <x v="12"/>
    <x v="105"/>
    <n v="1782"/>
    <d v="2021-01-19T00:00:00"/>
    <s v="19"/>
    <s v="January"/>
    <s v="2021"/>
    <n v="5"/>
    <n v="250"/>
    <x v="9"/>
    <x v="5"/>
    <n v="1250"/>
  </r>
  <r>
    <n v="1716"/>
    <s v="Vernon"/>
    <x v="837"/>
    <x v="93"/>
    <x v="36"/>
    <x v="684"/>
    <n v="1784"/>
    <d v="2021-01-19T00:00:00"/>
    <s v="19"/>
    <s v="January"/>
    <s v="2021"/>
    <n v="6"/>
    <n v="89.95"/>
    <x v="15"/>
    <x v="3"/>
    <n v="539.70000000000005"/>
  </r>
  <r>
    <n v="234"/>
    <s v="Kaspar"/>
    <x v="1179"/>
    <x v="118"/>
    <x v="40"/>
    <x v="549"/>
    <n v="1781"/>
    <d v="2021-01-19T00:00:00"/>
    <s v="19"/>
    <s v="January"/>
    <s v="2021"/>
    <n v="4"/>
    <n v="58.95"/>
    <x v="41"/>
    <x v="3"/>
    <n v="235.8"/>
  </r>
  <r>
    <n v="1859"/>
    <s v="Bastien"/>
    <x v="667"/>
    <x v="218"/>
    <x v="6"/>
    <x v="568"/>
    <n v="1785"/>
    <d v="2021-01-20T00:00:00"/>
    <s v="20"/>
    <s v="January"/>
    <s v="2021"/>
    <n v="3"/>
    <n v="27.5"/>
    <x v="51"/>
    <x v="2"/>
    <n v="82.5"/>
  </r>
  <r>
    <n v="411"/>
    <s v="Torrin"/>
    <x v="1167"/>
    <x v="24"/>
    <x v="0"/>
    <x v="344"/>
    <n v="1787"/>
    <d v="2021-01-21T00:00:00"/>
    <s v="21"/>
    <s v="January"/>
    <s v="2021"/>
    <n v="1"/>
    <n v="16.75"/>
    <x v="0"/>
    <x v="0"/>
    <n v="16.75"/>
  </r>
  <r>
    <n v="708"/>
    <s v="Worth"/>
    <x v="686"/>
    <x v="258"/>
    <x v="3"/>
    <x v="579"/>
    <n v="1786"/>
    <d v="2021-01-21T00:00:00"/>
    <s v="21"/>
    <s v="January"/>
    <s v="2021"/>
    <n v="1"/>
    <n v="32.950000000000003"/>
    <x v="67"/>
    <x v="2"/>
    <n v="32.950000000000003"/>
  </r>
  <r>
    <n v="98"/>
    <s v="Anson"/>
    <x v="420"/>
    <x v="79"/>
    <x v="1"/>
    <x v="386"/>
    <n v="1789"/>
    <d v="2021-01-21T00:00:00"/>
    <s v="21"/>
    <s v="January"/>
    <s v="2021"/>
    <n v="3"/>
    <n v="14.99"/>
    <x v="40"/>
    <x v="0"/>
    <n v="44.97"/>
  </r>
  <r>
    <n v="35"/>
    <s v="Izaak"/>
    <x v="1024"/>
    <x v="48"/>
    <x v="13"/>
    <x v="275"/>
    <n v="1788"/>
    <d v="2021-01-21T00:00:00"/>
    <s v="21"/>
    <s v="January"/>
    <s v="2021"/>
    <n v="6"/>
    <n v="49.95"/>
    <x v="19"/>
    <x v="2"/>
    <n v="299.70000000000005"/>
  </r>
  <r>
    <n v="1767"/>
    <s v="Chick"/>
    <x v="1180"/>
    <x v="169"/>
    <x v="28"/>
    <x v="547"/>
    <n v="1793"/>
    <d v="2021-01-22T00:00:00"/>
    <s v="22"/>
    <s v="January"/>
    <s v="2021"/>
    <n v="6"/>
    <n v="19.5"/>
    <x v="43"/>
    <x v="0"/>
    <n v="117"/>
  </r>
  <r>
    <n v="1809"/>
    <s v="Saundra"/>
    <x v="478"/>
    <x v="207"/>
    <x v="36"/>
    <x v="431"/>
    <n v="1796"/>
    <d v="2021-01-22T00:00:00"/>
    <s v="22"/>
    <s v="January"/>
    <s v="2021"/>
    <n v="2"/>
    <n v="684"/>
    <x v="34"/>
    <x v="1"/>
    <n v="1368"/>
  </r>
  <r>
    <n v="320"/>
    <s v="Deck"/>
    <x v="1181"/>
    <x v="214"/>
    <x v="13"/>
    <x v="647"/>
    <n v="1794"/>
    <d v="2021-01-22T00:00:00"/>
    <s v="22"/>
    <s v="January"/>
    <s v="2021"/>
    <n v="3"/>
    <n v="24.95"/>
    <x v="53"/>
    <x v="0"/>
    <n v="74.849999999999994"/>
  </r>
  <r>
    <n v="401"/>
    <s v="Kiri"/>
    <x v="1182"/>
    <x v="10"/>
    <x v="2"/>
    <x v="563"/>
    <n v="1791"/>
    <d v="2021-01-22T00:00:00"/>
    <s v="22"/>
    <s v="January"/>
    <s v="2021"/>
    <n v="3"/>
    <n v="49"/>
    <x v="59"/>
    <x v="2"/>
    <n v="147"/>
  </r>
  <r>
    <n v="1821"/>
    <s v="Cristabel"/>
    <x v="1183"/>
    <x v="178"/>
    <x v="45"/>
    <x v="311"/>
    <n v="1790"/>
    <d v="2021-01-22T00:00:00"/>
    <s v="22"/>
    <s v="January"/>
    <s v="2021"/>
    <n v="4"/>
    <n v="13.99"/>
    <x v="60"/>
    <x v="0"/>
    <n v="55.96"/>
  </r>
  <r>
    <n v="1489"/>
    <s v="Nixie"/>
    <x v="1184"/>
    <x v="93"/>
    <x v="36"/>
    <x v="684"/>
    <n v="1797"/>
    <d v="2021-01-22T00:00:00"/>
    <s v="22"/>
    <s v="January"/>
    <s v="2021"/>
    <n v="4"/>
    <n v="395"/>
    <x v="16"/>
    <x v="5"/>
    <n v="1580"/>
  </r>
  <r>
    <n v="154"/>
    <s v="Frank"/>
    <x v="803"/>
    <x v="48"/>
    <x v="13"/>
    <x v="661"/>
    <n v="1792"/>
    <d v="2021-01-22T00:00:00"/>
    <s v="22"/>
    <s v="January"/>
    <s v="2021"/>
    <n v="4"/>
    <n v="119"/>
    <x v="55"/>
    <x v="3"/>
    <n v="476"/>
  </r>
  <r>
    <n v="1672"/>
    <s v="Giusto"/>
    <x v="755"/>
    <x v="267"/>
    <x v="45"/>
    <x v="631"/>
    <n v="1795"/>
    <d v="2021-01-22T00:00:00"/>
    <s v="22"/>
    <s v="January"/>
    <s v="2021"/>
    <n v="5"/>
    <n v="23.99"/>
    <x v="28"/>
    <x v="0"/>
    <n v="119.94999999999999"/>
  </r>
  <r>
    <n v="1512"/>
    <s v="Benjy"/>
    <x v="1185"/>
    <x v="326"/>
    <x v="4"/>
    <x v="876"/>
    <n v="1799"/>
    <d v="2021-01-23T00:00:00"/>
    <s v="23"/>
    <s v="January"/>
    <s v="2021"/>
    <n v="4"/>
    <n v="599"/>
    <x v="31"/>
    <x v="1"/>
    <n v="2396"/>
  </r>
  <r>
    <n v="344"/>
    <s v="Roselia"/>
    <x v="464"/>
    <x v="213"/>
    <x v="26"/>
    <x v="418"/>
    <n v="1800"/>
    <d v="2021-01-23T00:00:00"/>
    <s v="23"/>
    <s v="January"/>
    <s v="2021"/>
    <n v="3"/>
    <n v="23.99"/>
    <x v="3"/>
    <x v="0"/>
    <n v="71.97"/>
  </r>
  <r>
    <n v="1339"/>
    <s v="Daven"/>
    <x v="881"/>
    <x v="292"/>
    <x v="2"/>
    <x v="711"/>
    <n v="1798"/>
    <d v="2021-01-23T00:00:00"/>
    <s v="23"/>
    <s v="January"/>
    <s v="2021"/>
    <n v="4"/>
    <n v="189"/>
    <x v="11"/>
    <x v="6"/>
    <n v="756"/>
  </r>
  <r>
    <n v="42"/>
    <s v="Adrianne"/>
    <x v="1098"/>
    <x v="20"/>
    <x v="14"/>
    <x v="835"/>
    <n v="1801"/>
    <d v="2021-01-23T00:00:00"/>
    <s v="23"/>
    <s v="January"/>
    <s v="2021"/>
    <n v="4"/>
    <n v="24.99"/>
    <x v="42"/>
    <x v="0"/>
    <n v="99.96"/>
  </r>
  <r>
    <n v="766"/>
    <s v="Tibold"/>
    <x v="1186"/>
    <x v="155"/>
    <x v="33"/>
    <x v="785"/>
    <n v="1805"/>
    <d v="2021-01-24T00:00:00"/>
    <s v="24"/>
    <s v="January"/>
    <s v="2021"/>
    <n v="4"/>
    <n v="28.99"/>
    <x v="33"/>
    <x v="2"/>
    <n v="115.96"/>
  </r>
  <r>
    <n v="300"/>
    <s v="Katherine"/>
    <x v="1035"/>
    <x v="311"/>
    <x v="40"/>
    <x v="800"/>
    <n v="1802"/>
    <d v="2021-01-24T00:00:00"/>
    <s v="24"/>
    <s v="January"/>
    <s v="2021"/>
    <n v="2"/>
    <n v="44.95"/>
    <x v="6"/>
    <x v="2"/>
    <n v="89.9"/>
  </r>
  <r>
    <n v="607"/>
    <s v="Louisette"/>
    <x v="264"/>
    <x v="154"/>
    <x v="38"/>
    <x v="249"/>
    <n v="1810"/>
    <d v="2021-01-24T00:00:00"/>
    <s v="24"/>
    <s v="January"/>
    <s v="2021"/>
    <n v="4"/>
    <n v="14.99"/>
    <x v="32"/>
    <x v="0"/>
    <n v="59.96"/>
  </r>
  <r>
    <n v="1760"/>
    <s v="Lonnie"/>
    <x v="1187"/>
    <x v="5"/>
    <x v="5"/>
    <x v="877"/>
    <n v="1813"/>
    <d v="2021-01-24T00:00:00"/>
    <s v="24"/>
    <s v="January"/>
    <s v="2021"/>
    <n v="2"/>
    <n v="7.99"/>
    <x v="37"/>
    <x v="4"/>
    <n v="15.98"/>
  </r>
  <r>
    <n v="312"/>
    <s v="Timmy"/>
    <x v="194"/>
    <x v="127"/>
    <x v="37"/>
    <x v="187"/>
    <n v="1804"/>
    <d v="2021-01-24T00:00:00"/>
    <s v="24"/>
    <s v="January"/>
    <s v="2021"/>
    <n v="4"/>
    <n v="455"/>
    <x v="49"/>
    <x v="5"/>
    <n v="1820"/>
  </r>
  <r>
    <n v="499"/>
    <s v="Bert"/>
    <x v="771"/>
    <x v="269"/>
    <x v="4"/>
    <x v="642"/>
    <n v="1807"/>
    <d v="2021-01-24T00:00:00"/>
    <s v="24"/>
    <s v="January"/>
    <s v="2021"/>
    <n v="5"/>
    <n v="395"/>
    <x v="16"/>
    <x v="5"/>
    <n v="1975"/>
  </r>
  <r>
    <n v="502"/>
    <s v="Josepha"/>
    <x v="1188"/>
    <x v="10"/>
    <x v="2"/>
    <x v="666"/>
    <n v="1806"/>
    <d v="2021-01-24T00:00:00"/>
    <s v="24"/>
    <s v="January"/>
    <s v="2021"/>
    <n v="2"/>
    <n v="399"/>
    <x v="14"/>
    <x v="5"/>
    <n v="798"/>
  </r>
  <r>
    <n v="1054"/>
    <s v="Ave"/>
    <x v="1189"/>
    <x v="263"/>
    <x v="4"/>
    <x v="878"/>
    <n v="1814"/>
    <d v="2021-01-24T00:00:00"/>
    <s v="24"/>
    <s v="January"/>
    <s v="2021"/>
    <n v="2"/>
    <n v="29.99"/>
    <x v="54"/>
    <x v="2"/>
    <n v="59.98"/>
  </r>
  <r>
    <n v="346"/>
    <s v="Daria"/>
    <x v="1190"/>
    <x v="6"/>
    <x v="6"/>
    <x v="376"/>
    <n v="1808"/>
    <d v="2021-01-24T00:00:00"/>
    <s v="24"/>
    <s v="January"/>
    <s v="2021"/>
    <n v="4"/>
    <n v="214"/>
    <x v="10"/>
    <x v="6"/>
    <n v="856"/>
  </r>
  <r>
    <n v="1955"/>
    <s v="Gerianna"/>
    <x v="1191"/>
    <x v="10"/>
    <x v="2"/>
    <x v="879"/>
    <n v="1803"/>
    <d v="2021-01-24T00:00:00"/>
    <s v="24"/>
    <s v="January"/>
    <s v="2021"/>
    <n v="2"/>
    <n v="89"/>
    <x v="65"/>
    <x v="3"/>
    <n v="178"/>
  </r>
  <r>
    <n v="537"/>
    <s v="Nissa"/>
    <x v="1192"/>
    <x v="39"/>
    <x v="2"/>
    <x v="436"/>
    <n v="1811"/>
    <d v="2021-01-24T00:00:00"/>
    <s v="24"/>
    <s v="January"/>
    <s v="2021"/>
    <n v="2"/>
    <n v="89"/>
    <x v="65"/>
    <x v="3"/>
    <n v="178"/>
  </r>
  <r>
    <n v="535"/>
    <s v="Carie"/>
    <x v="148"/>
    <x v="104"/>
    <x v="12"/>
    <x v="145"/>
    <n v="1809"/>
    <d v="2021-01-24T00:00:00"/>
    <s v="24"/>
    <s v="January"/>
    <s v="2021"/>
    <n v="5"/>
    <n v="58.95"/>
    <x v="41"/>
    <x v="3"/>
    <n v="294.75"/>
  </r>
  <r>
    <n v="656"/>
    <s v="Haroun"/>
    <x v="523"/>
    <x v="38"/>
    <x v="13"/>
    <x v="461"/>
    <n v="1812"/>
    <d v="2021-01-24T00:00:00"/>
    <s v="24"/>
    <s v="January"/>
    <s v="2021"/>
    <n v="5"/>
    <n v="23.99"/>
    <x v="28"/>
    <x v="0"/>
    <n v="119.94999999999999"/>
  </r>
  <r>
    <n v="1360"/>
    <s v="Forrest"/>
    <x v="1006"/>
    <x v="0"/>
    <x v="0"/>
    <x v="0"/>
    <n v="1815"/>
    <d v="2021-01-25T00:00:00"/>
    <s v="25"/>
    <s v="January"/>
    <s v="2021"/>
    <n v="1"/>
    <n v="14.99"/>
    <x v="21"/>
    <x v="0"/>
    <n v="14.99"/>
  </r>
  <r>
    <n v="2029"/>
    <s v="Nikolai"/>
    <x v="1193"/>
    <x v="327"/>
    <x v="6"/>
    <x v="880"/>
    <n v="1819"/>
    <d v="2021-01-25T00:00:00"/>
    <s v="25"/>
    <s v="January"/>
    <s v="2021"/>
    <n v="3"/>
    <n v="10.99"/>
    <x v="44"/>
    <x v="4"/>
    <n v="32.97"/>
  </r>
  <r>
    <n v="426"/>
    <s v="Christen"/>
    <x v="37"/>
    <x v="29"/>
    <x v="17"/>
    <x v="36"/>
    <n v="1816"/>
    <d v="2021-01-25T00:00:00"/>
    <s v="25"/>
    <s v="January"/>
    <s v="2021"/>
    <n v="6"/>
    <n v="15.5"/>
    <x v="8"/>
    <x v="0"/>
    <n v="93"/>
  </r>
  <r>
    <n v="950"/>
    <s v="Winfield"/>
    <x v="721"/>
    <x v="183"/>
    <x v="15"/>
    <x v="606"/>
    <n v="1817"/>
    <d v="2021-01-25T00:00:00"/>
    <s v="25"/>
    <s v="January"/>
    <s v="2021"/>
    <n v="2"/>
    <n v="167"/>
    <x v="35"/>
    <x v="3"/>
    <n v="334"/>
  </r>
  <r>
    <n v="1258"/>
    <s v="Diahann"/>
    <x v="272"/>
    <x v="46"/>
    <x v="6"/>
    <x v="256"/>
    <n v="1818"/>
    <d v="2021-01-25T00:00:00"/>
    <s v="25"/>
    <s v="January"/>
    <s v="2021"/>
    <n v="2"/>
    <n v="89.95"/>
    <x v="15"/>
    <x v="3"/>
    <n v="179.9"/>
  </r>
  <r>
    <n v="291"/>
    <s v="Kahaleel"/>
    <x v="1165"/>
    <x v="91"/>
    <x v="7"/>
    <x v="495"/>
    <n v="1821"/>
    <d v="2021-01-26T00:00:00"/>
    <s v="26"/>
    <s v="January"/>
    <s v="2021"/>
    <n v="3"/>
    <n v="28.99"/>
    <x v="33"/>
    <x v="2"/>
    <n v="86.97"/>
  </r>
  <r>
    <n v="1349"/>
    <s v="Robin"/>
    <x v="1118"/>
    <x v="240"/>
    <x v="35"/>
    <x v="505"/>
    <n v="1822"/>
    <d v="2021-01-26T00:00:00"/>
    <s v="26"/>
    <s v="January"/>
    <s v="2021"/>
    <n v="3"/>
    <n v="34.99"/>
    <x v="57"/>
    <x v="2"/>
    <n v="104.97"/>
  </r>
  <r>
    <n v="854"/>
    <s v="Donovan"/>
    <x v="561"/>
    <x v="106"/>
    <x v="26"/>
    <x v="491"/>
    <n v="1820"/>
    <d v="2021-01-26T00:00:00"/>
    <s v="26"/>
    <s v="January"/>
    <s v="2021"/>
    <n v="2"/>
    <n v="13.99"/>
    <x v="60"/>
    <x v="0"/>
    <n v="27.98"/>
  </r>
  <r>
    <n v="60"/>
    <s v="Arron"/>
    <x v="1091"/>
    <x v="317"/>
    <x v="40"/>
    <x v="831"/>
    <n v="1823"/>
    <d v="2021-01-26T00:00:00"/>
    <s v="26"/>
    <s v="January"/>
    <s v="2021"/>
    <n v="3"/>
    <n v="189"/>
    <x v="11"/>
    <x v="6"/>
    <n v="567"/>
  </r>
  <r>
    <n v="1426"/>
    <s v="Tami"/>
    <x v="1117"/>
    <x v="64"/>
    <x v="28"/>
    <x v="846"/>
    <n v="1824"/>
    <d v="2021-01-26T00:00:00"/>
    <s v="26"/>
    <s v="January"/>
    <s v="2021"/>
    <n v="2"/>
    <n v="129.94999999999999"/>
    <x v="46"/>
    <x v="3"/>
    <n v="259.89999999999998"/>
  </r>
  <r>
    <n v="1241"/>
    <s v="Mattie"/>
    <x v="546"/>
    <x v="232"/>
    <x v="2"/>
    <x v="479"/>
    <n v="1828"/>
    <d v="2021-01-27T00:00:00"/>
    <s v="27"/>
    <s v="January"/>
    <s v="2021"/>
    <n v="5"/>
    <n v="599"/>
    <x v="31"/>
    <x v="1"/>
    <n v="2995"/>
  </r>
  <r>
    <n v="1537"/>
    <s v="Chauncey"/>
    <x v="1194"/>
    <x v="115"/>
    <x v="2"/>
    <x v="881"/>
    <n v="1827"/>
    <d v="2021-01-27T00:00:00"/>
    <s v="27"/>
    <s v="January"/>
    <s v="2021"/>
    <n v="4"/>
    <n v="699"/>
    <x v="47"/>
    <x v="1"/>
    <n v="2796"/>
  </r>
  <r>
    <n v="1462"/>
    <s v="Brandea"/>
    <x v="1195"/>
    <x v="194"/>
    <x v="44"/>
    <x v="882"/>
    <n v="1825"/>
    <d v="2021-01-27T00:00:00"/>
    <s v="27"/>
    <s v="January"/>
    <s v="2021"/>
    <n v="3"/>
    <n v="129.94999999999999"/>
    <x v="46"/>
    <x v="3"/>
    <n v="389.84999999999997"/>
  </r>
  <r>
    <n v="1483"/>
    <s v="Weber"/>
    <x v="1196"/>
    <x v="46"/>
    <x v="6"/>
    <x v="96"/>
    <n v="1826"/>
    <d v="2021-01-27T00:00:00"/>
    <s v="27"/>
    <s v="January"/>
    <s v="2021"/>
    <n v="2"/>
    <n v="89"/>
    <x v="65"/>
    <x v="3"/>
    <n v="178"/>
  </r>
  <r>
    <n v="1885"/>
    <s v="Kelley"/>
    <x v="528"/>
    <x v="76"/>
    <x v="15"/>
    <x v="465"/>
    <n v="1829"/>
    <d v="2021-01-28T00:00:00"/>
    <s v="28"/>
    <s v="January"/>
    <s v="2021"/>
    <n v="4"/>
    <n v="44.95"/>
    <x v="6"/>
    <x v="2"/>
    <n v="179.8"/>
  </r>
  <r>
    <n v="1321"/>
    <s v="Donalt"/>
    <x v="1197"/>
    <x v="69"/>
    <x v="6"/>
    <x v="497"/>
    <n v="1830"/>
    <d v="2021-01-28T00:00:00"/>
    <s v="28"/>
    <s v="January"/>
    <s v="2021"/>
    <n v="4"/>
    <n v="37.99"/>
    <x v="4"/>
    <x v="2"/>
    <n v="151.96"/>
  </r>
  <r>
    <n v="827"/>
    <s v="Krysta"/>
    <x v="1045"/>
    <x v="24"/>
    <x v="0"/>
    <x v="449"/>
    <n v="1833"/>
    <d v="2021-01-29T00:00:00"/>
    <s v="29"/>
    <s v="January"/>
    <s v="2021"/>
    <n v="2"/>
    <n v="10.99"/>
    <x v="44"/>
    <x v="4"/>
    <n v="21.98"/>
  </r>
  <r>
    <n v="1578"/>
    <s v="Marleah"/>
    <x v="241"/>
    <x v="76"/>
    <x v="15"/>
    <x v="232"/>
    <n v="1831"/>
    <d v="2021-01-29T00:00:00"/>
    <s v="29"/>
    <s v="January"/>
    <s v="2021"/>
    <n v="3"/>
    <n v="455"/>
    <x v="49"/>
    <x v="5"/>
    <n v="1365"/>
  </r>
  <r>
    <n v="1791"/>
    <s v="Stephine"/>
    <x v="1198"/>
    <x v="328"/>
    <x v="6"/>
    <x v="883"/>
    <n v="1835"/>
    <d v="2021-01-29T00:00:00"/>
    <s v="29"/>
    <s v="January"/>
    <s v="2021"/>
    <n v="4"/>
    <n v="395"/>
    <x v="16"/>
    <x v="5"/>
    <n v="1580"/>
  </r>
  <r>
    <n v="1525"/>
    <s v="Willetta"/>
    <x v="577"/>
    <x v="239"/>
    <x v="12"/>
    <x v="504"/>
    <n v="1832"/>
    <d v="2021-01-29T00:00:00"/>
    <s v="29"/>
    <s v="January"/>
    <s v="2021"/>
    <n v="3"/>
    <n v="245"/>
    <x v="58"/>
    <x v="6"/>
    <n v="735"/>
  </r>
  <r>
    <n v="1697"/>
    <s v="Zarah"/>
    <x v="1025"/>
    <x v="1"/>
    <x v="1"/>
    <x v="792"/>
    <n v="1834"/>
    <d v="2021-01-29T00:00:00"/>
    <s v="29"/>
    <s v="January"/>
    <s v="2021"/>
    <n v="6"/>
    <n v="179"/>
    <x v="17"/>
    <x v="3"/>
    <n v="1074"/>
  </r>
  <r>
    <n v="1135"/>
    <s v="Dionne"/>
    <x v="371"/>
    <x v="175"/>
    <x v="44"/>
    <x v="343"/>
    <n v="1836"/>
    <d v="2021-01-29T00:00:00"/>
    <s v="29"/>
    <s v="January"/>
    <s v="2021"/>
    <n v="2"/>
    <n v="23.99"/>
    <x v="28"/>
    <x v="0"/>
    <n v="47.98"/>
  </r>
  <r>
    <n v="576"/>
    <s v="Debor"/>
    <x v="756"/>
    <x v="153"/>
    <x v="4"/>
    <x v="632"/>
    <n v="1838"/>
    <d v="2021-01-29T00:00:00"/>
    <s v="29"/>
    <s v="January"/>
    <s v="2021"/>
    <n v="6"/>
    <n v="23.99"/>
    <x v="28"/>
    <x v="0"/>
    <n v="143.94"/>
  </r>
  <r>
    <n v="446"/>
    <s v="Jaquenetta"/>
    <x v="689"/>
    <x v="183"/>
    <x v="15"/>
    <x v="582"/>
    <n v="1837"/>
    <d v="2021-01-29T00:00:00"/>
    <s v="29"/>
    <s v="January"/>
    <s v="2021"/>
    <n v="5"/>
    <n v="9.99"/>
    <x v="56"/>
    <x v="4"/>
    <n v="49.95"/>
  </r>
  <r>
    <n v="1360"/>
    <s v="Forrest"/>
    <x v="1006"/>
    <x v="0"/>
    <x v="0"/>
    <x v="0"/>
    <n v="1840"/>
    <d v="2021-01-30T00:00:00"/>
    <s v="30"/>
    <s v="January"/>
    <s v="2021"/>
    <n v="6"/>
    <n v="19.5"/>
    <x v="1"/>
    <x v="0"/>
    <n v="117"/>
  </r>
  <r>
    <n v="347"/>
    <s v="Brady"/>
    <x v="1199"/>
    <x v="69"/>
    <x v="6"/>
    <x v="218"/>
    <n v="1842"/>
    <d v="2021-01-30T00:00:00"/>
    <s v="30"/>
    <s v="January"/>
    <s v="2021"/>
    <n v="4"/>
    <n v="13.99"/>
    <x v="60"/>
    <x v="0"/>
    <n v="55.96"/>
  </r>
  <r>
    <n v="1728"/>
    <s v="Trevar"/>
    <x v="1200"/>
    <x v="114"/>
    <x v="13"/>
    <x v="162"/>
    <n v="1843"/>
    <d v="2021-01-30T00:00:00"/>
    <s v="30"/>
    <s v="January"/>
    <s v="2021"/>
    <n v="2"/>
    <n v="189"/>
    <x v="30"/>
    <x v="6"/>
    <n v="378"/>
  </r>
  <r>
    <n v="385"/>
    <s v="Cathlene"/>
    <x v="419"/>
    <x v="56"/>
    <x v="24"/>
    <x v="385"/>
    <n v="1839"/>
    <d v="2021-01-30T00:00:00"/>
    <s v="30"/>
    <s v="January"/>
    <s v="2021"/>
    <n v="2"/>
    <n v="179"/>
    <x v="17"/>
    <x v="3"/>
    <n v="358"/>
  </r>
  <r>
    <n v="504"/>
    <s v="Derrek"/>
    <x v="780"/>
    <x v="273"/>
    <x v="26"/>
    <x v="649"/>
    <n v="1841"/>
    <d v="2021-01-30T00:00:00"/>
    <s v="30"/>
    <s v="January"/>
    <s v="2021"/>
    <n v="4"/>
    <n v="58.95"/>
    <x v="41"/>
    <x v="3"/>
    <n v="235.8"/>
  </r>
  <r>
    <n v="617"/>
    <s v="Dennet"/>
    <x v="1201"/>
    <x v="66"/>
    <x v="29"/>
    <x v="801"/>
    <n v="1846"/>
    <d v="2021-01-31T00:00:00"/>
    <s v="31"/>
    <s v="January"/>
    <s v="2021"/>
    <n v="3"/>
    <n v="14.99"/>
    <x v="21"/>
    <x v="0"/>
    <n v="44.97"/>
  </r>
  <r>
    <n v="284"/>
    <s v="Rebbecca"/>
    <x v="1202"/>
    <x v="10"/>
    <x v="2"/>
    <x v="768"/>
    <n v="1844"/>
    <d v="2021-01-31T00:00:00"/>
    <s v="31"/>
    <s v="January"/>
    <s v="2021"/>
    <n v="6"/>
    <n v="34.99"/>
    <x v="57"/>
    <x v="2"/>
    <n v="209.94"/>
  </r>
  <r>
    <n v="1791"/>
    <s v="Stephine"/>
    <x v="1198"/>
    <x v="328"/>
    <x v="6"/>
    <x v="883"/>
    <n v="1849"/>
    <d v="2021-01-31T00:00:00"/>
    <s v="31"/>
    <s v="January"/>
    <s v="2021"/>
    <n v="5"/>
    <n v="49"/>
    <x v="39"/>
    <x v="2"/>
    <n v="245"/>
  </r>
  <r>
    <n v="1873"/>
    <s v="Courtnay"/>
    <x v="885"/>
    <x v="293"/>
    <x v="31"/>
    <x v="713"/>
    <n v="1848"/>
    <d v="2021-01-31T00:00:00"/>
    <s v="31"/>
    <s v="January"/>
    <s v="2021"/>
    <n v="4"/>
    <n v="37.99"/>
    <x v="4"/>
    <x v="2"/>
    <n v="151.96"/>
  </r>
  <r>
    <n v="579"/>
    <s v="Gabi"/>
    <x v="941"/>
    <x v="213"/>
    <x v="26"/>
    <x v="418"/>
    <n v="1847"/>
    <d v="2021-01-31T00:00:00"/>
    <s v="31"/>
    <s v="January"/>
    <s v="2021"/>
    <n v="4"/>
    <n v="12.99"/>
    <x v="26"/>
    <x v="0"/>
    <n v="51.96"/>
  </r>
  <r>
    <n v="1215"/>
    <s v="Ola"/>
    <x v="1203"/>
    <x v="223"/>
    <x v="7"/>
    <x v="453"/>
    <n v="1850"/>
    <d v="2021-01-31T00:00:00"/>
    <s v="31"/>
    <s v="January"/>
    <s v="2021"/>
    <n v="1"/>
    <n v="12.99"/>
    <x v="26"/>
    <x v="0"/>
    <n v="12.99"/>
  </r>
  <r>
    <n v="1585"/>
    <s v="Cello"/>
    <x v="153"/>
    <x v="10"/>
    <x v="2"/>
    <x v="150"/>
    <n v="1845"/>
    <d v="2021-01-31T00:00:00"/>
    <s v="31"/>
    <s v="January"/>
    <s v="2021"/>
    <n v="4"/>
    <n v="24.99"/>
    <x v="42"/>
    <x v="0"/>
    <n v="99.96"/>
  </r>
  <r>
    <n v="86"/>
    <s v="Arnold"/>
    <x v="1204"/>
    <x v="119"/>
    <x v="7"/>
    <x v="884"/>
    <n v="1854"/>
    <d v="2021-02-01T00:00:00"/>
    <s v="01"/>
    <s v="February"/>
    <s v="2021"/>
    <n v="4"/>
    <n v="8.99"/>
    <x v="64"/>
    <x v="4"/>
    <n v="35.96"/>
  </r>
  <r>
    <n v="1349"/>
    <s v="Robin"/>
    <x v="1118"/>
    <x v="240"/>
    <x v="35"/>
    <x v="505"/>
    <n v="1851"/>
    <d v="2021-02-01T00:00:00"/>
    <s v="01"/>
    <s v="February"/>
    <s v="2021"/>
    <n v="3"/>
    <n v="189"/>
    <x v="30"/>
    <x v="6"/>
    <n v="567"/>
  </r>
  <r>
    <n v="358"/>
    <s v="Ethelred"/>
    <x v="275"/>
    <x v="25"/>
    <x v="15"/>
    <x v="259"/>
    <n v="1853"/>
    <d v="2021-02-01T00:00:00"/>
    <s v="01"/>
    <s v="February"/>
    <s v="2021"/>
    <n v="3"/>
    <n v="89"/>
    <x v="65"/>
    <x v="3"/>
    <n v="267"/>
  </r>
  <r>
    <n v="1747"/>
    <s v="Ingram"/>
    <x v="1105"/>
    <x v="310"/>
    <x v="36"/>
    <x v="839"/>
    <n v="1852"/>
    <d v="2021-02-01T00:00:00"/>
    <s v="01"/>
    <s v="February"/>
    <s v="2021"/>
    <n v="3"/>
    <n v="58.95"/>
    <x v="41"/>
    <x v="3"/>
    <n v="176.85000000000002"/>
  </r>
  <r>
    <n v="1671"/>
    <s v="Jorrie"/>
    <x v="1205"/>
    <x v="63"/>
    <x v="2"/>
    <x v="885"/>
    <n v="1857"/>
    <d v="2021-02-02T00:00:00"/>
    <s v="02"/>
    <s v="February"/>
    <s v="2021"/>
    <n v="5"/>
    <n v="19.989999999999998"/>
    <x v="29"/>
    <x v="0"/>
    <n v="99.949999999999989"/>
  </r>
  <r>
    <n v="1590"/>
    <s v="Christophe"/>
    <x v="1206"/>
    <x v="329"/>
    <x v="1"/>
    <x v="886"/>
    <n v="1855"/>
    <d v="2021-02-02T00:00:00"/>
    <s v="02"/>
    <s v="February"/>
    <s v="2021"/>
    <n v="3"/>
    <n v="16.989999999999998"/>
    <x v="68"/>
    <x v="0"/>
    <n v="50.97"/>
  </r>
  <r>
    <n v="767"/>
    <s v="Madlin"/>
    <x v="1207"/>
    <x v="10"/>
    <x v="2"/>
    <x v="887"/>
    <n v="1856"/>
    <d v="2021-02-02T00:00:00"/>
    <s v="02"/>
    <s v="February"/>
    <s v="2021"/>
    <n v="2"/>
    <n v="4.99"/>
    <x v="66"/>
    <x v="4"/>
    <n v="9.98"/>
  </r>
  <r>
    <n v="1543"/>
    <s v="Ada"/>
    <x v="1208"/>
    <x v="148"/>
    <x v="2"/>
    <x v="572"/>
    <n v="1858"/>
    <d v="2021-02-02T00:00:00"/>
    <s v="02"/>
    <s v="February"/>
    <s v="2021"/>
    <n v="5"/>
    <n v="69"/>
    <x v="5"/>
    <x v="3"/>
    <n v="345"/>
  </r>
  <r>
    <n v="1551"/>
    <s v="Trip"/>
    <x v="45"/>
    <x v="36"/>
    <x v="20"/>
    <x v="44"/>
    <n v="1859"/>
    <d v="2021-02-03T00:00:00"/>
    <s v="03"/>
    <s v="February"/>
    <s v="2021"/>
    <n v="2"/>
    <n v="17.5"/>
    <x v="61"/>
    <x v="0"/>
    <n v="35"/>
  </r>
  <r>
    <n v="613"/>
    <s v="Cristen"/>
    <x v="984"/>
    <x v="6"/>
    <x v="6"/>
    <x v="553"/>
    <n v="1860"/>
    <d v="2021-02-03T00:00:00"/>
    <s v="03"/>
    <s v="February"/>
    <s v="2021"/>
    <n v="4"/>
    <n v="24.99"/>
    <x v="42"/>
    <x v="0"/>
    <n v="99.96"/>
  </r>
  <r>
    <n v="683"/>
    <s v="Cornelle"/>
    <x v="1209"/>
    <x v="39"/>
    <x v="2"/>
    <x v="888"/>
    <n v="1862"/>
    <d v="2021-02-04T00:00:00"/>
    <s v="04"/>
    <s v="February"/>
    <s v="2021"/>
    <n v="4"/>
    <n v="684"/>
    <x v="34"/>
    <x v="1"/>
    <n v="2736"/>
  </r>
  <r>
    <n v="265"/>
    <s v="Devlin"/>
    <x v="487"/>
    <x v="115"/>
    <x v="2"/>
    <x v="437"/>
    <n v="1863"/>
    <d v="2021-02-04T00:00:00"/>
    <s v="04"/>
    <s v="February"/>
    <s v="2021"/>
    <n v="5"/>
    <n v="549"/>
    <x v="52"/>
    <x v="1"/>
    <n v="2745"/>
  </r>
  <r>
    <n v="967"/>
    <s v="Loria"/>
    <x v="1090"/>
    <x v="66"/>
    <x v="29"/>
    <x v="830"/>
    <n v="1861"/>
    <d v="2021-02-04T00:00:00"/>
    <s v="04"/>
    <s v="February"/>
    <s v="2021"/>
    <n v="3"/>
    <n v="245"/>
    <x v="58"/>
    <x v="6"/>
    <n v="735"/>
  </r>
  <r>
    <n v="1663"/>
    <s v="Stephenie"/>
    <x v="873"/>
    <x v="127"/>
    <x v="37"/>
    <x v="209"/>
    <n v="1865"/>
    <d v="2021-02-05T00:00:00"/>
    <s v="05"/>
    <s v="February"/>
    <s v="2021"/>
    <n v="6"/>
    <n v="395"/>
    <x v="16"/>
    <x v="5"/>
    <n v="2370"/>
  </r>
  <r>
    <n v="398"/>
    <s v="Carma"/>
    <x v="1140"/>
    <x v="60"/>
    <x v="6"/>
    <x v="856"/>
    <n v="1867"/>
    <d v="2021-02-05T00:00:00"/>
    <s v="05"/>
    <s v="February"/>
    <s v="2021"/>
    <n v="4"/>
    <n v="395"/>
    <x v="16"/>
    <x v="5"/>
    <n v="1580"/>
  </r>
  <r>
    <n v="387"/>
    <s v="Nissie"/>
    <x v="1007"/>
    <x v="46"/>
    <x v="6"/>
    <x v="256"/>
    <n v="1866"/>
    <d v="2021-02-05T00:00:00"/>
    <s v="05"/>
    <s v="February"/>
    <s v="2021"/>
    <n v="5"/>
    <n v="167"/>
    <x v="35"/>
    <x v="3"/>
    <n v="835"/>
  </r>
  <r>
    <n v="1617"/>
    <s v="Natalya"/>
    <x v="619"/>
    <x v="68"/>
    <x v="31"/>
    <x v="536"/>
    <n v="1864"/>
    <d v="2021-02-05T00:00:00"/>
    <s v="05"/>
    <s v="February"/>
    <s v="2021"/>
    <n v="3"/>
    <n v="8.99"/>
    <x v="62"/>
    <x v="4"/>
    <n v="26.97"/>
  </r>
  <r>
    <n v="127"/>
    <s v="Riccardo"/>
    <x v="869"/>
    <x v="16"/>
    <x v="12"/>
    <x v="702"/>
    <n v="1870"/>
    <d v="2021-02-06T00:00:00"/>
    <s v="06"/>
    <s v="February"/>
    <s v="2021"/>
    <n v="3"/>
    <n v="24.95"/>
    <x v="53"/>
    <x v="0"/>
    <n v="74.849999999999994"/>
  </r>
  <r>
    <n v="1317"/>
    <s v="Ingaberg"/>
    <x v="432"/>
    <x v="11"/>
    <x v="8"/>
    <x v="394"/>
    <n v="1873"/>
    <d v="2021-02-06T00:00:00"/>
    <s v="06"/>
    <s v="February"/>
    <s v="2021"/>
    <n v="4"/>
    <n v="899"/>
    <x v="13"/>
    <x v="1"/>
    <n v="3596"/>
  </r>
  <r>
    <n v="601"/>
    <s v="Winnie"/>
    <x v="832"/>
    <x v="234"/>
    <x v="15"/>
    <x v="489"/>
    <n v="1868"/>
    <d v="2021-02-06T00:00:00"/>
    <s v="06"/>
    <s v="February"/>
    <s v="2021"/>
    <n v="2"/>
    <n v="16.989999999999998"/>
    <x v="68"/>
    <x v="0"/>
    <n v="33.979999999999997"/>
  </r>
  <r>
    <n v="361"/>
    <s v="Morten"/>
    <x v="666"/>
    <x v="113"/>
    <x v="30"/>
    <x v="567"/>
    <n v="1872"/>
    <d v="2021-02-06T00:00:00"/>
    <s v="06"/>
    <s v="February"/>
    <s v="2021"/>
    <n v="2"/>
    <n v="29.99"/>
    <x v="54"/>
    <x v="2"/>
    <n v="59.98"/>
  </r>
  <r>
    <n v="2024"/>
    <s v="August"/>
    <x v="243"/>
    <x v="103"/>
    <x v="15"/>
    <x v="611"/>
    <n v="1869"/>
    <d v="2021-02-06T00:00:00"/>
    <s v="06"/>
    <s v="February"/>
    <s v="2021"/>
    <n v="3"/>
    <n v="167"/>
    <x v="35"/>
    <x v="3"/>
    <n v="501"/>
  </r>
  <r>
    <n v="170"/>
    <s v="Tyrone"/>
    <x v="365"/>
    <x v="189"/>
    <x v="20"/>
    <x v="337"/>
    <n v="1871"/>
    <d v="2021-02-06T00:00:00"/>
    <s v="06"/>
    <s v="February"/>
    <s v="2021"/>
    <n v="2"/>
    <n v="23.99"/>
    <x v="28"/>
    <x v="0"/>
    <n v="47.98"/>
  </r>
  <r>
    <n v="66"/>
    <s v="Nickolai"/>
    <x v="738"/>
    <x v="83"/>
    <x v="6"/>
    <x v="620"/>
    <n v="1877"/>
    <d v="2021-02-07T00:00:00"/>
    <s v="07"/>
    <s v="February"/>
    <s v="2021"/>
    <n v="2"/>
    <n v="19.5"/>
    <x v="43"/>
    <x v="0"/>
    <n v="39"/>
  </r>
  <r>
    <n v="782"/>
    <s v="Ilise"/>
    <x v="545"/>
    <x v="10"/>
    <x v="2"/>
    <x v="310"/>
    <n v="1875"/>
    <d v="2021-02-07T00:00:00"/>
    <s v="07"/>
    <s v="February"/>
    <s v="2021"/>
    <n v="3"/>
    <n v="19.5"/>
    <x v="1"/>
    <x v="0"/>
    <n v="58.5"/>
  </r>
  <r>
    <n v="987"/>
    <s v="Etti"/>
    <x v="1210"/>
    <x v="41"/>
    <x v="21"/>
    <x v="665"/>
    <n v="1876"/>
    <d v="2021-02-07T00:00:00"/>
    <s v="07"/>
    <s v="February"/>
    <s v="2021"/>
    <n v="3"/>
    <n v="189"/>
    <x v="45"/>
    <x v="6"/>
    <n v="567"/>
  </r>
  <r>
    <n v="1993"/>
    <s v="Georgine"/>
    <x v="1211"/>
    <x v="139"/>
    <x v="32"/>
    <x v="889"/>
    <n v="1874"/>
    <d v="2021-02-07T00:00:00"/>
    <s v="07"/>
    <s v="February"/>
    <s v="2021"/>
    <n v="4"/>
    <n v="129.94999999999999"/>
    <x v="46"/>
    <x v="3"/>
    <n v="519.79999999999995"/>
  </r>
  <r>
    <n v="955"/>
    <s v="Alano"/>
    <x v="1212"/>
    <x v="16"/>
    <x v="12"/>
    <x v="890"/>
    <n v="1884"/>
    <d v="2021-02-08T00:00:00"/>
    <s v="08"/>
    <s v="February"/>
    <s v="2021"/>
    <n v="3"/>
    <n v="42.99"/>
    <x v="20"/>
    <x v="2"/>
    <n v="128.97"/>
  </r>
  <r>
    <n v="1907"/>
    <s v="Missy"/>
    <x v="348"/>
    <x v="52"/>
    <x v="22"/>
    <x v="322"/>
    <n v="1880"/>
    <d v="2021-02-08T00:00:00"/>
    <s v="08"/>
    <s v="February"/>
    <s v="2021"/>
    <n v="3"/>
    <n v="16.75"/>
    <x v="0"/>
    <x v="0"/>
    <n v="50.25"/>
  </r>
  <r>
    <n v="1740"/>
    <s v="Kalinda"/>
    <x v="6"/>
    <x v="6"/>
    <x v="6"/>
    <x v="6"/>
    <n v="1878"/>
    <d v="2021-02-08T00:00:00"/>
    <s v="08"/>
    <s v="February"/>
    <s v="2021"/>
    <n v="5"/>
    <n v="599"/>
    <x v="31"/>
    <x v="1"/>
    <n v="2995"/>
  </r>
  <r>
    <n v="1180"/>
    <s v="Hannie"/>
    <x v="1213"/>
    <x v="330"/>
    <x v="2"/>
    <x v="891"/>
    <n v="1879"/>
    <d v="2021-02-08T00:00:00"/>
    <s v="08"/>
    <s v="February"/>
    <s v="2021"/>
    <n v="5"/>
    <n v="24.95"/>
    <x v="53"/>
    <x v="0"/>
    <n v="124.75"/>
  </r>
  <r>
    <n v="706"/>
    <s v="Brnaby"/>
    <x v="1043"/>
    <x v="63"/>
    <x v="2"/>
    <x v="444"/>
    <n v="1885"/>
    <d v="2021-02-08T00:00:00"/>
    <s v="08"/>
    <s v="February"/>
    <s v="2021"/>
    <n v="3"/>
    <n v="20.95"/>
    <x v="22"/>
    <x v="0"/>
    <n v="62.849999999999994"/>
  </r>
  <r>
    <n v="724"/>
    <s v="Esther"/>
    <x v="232"/>
    <x v="141"/>
    <x v="36"/>
    <x v="224"/>
    <n v="1882"/>
    <d v="2021-02-08T00:00:00"/>
    <s v="08"/>
    <s v="February"/>
    <s v="2021"/>
    <n v="5"/>
    <n v="4.99"/>
    <x v="66"/>
    <x v="4"/>
    <n v="24.950000000000003"/>
  </r>
  <r>
    <n v="556"/>
    <s v="Robinet"/>
    <x v="1214"/>
    <x v="134"/>
    <x v="21"/>
    <x v="813"/>
    <n v="1883"/>
    <d v="2021-02-08T00:00:00"/>
    <s v="08"/>
    <s v="February"/>
    <s v="2021"/>
    <n v="3"/>
    <n v="119"/>
    <x v="55"/>
    <x v="3"/>
    <n v="357"/>
  </r>
  <r>
    <n v="1698"/>
    <s v="Gardener"/>
    <x v="1215"/>
    <x v="175"/>
    <x v="44"/>
    <x v="570"/>
    <n v="1881"/>
    <d v="2021-02-08T00:00:00"/>
    <s v="08"/>
    <s v="February"/>
    <s v="2021"/>
    <n v="1"/>
    <n v="69"/>
    <x v="5"/>
    <x v="3"/>
    <n v="69"/>
  </r>
  <r>
    <n v="1894"/>
    <s v="Brian"/>
    <x v="199"/>
    <x v="130"/>
    <x v="37"/>
    <x v="192"/>
    <n v="1889"/>
    <d v="2021-02-09T00:00:00"/>
    <s v="09"/>
    <s v="February"/>
    <s v="2021"/>
    <n v="3"/>
    <n v="29.99"/>
    <x v="54"/>
    <x v="2"/>
    <n v="89.97"/>
  </r>
  <r>
    <n v="1376"/>
    <s v="Ermentrude"/>
    <x v="1216"/>
    <x v="12"/>
    <x v="9"/>
    <x v="892"/>
    <n v="1888"/>
    <d v="2021-02-09T00:00:00"/>
    <s v="09"/>
    <s v="February"/>
    <s v="2021"/>
    <n v="5"/>
    <n v="12.99"/>
    <x v="26"/>
    <x v="0"/>
    <n v="64.95"/>
  </r>
  <r>
    <n v="10"/>
    <s v="Andy"/>
    <x v="766"/>
    <x v="40"/>
    <x v="12"/>
    <x v="510"/>
    <n v="1886"/>
    <d v="2021-02-09T00:00:00"/>
    <s v="09"/>
    <s v="February"/>
    <s v="2021"/>
    <n v="3"/>
    <n v="179"/>
    <x v="17"/>
    <x v="3"/>
    <n v="537"/>
  </r>
  <r>
    <n v="908"/>
    <s v="Fonsie"/>
    <x v="113"/>
    <x v="6"/>
    <x v="6"/>
    <x v="112"/>
    <n v="1887"/>
    <d v="2021-02-09T00:00:00"/>
    <s v="09"/>
    <s v="February"/>
    <s v="2021"/>
    <n v="2"/>
    <n v="69"/>
    <x v="5"/>
    <x v="3"/>
    <n v="138"/>
  </r>
  <r>
    <n v="1496"/>
    <s v="Ashlee"/>
    <x v="1217"/>
    <x v="22"/>
    <x v="6"/>
    <x v="893"/>
    <n v="1892"/>
    <d v="2021-02-10T00:00:00"/>
    <s v="10"/>
    <s v="February"/>
    <s v="2021"/>
    <n v="3"/>
    <n v="19.5"/>
    <x v="1"/>
    <x v="0"/>
    <n v="58.5"/>
  </r>
  <r>
    <n v="710"/>
    <s v="Edwina"/>
    <x v="531"/>
    <x v="29"/>
    <x v="17"/>
    <x v="467"/>
    <n v="1893"/>
    <d v="2021-02-10T00:00:00"/>
    <s v="10"/>
    <s v="February"/>
    <s v="2021"/>
    <n v="2"/>
    <n v="599"/>
    <x v="31"/>
    <x v="1"/>
    <n v="1198"/>
  </r>
  <r>
    <n v="1777"/>
    <s v="Georgy"/>
    <x v="603"/>
    <x v="126"/>
    <x v="42"/>
    <x v="521"/>
    <n v="1891"/>
    <d v="2021-02-10T00:00:00"/>
    <s v="10"/>
    <s v="February"/>
    <s v="2021"/>
    <n v="5"/>
    <n v="23.99"/>
    <x v="3"/>
    <x v="0"/>
    <n v="119.94999999999999"/>
  </r>
  <r>
    <n v="81"/>
    <s v="Linnet"/>
    <x v="1218"/>
    <x v="225"/>
    <x v="4"/>
    <x v="894"/>
    <n v="1890"/>
    <d v="2021-02-10T00:00:00"/>
    <s v="10"/>
    <s v="February"/>
    <s v="2021"/>
    <n v="3"/>
    <n v="20.95"/>
    <x v="22"/>
    <x v="0"/>
    <n v="62.849999999999994"/>
  </r>
  <r>
    <n v="67"/>
    <s v="Patience"/>
    <x v="1219"/>
    <x v="131"/>
    <x v="2"/>
    <x v="195"/>
    <n v="1894"/>
    <d v="2021-02-11T00:00:00"/>
    <s v="11"/>
    <s v="February"/>
    <s v="2021"/>
    <n v="3"/>
    <n v="12"/>
    <x v="7"/>
    <x v="4"/>
    <n v="36"/>
  </r>
  <r>
    <n v="620"/>
    <s v="Silvano"/>
    <x v="804"/>
    <x v="275"/>
    <x v="11"/>
    <x v="662"/>
    <n v="1897"/>
    <d v="2021-02-11T00:00:00"/>
    <s v="11"/>
    <s v="February"/>
    <s v="2021"/>
    <n v="2"/>
    <n v="20.95"/>
    <x v="22"/>
    <x v="0"/>
    <n v="41.9"/>
  </r>
  <r>
    <n v="1161"/>
    <s v="Gabie"/>
    <x v="137"/>
    <x v="96"/>
    <x v="4"/>
    <x v="134"/>
    <n v="1896"/>
    <d v="2021-02-11T00:00:00"/>
    <s v="11"/>
    <s v="February"/>
    <s v="2021"/>
    <n v="3"/>
    <n v="54"/>
    <x v="12"/>
    <x v="3"/>
    <n v="162"/>
  </r>
  <r>
    <n v="1406"/>
    <s v="Daphene"/>
    <x v="723"/>
    <x v="12"/>
    <x v="9"/>
    <x v="608"/>
    <n v="1895"/>
    <d v="2021-02-11T00:00:00"/>
    <s v="11"/>
    <s v="February"/>
    <s v="2021"/>
    <n v="3"/>
    <n v="9.99"/>
    <x v="56"/>
    <x v="4"/>
    <n v="29.97"/>
  </r>
  <r>
    <n v="1243"/>
    <s v="Marta"/>
    <x v="1220"/>
    <x v="18"/>
    <x v="4"/>
    <x v="22"/>
    <n v="1899"/>
    <d v="2021-02-12T00:00:00"/>
    <s v="12"/>
    <s v="February"/>
    <s v="2021"/>
    <n v="5"/>
    <n v="44.95"/>
    <x v="6"/>
    <x v="2"/>
    <n v="224.75"/>
  </r>
  <r>
    <n v="2079"/>
    <s v="Herb"/>
    <x v="326"/>
    <x v="55"/>
    <x v="23"/>
    <x v="305"/>
    <n v="1898"/>
    <d v="2021-02-12T00:00:00"/>
    <s v="12"/>
    <s v="February"/>
    <s v="2021"/>
    <n v="5"/>
    <n v="11.99"/>
    <x v="36"/>
    <x v="4"/>
    <n v="59.95"/>
  </r>
  <r>
    <n v="628"/>
    <s v="Carlie"/>
    <x v="66"/>
    <x v="51"/>
    <x v="1"/>
    <x v="65"/>
    <n v="1901"/>
    <d v="2021-02-12T00:00:00"/>
    <s v="12"/>
    <s v="February"/>
    <s v="2021"/>
    <n v="5"/>
    <n v="19.5"/>
    <x v="1"/>
    <x v="0"/>
    <n v="97.5"/>
  </r>
  <r>
    <n v="1981"/>
    <s v="Lorne"/>
    <x v="1221"/>
    <x v="115"/>
    <x v="2"/>
    <x v="437"/>
    <n v="1902"/>
    <d v="2021-02-12T00:00:00"/>
    <s v="12"/>
    <s v="February"/>
    <s v="2021"/>
    <n v="6"/>
    <n v="599"/>
    <x v="31"/>
    <x v="1"/>
    <n v="3594"/>
  </r>
  <r>
    <n v="1616"/>
    <s v="Ailbert"/>
    <x v="1222"/>
    <x v="136"/>
    <x v="39"/>
    <x v="220"/>
    <n v="1900"/>
    <d v="2021-02-12T00:00:00"/>
    <s v="12"/>
    <s v="February"/>
    <s v="2021"/>
    <n v="2"/>
    <n v="19.989999999999998"/>
    <x v="29"/>
    <x v="0"/>
    <n v="39.979999999999997"/>
  </r>
  <r>
    <n v="1928"/>
    <s v="Clerissa"/>
    <x v="235"/>
    <x v="41"/>
    <x v="21"/>
    <x v="227"/>
    <n v="1903"/>
    <d v="2021-02-12T00:00:00"/>
    <s v="12"/>
    <s v="February"/>
    <s v="2021"/>
    <n v="2"/>
    <n v="4.99"/>
    <x v="66"/>
    <x v="4"/>
    <n v="9.98"/>
  </r>
  <r>
    <n v="1830"/>
    <s v="Marybeth"/>
    <x v="93"/>
    <x v="69"/>
    <x v="6"/>
    <x v="92"/>
    <n v="1904"/>
    <d v="2021-02-13T00:00:00"/>
    <s v="13"/>
    <s v="February"/>
    <s v="2021"/>
    <n v="4"/>
    <n v="19.5"/>
    <x v="43"/>
    <x v="0"/>
    <n v="78"/>
  </r>
  <r>
    <n v="1194"/>
    <s v="Darnall"/>
    <x v="1223"/>
    <x v="9"/>
    <x v="7"/>
    <x v="895"/>
    <n v="1905"/>
    <d v="2021-02-13T00:00:00"/>
    <s v="13"/>
    <s v="February"/>
    <s v="2021"/>
    <n v="4"/>
    <n v="23.99"/>
    <x v="3"/>
    <x v="0"/>
    <n v="95.96"/>
  </r>
  <r>
    <n v="818"/>
    <s v="Reinwald"/>
    <x v="842"/>
    <x v="285"/>
    <x v="26"/>
    <x v="687"/>
    <n v="1908"/>
    <d v="2021-02-13T00:00:00"/>
    <s v="13"/>
    <s v="February"/>
    <s v="2021"/>
    <n v="6"/>
    <n v="12"/>
    <x v="7"/>
    <x v="4"/>
    <n v="72"/>
  </r>
  <r>
    <n v="35"/>
    <s v="Izaak"/>
    <x v="1024"/>
    <x v="48"/>
    <x v="13"/>
    <x v="275"/>
    <n v="1907"/>
    <d v="2021-02-13T00:00:00"/>
    <s v="13"/>
    <s v="February"/>
    <s v="2021"/>
    <n v="3"/>
    <n v="14.99"/>
    <x v="40"/>
    <x v="0"/>
    <n v="44.97"/>
  </r>
  <r>
    <n v="688"/>
    <s v="Birk"/>
    <x v="1224"/>
    <x v="93"/>
    <x v="36"/>
    <x v="896"/>
    <n v="1909"/>
    <d v="2021-02-13T00:00:00"/>
    <s v="13"/>
    <s v="February"/>
    <s v="2021"/>
    <n v="2"/>
    <n v="189"/>
    <x v="45"/>
    <x v="6"/>
    <n v="378"/>
  </r>
  <r>
    <n v="1307"/>
    <s v="Olly"/>
    <x v="355"/>
    <x v="185"/>
    <x v="6"/>
    <x v="328"/>
    <n v="1910"/>
    <d v="2021-02-13T00:00:00"/>
    <s v="13"/>
    <s v="February"/>
    <s v="2021"/>
    <n v="5"/>
    <n v="189"/>
    <x v="30"/>
    <x v="6"/>
    <n v="945"/>
  </r>
  <r>
    <n v="1247"/>
    <s v="Atalanta"/>
    <x v="1225"/>
    <x v="224"/>
    <x v="37"/>
    <x v="458"/>
    <n v="1912"/>
    <d v="2021-02-13T00:00:00"/>
    <s v="13"/>
    <s v="February"/>
    <s v="2021"/>
    <n v="3"/>
    <n v="69"/>
    <x v="5"/>
    <x v="3"/>
    <n v="207"/>
  </r>
  <r>
    <n v="852"/>
    <s v="Tracie"/>
    <x v="638"/>
    <x v="41"/>
    <x v="21"/>
    <x v="193"/>
    <n v="1906"/>
    <d v="2021-02-13T00:00:00"/>
    <s v="13"/>
    <s v="February"/>
    <s v="2021"/>
    <n v="3"/>
    <n v="24.95"/>
    <x v="27"/>
    <x v="0"/>
    <n v="74.849999999999994"/>
  </r>
  <r>
    <n v="737"/>
    <s v="Claire"/>
    <x v="199"/>
    <x v="124"/>
    <x v="6"/>
    <x v="840"/>
    <n v="1911"/>
    <d v="2021-02-13T00:00:00"/>
    <s v="13"/>
    <s v="February"/>
    <s v="2021"/>
    <n v="5"/>
    <n v="8.99"/>
    <x v="62"/>
    <x v="4"/>
    <n v="44.95"/>
  </r>
  <r>
    <n v="1735"/>
    <s v="Vania"/>
    <x v="1226"/>
    <x v="156"/>
    <x v="36"/>
    <x v="257"/>
    <n v="1913"/>
    <d v="2021-02-14T00:00:00"/>
    <s v="14"/>
    <s v="February"/>
    <s v="2021"/>
    <n v="3"/>
    <n v="11.99"/>
    <x v="36"/>
    <x v="4"/>
    <n v="35.97"/>
  </r>
  <r>
    <n v="892"/>
    <s v="Ned"/>
    <x v="1150"/>
    <x v="103"/>
    <x v="15"/>
    <x v="611"/>
    <n v="1916"/>
    <d v="2021-02-14T00:00:00"/>
    <s v="14"/>
    <s v="February"/>
    <s v="2021"/>
    <n v="4"/>
    <n v="250"/>
    <x v="9"/>
    <x v="5"/>
    <n v="1000"/>
  </r>
  <r>
    <n v="1303"/>
    <s v="Regine"/>
    <x v="383"/>
    <x v="189"/>
    <x v="20"/>
    <x v="354"/>
    <n v="1917"/>
    <d v="2021-02-14T00:00:00"/>
    <s v="14"/>
    <s v="February"/>
    <s v="2021"/>
    <n v="2"/>
    <n v="395"/>
    <x v="16"/>
    <x v="5"/>
    <n v="790"/>
  </r>
  <r>
    <n v="399"/>
    <s v="Johanna"/>
    <x v="1227"/>
    <x v="300"/>
    <x v="11"/>
    <x v="760"/>
    <n v="1915"/>
    <d v="2021-02-14T00:00:00"/>
    <s v="14"/>
    <s v="February"/>
    <s v="2021"/>
    <n v="5"/>
    <n v="245"/>
    <x v="58"/>
    <x v="6"/>
    <n v="1225"/>
  </r>
  <r>
    <n v="1489"/>
    <s v="Nixie"/>
    <x v="1184"/>
    <x v="93"/>
    <x v="36"/>
    <x v="684"/>
    <n v="1914"/>
    <d v="2021-02-14T00:00:00"/>
    <s v="14"/>
    <s v="February"/>
    <s v="2021"/>
    <n v="2"/>
    <n v="24.95"/>
    <x v="27"/>
    <x v="0"/>
    <n v="49.9"/>
  </r>
  <r>
    <n v="1315"/>
    <s v="Christian"/>
    <x v="413"/>
    <x v="6"/>
    <x v="6"/>
    <x v="380"/>
    <n v="1923"/>
    <d v="2021-02-15T00:00:00"/>
    <s v="15"/>
    <s v="February"/>
    <s v="2021"/>
    <n v="3"/>
    <n v="29.99"/>
    <x v="50"/>
    <x v="2"/>
    <n v="89.97"/>
  </r>
  <r>
    <n v="1549"/>
    <s v="Harlan"/>
    <x v="202"/>
    <x v="131"/>
    <x v="2"/>
    <x v="195"/>
    <n v="1924"/>
    <d v="2021-02-15T00:00:00"/>
    <s v="15"/>
    <s v="February"/>
    <s v="2021"/>
    <n v="3"/>
    <n v="19.5"/>
    <x v="1"/>
    <x v="0"/>
    <n v="58.5"/>
  </r>
  <r>
    <n v="379"/>
    <s v="Alaster"/>
    <x v="834"/>
    <x v="283"/>
    <x v="40"/>
    <x v="682"/>
    <n v="1919"/>
    <d v="2021-02-15T00:00:00"/>
    <s v="15"/>
    <s v="February"/>
    <s v="2021"/>
    <n v="4"/>
    <n v="34.99"/>
    <x v="57"/>
    <x v="2"/>
    <n v="139.96"/>
  </r>
  <r>
    <n v="45"/>
    <s v="Myca"/>
    <x v="982"/>
    <x v="127"/>
    <x v="37"/>
    <x v="637"/>
    <n v="1922"/>
    <d v="2021-02-15T00:00:00"/>
    <s v="15"/>
    <s v="February"/>
    <s v="2021"/>
    <n v="1"/>
    <n v="899"/>
    <x v="13"/>
    <x v="1"/>
    <n v="899"/>
  </r>
  <r>
    <n v="1277"/>
    <s v="Sibelle"/>
    <x v="904"/>
    <x v="83"/>
    <x v="6"/>
    <x v="723"/>
    <n v="1920"/>
    <d v="2021-02-15T00:00:00"/>
    <s v="15"/>
    <s v="February"/>
    <s v="2021"/>
    <n v="3"/>
    <n v="12.99"/>
    <x v="26"/>
    <x v="0"/>
    <n v="38.97"/>
  </r>
  <r>
    <n v="1987"/>
    <s v="Fonz"/>
    <x v="1228"/>
    <x v="12"/>
    <x v="9"/>
    <x v="892"/>
    <n v="1921"/>
    <d v="2021-02-15T00:00:00"/>
    <s v="15"/>
    <s v="February"/>
    <s v="2021"/>
    <n v="3"/>
    <n v="167"/>
    <x v="35"/>
    <x v="3"/>
    <n v="501"/>
  </r>
  <r>
    <n v="752"/>
    <s v="Dollie"/>
    <x v="1229"/>
    <x v="130"/>
    <x v="37"/>
    <x v="850"/>
    <n v="1918"/>
    <d v="2021-02-15T00:00:00"/>
    <s v="15"/>
    <s v="February"/>
    <s v="2021"/>
    <n v="5"/>
    <n v="54"/>
    <x v="12"/>
    <x v="3"/>
    <n v="270"/>
  </r>
  <r>
    <n v="571"/>
    <s v="Zonnya"/>
    <x v="1230"/>
    <x v="112"/>
    <x v="39"/>
    <x v="160"/>
    <n v="1927"/>
    <d v="2021-02-16T00:00:00"/>
    <s v="16"/>
    <s v="February"/>
    <s v="2021"/>
    <n v="2"/>
    <n v="27.5"/>
    <x v="51"/>
    <x v="2"/>
    <n v="55"/>
  </r>
  <r>
    <n v="603"/>
    <s v="Merci"/>
    <x v="752"/>
    <x v="206"/>
    <x v="27"/>
    <x v="629"/>
    <n v="1926"/>
    <d v="2021-02-16T00:00:00"/>
    <s v="16"/>
    <s v="February"/>
    <s v="2021"/>
    <n v="3"/>
    <n v="12"/>
    <x v="7"/>
    <x v="4"/>
    <n v="36"/>
  </r>
  <r>
    <n v="263"/>
    <s v="Mariquilla"/>
    <x v="1160"/>
    <x v="10"/>
    <x v="2"/>
    <x v="622"/>
    <n v="1928"/>
    <d v="2021-02-16T00:00:00"/>
    <s v="16"/>
    <s v="February"/>
    <s v="2021"/>
    <n v="4"/>
    <n v="455"/>
    <x v="49"/>
    <x v="5"/>
    <n v="1820"/>
  </r>
  <r>
    <n v="1258"/>
    <s v="Diahann"/>
    <x v="272"/>
    <x v="46"/>
    <x v="6"/>
    <x v="256"/>
    <n v="1929"/>
    <d v="2021-02-16T00:00:00"/>
    <s v="16"/>
    <s v="February"/>
    <s v="2021"/>
    <n v="2"/>
    <n v="37.99"/>
    <x v="4"/>
    <x v="2"/>
    <n v="75.98"/>
  </r>
  <r>
    <n v="211"/>
    <s v="Lesli"/>
    <x v="391"/>
    <x v="199"/>
    <x v="13"/>
    <x v="360"/>
    <n v="1932"/>
    <d v="2021-02-16T00:00:00"/>
    <s v="16"/>
    <s v="February"/>
    <s v="2021"/>
    <n v="4"/>
    <n v="13.99"/>
    <x v="60"/>
    <x v="0"/>
    <n v="55.96"/>
  </r>
  <r>
    <n v="1190"/>
    <s v="Thea"/>
    <x v="1231"/>
    <x v="1"/>
    <x v="1"/>
    <x v="897"/>
    <n v="1930"/>
    <d v="2021-02-16T00:00:00"/>
    <s v="16"/>
    <s v="February"/>
    <s v="2021"/>
    <n v="3"/>
    <n v="167"/>
    <x v="35"/>
    <x v="3"/>
    <n v="501"/>
  </r>
  <r>
    <n v="971"/>
    <s v="Maddy"/>
    <x v="1232"/>
    <x v="41"/>
    <x v="21"/>
    <x v="665"/>
    <n v="1925"/>
    <d v="2021-02-16T00:00:00"/>
    <s v="16"/>
    <s v="February"/>
    <s v="2021"/>
    <n v="4"/>
    <n v="89"/>
    <x v="65"/>
    <x v="3"/>
    <n v="356"/>
  </r>
  <r>
    <n v="1472"/>
    <s v="Ira"/>
    <x v="1233"/>
    <x v="225"/>
    <x v="4"/>
    <x v="898"/>
    <n v="1931"/>
    <d v="2021-02-16T00:00:00"/>
    <s v="16"/>
    <s v="February"/>
    <s v="2021"/>
    <n v="4"/>
    <n v="9.99"/>
    <x v="56"/>
    <x v="4"/>
    <n v="39.96"/>
  </r>
  <r>
    <n v="180"/>
    <s v="Joyce"/>
    <x v="1104"/>
    <x v="232"/>
    <x v="2"/>
    <x v="838"/>
    <n v="1934"/>
    <d v="2021-02-17T00:00:00"/>
    <s v="17"/>
    <s v="February"/>
    <s v="2021"/>
    <n v="4"/>
    <n v="684"/>
    <x v="34"/>
    <x v="1"/>
    <n v="2736"/>
  </r>
  <r>
    <n v="1596"/>
    <s v="Terrence"/>
    <x v="1234"/>
    <x v="11"/>
    <x v="8"/>
    <x v="899"/>
    <n v="1933"/>
    <d v="2021-02-17T00:00:00"/>
    <s v="17"/>
    <s v="February"/>
    <s v="2021"/>
    <n v="3"/>
    <n v="699"/>
    <x v="47"/>
    <x v="1"/>
    <n v="2097"/>
  </r>
  <r>
    <n v="185"/>
    <s v="Umberto"/>
    <x v="68"/>
    <x v="53"/>
    <x v="6"/>
    <x v="67"/>
    <n v="1935"/>
    <d v="2021-02-18T00:00:00"/>
    <s v="18"/>
    <s v="February"/>
    <s v="2021"/>
    <n v="4"/>
    <n v="19.989999999999998"/>
    <x v="29"/>
    <x v="0"/>
    <n v="79.959999999999994"/>
  </r>
  <r>
    <n v="1043"/>
    <s v="Gwyneth"/>
    <x v="207"/>
    <x v="133"/>
    <x v="18"/>
    <x v="200"/>
    <n v="1938"/>
    <d v="2021-02-18T00:00:00"/>
    <s v="18"/>
    <s v="February"/>
    <s v="2021"/>
    <n v="2"/>
    <n v="450"/>
    <x v="48"/>
    <x v="5"/>
    <n v="900"/>
  </r>
  <r>
    <n v="628"/>
    <s v="Carlie"/>
    <x v="66"/>
    <x v="51"/>
    <x v="1"/>
    <x v="65"/>
    <n v="1936"/>
    <d v="2021-02-18T00:00:00"/>
    <s v="18"/>
    <s v="February"/>
    <s v="2021"/>
    <n v="3"/>
    <n v="245"/>
    <x v="58"/>
    <x v="6"/>
    <n v="735"/>
  </r>
  <r>
    <n v="2012"/>
    <s v="Rycca"/>
    <x v="1235"/>
    <x v="315"/>
    <x v="6"/>
    <x v="900"/>
    <n v="1937"/>
    <d v="2021-02-18T00:00:00"/>
    <s v="18"/>
    <s v="February"/>
    <s v="2021"/>
    <n v="4"/>
    <n v="49.95"/>
    <x v="19"/>
    <x v="2"/>
    <n v="199.8"/>
  </r>
  <r>
    <n v="262"/>
    <s v="Granny"/>
    <x v="1236"/>
    <x v="111"/>
    <x v="35"/>
    <x v="901"/>
    <n v="1940"/>
    <d v="2021-02-19T00:00:00"/>
    <s v="19"/>
    <s v="February"/>
    <s v="2021"/>
    <n v="3"/>
    <n v="684"/>
    <x v="34"/>
    <x v="1"/>
    <n v="2052"/>
  </r>
  <r>
    <n v="1956"/>
    <s v="Elsie"/>
    <x v="1237"/>
    <x v="107"/>
    <x v="4"/>
    <x v="902"/>
    <n v="1939"/>
    <d v="2021-02-19T00:00:00"/>
    <s v="19"/>
    <s v="February"/>
    <s v="2021"/>
    <n v="4"/>
    <n v="450"/>
    <x v="48"/>
    <x v="5"/>
    <n v="1800"/>
  </r>
  <r>
    <n v="1379"/>
    <s v="Adelaide"/>
    <x v="1238"/>
    <x v="10"/>
    <x v="2"/>
    <x v="903"/>
    <n v="1941"/>
    <d v="2021-02-20T00:00:00"/>
    <s v="20"/>
    <s v="February"/>
    <s v="2021"/>
    <n v="4"/>
    <n v="684"/>
    <x v="34"/>
    <x v="1"/>
    <n v="2736"/>
  </r>
  <r>
    <n v="1201"/>
    <s v="Bald"/>
    <x v="495"/>
    <x v="63"/>
    <x v="2"/>
    <x v="444"/>
    <n v="1943"/>
    <d v="2021-02-20T00:00:00"/>
    <s v="20"/>
    <s v="February"/>
    <s v="2021"/>
    <n v="2"/>
    <n v="89.95"/>
    <x v="15"/>
    <x v="3"/>
    <n v="179.9"/>
  </r>
  <r>
    <n v="134"/>
    <s v="Abramo"/>
    <x v="306"/>
    <x v="166"/>
    <x v="6"/>
    <x v="286"/>
    <n v="1942"/>
    <d v="2021-02-20T00:00:00"/>
    <s v="20"/>
    <s v="February"/>
    <s v="2021"/>
    <n v="5"/>
    <n v="36.99"/>
    <x v="63"/>
    <x v="2"/>
    <n v="184.95000000000002"/>
  </r>
  <r>
    <n v="936"/>
    <s v="Alaric"/>
    <x v="1239"/>
    <x v="39"/>
    <x v="2"/>
    <x v="904"/>
    <n v="1945"/>
    <d v="2021-02-21T00:00:00"/>
    <s v="21"/>
    <s v="February"/>
    <s v="2021"/>
    <n v="2"/>
    <n v="28.99"/>
    <x v="33"/>
    <x v="2"/>
    <n v="57.98"/>
  </r>
  <r>
    <n v="866"/>
    <s v="Binky"/>
    <x v="212"/>
    <x v="98"/>
    <x v="10"/>
    <x v="205"/>
    <n v="1946"/>
    <d v="2021-02-21T00:00:00"/>
    <s v="21"/>
    <s v="February"/>
    <s v="2021"/>
    <n v="5"/>
    <n v="23.99"/>
    <x v="3"/>
    <x v="0"/>
    <n v="119.94999999999999"/>
  </r>
  <r>
    <n v="1674"/>
    <s v="Bartholomew"/>
    <x v="1240"/>
    <x v="331"/>
    <x v="6"/>
    <x v="905"/>
    <n v="1944"/>
    <d v="2021-02-21T00:00:00"/>
    <s v="21"/>
    <s v="February"/>
    <s v="2021"/>
    <n v="3"/>
    <n v="58.95"/>
    <x v="41"/>
    <x v="3"/>
    <n v="176.85000000000002"/>
  </r>
  <r>
    <n v="978"/>
    <s v="Munmro"/>
    <x v="898"/>
    <x v="224"/>
    <x v="37"/>
    <x v="458"/>
    <n v="1947"/>
    <d v="2021-02-21T00:00:00"/>
    <s v="21"/>
    <s v="February"/>
    <s v="2021"/>
    <n v="3"/>
    <n v="49.95"/>
    <x v="19"/>
    <x v="2"/>
    <n v="149.85000000000002"/>
  </r>
  <r>
    <n v="588"/>
    <s v="Thurstan"/>
    <x v="1241"/>
    <x v="64"/>
    <x v="28"/>
    <x v="906"/>
    <n v="1951"/>
    <d v="2021-02-22T00:00:00"/>
    <s v="22"/>
    <s v="February"/>
    <s v="2021"/>
    <n v="4"/>
    <n v="19.5"/>
    <x v="43"/>
    <x v="0"/>
    <n v="78"/>
  </r>
  <r>
    <n v="1806"/>
    <s v="Nolana"/>
    <x v="497"/>
    <x v="148"/>
    <x v="2"/>
    <x v="446"/>
    <n v="1950"/>
    <d v="2021-02-22T00:00:00"/>
    <s v="22"/>
    <s v="February"/>
    <s v="2021"/>
    <n v="1"/>
    <n v="16.75"/>
    <x v="0"/>
    <x v="0"/>
    <n v="16.75"/>
  </r>
  <r>
    <n v="221"/>
    <s v="Sheena"/>
    <x v="823"/>
    <x v="57"/>
    <x v="25"/>
    <x v="677"/>
    <n v="1953"/>
    <d v="2021-02-22T00:00:00"/>
    <s v="22"/>
    <s v="February"/>
    <s v="2021"/>
    <n v="3"/>
    <n v="899"/>
    <x v="13"/>
    <x v="1"/>
    <n v="2697"/>
  </r>
  <r>
    <n v="496"/>
    <s v="Carole"/>
    <x v="169"/>
    <x v="80"/>
    <x v="34"/>
    <x v="164"/>
    <n v="1952"/>
    <d v="2021-02-22T00:00:00"/>
    <s v="22"/>
    <s v="February"/>
    <s v="2021"/>
    <n v="2"/>
    <n v="15.5"/>
    <x v="8"/>
    <x v="0"/>
    <n v="31"/>
  </r>
  <r>
    <n v="179"/>
    <s v="Aindrea"/>
    <x v="7"/>
    <x v="7"/>
    <x v="4"/>
    <x v="7"/>
    <n v="1949"/>
    <d v="2021-02-22T00:00:00"/>
    <s v="22"/>
    <s v="February"/>
    <s v="2021"/>
    <n v="3"/>
    <n v="14.99"/>
    <x v="40"/>
    <x v="0"/>
    <n v="44.97"/>
  </r>
  <r>
    <n v="2062"/>
    <s v="Arlin"/>
    <x v="1242"/>
    <x v="207"/>
    <x v="36"/>
    <x v="907"/>
    <n v="1954"/>
    <d v="2021-02-22T00:00:00"/>
    <s v="22"/>
    <s v="February"/>
    <s v="2021"/>
    <n v="2"/>
    <n v="69"/>
    <x v="5"/>
    <x v="3"/>
    <n v="138"/>
  </r>
  <r>
    <n v="1552"/>
    <s v="Corrine"/>
    <x v="952"/>
    <x v="29"/>
    <x v="17"/>
    <x v="560"/>
    <n v="1948"/>
    <d v="2021-02-22T00:00:00"/>
    <s v="22"/>
    <s v="February"/>
    <s v="2021"/>
    <n v="3"/>
    <n v="24.99"/>
    <x v="42"/>
    <x v="0"/>
    <n v="74.97"/>
  </r>
  <r>
    <n v="389"/>
    <s v="Micheil"/>
    <x v="1243"/>
    <x v="99"/>
    <x v="12"/>
    <x v="908"/>
    <n v="1956"/>
    <d v="2021-02-23T00:00:00"/>
    <s v="23"/>
    <s v="February"/>
    <s v="2021"/>
    <n v="4"/>
    <n v="23.99"/>
    <x v="3"/>
    <x v="0"/>
    <n v="95.96"/>
  </r>
  <r>
    <n v="1777"/>
    <s v="Georgy"/>
    <x v="603"/>
    <x v="126"/>
    <x v="42"/>
    <x v="521"/>
    <n v="1959"/>
    <d v="2021-02-23T00:00:00"/>
    <s v="23"/>
    <s v="February"/>
    <s v="2021"/>
    <n v="4"/>
    <n v="12"/>
    <x v="7"/>
    <x v="4"/>
    <n v="48"/>
  </r>
  <r>
    <n v="200"/>
    <s v="Lianne"/>
    <x v="319"/>
    <x v="11"/>
    <x v="8"/>
    <x v="291"/>
    <n v="1957"/>
    <d v="2021-02-23T00:00:00"/>
    <s v="23"/>
    <s v="February"/>
    <s v="2021"/>
    <n v="5"/>
    <n v="49"/>
    <x v="39"/>
    <x v="2"/>
    <n v="245"/>
  </r>
  <r>
    <n v="1188"/>
    <s v="Roderick"/>
    <x v="1244"/>
    <x v="202"/>
    <x v="46"/>
    <x v="909"/>
    <n v="1958"/>
    <d v="2021-02-23T00:00:00"/>
    <s v="23"/>
    <s v="February"/>
    <s v="2021"/>
    <n v="1"/>
    <n v="395"/>
    <x v="16"/>
    <x v="5"/>
    <n v="395"/>
  </r>
  <r>
    <n v="1630"/>
    <s v="Lonni"/>
    <x v="973"/>
    <x v="232"/>
    <x v="2"/>
    <x v="765"/>
    <n v="1955"/>
    <d v="2021-02-23T00:00:00"/>
    <s v="23"/>
    <s v="February"/>
    <s v="2021"/>
    <n v="4"/>
    <n v="189"/>
    <x v="11"/>
    <x v="6"/>
    <n v="756"/>
  </r>
  <r>
    <n v="1732"/>
    <s v="Brett"/>
    <x v="458"/>
    <x v="38"/>
    <x v="35"/>
    <x v="412"/>
    <n v="1964"/>
    <d v="2021-02-24T00:00:00"/>
    <s v="24"/>
    <s v="February"/>
    <s v="2021"/>
    <n v="3"/>
    <n v="16.75"/>
    <x v="0"/>
    <x v="0"/>
    <n v="50.25"/>
  </r>
  <r>
    <n v="1269"/>
    <s v="Carlynn"/>
    <x v="1245"/>
    <x v="85"/>
    <x v="0"/>
    <x v="910"/>
    <n v="1960"/>
    <d v="2021-02-24T00:00:00"/>
    <s v="24"/>
    <s v="February"/>
    <s v="2021"/>
    <n v="3"/>
    <n v="699"/>
    <x v="47"/>
    <x v="1"/>
    <n v="2097"/>
  </r>
  <r>
    <n v="404"/>
    <s v="Ajay"/>
    <x v="289"/>
    <x v="98"/>
    <x v="10"/>
    <x v="205"/>
    <n v="1962"/>
    <d v="2021-02-24T00:00:00"/>
    <s v="24"/>
    <s v="February"/>
    <s v="2021"/>
    <n v="5"/>
    <n v="399"/>
    <x v="14"/>
    <x v="5"/>
    <n v="1995"/>
  </r>
  <r>
    <n v="2033"/>
    <s v="Tonia"/>
    <x v="1246"/>
    <x v="203"/>
    <x v="30"/>
    <x v="911"/>
    <n v="1961"/>
    <d v="2021-02-24T00:00:00"/>
    <s v="24"/>
    <s v="February"/>
    <s v="2021"/>
    <n v="4"/>
    <n v="4.99"/>
    <x v="66"/>
    <x v="4"/>
    <n v="19.96"/>
  </r>
  <r>
    <n v="1103"/>
    <s v="Adolphe"/>
    <x v="99"/>
    <x v="72"/>
    <x v="32"/>
    <x v="98"/>
    <n v="1963"/>
    <d v="2021-02-24T00:00:00"/>
    <s v="24"/>
    <s v="February"/>
    <s v="2021"/>
    <n v="1"/>
    <n v="4.99"/>
    <x v="66"/>
    <x v="4"/>
    <n v="4.99"/>
  </r>
  <r>
    <n v="1599"/>
    <s v="Marcella"/>
    <x v="116"/>
    <x v="83"/>
    <x v="6"/>
    <x v="115"/>
    <n v="1965"/>
    <d v="2021-02-25T00:00:00"/>
    <s v="25"/>
    <s v="February"/>
    <s v="2021"/>
    <n v="3"/>
    <n v="42.99"/>
    <x v="20"/>
    <x v="2"/>
    <n v="128.97"/>
  </r>
  <r>
    <n v="935"/>
    <s v="Massimo"/>
    <x v="734"/>
    <x v="63"/>
    <x v="2"/>
    <x v="616"/>
    <n v="1966"/>
    <d v="2021-02-25T00:00:00"/>
    <s v="25"/>
    <s v="February"/>
    <s v="2021"/>
    <n v="4"/>
    <n v="7.99"/>
    <x v="37"/>
    <x v="4"/>
    <n v="31.96"/>
  </r>
  <r>
    <n v="1800"/>
    <s v="Agathe"/>
    <x v="1247"/>
    <x v="88"/>
    <x v="35"/>
    <x v="912"/>
    <n v="1970"/>
    <d v="2021-02-25T00:00:00"/>
    <s v="25"/>
    <s v="February"/>
    <s v="2021"/>
    <n v="5"/>
    <n v="7.99"/>
    <x v="37"/>
    <x v="4"/>
    <n v="39.950000000000003"/>
  </r>
  <r>
    <n v="1034"/>
    <s v="Adorne"/>
    <x v="639"/>
    <x v="117"/>
    <x v="29"/>
    <x v="550"/>
    <n v="1969"/>
    <d v="2021-02-25T00:00:00"/>
    <s v="25"/>
    <s v="February"/>
    <s v="2021"/>
    <n v="5"/>
    <n v="12"/>
    <x v="7"/>
    <x v="4"/>
    <n v="60"/>
  </r>
  <r>
    <n v="964"/>
    <s v="Verine"/>
    <x v="1248"/>
    <x v="20"/>
    <x v="14"/>
    <x v="460"/>
    <n v="1967"/>
    <d v="2021-02-25T00:00:00"/>
    <s v="25"/>
    <s v="February"/>
    <s v="2021"/>
    <n v="2"/>
    <n v="250"/>
    <x v="9"/>
    <x v="5"/>
    <n v="500"/>
  </r>
  <r>
    <n v="938"/>
    <s v="Langsdon"/>
    <x v="1249"/>
    <x v="113"/>
    <x v="30"/>
    <x v="748"/>
    <n v="1968"/>
    <d v="2021-02-25T00:00:00"/>
    <s v="25"/>
    <s v="February"/>
    <s v="2021"/>
    <n v="2"/>
    <n v="37.99"/>
    <x v="4"/>
    <x v="2"/>
    <n v="75.98"/>
  </r>
  <r>
    <n v="567"/>
    <s v="Torrin"/>
    <x v="1250"/>
    <x v="88"/>
    <x v="35"/>
    <x v="912"/>
    <n v="1972"/>
    <d v="2021-02-26T00:00:00"/>
    <s v="26"/>
    <s v="February"/>
    <s v="2021"/>
    <n v="3"/>
    <n v="14.99"/>
    <x v="21"/>
    <x v="0"/>
    <n v="44.97"/>
  </r>
  <r>
    <n v="367"/>
    <s v="Eberto"/>
    <x v="1251"/>
    <x v="87"/>
    <x v="6"/>
    <x v="913"/>
    <n v="1973"/>
    <d v="2021-02-26T00:00:00"/>
    <s v="26"/>
    <s v="February"/>
    <s v="2021"/>
    <n v="6"/>
    <n v="250"/>
    <x v="24"/>
    <x v="5"/>
    <n v="1500"/>
  </r>
  <r>
    <n v="688"/>
    <s v="Birk"/>
    <x v="1224"/>
    <x v="93"/>
    <x v="36"/>
    <x v="896"/>
    <n v="1971"/>
    <d v="2021-02-26T00:00:00"/>
    <s v="26"/>
    <s v="February"/>
    <s v="2021"/>
    <n v="6"/>
    <n v="13.99"/>
    <x v="60"/>
    <x v="0"/>
    <n v="83.94"/>
  </r>
  <r>
    <n v="2024"/>
    <s v="August"/>
    <x v="243"/>
    <x v="103"/>
    <x v="15"/>
    <x v="611"/>
    <n v="1974"/>
    <d v="2021-02-26T00:00:00"/>
    <s v="26"/>
    <s v="February"/>
    <s v="2021"/>
    <n v="5"/>
    <n v="399"/>
    <x v="14"/>
    <x v="5"/>
    <n v="1995"/>
  </r>
  <r>
    <n v="293"/>
    <s v="Augustin"/>
    <x v="1029"/>
    <x v="204"/>
    <x v="12"/>
    <x v="391"/>
    <n v="1975"/>
    <d v="2021-02-26T00:00:00"/>
    <s v="26"/>
    <s v="February"/>
    <s v="2021"/>
    <n v="5"/>
    <n v="23.99"/>
    <x v="28"/>
    <x v="0"/>
    <n v="119.94999999999999"/>
  </r>
  <r>
    <n v="1627"/>
    <s v="Thalia"/>
    <x v="1252"/>
    <x v="87"/>
    <x v="6"/>
    <x v="120"/>
    <n v="1977"/>
    <d v="2021-02-27T00:00:00"/>
    <s v="27"/>
    <s v="February"/>
    <s v="2021"/>
    <n v="2"/>
    <n v="699"/>
    <x v="47"/>
    <x v="1"/>
    <n v="1398"/>
  </r>
  <r>
    <n v="1324"/>
    <s v="Buddie"/>
    <x v="1253"/>
    <x v="98"/>
    <x v="10"/>
    <x v="490"/>
    <n v="1976"/>
    <d v="2021-02-27T00:00:00"/>
    <s v="27"/>
    <s v="February"/>
    <s v="2021"/>
    <n v="1"/>
    <n v="32.950000000000003"/>
    <x v="67"/>
    <x v="2"/>
    <n v="32.950000000000003"/>
  </r>
  <r>
    <n v="1181"/>
    <s v="Dell"/>
    <x v="1254"/>
    <x v="11"/>
    <x v="8"/>
    <x v="274"/>
    <n v="1978"/>
    <d v="2021-02-27T00:00:00"/>
    <s v="27"/>
    <s v="February"/>
    <s v="2021"/>
    <n v="2"/>
    <n v="245"/>
    <x v="58"/>
    <x v="6"/>
    <n v="490"/>
  </r>
  <r>
    <n v="1906"/>
    <s v="Ralina"/>
    <x v="1255"/>
    <x v="1"/>
    <x v="1"/>
    <x v="764"/>
    <n v="1979"/>
    <d v="2021-02-28T00:00:00"/>
    <s v="28"/>
    <s v="February"/>
    <s v="2021"/>
    <n v="3"/>
    <n v="42.99"/>
    <x v="20"/>
    <x v="2"/>
    <n v="128.97"/>
  </r>
  <r>
    <n v="297"/>
    <s v="Nora"/>
    <x v="1256"/>
    <x v="250"/>
    <x v="23"/>
    <x v="914"/>
    <n v="1982"/>
    <d v="2021-02-28T00:00:00"/>
    <s v="28"/>
    <s v="February"/>
    <s v="2021"/>
    <n v="6"/>
    <n v="455"/>
    <x v="49"/>
    <x v="5"/>
    <n v="2730"/>
  </r>
  <r>
    <n v="152"/>
    <s v="Margaretta"/>
    <x v="648"/>
    <x v="251"/>
    <x v="6"/>
    <x v="556"/>
    <n v="1980"/>
    <d v="2021-02-28T00:00:00"/>
    <s v="28"/>
    <s v="February"/>
    <s v="2021"/>
    <n v="4"/>
    <n v="189"/>
    <x v="30"/>
    <x v="6"/>
    <n v="756"/>
  </r>
  <r>
    <n v="184"/>
    <s v="Tim"/>
    <x v="739"/>
    <x v="265"/>
    <x v="30"/>
    <x v="621"/>
    <n v="1981"/>
    <d v="2021-02-28T00:00:00"/>
    <s v="28"/>
    <s v="February"/>
    <s v="2021"/>
    <n v="4"/>
    <n v="89.95"/>
    <x v="15"/>
    <x v="3"/>
    <n v="359.8"/>
  </r>
  <r>
    <n v="2041"/>
    <s v="Valentina"/>
    <x v="283"/>
    <x v="66"/>
    <x v="29"/>
    <x v="266"/>
    <n v="1989"/>
    <d v="2021-03-01T00:00:00"/>
    <s v="01"/>
    <s v="March"/>
    <s v="2021"/>
    <n v="4"/>
    <n v="549"/>
    <x v="52"/>
    <x v="1"/>
    <n v="2196"/>
  </r>
  <r>
    <n v="864"/>
    <s v="Alina"/>
    <x v="854"/>
    <x v="183"/>
    <x v="15"/>
    <x v="678"/>
    <n v="1991"/>
    <d v="2021-03-01T00:00:00"/>
    <s v="01"/>
    <s v="March"/>
    <s v="2021"/>
    <n v="4"/>
    <n v="455"/>
    <x v="49"/>
    <x v="5"/>
    <n v="1820"/>
  </r>
  <r>
    <n v="1699"/>
    <s v="Marney"/>
    <x v="1257"/>
    <x v="103"/>
    <x v="15"/>
    <x v="144"/>
    <n v="1987"/>
    <d v="2021-03-01T00:00:00"/>
    <s v="01"/>
    <s v="March"/>
    <s v="2021"/>
    <n v="2"/>
    <n v="450"/>
    <x v="48"/>
    <x v="5"/>
    <n v="900"/>
  </r>
  <r>
    <n v="307"/>
    <s v="Jock"/>
    <x v="905"/>
    <x v="25"/>
    <x v="14"/>
    <x v="724"/>
    <n v="1984"/>
    <d v="2021-03-01T00:00:00"/>
    <s v="01"/>
    <s v="March"/>
    <s v="2021"/>
    <n v="3"/>
    <n v="37.99"/>
    <x v="4"/>
    <x v="2"/>
    <n v="113.97"/>
  </r>
  <r>
    <n v="1952"/>
    <s v="Annie"/>
    <x v="1258"/>
    <x v="221"/>
    <x v="0"/>
    <x v="737"/>
    <n v="1988"/>
    <d v="2021-03-01T00:00:00"/>
    <s v="01"/>
    <s v="March"/>
    <s v="2021"/>
    <n v="2"/>
    <n v="395"/>
    <x v="16"/>
    <x v="5"/>
    <n v="790"/>
  </r>
  <r>
    <n v="2076"/>
    <s v="Giovanni"/>
    <x v="1259"/>
    <x v="10"/>
    <x v="2"/>
    <x v="887"/>
    <n v="1983"/>
    <d v="2021-03-01T00:00:00"/>
    <s v="01"/>
    <s v="March"/>
    <s v="2021"/>
    <n v="2"/>
    <n v="167"/>
    <x v="35"/>
    <x v="3"/>
    <n v="334"/>
  </r>
  <r>
    <n v="1682"/>
    <s v="Dory"/>
    <x v="551"/>
    <x v="208"/>
    <x v="38"/>
    <x v="404"/>
    <n v="1985"/>
    <d v="2021-03-01T00:00:00"/>
    <s v="01"/>
    <s v="March"/>
    <s v="2021"/>
    <n v="3"/>
    <n v="167"/>
    <x v="35"/>
    <x v="3"/>
    <n v="501"/>
  </r>
  <r>
    <n v="1386"/>
    <s v="Miltie"/>
    <x v="931"/>
    <x v="53"/>
    <x v="6"/>
    <x v="79"/>
    <n v="1986"/>
    <d v="2021-03-01T00:00:00"/>
    <s v="01"/>
    <s v="March"/>
    <s v="2021"/>
    <n v="5"/>
    <n v="129.94999999999999"/>
    <x v="46"/>
    <x v="3"/>
    <n v="649.75"/>
  </r>
  <r>
    <n v="1966"/>
    <s v="Shelby"/>
    <x v="1260"/>
    <x v="133"/>
    <x v="18"/>
    <x v="915"/>
    <n v="1990"/>
    <d v="2021-03-01T00:00:00"/>
    <s v="01"/>
    <s v="March"/>
    <s v="2021"/>
    <n v="4"/>
    <n v="89"/>
    <x v="65"/>
    <x v="3"/>
    <n v="356"/>
  </r>
  <r>
    <n v="1589"/>
    <s v="Heddi"/>
    <x v="110"/>
    <x v="48"/>
    <x v="13"/>
    <x v="109"/>
    <n v="1992"/>
    <d v="2021-03-02T00:00:00"/>
    <s v="02"/>
    <s v="March"/>
    <s v="2021"/>
    <n v="4"/>
    <n v="11.99"/>
    <x v="36"/>
    <x v="4"/>
    <n v="47.96"/>
  </r>
  <r>
    <n v="1886"/>
    <s v="Trista"/>
    <x v="124"/>
    <x v="89"/>
    <x v="29"/>
    <x v="123"/>
    <n v="1995"/>
    <d v="2021-03-02T00:00:00"/>
    <s v="02"/>
    <s v="March"/>
    <s v="2021"/>
    <n v="2"/>
    <n v="49"/>
    <x v="39"/>
    <x v="2"/>
    <n v="98"/>
  </r>
  <r>
    <n v="273"/>
    <s v="Olav"/>
    <x v="926"/>
    <x v="199"/>
    <x v="13"/>
    <x v="736"/>
    <n v="1994"/>
    <d v="2021-03-02T00:00:00"/>
    <s v="02"/>
    <s v="March"/>
    <s v="2021"/>
    <n v="3"/>
    <n v="225"/>
    <x v="23"/>
    <x v="6"/>
    <n v="675"/>
  </r>
  <r>
    <n v="2058"/>
    <s v="Iorgos"/>
    <x v="1014"/>
    <x v="207"/>
    <x v="36"/>
    <x v="787"/>
    <n v="1993"/>
    <d v="2021-03-02T00:00:00"/>
    <s v="02"/>
    <s v="March"/>
    <s v="2021"/>
    <n v="4"/>
    <n v="36.99"/>
    <x v="63"/>
    <x v="2"/>
    <n v="147.96"/>
  </r>
  <r>
    <n v="1496"/>
    <s v="Ashlee"/>
    <x v="1217"/>
    <x v="22"/>
    <x v="6"/>
    <x v="893"/>
    <n v="1996"/>
    <d v="2021-03-03T00:00:00"/>
    <s v="03"/>
    <s v="March"/>
    <s v="2021"/>
    <n v="2"/>
    <n v="599"/>
    <x v="31"/>
    <x v="1"/>
    <n v="1198"/>
  </r>
  <r>
    <n v="1378"/>
    <s v="Rikki"/>
    <x v="411"/>
    <x v="10"/>
    <x v="2"/>
    <x v="379"/>
    <n v="1997"/>
    <d v="2021-03-03T00:00:00"/>
    <s v="03"/>
    <s v="March"/>
    <s v="2021"/>
    <n v="2"/>
    <n v="225"/>
    <x v="23"/>
    <x v="6"/>
    <n v="450"/>
  </r>
  <r>
    <n v="243"/>
    <s v="Darci"/>
    <x v="1261"/>
    <x v="69"/>
    <x v="6"/>
    <x v="92"/>
    <n v="1998"/>
    <d v="2021-03-03T00:00:00"/>
    <s v="03"/>
    <s v="March"/>
    <s v="2021"/>
    <n v="2"/>
    <n v="89.95"/>
    <x v="15"/>
    <x v="3"/>
    <n v="179.9"/>
  </r>
  <r>
    <n v="1998"/>
    <s v="Randee"/>
    <x v="1262"/>
    <x v="281"/>
    <x v="31"/>
    <x v="916"/>
    <n v="2002"/>
    <d v="2021-03-04T00:00:00"/>
    <s v="04"/>
    <s v="March"/>
    <s v="2021"/>
    <n v="6"/>
    <n v="44.95"/>
    <x v="6"/>
    <x v="2"/>
    <n v="269.70000000000005"/>
  </r>
  <r>
    <n v="1566"/>
    <s v="Angelita"/>
    <x v="147"/>
    <x v="57"/>
    <x v="25"/>
    <x v="349"/>
    <n v="1999"/>
    <d v="2021-03-04T00:00:00"/>
    <s v="04"/>
    <s v="March"/>
    <s v="2021"/>
    <n v="2"/>
    <n v="19.5"/>
    <x v="43"/>
    <x v="0"/>
    <n v="39"/>
  </r>
  <r>
    <n v="7"/>
    <s v="Noelle"/>
    <x v="1263"/>
    <x v="29"/>
    <x v="17"/>
    <x v="917"/>
    <n v="2003"/>
    <d v="2021-03-04T00:00:00"/>
    <s v="04"/>
    <s v="March"/>
    <s v="2021"/>
    <n v="3"/>
    <n v="23.99"/>
    <x v="3"/>
    <x v="0"/>
    <n v="71.97"/>
  </r>
  <r>
    <n v="615"/>
    <s v="Zora"/>
    <x v="902"/>
    <x v="11"/>
    <x v="8"/>
    <x v="721"/>
    <n v="2000"/>
    <d v="2021-03-04T00:00:00"/>
    <s v="04"/>
    <s v="March"/>
    <s v="2021"/>
    <n v="4"/>
    <n v="16.989999999999998"/>
    <x v="68"/>
    <x v="0"/>
    <n v="67.959999999999994"/>
  </r>
  <r>
    <n v="174"/>
    <s v="Pail"/>
    <x v="1264"/>
    <x v="86"/>
    <x v="19"/>
    <x v="374"/>
    <n v="2001"/>
    <d v="2021-03-04T00:00:00"/>
    <s v="04"/>
    <s v="March"/>
    <s v="2021"/>
    <n v="4"/>
    <n v="14.99"/>
    <x v="40"/>
    <x v="0"/>
    <n v="59.96"/>
  </r>
  <r>
    <n v="394"/>
    <s v="Olivero"/>
    <x v="1265"/>
    <x v="40"/>
    <x v="12"/>
    <x v="312"/>
    <n v="2006"/>
    <d v="2021-03-05T00:00:00"/>
    <s v="05"/>
    <s v="March"/>
    <s v="2021"/>
    <n v="3"/>
    <n v="32.950000000000003"/>
    <x v="67"/>
    <x v="2"/>
    <n v="98.850000000000009"/>
  </r>
  <r>
    <n v="1421"/>
    <s v="Joanie"/>
    <x v="256"/>
    <x v="39"/>
    <x v="2"/>
    <x v="244"/>
    <n v="2005"/>
    <d v="2021-03-05T00:00:00"/>
    <s v="05"/>
    <s v="March"/>
    <s v="2021"/>
    <n v="1"/>
    <n v="899"/>
    <x v="13"/>
    <x v="1"/>
    <n v="899"/>
  </r>
  <r>
    <n v="2033"/>
    <s v="Tonia"/>
    <x v="1246"/>
    <x v="203"/>
    <x v="30"/>
    <x v="911"/>
    <n v="2007"/>
    <d v="2021-03-05T00:00:00"/>
    <s v="05"/>
    <s v="March"/>
    <s v="2021"/>
    <n v="5"/>
    <n v="189"/>
    <x v="11"/>
    <x v="6"/>
    <n v="945"/>
  </r>
  <r>
    <n v="797"/>
    <s v="Bethany"/>
    <x v="308"/>
    <x v="88"/>
    <x v="35"/>
    <x v="288"/>
    <n v="2004"/>
    <d v="2021-03-05T00:00:00"/>
    <s v="05"/>
    <s v="March"/>
    <s v="2021"/>
    <n v="4"/>
    <n v="69"/>
    <x v="5"/>
    <x v="3"/>
    <n v="276"/>
  </r>
  <r>
    <n v="1163"/>
    <s v="Ursula"/>
    <x v="488"/>
    <x v="150"/>
    <x v="23"/>
    <x v="438"/>
    <n v="2010"/>
    <d v="2021-03-06T00:00:00"/>
    <s v="06"/>
    <s v="March"/>
    <s v="2021"/>
    <n v="3"/>
    <n v="16.989999999999998"/>
    <x v="68"/>
    <x v="0"/>
    <n v="50.97"/>
  </r>
  <r>
    <n v="1314"/>
    <s v="Gratiana"/>
    <x v="693"/>
    <x v="250"/>
    <x v="23"/>
    <x v="586"/>
    <n v="2009"/>
    <d v="2021-03-06T00:00:00"/>
    <s v="06"/>
    <s v="March"/>
    <s v="2021"/>
    <n v="2"/>
    <n v="29.99"/>
    <x v="54"/>
    <x v="2"/>
    <n v="59.98"/>
  </r>
  <r>
    <n v="1759"/>
    <s v="Trude"/>
    <x v="1266"/>
    <x v="63"/>
    <x v="2"/>
    <x v="444"/>
    <n v="2008"/>
    <d v="2021-03-06T00:00:00"/>
    <s v="06"/>
    <s v="March"/>
    <s v="2021"/>
    <n v="4"/>
    <n v="49.95"/>
    <x v="19"/>
    <x v="2"/>
    <n v="199.8"/>
  </r>
  <r>
    <n v="1131"/>
    <s v="Simona"/>
    <x v="1267"/>
    <x v="132"/>
    <x v="40"/>
    <x v="198"/>
    <n v="2015"/>
    <d v="2021-03-07T00:00:00"/>
    <s v="07"/>
    <s v="March"/>
    <s v="2021"/>
    <n v="4"/>
    <n v="11.99"/>
    <x v="36"/>
    <x v="4"/>
    <n v="47.96"/>
  </r>
  <r>
    <n v="1661"/>
    <s v="Robin"/>
    <x v="760"/>
    <x v="57"/>
    <x v="25"/>
    <x v="635"/>
    <n v="2014"/>
    <d v="2021-03-07T00:00:00"/>
    <s v="07"/>
    <s v="March"/>
    <s v="2021"/>
    <n v="3"/>
    <n v="16.989999999999998"/>
    <x v="18"/>
    <x v="0"/>
    <n v="50.97"/>
  </r>
  <r>
    <n v="593"/>
    <s v="Nevil"/>
    <x v="1268"/>
    <x v="11"/>
    <x v="8"/>
    <x v="274"/>
    <n v="2011"/>
    <d v="2021-03-07T00:00:00"/>
    <s v="07"/>
    <s v="March"/>
    <s v="2021"/>
    <n v="4"/>
    <n v="12"/>
    <x v="7"/>
    <x v="4"/>
    <n v="48"/>
  </r>
  <r>
    <n v="520"/>
    <s v="Krystyna"/>
    <x v="506"/>
    <x v="93"/>
    <x v="36"/>
    <x v="445"/>
    <n v="2018"/>
    <d v="2021-03-07T00:00:00"/>
    <s v="07"/>
    <s v="March"/>
    <s v="2021"/>
    <n v="3"/>
    <n v="455"/>
    <x v="49"/>
    <x v="5"/>
    <n v="1365"/>
  </r>
  <r>
    <n v="1130"/>
    <s v="Irita"/>
    <x v="1269"/>
    <x v="1"/>
    <x v="1"/>
    <x v="918"/>
    <n v="2013"/>
    <d v="2021-03-07T00:00:00"/>
    <s v="07"/>
    <s v="March"/>
    <s v="2021"/>
    <n v="4"/>
    <n v="14.99"/>
    <x v="40"/>
    <x v="0"/>
    <n v="59.96"/>
  </r>
  <r>
    <n v="1761"/>
    <s v="Bern"/>
    <x v="188"/>
    <x v="124"/>
    <x v="6"/>
    <x v="181"/>
    <n v="2017"/>
    <d v="2021-03-07T00:00:00"/>
    <s v="07"/>
    <s v="March"/>
    <s v="2021"/>
    <n v="2"/>
    <n v="399"/>
    <x v="14"/>
    <x v="5"/>
    <n v="798"/>
  </r>
  <r>
    <n v="67"/>
    <s v="Patience"/>
    <x v="1219"/>
    <x v="131"/>
    <x v="2"/>
    <x v="195"/>
    <n v="2016"/>
    <d v="2021-03-07T00:00:00"/>
    <s v="07"/>
    <s v="March"/>
    <s v="2021"/>
    <n v="5"/>
    <n v="4.99"/>
    <x v="66"/>
    <x v="4"/>
    <n v="24.950000000000003"/>
  </r>
  <r>
    <n v="2002"/>
    <s v="Cristabel"/>
    <x v="1270"/>
    <x v="150"/>
    <x v="23"/>
    <x v="528"/>
    <n v="2012"/>
    <d v="2021-03-07T00:00:00"/>
    <s v="07"/>
    <s v="March"/>
    <s v="2021"/>
    <n v="5"/>
    <n v="167"/>
    <x v="35"/>
    <x v="3"/>
    <n v="835"/>
  </r>
  <r>
    <n v="291"/>
    <s v="Kahaleel"/>
    <x v="1165"/>
    <x v="91"/>
    <x v="7"/>
    <x v="495"/>
    <n v="2019"/>
    <d v="2021-03-07T00:00:00"/>
    <s v="07"/>
    <s v="March"/>
    <s v="2021"/>
    <n v="6"/>
    <n v="119"/>
    <x v="55"/>
    <x v="3"/>
    <n v="714"/>
  </r>
  <r>
    <n v="2083"/>
    <s v="Ara"/>
    <x v="1271"/>
    <x v="103"/>
    <x v="15"/>
    <x v="919"/>
    <n v="2020"/>
    <d v="2021-03-07T00:00:00"/>
    <s v="07"/>
    <s v="March"/>
    <s v="2021"/>
    <n v="3"/>
    <n v="8.99"/>
    <x v="62"/>
    <x v="4"/>
    <n v="26.97"/>
  </r>
  <r>
    <n v="940"/>
    <s v="Beatrisa"/>
    <x v="349"/>
    <x v="151"/>
    <x v="6"/>
    <x v="323"/>
    <n v="2021"/>
    <d v="2021-03-08T00:00:00"/>
    <s v="08"/>
    <s v="March"/>
    <s v="2021"/>
    <n v="2"/>
    <n v="42.99"/>
    <x v="20"/>
    <x v="2"/>
    <n v="85.98"/>
  </r>
  <r>
    <n v="1749"/>
    <s v="Patsy"/>
    <x v="384"/>
    <x v="195"/>
    <x v="22"/>
    <x v="355"/>
    <n v="2025"/>
    <d v="2021-03-09T00:00:00"/>
    <s v="09"/>
    <s v="March"/>
    <s v="2021"/>
    <n v="4"/>
    <n v="14.99"/>
    <x v="32"/>
    <x v="0"/>
    <n v="59.96"/>
  </r>
  <r>
    <n v="1001"/>
    <s v="Skippie"/>
    <x v="1272"/>
    <x v="241"/>
    <x v="29"/>
    <x v="860"/>
    <n v="2022"/>
    <d v="2021-03-09T00:00:00"/>
    <s v="09"/>
    <s v="March"/>
    <s v="2021"/>
    <n v="2"/>
    <n v="399"/>
    <x v="14"/>
    <x v="5"/>
    <n v="798"/>
  </r>
  <r>
    <n v="1607"/>
    <s v="Junie"/>
    <x v="640"/>
    <x v="250"/>
    <x v="23"/>
    <x v="551"/>
    <n v="2023"/>
    <d v="2021-03-09T00:00:00"/>
    <s v="09"/>
    <s v="March"/>
    <s v="2021"/>
    <n v="3"/>
    <n v="12.99"/>
    <x v="26"/>
    <x v="0"/>
    <n v="38.97"/>
  </r>
  <r>
    <n v="1243"/>
    <s v="Marta"/>
    <x v="1220"/>
    <x v="18"/>
    <x v="4"/>
    <x v="22"/>
    <n v="2024"/>
    <d v="2021-03-09T00:00:00"/>
    <s v="09"/>
    <s v="March"/>
    <s v="2021"/>
    <n v="5"/>
    <n v="58.95"/>
    <x v="41"/>
    <x v="3"/>
    <n v="294.75"/>
  </r>
  <r>
    <n v="1928"/>
    <s v="Clerissa"/>
    <x v="235"/>
    <x v="41"/>
    <x v="21"/>
    <x v="227"/>
    <n v="2026"/>
    <d v="2021-03-10T00:00:00"/>
    <s v="10"/>
    <s v="March"/>
    <s v="2021"/>
    <n v="4"/>
    <n v="16.989999999999998"/>
    <x v="18"/>
    <x v="0"/>
    <n v="67.959999999999994"/>
  </r>
  <r>
    <n v="71"/>
    <s v="Darb"/>
    <x v="359"/>
    <x v="106"/>
    <x v="26"/>
    <x v="332"/>
    <n v="2027"/>
    <d v="2021-03-10T00:00:00"/>
    <s v="10"/>
    <s v="March"/>
    <s v="2021"/>
    <n v="2"/>
    <n v="189"/>
    <x v="11"/>
    <x v="6"/>
    <n v="378"/>
  </r>
  <r>
    <n v="1907"/>
    <s v="Missy"/>
    <x v="348"/>
    <x v="52"/>
    <x v="22"/>
    <x v="322"/>
    <n v="2031"/>
    <d v="2021-03-11T00:00:00"/>
    <s v="11"/>
    <s v="March"/>
    <s v="2021"/>
    <n v="1"/>
    <n v="883"/>
    <x v="2"/>
    <x v="1"/>
    <n v="883"/>
  </r>
  <r>
    <n v="1724"/>
    <s v="Kimberlyn"/>
    <x v="1273"/>
    <x v="332"/>
    <x v="6"/>
    <x v="920"/>
    <n v="2028"/>
    <d v="2021-03-11T00:00:00"/>
    <s v="11"/>
    <s v="March"/>
    <s v="2021"/>
    <n v="5"/>
    <n v="49"/>
    <x v="59"/>
    <x v="2"/>
    <n v="245"/>
  </r>
  <r>
    <n v="309"/>
    <s v="Hyman"/>
    <x v="1274"/>
    <x v="48"/>
    <x v="13"/>
    <x v="346"/>
    <n v="2030"/>
    <d v="2021-03-11T00:00:00"/>
    <s v="11"/>
    <s v="March"/>
    <s v="2021"/>
    <n v="3"/>
    <n v="14.99"/>
    <x v="40"/>
    <x v="0"/>
    <n v="44.97"/>
  </r>
  <r>
    <n v="827"/>
    <s v="Krysta"/>
    <x v="1045"/>
    <x v="24"/>
    <x v="0"/>
    <x v="449"/>
    <n v="2029"/>
    <d v="2021-03-11T00:00:00"/>
    <s v="11"/>
    <s v="March"/>
    <s v="2021"/>
    <n v="2"/>
    <n v="9.99"/>
    <x v="56"/>
    <x v="4"/>
    <n v="19.98"/>
  </r>
  <r>
    <n v="1118"/>
    <s v="Kareem"/>
    <x v="1275"/>
    <x v="50"/>
    <x v="4"/>
    <x v="921"/>
    <n v="2032"/>
    <d v="2021-03-12T00:00:00"/>
    <s v="12"/>
    <s v="March"/>
    <s v="2021"/>
    <n v="2"/>
    <n v="32.950000000000003"/>
    <x v="67"/>
    <x v="2"/>
    <n v="65.900000000000006"/>
  </r>
  <r>
    <n v="949"/>
    <s v="Barty"/>
    <x v="1044"/>
    <x v="313"/>
    <x v="30"/>
    <x v="805"/>
    <n v="2034"/>
    <d v="2021-03-12T00:00:00"/>
    <s v="12"/>
    <s v="March"/>
    <s v="2021"/>
    <n v="3"/>
    <n v="15.5"/>
    <x v="8"/>
    <x v="0"/>
    <n v="46.5"/>
  </r>
  <r>
    <n v="643"/>
    <s v="Yevette"/>
    <x v="659"/>
    <x v="194"/>
    <x v="44"/>
    <x v="561"/>
    <n v="2035"/>
    <d v="2021-03-12T00:00:00"/>
    <s v="12"/>
    <s v="March"/>
    <s v="2021"/>
    <n v="3"/>
    <n v="13.99"/>
    <x v="60"/>
    <x v="0"/>
    <n v="41.97"/>
  </r>
  <r>
    <n v="244"/>
    <s v="Jobie"/>
    <x v="691"/>
    <x v="0"/>
    <x v="0"/>
    <x v="584"/>
    <n v="2033"/>
    <d v="2021-03-12T00:00:00"/>
    <s v="12"/>
    <s v="March"/>
    <s v="2021"/>
    <n v="6"/>
    <n v="24.99"/>
    <x v="42"/>
    <x v="0"/>
    <n v="149.94"/>
  </r>
  <r>
    <n v="505"/>
    <s v="Cornela"/>
    <x v="252"/>
    <x v="150"/>
    <x v="23"/>
    <x v="240"/>
    <n v="2036"/>
    <d v="2021-03-12T00:00:00"/>
    <s v="12"/>
    <s v="March"/>
    <s v="2021"/>
    <n v="3"/>
    <n v="8.99"/>
    <x v="62"/>
    <x v="4"/>
    <n v="26.97"/>
  </r>
  <r>
    <n v="1042"/>
    <s v="Lea"/>
    <x v="792"/>
    <x v="175"/>
    <x v="44"/>
    <x v="306"/>
    <n v="2038"/>
    <d v="2021-03-13T00:00:00"/>
    <s v="13"/>
    <s v="March"/>
    <s v="2021"/>
    <n v="2"/>
    <n v="28.99"/>
    <x v="33"/>
    <x v="2"/>
    <n v="57.98"/>
  </r>
  <r>
    <n v="2103"/>
    <s v="Cassaundra"/>
    <x v="342"/>
    <x v="182"/>
    <x v="4"/>
    <x v="317"/>
    <n v="2040"/>
    <d v="2021-03-13T00:00:00"/>
    <s v="13"/>
    <s v="March"/>
    <s v="2021"/>
    <n v="3"/>
    <n v="17.5"/>
    <x v="61"/>
    <x v="0"/>
    <n v="52.5"/>
  </r>
  <r>
    <n v="120"/>
    <s v="Moe"/>
    <x v="1276"/>
    <x v="233"/>
    <x v="4"/>
    <x v="482"/>
    <n v="2041"/>
    <d v="2021-03-13T00:00:00"/>
    <s v="13"/>
    <s v="March"/>
    <s v="2021"/>
    <n v="2"/>
    <n v="549"/>
    <x v="52"/>
    <x v="1"/>
    <n v="1098"/>
  </r>
  <r>
    <n v="234"/>
    <s v="Kaspar"/>
    <x v="1179"/>
    <x v="118"/>
    <x v="40"/>
    <x v="549"/>
    <n v="2037"/>
    <d v="2021-03-13T00:00:00"/>
    <s v="13"/>
    <s v="March"/>
    <s v="2021"/>
    <n v="3"/>
    <n v="395"/>
    <x v="16"/>
    <x v="5"/>
    <n v="1185"/>
  </r>
  <r>
    <n v="998"/>
    <s v="Jasen"/>
    <x v="974"/>
    <x v="81"/>
    <x v="40"/>
    <x v="766"/>
    <n v="2039"/>
    <d v="2021-03-13T00:00:00"/>
    <s v="13"/>
    <s v="March"/>
    <s v="2021"/>
    <n v="3"/>
    <n v="49.95"/>
    <x v="19"/>
    <x v="2"/>
    <n v="149.85000000000002"/>
  </r>
  <r>
    <n v="1589"/>
    <s v="Heddi"/>
    <x v="110"/>
    <x v="48"/>
    <x v="13"/>
    <x v="109"/>
    <n v="2044"/>
    <d v="2021-03-14T00:00:00"/>
    <s v="14"/>
    <s v="March"/>
    <s v="2021"/>
    <n v="4"/>
    <n v="29.99"/>
    <x v="50"/>
    <x v="2"/>
    <n v="119.96"/>
  </r>
  <r>
    <n v="421"/>
    <s v="Emanuel"/>
    <x v="1277"/>
    <x v="39"/>
    <x v="2"/>
    <x v="922"/>
    <n v="2042"/>
    <d v="2021-03-14T00:00:00"/>
    <s v="14"/>
    <s v="March"/>
    <s v="2021"/>
    <n v="3"/>
    <n v="44.95"/>
    <x v="6"/>
    <x v="2"/>
    <n v="134.85000000000002"/>
  </r>
  <r>
    <n v="1300"/>
    <s v="Vernice"/>
    <x v="491"/>
    <x v="10"/>
    <x v="2"/>
    <x v="150"/>
    <n v="2045"/>
    <d v="2021-03-14T00:00:00"/>
    <s v="14"/>
    <s v="March"/>
    <s v="2021"/>
    <n v="4"/>
    <n v="16.75"/>
    <x v="0"/>
    <x v="0"/>
    <n v="67"/>
  </r>
  <r>
    <n v="1210"/>
    <s v="Serge"/>
    <x v="1148"/>
    <x v="103"/>
    <x v="15"/>
    <x v="144"/>
    <n v="2048"/>
    <d v="2021-03-14T00:00:00"/>
    <s v="14"/>
    <s v="March"/>
    <s v="2021"/>
    <n v="4"/>
    <n v="13.99"/>
    <x v="60"/>
    <x v="0"/>
    <n v="55.96"/>
  </r>
  <r>
    <n v="991"/>
    <s v="Padriac"/>
    <x v="1278"/>
    <x v="183"/>
    <x v="15"/>
    <x v="574"/>
    <n v="2046"/>
    <d v="2021-03-14T00:00:00"/>
    <s v="14"/>
    <s v="March"/>
    <s v="2021"/>
    <n v="2"/>
    <n v="16.989999999999998"/>
    <x v="68"/>
    <x v="0"/>
    <n v="33.979999999999997"/>
  </r>
  <r>
    <n v="1202"/>
    <s v="Genni"/>
    <x v="70"/>
    <x v="54"/>
    <x v="21"/>
    <x v="69"/>
    <n v="2047"/>
    <d v="2021-03-14T00:00:00"/>
    <s v="14"/>
    <s v="March"/>
    <s v="2021"/>
    <n v="5"/>
    <n v="54"/>
    <x v="12"/>
    <x v="3"/>
    <n v="270"/>
  </r>
  <r>
    <n v="1648"/>
    <s v="Alec"/>
    <x v="155"/>
    <x v="56"/>
    <x v="38"/>
    <x v="151"/>
    <n v="2043"/>
    <d v="2021-03-14T00:00:00"/>
    <s v="14"/>
    <s v="March"/>
    <s v="2021"/>
    <n v="4"/>
    <n v="49.95"/>
    <x v="19"/>
    <x v="2"/>
    <n v="199.8"/>
  </r>
  <r>
    <n v="619"/>
    <s v="Sharyl"/>
    <x v="1088"/>
    <x v="6"/>
    <x v="6"/>
    <x v="828"/>
    <n v="2050"/>
    <d v="2021-03-15T00:00:00"/>
    <s v="15"/>
    <s v="March"/>
    <s v="2021"/>
    <n v="3"/>
    <n v="34.99"/>
    <x v="57"/>
    <x v="2"/>
    <n v="104.97"/>
  </r>
  <r>
    <n v="191"/>
    <s v="Vivie"/>
    <x v="1279"/>
    <x v="108"/>
    <x v="21"/>
    <x v="923"/>
    <n v="2049"/>
    <d v="2021-03-15T00:00:00"/>
    <s v="15"/>
    <s v="March"/>
    <s v="2021"/>
    <n v="4"/>
    <n v="250"/>
    <x v="24"/>
    <x v="5"/>
    <n v="1000"/>
  </r>
  <r>
    <n v="1202"/>
    <s v="Genni"/>
    <x v="70"/>
    <x v="54"/>
    <x v="21"/>
    <x v="69"/>
    <n v="2054"/>
    <d v="2021-03-16T00:00:00"/>
    <s v="16"/>
    <s v="March"/>
    <s v="2021"/>
    <n v="4"/>
    <n v="27.5"/>
    <x v="51"/>
    <x v="2"/>
    <n v="110"/>
  </r>
  <r>
    <n v="185"/>
    <s v="Umberto"/>
    <x v="68"/>
    <x v="53"/>
    <x v="6"/>
    <x v="67"/>
    <n v="2053"/>
    <d v="2021-03-16T00:00:00"/>
    <s v="16"/>
    <s v="March"/>
    <s v="2021"/>
    <n v="2"/>
    <n v="699"/>
    <x v="47"/>
    <x v="1"/>
    <n v="1398"/>
  </r>
  <r>
    <n v="1720"/>
    <s v="Marty"/>
    <x v="1280"/>
    <x v="213"/>
    <x v="26"/>
    <x v="924"/>
    <n v="2051"/>
    <d v="2021-03-16T00:00:00"/>
    <s v="16"/>
    <s v="March"/>
    <s v="2021"/>
    <n v="5"/>
    <n v="12"/>
    <x v="7"/>
    <x v="4"/>
    <n v="60"/>
  </r>
  <r>
    <n v="269"/>
    <s v="Willi"/>
    <x v="1139"/>
    <x v="92"/>
    <x v="11"/>
    <x v="129"/>
    <n v="2052"/>
    <d v="2021-03-16T00:00:00"/>
    <s v="16"/>
    <s v="March"/>
    <s v="2021"/>
    <n v="2"/>
    <n v="250"/>
    <x v="9"/>
    <x v="5"/>
    <n v="500"/>
  </r>
  <r>
    <n v="1116"/>
    <s v="Terry"/>
    <x v="475"/>
    <x v="213"/>
    <x v="26"/>
    <x v="428"/>
    <n v="2056"/>
    <d v="2021-03-16T00:00:00"/>
    <s v="16"/>
    <s v="March"/>
    <s v="2021"/>
    <n v="2"/>
    <n v="54"/>
    <x v="12"/>
    <x v="3"/>
    <n v="108"/>
  </r>
  <r>
    <n v="1375"/>
    <s v="Ailee"/>
    <x v="894"/>
    <x v="31"/>
    <x v="18"/>
    <x v="718"/>
    <n v="2055"/>
    <d v="2021-03-16T00:00:00"/>
    <s v="16"/>
    <s v="March"/>
    <s v="2021"/>
    <n v="3"/>
    <n v="9.99"/>
    <x v="56"/>
    <x v="4"/>
    <n v="29.97"/>
  </r>
  <r>
    <n v="1591"/>
    <s v="Bondy"/>
    <x v="126"/>
    <x v="90"/>
    <x v="6"/>
    <x v="124"/>
    <n v="2058"/>
    <d v="2021-03-17T00:00:00"/>
    <s v="17"/>
    <s v="March"/>
    <s v="2021"/>
    <n v="4"/>
    <n v="225"/>
    <x v="23"/>
    <x v="6"/>
    <n v="900"/>
  </r>
  <r>
    <n v="711"/>
    <s v="Brittney"/>
    <x v="912"/>
    <x v="58"/>
    <x v="26"/>
    <x v="728"/>
    <n v="2057"/>
    <d v="2021-03-17T00:00:00"/>
    <s v="17"/>
    <s v="March"/>
    <s v="2021"/>
    <n v="3"/>
    <n v="89"/>
    <x v="65"/>
    <x v="3"/>
    <n v="267"/>
  </r>
  <r>
    <n v="763"/>
    <s v="Charil"/>
    <x v="403"/>
    <x v="109"/>
    <x v="15"/>
    <x v="371"/>
    <n v="2060"/>
    <d v="2021-03-18T00:00:00"/>
    <s v="18"/>
    <s v="March"/>
    <s v="2021"/>
    <n v="1"/>
    <n v="28.99"/>
    <x v="33"/>
    <x v="2"/>
    <n v="28.99"/>
  </r>
  <r>
    <n v="988"/>
    <s v="Eamon"/>
    <x v="1020"/>
    <x v="150"/>
    <x v="23"/>
    <x v="789"/>
    <n v="2059"/>
    <d v="2021-03-18T00:00:00"/>
    <s v="18"/>
    <s v="March"/>
    <s v="2021"/>
    <n v="3"/>
    <n v="24.95"/>
    <x v="53"/>
    <x v="0"/>
    <n v="74.849999999999994"/>
  </r>
  <r>
    <n v="635"/>
    <s v="Yehudi"/>
    <x v="389"/>
    <x v="197"/>
    <x v="24"/>
    <x v="358"/>
    <n v="2062"/>
    <d v="2021-03-18T00:00:00"/>
    <s v="18"/>
    <s v="March"/>
    <s v="2021"/>
    <n v="2"/>
    <n v="250"/>
    <x v="24"/>
    <x v="5"/>
    <n v="500"/>
  </r>
  <r>
    <n v="2038"/>
    <s v="Adams"/>
    <x v="1281"/>
    <x v="333"/>
    <x v="37"/>
    <x v="925"/>
    <n v="2061"/>
    <d v="2021-03-18T00:00:00"/>
    <s v="18"/>
    <s v="March"/>
    <s v="2021"/>
    <n v="2"/>
    <n v="4.99"/>
    <x v="66"/>
    <x v="4"/>
    <n v="9.98"/>
  </r>
  <r>
    <n v="328"/>
    <s v="Cesaro"/>
    <x v="1282"/>
    <x v="103"/>
    <x v="15"/>
    <x v="926"/>
    <n v="2065"/>
    <d v="2021-03-19T00:00:00"/>
    <s v="19"/>
    <s v="March"/>
    <s v="2021"/>
    <n v="2"/>
    <n v="28.99"/>
    <x v="33"/>
    <x v="2"/>
    <n v="57.98"/>
  </r>
  <r>
    <n v="1614"/>
    <s v="Archibaldo"/>
    <x v="98"/>
    <x v="52"/>
    <x v="22"/>
    <x v="97"/>
    <n v="2063"/>
    <d v="2021-03-19T00:00:00"/>
    <s v="19"/>
    <s v="March"/>
    <s v="2021"/>
    <n v="2"/>
    <n v="27.5"/>
    <x v="51"/>
    <x v="2"/>
    <n v="55"/>
  </r>
  <r>
    <n v="844"/>
    <s v="Tamarah"/>
    <x v="1001"/>
    <x v="205"/>
    <x v="34"/>
    <x v="393"/>
    <n v="2068"/>
    <d v="2021-03-19T00:00:00"/>
    <s v="19"/>
    <s v="March"/>
    <s v="2021"/>
    <n v="3"/>
    <n v="499"/>
    <x v="38"/>
    <x v="5"/>
    <n v="1497"/>
  </r>
  <r>
    <n v="1397"/>
    <s v="Laney"/>
    <x v="674"/>
    <x v="256"/>
    <x v="6"/>
    <x v="573"/>
    <n v="2066"/>
    <d v="2021-03-19T00:00:00"/>
    <s v="19"/>
    <s v="March"/>
    <s v="2021"/>
    <n v="3"/>
    <n v="12.99"/>
    <x v="26"/>
    <x v="0"/>
    <n v="38.97"/>
  </r>
  <r>
    <n v="1873"/>
    <s v="Courtnay"/>
    <x v="885"/>
    <x v="293"/>
    <x v="31"/>
    <x v="713"/>
    <n v="2064"/>
    <d v="2021-03-19T00:00:00"/>
    <s v="19"/>
    <s v="March"/>
    <s v="2021"/>
    <n v="5"/>
    <n v="23.99"/>
    <x v="28"/>
    <x v="0"/>
    <n v="119.94999999999999"/>
  </r>
  <r>
    <n v="1751"/>
    <s v="Everett"/>
    <x v="83"/>
    <x v="63"/>
    <x v="2"/>
    <x v="82"/>
    <n v="2067"/>
    <d v="2021-03-19T00:00:00"/>
    <s v="19"/>
    <s v="March"/>
    <s v="2021"/>
    <n v="4"/>
    <n v="23.99"/>
    <x v="28"/>
    <x v="0"/>
    <n v="95.96"/>
  </r>
  <r>
    <n v="20"/>
    <s v="Waylan"/>
    <x v="111"/>
    <x v="79"/>
    <x v="1"/>
    <x v="110"/>
    <n v="2072"/>
    <d v="2021-03-20T00:00:00"/>
    <s v="20"/>
    <s v="March"/>
    <s v="2021"/>
    <n v="5"/>
    <n v="11.99"/>
    <x v="36"/>
    <x v="4"/>
    <n v="59.95"/>
  </r>
  <r>
    <n v="1976"/>
    <s v="Fedora"/>
    <x v="1283"/>
    <x v="74"/>
    <x v="4"/>
    <x v="927"/>
    <n v="2070"/>
    <d v="2021-03-20T00:00:00"/>
    <s v="20"/>
    <s v="March"/>
    <s v="2021"/>
    <n v="4"/>
    <n v="7.99"/>
    <x v="37"/>
    <x v="4"/>
    <n v="31.96"/>
  </r>
  <r>
    <n v="999"/>
    <s v="Judas"/>
    <x v="1284"/>
    <x v="38"/>
    <x v="13"/>
    <x v="46"/>
    <n v="2071"/>
    <d v="2021-03-20T00:00:00"/>
    <s v="20"/>
    <s v="March"/>
    <s v="2021"/>
    <n v="4"/>
    <n v="20.95"/>
    <x v="22"/>
    <x v="0"/>
    <n v="83.8"/>
  </r>
  <r>
    <n v="2081"/>
    <s v="Brigham"/>
    <x v="1161"/>
    <x v="6"/>
    <x v="6"/>
    <x v="867"/>
    <n v="2069"/>
    <d v="2021-03-20T00:00:00"/>
    <s v="20"/>
    <s v="March"/>
    <s v="2021"/>
    <n v="2"/>
    <n v="15.5"/>
    <x v="8"/>
    <x v="0"/>
    <n v="31"/>
  </r>
  <r>
    <n v="1960"/>
    <s v="Noby"/>
    <x v="1285"/>
    <x v="40"/>
    <x v="12"/>
    <x v="48"/>
    <n v="2073"/>
    <d v="2021-03-21T00:00:00"/>
    <s v="21"/>
    <s v="March"/>
    <s v="2021"/>
    <n v="4"/>
    <n v="69"/>
    <x v="5"/>
    <x v="3"/>
    <n v="276"/>
  </r>
  <r>
    <n v="1304"/>
    <s v="Una"/>
    <x v="439"/>
    <x v="46"/>
    <x v="6"/>
    <x v="400"/>
    <n v="2078"/>
    <d v="2021-03-22T00:00:00"/>
    <s v="22"/>
    <s v="March"/>
    <s v="2021"/>
    <n v="4"/>
    <n v="250"/>
    <x v="24"/>
    <x v="5"/>
    <n v="1000"/>
  </r>
  <r>
    <n v="1198"/>
    <s v="Aurore"/>
    <x v="218"/>
    <x v="71"/>
    <x v="2"/>
    <x v="211"/>
    <n v="2075"/>
    <d v="2021-03-22T00:00:00"/>
    <s v="22"/>
    <s v="March"/>
    <s v="2021"/>
    <n v="3"/>
    <n v="455"/>
    <x v="49"/>
    <x v="5"/>
    <n v="1365"/>
  </r>
  <r>
    <n v="1411"/>
    <s v="Ruthanne"/>
    <x v="772"/>
    <x v="113"/>
    <x v="30"/>
    <x v="643"/>
    <n v="2077"/>
    <d v="2021-03-22T00:00:00"/>
    <s v="22"/>
    <s v="March"/>
    <s v="2021"/>
    <n v="2"/>
    <n v="189"/>
    <x v="30"/>
    <x v="6"/>
    <n v="378"/>
  </r>
  <r>
    <n v="1004"/>
    <s v="Carmine"/>
    <x v="540"/>
    <x v="230"/>
    <x v="2"/>
    <x v="475"/>
    <n v="2074"/>
    <d v="2021-03-22T00:00:00"/>
    <s v="22"/>
    <s v="March"/>
    <s v="2021"/>
    <n v="4"/>
    <n v="119"/>
    <x v="55"/>
    <x v="3"/>
    <n v="476"/>
  </r>
  <r>
    <n v="1856"/>
    <s v="Raf"/>
    <x v="868"/>
    <x v="67"/>
    <x v="30"/>
    <x v="473"/>
    <n v="2076"/>
    <d v="2021-03-22T00:00:00"/>
    <s v="22"/>
    <s v="March"/>
    <s v="2021"/>
    <n v="4"/>
    <n v="9.99"/>
    <x v="56"/>
    <x v="4"/>
    <n v="39.96"/>
  </r>
  <r>
    <n v="813"/>
    <s v="Sollie"/>
    <x v="258"/>
    <x v="24"/>
    <x v="0"/>
    <x v="246"/>
    <n v="2079"/>
    <d v="2021-03-23T00:00:00"/>
    <s v="23"/>
    <s v="March"/>
    <s v="2021"/>
    <n v="4"/>
    <n v="499"/>
    <x v="38"/>
    <x v="5"/>
    <n v="1996"/>
  </r>
  <r>
    <n v="271"/>
    <s v="Beverlee"/>
    <x v="1286"/>
    <x v="334"/>
    <x v="2"/>
    <x v="928"/>
    <n v="2084"/>
    <d v="2021-03-24T00:00:00"/>
    <s v="24"/>
    <s v="March"/>
    <s v="2021"/>
    <n v="4"/>
    <n v="599"/>
    <x v="31"/>
    <x v="1"/>
    <n v="2396"/>
  </r>
  <r>
    <n v="1190"/>
    <s v="Thea"/>
    <x v="1231"/>
    <x v="1"/>
    <x v="1"/>
    <x v="897"/>
    <n v="2080"/>
    <d v="2021-03-24T00:00:00"/>
    <s v="24"/>
    <s v="March"/>
    <s v="2021"/>
    <n v="3"/>
    <n v="684"/>
    <x v="34"/>
    <x v="1"/>
    <n v="2052"/>
  </r>
  <r>
    <n v="857"/>
    <s v="Gardie"/>
    <x v="1287"/>
    <x v="69"/>
    <x v="6"/>
    <x v="251"/>
    <n v="2085"/>
    <d v="2021-03-24T00:00:00"/>
    <s v="24"/>
    <s v="March"/>
    <s v="2021"/>
    <n v="4"/>
    <n v="32.950000000000003"/>
    <x v="67"/>
    <x v="2"/>
    <n v="131.80000000000001"/>
  </r>
  <r>
    <n v="1657"/>
    <s v="Brewer"/>
    <x v="1288"/>
    <x v="187"/>
    <x v="4"/>
    <x v="929"/>
    <n v="2083"/>
    <d v="2021-03-24T00:00:00"/>
    <s v="24"/>
    <s v="March"/>
    <s v="2021"/>
    <n v="4"/>
    <n v="129.94999999999999"/>
    <x v="46"/>
    <x v="3"/>
    <n v="519.79999999999995"/>
  </r>
  <r>
    <n v="213"/>
    <s v="Isidor"/>
    <x v="845"/>
    <x v="124"/>
    <x v="6"/>
    <x v="690"/>
    <n v="2082"/>
    <d v="2021-03-24T00:00:00"/>
    <s v="24"/>
    <s v="March"/>
    <s v="2021"/>
    <n v="2"/>
    <n v="119"/>
    <x v="55"/>
    <x v="3"/>
    <n v="238"/>
  </r>
  <r>
    <n v="1759"/>
    <s v="Trude"/>
    <x v="1266"/>
    <x v="63"/>
    <x v="2"/>
    <x v="444"/>
    <n v="2086"/>
    <d v="2021-03-24T00:00:00"/>
    <s v="24"/>
    <s v="March"/>
    <s v="2021"/>
    <n v="3"/>
    <n v="69"/>
    <x v="5"/>
    <x v="3"/>
    <n v="207"/>
  </r>
  <r>
    <n v="1040"/>
    <s v="Michaelina"/>
    <x v="1009"/>
    <x v="155"/>
    <x v="33"/>
    <x v="785"/>
    <n v="2081"/>
    <d v="2021-03-24T00:00:00"/>
    <s v="24"/>
    <s v="March"/>
    <s v="2021"/>
    <n v="3"/>
    <n v="36.99"/>
    <x v="63"/>
    <x v="2"/>
    <n v="110.97"/>
  </r>
  <r>
    <n v="1172"/>
    <s v="Philippa"/>
    <x v="1050"/>
    <x v="39"/>
    <x v="2"/>
    <x v="806"/>
    <n v="2093"/>
    <d v="2021-03-25T00:00:00"/>
    <s v="25"/>
    <s v="March"/>
    <s v="2021"/>
    <n v="3"/>
    <n v="19.5"/>
    <x v="43"/>
    <x v="0"/>
    <n v="58.5"/>
  </r>
  <r>
    <n v="836"/>
    <s v="Randolph"/>
    <x v="921"/>
    <x v="88"/>
    <x v="35"/>
    <x v="733"/>
    <n v="2088"/>
    <d v="2021-03-25T00:00:00"/>
    <s v="25"/>
    <s v="March"/>
    <s v="2021"/>
    <n v="3"/>
    <n v="16.989999999999998"/>
    <x v="18"/>
    <x v="0"/>
    <n v="50.97"/>
  </r>
  <r>
    <n v="1168"/>
    <s v="Kalindi"/>
    <x v="1075"/>
    <x v="11"/>
    <x v="8"/>
    <x v="822"/>
    <n v="2087"/>
    <d v="2021-03-25T00:00:00"/>
    <s v="25"/>
    <s v="March"/>
    <s v="2021"/>
    <n v="2"/>
    <n v="10.99"/>
    <x v="44"/>
    <x v="4"/>
    <n v="21.98"/>
  </r>
  <r>
    <n v="1022"/>
    <s v="Kevina"/>
    <x v="1289"/>
    <x v="262"/>
    <x v="39"/>
    <x v="594"/>
    <n v="2090"/>
    <d v="2021-03-25T00:00:00"/>
    <s v="25"/>
    <s v="March"/>
    <s v="2021"/>
    <n v="3"/>
    <n v="10.99"/>
    <x v="44"/>
    <x v="4"/>
    <n v="32.97"/>
  </r>
  <r>
    <n v="2079"/>
    <s v="Herb"/>
    <x v="326"/>
    <x v="55"/>
    <x v="23"/>
    <x v="305"/>
    <n v="2091"/>
    <d v="2021-03-25T00:00:00"/>
    <s v="25"/>
    <s v="March"/>
    <s v="2021"/>
    <n v="5"/>
    <n v="20.95"/>
    <x v="22"/>
    <x v="0"/>
    <n v="104.75"/>
  </r>
  <r>
    <n v="1128"/>
    <s v="Konstanze"/>
    <x v="891"/>
    <x v="234"/>
    <x v="15"/>
    <x v="726"/>
    <n v="2089"/>
    <d v="2021-03-25T00:00:00"/>
    <s v="25"/>
    <s v="March"/>
    <s v="2021"/>
    <n v="5"/>
    <n v="450"/>
    <x v="48"/>
    <x v="5"/>
    <n v="2250"/>
  </r>
  <r>
    <n v="1904"/>
    <s v="Jock"/>
    <x v="1290"/>
    <x v="93"/>
    <x v="36"/>
    <x v="411"/>
    <n v="2092"/>
    <d v="2021-03-25T00:00:00"/>
    <s v="25"/>
    <s v="March"/>
    <s v="2021"/>
    <n v="3"/>
    <n v="69"/>
    <x v="5"/>
    <x v="3"/>
    <n v="207"/>
  </r>
  <r>
    <n v="2116"/>
    <s v="Athena"/>
    <x v="1291"/>
    <x v="50"/>
    <x v="4"/>
    <x v="930"/>
    <n v="2095"/>
    <d v="2021-03-26T00:00:00"/>
    <s v="26"/>
    <s v="March"/>
    <s v="2021"/>
    <n v="3"/>
    <n v="23.99"/>
    <x v="3"/>
    <x v="0"/>
    <n v="71.97"/>
  </r>
  <r>
    <n v="2096"/>
    <s v="Gayler"/>
    <x v="1292"/>
    <x v="289"/>
    <x v="6"/>
    <x v="700"/>
    <n v="2097"/>
    <d v="2021-03-26T00:00:00"/>
    <s v="26"/>
    <s v="March"/>
    <s v="2021"/>
    <n v="4"/>
    <n v="12.99"/>
    <x v="26"/>
    <x v="0"/>
    <n v="51.96"/>
  </r>
  <r>
    <n v="70"/>
    <s v="Pandora"/>
    <x v="1293"/>
    <x v="335"/>
    <x v="4"/>
    <x v="931"/>
    <n v="2094"/>
    <d v="2021-03-26T00:00:00"/>
    <s v="26"/>
    <s v="March"/>
    <s v="2021"/>
    <n v="5"/>
    <n v="119"/>
    <x v="55"/>
    <x v="3"/>
    <n v="595"/>
  </r>
  <r>
    <n v="1975"/>
    <s v="Avery"/>
    <x v="444"/>
    <x v="207"/>
    <x v="36"/>
    <x v="403"/>
    <n v="2096"/>
    <d v="2021-03-26T00:00:00"/>
    <s v="26"/>
    <s v="March"/>
    <s v="2021"/>
    <n v="1"/>
    <n v="24.95"/>
    <x v="27"/>
    <x v="0"/>
    <n v="24.95"/>
  </r>
  <r>
    <n v="1498"/>
    <s v="Clair"/>
    <x v="1294"/>
    <x v="86"/>
    <x v="19"/>
    <x v="932"/>
    <n v="2098"/>
    <d v="2021-03-27T00:00:00"/>
    <s v="27"/>
    <s v="March"/>
    <s v="2021"/>
    <n v="2"/>
    <n v="54"/>
    <x v="12"/>
    <x v="3"/>
    <n v="108"/>
  </r>
  <r>
    <n v="368"/>
    <s v="Sacha"/>
    <x v="1062"/>
    <x v="1"/>
    <x v="1"/>
    <x v="815"/>
    <n v="2099"/>
    <d v="2021-03-27T00:00:00"/>
    <s v="27"/>
    <s v="March"/>
    <s v="2021"/>
    <n v="3"/>
    <n v="24.95"/>
    <x v="27"/>
    <x v="0"/>
    <n v="74.849999999999994"/>
  </r>
  <r>
    <n v="1589"/>
    <s v="Heddi"/>
    <x v="110"/>
    <x v="48"/>
    <x v="13"/>
    <x v="109"/>
    <n v="2103"/>
    <d v="2021-03-28T00:00:00"/>
    <s v="28"/>
    <s v="March"/>
    <s v="2021"/>
    <n v="3"/>
    <n v="14.99"/>
    <x v="32"/>
    <x v="0"/>
    <n v="44.97"/>
  </r>
  <r>
    <n v="955"/>
    <s v="Alano"/>
    <x v="1212"/>
    <x v="16"/>
    <x v="12"/>
    <x v="890"/>
    <n v="2100"/>
    <d v="2021-03-28T00:00:00"/>
    <s v="28"/>
    <s v="March"/>
    <s v="2021"/>
    <n v="5"/>
    <n v="24.95"/>
    <x v="53"/>
    <x v="0"/>
    <n v="124.75"/>
  </r>
  <r>
    <n v="832"/>
    <s v="Catlee"/>
    <x v="11"/>
    <x v="9"/>
    <x v="7"/>
    <x v="11"/>
    <n v="2101"/>
    <d v="2021-03-28T00:00:00"/>
    <s v="28"/>
    <s v="March"/>
    <s v="2021"/>
    <n v="5"/>
    <n v="167"/>
    <x v="35"/>
    <x v="3"/>
    <n v="835"/>
  </r>
  <r>
    <n v="1006"/>
    <s v="Betteann"/>
    <x v="245"/>
    <x v="145"/>
    <x v="21"/>
    <x v="234"/>
    <n v="2102"/>
    <d v="2021-03-28T00:00:00"/>
    <s v="28"/>
    <s v="March"/>
    <s v="2021"/>
    <n v="4"/>
    <n v="69"/>
    <x v="5"/>
    <x v="3"/>
    <n v="276"/>
  </r>
  <r>
    <n v="64"/>
    <s v="Lynnelle"/>
    <x v="1295"/>
    <x v="93"/>
    <x v="36"/>
    <x v="933"/>
    <n v="2106"/>
    <d v="2021-03-29T00:00:00"/>
    <s v="29"/>
    <s v="March"/>
    <s v="2021"/>
    <n v="1"/>
    <n v="28.99"/>
    <x v="33"/>
    <x v="2"/>
    <n v="28.99"/>
  </r>
  <r>
    <n v="1010"/>
    <s v="Fredrika"/>
    <x v="6"/>
    <x v="76"/>
    <x v="15"/>
    <x v="362"/>
    <n v="2107"/>
    <d v="2021-03-29T00:00:00"/>
    <s v="29"/>
    <s v="March"/>
    <s v="2021"/>
    <n v="3"/>
    <n v="17.5"/>
    <x v="61"/>
    <x v="0"/>
    <n v="52.5"/>
  </r>
  <r>
    <n v="440"/>
    <s v="Dorian"/>
    <x v="565"/>
    <x v="91"/>
    <x v="7"/>
    <x v="495"/>
    <n v="2112"/>
    <d v="2021-03-29T00:00:00"/>
    <s v="29"/>
    <s v="March"/>
    <s v="2021"/>
    <n v="2"/>
    <n v="7.99"/>
    <x v="37"/>
    <x v="4"/>
    <n v="15.98"/>
  </r>
  <r>
    <n v="1653"/>
    <s v="Shepherd"/>
    <x v="56"/>
    <x v="46"/>
    <x v="6"/>
    <x v="55"/>
    <n v="2105"/>
    <d v="2021-03-29T00:00:00"/>
    <s v="29"/>
    <s v="March"/>
    <s v="2021"/>
    <n v="2"/>
    <n v="499"/>
    <x v="38"/>
    <x v="5"/>
    <n v="998"/>
  </r>
  <r>
    <n v="1333"/>
    <s v="Erik"/>
    <x v="1037"/>
    <x v="169"/>
    <x v="28"/>
    <x v="547"/>
    <n v="2104"/>
    <d v="2021-03-29T00:00:00"/>
    <s v="29"/>
    <s v="March"/>
    <s v="2021"/>
    <n v="2"/>
    <n v="450"/>
    <x v="48"/>
    <x v="5"/>
    <n v="900"/>
  </r>
  <r>
    <n v="1242"/>
    <s v="Laurianne"/>
    <x v="1078"/>
    <x v="310"/>
    <x v="36"/>
    <x v="823"/>
    <n v="2108"/>
    <d v="2021-03-29T00:00:00"/>
    <s v="29"/>
    <s v="March"/>
    <s v="2021"/>
    <n v="6"/>
    <n v="399"/>
    <x v="14"/>
    <x v="5"/>
    <n v="2394"/>
  </r>
  <r>
    <n v="2098"/>
    <s v="Gwendolyn"/>
    <x v="1296"/>
    <x v="267"/>
    <x v="45"/>
    <x v="847"/>
    <n v="2110"/>
    <d v="2021-03-29T00:00:00"/>
    <s v="29"/>
    <s v="March"/>
    <s v="2021"/>
    <n v="2"/>
    <n v="214"/>
    <x v="10"/>
    <x v="6"/>
    <n v="428"/>
  </r>
  <r>
    <n v="705"/>
    <s v="Esmeralda"/>
    <x v="268"/>
    <x v="0"/>
    <x v="0"/>
    <x v="253"/>
    <n v="2111"/>
    <d v="2021-03-29T00:00:00"/>
    <s v="29"/>
    <s v="March"/>
    <s v="2021"/>
    <n v="2"/>
    <n v="119"/>
    <x v="55"/>
    <x v="3"/>
    <n v="238"/>
  </r>
  <r>
    <n v="1195"/>
    <s v="Viv"/>
    <x v="635"/>
    <x v="169"/>
    <x v="28"/>
    <x v="547"/>
    <n v="2109"/>
    <d v="2021-03-29T00:00:00"/>
    <s v="29"/>
    <s v="March"/>
    <s v="2021"/>
    <n v="1"/>
    <n v="36.99"/>
    <x v="63"/>
    <x v="2"/>
    <n v="36.99"/>
  </r>
  <r>
    <n v="1297"/>
    <s v="Eugenie"/>
    <x v="1297"/>
    <x v="162"/>
    <x v="6"/>
    <x v="934"/>
    <n v="2116"/>
    <d v="2021-03-30T00:00:00"/>
    <s v="30"/>
    <s v="March"/>
    <s v="2021"/>
    <n v="4"/>
    <n v="684"/>
    <x v="34"/>
    <x v="1"/>
    <n v="2736"/>
  </r>
  <r>
    <n v="795"/>
    <s v="Collete"/>
    <x v="644"/>
    <x v="22"/>
    <x v="6"/>
    <x v="208"/>
    <n v="2113"/>
    <d v="2021-03-30T00:00:00"/>
    <s v="30"/>
    <s v="March"/>
    <s v="2021"/>
    <n v="3"/>
    <n v="455"/>
    <x v="49"/>
    <x v="5"/>
    <n v="1365"/>
  </r>
  <r>
    <n v="488"/>
    <s v="Bernadina"/>
    <x v="335"/>
    <x v="40"/>
    <x v="12"/>
    <x v="312"/>
    <n v="2114"/>
    <d v="2021-03-30T00:00:00"/>
    <s v="30"/>
    <s v="March"/>
    <s v="2021"/>
    <n v="3"/>
    <n v="58.95"/>
    <x v="41"/>
    <x v="3"/>
    <n v="176.85000000000002"/>
  </r>
  <r>
    <n v="344"/>
    <s v="Roselia"/>
    <x v="464"/>
    <x v="213"/>
    <x v="26"/>
    <x v="418"/>
    <n v="2115"/>
    <d v="2021-03-30T00:00:00"/>
    <s v="30"/>
    <s v="March"/>
    <s v="2021"/>
    <n v="3"/>
    <n v="24.99"/>
    <x v="42"/>
    <x v="0"/>
    <n v="74.97"/>
  </r>
  <r>
    <n v="1164"/>
    <s v="Elizabeth"/>
    <x v="1298"/>
    <x v="98"/>
    <x v="10"/>
    <x v="140"/>
    <n v="2119"/>
    <d v="2021-03-31T00:00:00"/>
    <s v="31"/>
    <s v="March"/>
    <s v="2021"/>
    <n v="4"/>
    <n v="23.99"/>
    <x v="3"/>
    <x v="0"/>
    <n v="95.96"/>
  </r>
  <r>
    <n v="1923"/>
    <s v="Stanton"/>
    <x v="294"/>
    <x v="130"/>
    <x v="37"/>
    <x v="277"/>
    <n v="2117"/>
    <d v="2021-03-31T00:00:00"/>
    <s v="31"/>
    <s v="March"/>
    <s v="2021"/>
    <n v="3"/>
    <n v="13.99"/>
    <x v="60"/>
    <x v="0"/>
    <n v="41.97"/>
  </r>
  <r>
    <n v="946"/>
    <s v="Roselin"/>
    <x v="552"/>
    <x v="63"/>
    <x v="2"/>
    <x v="484"/>
    <n v="2118"/>
    <d v="2021-03-31T00:00:00"/>
    <s v="31"/>
    <s v="March"/>
    <s v="2021"/>
    <n v="5"/>
    <n v="14.99"/>
    <x v="40"/>
    <x v="0"/>
    <n v="74.95"/>
  </r>
  <r>
    <n v="980"/>
    <s v="Jaymee"/>
    <x v="1299"/>
    <x v="106"/>
    <x v="26"/>
    <x v="935"/>
    <n v="2122"/>
    <d v="2021-04-01T00:00:00"/>
    <s v="01"/>
    <s v="April"/>
    <s v="2021"/>
    <n v="1"/>
    <n v="29.99"/>
    <x v="50"/>
    <x v="2"/>
    <n v="29.99"/>
  </r>
  <r>
    <n v="698"/>
    <s v="Randal"/>
    <x v="559"/>
    <x v="177"/>
    <x v="10"/>
    <x v="308"/>
    <n v="2120"/>
    <d v="2021-04-01T00:00:00"/>
    <s v="01"/>
    <s v="April"/>
    <s v="2021"/>
    <n v="5"/>
    <n v="11.99"/>
    <x v="36"/>
    <x v="4"/>
    <n v="59.95"/>
  </r>
  <r>
    <n v="1587"/>
    <s v="Harland"/>
    <x v="1300"/>
    <x v="336"/>
    <x v="14"/>
    <x v="936"/>
    <n v="2123"/>
    <d v="2021-04-01T00:00:00"/>
    <s v="01"/>
    <s v="April"/>
    <s v="2021"/>
    <n v="5"/>
    <n v="599"/>
    <x v="31"/>
    <x v="1"/>
    <n v="2995"/>
  </r>
  <r>
    <n v="1085"/>
    <s v="Sherill"/>
    <x v="1301"/>
    <x v="41"/>
    <x v="21"/>
    <x v="499"/>
    <n v="2121"/>
    <d v="2021-04-01T00:00:00"/>
    <s v="01"/>
    <s v="April"/>
    <s v="2021"/>
    <n v="6"/>
    <n v="89"/>
    <x v="65"/>
    <x v="3"/>
    <n v="534"/>
  </r>
  <r>
    <n v="1414"/>
    <s v="Chrysler"/>
    <x v="215"/>
    <x v="22"/>
    <x v="6"/>
    <x v="208"/>
    <n v="2124"/>
    <d v="2021-04-01T00:00:00"/>
    <s v="01"/>
    <s v="April"/>
    <s v="2021"/>
    <n v="3"/>
    <n v="69"/>
    <x v="5"/>
    <x v="3"/>
    <n v="207"/>
  </r>
  <r>
    <n v="1699"/>
    <s v="Marney"/>
    <x v="1257"/>
    <x v="103"/>
    <x v="15"/>
    <x v="144"/>
    <n v="2135"/>
    <d v="2021-04-02T00:00:00"/>
    <s v="02"/>
    <s v="April"/>
    <s v="2021"/>
    <n v="3"/>
    <n v="16.75"/>
    <x v="0"/>
    <x v="0"/>
    <n v="50.25"/>
  </r>
  <r>
    <n v="1259"/>
    <s v="Elaina"/>
    <x v="737"/>
    <x v="264"/>
    <x v="12"/>
    <x v="619"/>
    <n v="2132"/>
    <d v="2021-04-02T00:00:00"/>
    <s v="02"/>
    <s v="April"/>
    <s v="2021"/>
    <n v="5"/>
    <n v="699"/>
    <x v="47"/>
    <x v="1"/>
    <n v="3495"/>
  </r>
  <r>
    <n v="126"/>
    <s v="Christoforo"/>
    <x v="236"/>
    <x v="143"/>
    <x v="15"/>
    <x v="228"/>
    <n v="2129"/>
    <d v="2021-04-02T00:00:00"/>
    <s v="02"/>
    <s v="April"/>
    <s v="2021"/>
    <n v="5"/>
    <n v="24.95"/>
    <x v="53"/>
    <x v="0"/>
    <n v="124.75"/>
  </r>
  <r>
    <n v="319"/>
    <s v="Hartwell"/>
    <x v="378"/>
    <x v="41"/>
    <x v="21"/>
    <x v="350"/>
    <n v="2131"/>
    <d v="2021-04-02T00:00:00"/>
    <s v="02"/>
    <s v="April"/>
    <s v="2021"/>
    <n v="5"/>
    <n v="12"/>
    <x v="7"/>
    <x v="4"/>
    <n v="60"/>
  </r>
  <r>
    <n v="292"/>
    <s v="Paula"/>
    <x v="25"/>
    <x v="8"/>
    <x v="6"/>
    <x v="25"/>
    <n v="2126"/>
    <d v="2021-04-02T00:00:00"/>
    <s v="02"/>
    <s v="April"/>
    <s v="2021"/>
    <n v="5"/>
    <n v="250"/>
    <x v="24"/>
    <x v="5"/>
    <n v="1250"/>
  </r>
  <r>
    <n v="579"/>
    <s v="Gabi"/>
    <x v="941"/>
    <x v="213"/>
    <x v="26"/>
    <x v="418"/>
    <n v="2127"/>
    <d v="2021-04-02T00:00:00"/>
    <s v="02"/>
    <s v="April"/>
    <s v="2021"/>
    <n v="5"/>
    <n v="455"/>
    <x v="49"/>
    <x v="5"/>
    <n v="2275"/>
  </r>
  <r>
    <n v="591"/>
    <s v="Zorah"/>
    <x v="759"/>
    <x v="12"/>
    <x v="9"/>
    <x v="634"/>
    <n v="2133"/>
    <d v="2021-04-02T00:00:00"/>
    <s v="02"/>
    <s v="April"/>
    <s v="2021"/>
    <n v="3"/>
    <n v="14.99"/>
    <x v="40"/>
    <x v="0"/>
    <n v="44.97"/>
  </r>
  <r>
    <n v="643"/>
    <s v="Yevette"/>
    <x v="659"/>
    <x v="194"/>
    <x v="44"/>
    <x v="561"/>
    <n v="2125"/>
    <d v="2021-04-02T00:00:00"/>
    <s v="02"/>
    <s v="April"/>
    <s v="2021"/>
    <n v="5"/>
    <n v="214"/>
    <x v="10"/>
    <x v="6"/>
    <n v="1070"/>
  </r>
  <r>
    <n v="624"/>
    <s v="Davy"/>
    <x v="855"/>
    <x v="100"/>
    <x v="23"/>
    <x v="697"/>
    <n v="2130"/>
    <d v="2021-04-02T00:00:00"/>
    <s v="02"/>
    <s v="April"/>
    <s v="2021"/>
    <n v="4"/>
    <n v="24.99"/>
    <x v="42"/>
    <x v="0"/>
    <n v="99.96"/>
  </r>
  <r>
    <n v="1758"/>
    <s v="Dante"/>
    <x v="1004"/>
    <x v="307"/>
    <x v="0"/>
    <x v="782"/>
    <n v="2134"/>
    <d v="2021-04-02T00:00:00"/>
    <s v="02"/>
    <s v="April"/>
    <s v="2021"/>
    <n v="5"/>
    <n v="24.99"/>
    <x v="42"/>
    <x v="0"/>
    <n v="124.94999999999999"/>
  </r>
  <r>
    <n v="1508"/>
    <s v="Oralle"/>
    <x v="167"/>
    <x v="114"/>
    <x v="13"/>
    <x v="162"/>
    <n v="2128"/>
    <d v="2021-04-02T00:00:00"/>
    <s v="02"/>
    <s v="April"/>
    <s v="2021"/>
    <n v="2"/>
    <n v="49.95"/>
    <x v="19"/>
    <x v="2"/>
    <n v="99.9"/>
  </r>
  <r>
    <n v="1142"/>
    <s v="Rasla"/>
    <x v="975"/>
    <x v="215"/>
    <x v="2"/>
    <x v="767"/>
    <n v="2139"/>
    <d v="2021-04-03T00:00:00"/>
    <s v="03"/>
    <s v="April"/>
    <s v="2021"/>
    <n v="4"/>
    <n v="27.5"/>
    <x v="51"/>
    <x v="2"/>
    <n v="110"/>
  </r>
  <r>
    <n v="731"/>
    <s v="Tanney"/>
    <x v="1302"/>
    <x v="8"/>
    <x v="6"/>
    <x v="89"/>
    <n v="2138"/>
    <d v="2021-04-03T00:00:00"/>
    <s v="03"/>
    <s v="April"/>
    <s v="2021"/>
    <n v="3"/>
    <n v="11.99"/>
    <x v="36"/>
    <x v="4"/>
    <n v="35.97"/>
  </r>
  <r>
    <n v="2110"/>
    <s v="Vivianne"/>
    <x v="774"/>
    <x v="270"/>
    <x v="2"/>
    <x v="645"/>
    <n v="2137"/>
    <d v="2021-04-03T00:00:00"/>
    <s v="03"/>
    <s v="April"/>
    <s v="2021"/>
    <n v="1"/>
    <n v="455"/>
    <x v="49"/>
    <x v="5"/>
    <n v="455"/>
  </r>
  <r>
    <n v="882"/>
    <s v="Bartholemy"/>
    <x v="1303"/>
    <x v="43"/>
    <x v="2"/>
    <x v="390"/>
    <n v="2136"/>
    <d v="2021-04-03T00:00:00"/>
    <s v="03"/>
    <s v="April"/>
    <s v="2021"/>
    <n v="5"/>
    <n v="12"/>
    <x v="25"/>
    <x v="4"/>
    <n v="60"/>
  </r>
  <r>
    <n v="1039"/>
    <s v="Audrie"/>
    <x v="874"/>
    <x v="40"/>
    <x v="12"/>
    <x v="387"/>
    <n v="2140"/>
    <d v="2021-04-03T00:00:00"/>
    <s v="03"/>
    <s v="April"/>
    <s v="2021"/>
    <n v="2"/>
    <n v="24.95"/>
    <x v="27"/>
    <x v="0"/>
    <n v="49.9"/>
  </r>
  <r>
    <n v="2056"/>
    <s v="Gratiana"/>
    <x v="951"/>
    <x v="52"/>
    <x v="22"/>
    <x v="66"/>
    <n v="2141"/>
    <d v="2021-04-04T00:00:00"/>
    <s v="04"/>
    <s v="April"/>
    <s v="2021"/>
    <n v="3"/>
    <n v="49"/>
    <x v="59"/>
    <x v="2"/>
    <n v="147"/>
  </r>
  <r>
    <n v="1378"/>
    <s v="Rikki"/>
    <x v="411"/>
    <x v="10"/>
    <x v="2"/>
    <x v="379"/>
    <n v="2142"/>
    <d v="2021-04-04T00:00:00"/>
    <s v="04"/>
    <s v="April"/>
    <s v="2021"/>
    <n v="2"/>
    <n v="13.99"/>
    <x v="60"/>
    <x v="0"/>
    <n v="27.98"/>
  </r>
  <r>
    <n v="296"/>
    <s v="Vassily"/>
    <x v="1304"/>
    <x v="225"/>
    <x v="4"/>
    <x v="898"/>
    <n v="2144"/>
    <d v="2021-04-05T00:00:00"/>
    <s v="05"/>
    <s v="April"/>
    <s v="2021"/>
    <n v="3"/>
    <n v="44.95"/>
    <x v="6"/>
    <x v="2"/>
    <n v="134.85000000000002"/>
  </r>
  <r>
    <n v="993"/>
    <s v="Maje"/>
    <x v="1305"/>
    <x v="99"/>
    <x v="12"/>
    <x v="937"/>
    <n v="2143"/>
    <d v="2021-04-05T00:00:00"/>
    <s v="05"/>
    <s v="April"/>
    <s v="2021"/>
    <n v="1"/>
    <n v="214"/>
    <x v="10"/>
    <x v="6"/>
    <n v="214"/>
  </r>
  <r>
    <n v="1016"/>
    <s v="Lily"/>
    <x v="624"/>
    <x v="247"/>
    <x v="4"/>
    <x v="541"/>
    <n v="2145"/>
    <d v="2021-04-06T00:00:00"/>
    <s v="06"/>
    <s v="April"/>
    <s v="2021"/>
    <n v="1"/>
    <n v="12"/>
    <x v="7"/>
    <x v="4"/>
    <n v="12"/>
  </r>
  <r>
    <n v="1829"/>
    <s v="Ardelle"/>
    <x v="1306"/>
    <x v="104"/>
    <x v="12"/>
    <x v="938"/>
    <n v="2146"/>
    <d v="2021-04-07T00:00:00"/>
    <s v="07"/>
    <s v="April"/>
    <s v="2021"/>
    <n v="3"/>
    <n v="49"/>
    <x v="59"/>
    <x v="2"/>
    <n v="147"/>
  </r>
  <r>
    <n v="424"/>
    <s v="Golda"/>
    <x v="1307"/>
    <x v="86"/>
    <x v="19"/>
    <x v="932"/>
    <n v="2147"/>
    <d v="2021-04-07T00:00:00"/>
    <s v="07"/>
    <s v="April"/>
    <s v="2021"/>
    <n v="4"/>
    <n v="54"/>
    <x v="12"/>
    <x v="3"/>
    <n v="216"/>
  </r>
  <r>
    <n v="1046"/>
    <s v="Dunn"/>
    <x v="1308"/>
    <x v="337"/>
    <x v="25"/>
    <x v="939"/>
    <n v="2150"/>
    <d v="2021-04-08T00:00:00"/>
    <s v="08"/>
    <s v="April"/>
    <s v="2021"/>
    <n v="4"/>
    <n v="11.99"/>
    <x v="36"/>
    <x v="4"/>
    <n v="47.96"/>
  </r>
  <r>
    <n v="1750"/>
    <s v="Alix"/>
    <x v="1309"/>
    <x v="53"/>
    <x v="6"/>
    <x v="79"/>
    <n v="2153"/>
    <d v="2021-04-08T00:00:00"/>
    <s v="08"/>
    <s v="April"/>
    <s v="2021"/>
    <n v="6"/>
    <n v="11.99"/>
    <x v="36"/>
    <x v="4"/>
    <n v="71.94"/>
  </r>
  <r>
    <n v="928"/>
    <s v="Lise"/>
    <x v="877"/>
    <x v="6"/>
    <x v="6"/>
    <x v="707"/>
    <n v="2152"/>
    <d v="2021-04-08T00:00:00"/>
    <s v="08"/>
    <s v="April"/>
    <s v="2021"/>
    <n v="3"/>
    <n v="49"/>
    <x v="59"/>
    <x v="2"/>
    <n v="147"/>
  </r>
  <r>
    <n v="1859"/>
    <s v="Bastien"/>
    <x v="667"/>
    <x v="218"/>
    <x v="6"/>
    <x v="568"/>
    <n v="2148"/>
    <d v="2021-04-08T00:00:00"/>
    <s v="08"/>
    <s v="April"/>
    <s v="2021"/>
    <n v="5"/>
    <n v="245"/>
    <x v="58"/>
    <x v="6"/>
    <n v="1225"/>
  </r>
  <r>
    <n v="1821"/>
    <s v="Cristabel"/>
    <x v="1183"/>
    <x v="178"/>
    <x v="45"/>
    <x v="311"/>
    <n v="2149"/>
    <d v="2021-04-08T00:00:00"/>
    <s v="08"/>
    <s v="April"/>
    <s v="2021"/>
    <n v="2"/>
    <n v="225"/>
    <x v="23"/>
    <x v="6"/>
    <n v="450"/>
  </r>
  <r>
    <n v="172"/>
    <s v="Jo"/>
    <x v="1310"/>
    <x v="11"/>
    <x v="8"/>
    <x v="940"/>
    <n v="2151"/>
    <d v="2021-04-08T00:00:00"/>
    <s v="08"/>
    <s v="April"/>
    <s v="2021"/>
    <n v="3"/>
    <n v="89"/>
    <x v="65"/>
    <x v="3"/>
    <n v="267"/>
  </r>
  <r>
    <n v="561"/>
    <s v="Malissia"/>
    <x v="1311"/>
    <x v="117"/>
    <x v="29"/>
    <x v="941"/>
    <n v="2159"/>
    <d v="2021-04-09T00:00:00"/>
    <s v="09"/>
    <s v="April"/>
    <s v="2021"/>
    <n v="4"/>
    <n v="42.99"/>
    <x v="20"/>
    <x v="2"/>
    <n v="171.96"/>
  </r>
  <r>
    <n v="1162"/>
    <s v="Danice"/>
    <x v="65"/>
    <x v="50"/>
    <x v="4"/>
    <x v="64"/>
    <n v="2160"/>
    <d v="2021-04-09T00:00:00"/>
    <s v="09"/>
    <s v="April"/>
    <s v="2021"/>
    <n v="5"/>
    <n v="14.99"/>
    <x v="21"/>
    <x v="0"/>
    <n v="74.95"/>
  </r>
  <r>
    <n v="1843"/>
    <s v="Maritsa"/>
    <x v="679"/>
    <x v="98"/>
    <x v="10"/>
    <x v="575"/>
    <n v="2155"/>
    <d v="2021-04-09T00:00:00"/>
    <s v="09"/>
    <s v="April"/>
    <s v="2021"/>
    <n v="5"/>
    <n v="19.989999999999998"/>
    <x v="29"/>
    <x v="0"/>
    <n v="99.949999999999989"/>
  </r>
  <r>
    <n v="1444"/>
    <s v="Markos"/>
    <x v="863"/>
    <x v="289"/>
    <x v="6"/>
    <x v="700"/>
    <n v="2156"/>
    <d v="2021-04-09T00:00:00"/>
    <s v="09"/>
    <s v="April"/>
    <s v="2021"/>
    <n v="2"/>
    <n v="13.99"/>
    <x v="60"/>
    <x v="0"/>
    <n v="27.98"/>
  </r>
  <r>
    <n v="1040"/>
    <s v="Michaelina"/>
    <x v="1009"/>
    <x v="155"/>
    <x v="33"/>
    <x v="785"/>
    <n v="2157"/>
    <d v="2021-04-09T00:00:00"/>
    <s v="09"/>
    <s v="April"/>
    <s v="2021"/>
    <n v="3"/>
    <n v="13.99"/>
    <x v="60"/>
    <x v="0"/>
    <n v="41.97"/>
  </r>
  <r>
    <n v="1190"/>
    <s v="Thea"/>
    <x v="1231"/>
    <x v="1"/>
    <x v="1"/>
    <x v="897"/>
    <n v="2154"/>
    <d v="2021-04-09T00:00:00"/>
    <s v="09"/>
    <s v="April"/>
    <s v="2021"/>
    <n v="2"/>
    <n v="189"/>
    <x v="11"/>
    <x v="6"/>
    <n v="378"/>
  </r>
  <r>
    <n v="681"/>
    <s v="Brunhilda"/>
    <x v="97"/>
    <x v="46"/>
    <x v="6"/>
    <x v="96"/>
    <n v="2158"/>
    <d v="2021-04-09T00:00:00"/>
    <s v="09"/>
    <s v="April"/>
    <s v="2021"/>
    <n v="4"/>
    <n v="189"/>
    <x v="45"/>
    <x v="6"/>
    <n v="756"/>
  </r>
  <r>
    <n v="509"/>
    <s v="Betta"/>
    <x v="1312"/>
    <x v="81"/>
    <x v="2"/>
    <x v="942"/>
    <n v="2161"/>
    <d v="2021-04-10T00:00:00"/>
    <s v="10"/>
    <s v="April"/>
    <s v="2021"/>
    <n v="4"/>
    <n v="44.95"/>
    <x v="6"/>
    <x v="2"/>
    <n v="179.8"/>
  </r>
  <r>
    <n v="405"/>
    <s v="Janeta"/>
    <x v="1313"/>
    <x v="159"/>
    <x v="20"/>
    <x v="263"/>
    <n v="2162"/>
    <d v="2021-04-10T00:00:00"/>
    <s v="10"/>
    <s v="April"/>
    <s v="2021"/>
    <n v="5"/>
    <n v="11.99"/>
    <x v="36"/>
    <x v="4"/>
    <n v="59.95"/>
  </r>
  <r>
    <n v="1704"/>
    <s v="Brittan"/>
    <x v="948"/>
    <x v="163"/>
    <x v="7"/>
    <x v="752"/>
    <n v="2165"/>
    <d v="2021-04-10T00:00:00"/>
    <s v="10"/>
    <s v="April"/>
    <s v="2021"/>
    <n v="4"/>
    <n v="883"/>
    <x v="2"/>
    <x v="1"/>
    <n v="3532"/>
  </r>
  <r>
    <n v="1879"/>
    <s v="Lavena"/>
    <x v="219"/>
    <x v="100"/>
    <x v="23"/>
    <x v="212"/>
    <n v="2163"/>
    <d v="2021-04-10T00:00:00"/>
    <s v="10"/>
    <s v="April"/>
    <s v="2021"/>
    <n v="3"/>
    <n v="34.99"/>
    <x v="57"/>
    <x v="2"/>
    <n v="104.97"/>
  </r>
  <r>
    <n v="1638"/>
    <s v="Alphonso"/>
    <x v="633"/>
    <x v="130"/>
    <x v="37"/>
    <x v="454"/>
    <n v="2164"/>
    <d v="2021-04-10T00:00:00"/>
    <s v="10"/>
    <s v="April"/>
    <s v="2021"/>
    <n v="2"/>
    <n v="16.989999999999998"/>
    <x v="68"/>
    <x v="0"/>
    <n v="33.979999999999997"/>
  </r>
  <r>
    <n v="1971"/>
    <s v="Myca"/>
    <x v="1314"/>
    <x v="338"/>
    <x v="26"/>
    <x v="943"/>
    <n v="2168"/>
    <d v="2021-04-11T00:00:00"/>
    <s v="11"/>
    <s v="April"/>
    <s v="2021"/>
    <n v="5"/>
    <n v="450"/>
    <x v="48"/>
    <x v="5"/>
    <n v="2250"/>
  </r>
  <r>
    <n v="1430"/>
    <s v="Sauveur"/>
    <x v="566"/>
    <x v="133"/>
    <x v="18"/>
    <x v="496"/>
    <n v="2169"/>
    <d v="2021-04-11T00:00:00"/>
    <s v="11"/>
    <s v="April"/>
    <s v="2021"/>
    <n v="2"/>
    <n v="179"/>
    <x v="17"/>
    <x v="3"/>
    <n v="358"/>
  </r>
  <r>
    <n v="963"/>
    <s v="Emyle"/>
    <x v="980"/>
    <x v="48"/>
    <x v="13"/>
    <x v="771"/>
    <n v="2166"/>
    <d v="2021-04-11T00:00:00"/>
    <s v="11"/>
    <s v="April"/>
    <s v="2021"/>
    <n v="6"/>
    <n v="89.95"/>
    <x v="15"/>
    <x v="3"/>
    <n v="539.70000000000005"/>
  </r>
  <r>
    <n v="87"/>
    <s v="Turner"/>
    <x v="1315"/>
    <x v="339"/>
    <x v="38"/>
    <x v="944"/>
    <n v="2167"/>
    <d v="2021-04-11T00:00:00"/>
    <s v="11"/>
    <s v="April"/>
    <s v="2021"/>
    <n v="6"/>
    <n v="9.99"/>
    <x v="56"/>
    <x v="4"/>
    <n v="59.94"/>
  </r>
  <r>
    <n v="606"/>
    <s v="Ashlee"/>
    <x v="74"/>
    <x v="56"/>
    <x v="24"/>
    <x v="73"/>
    <n v="2174"/>
    <d v="2021-04-12T00:00:00"/>
    <s v="12"/>
    <s v="April"/>
    <s v="2021"/>
    <n v="6"/>
    <n v="14.99"/>
    <x v="21"/>
    <x v="0"/>
    <n v="89.94"/>
  </r>
  <r>
    <n v="1587"/>
    <s v="Harland"/>
    <x v="1300"/>
    <x v="336"/>
    <x v="14"/>
    <x v="936"/>
    <n v="2170"/>
    <d v="2021-04-12T00:00:00"/>
    <s v="12"/>
    <s v="April"/>
    <s v="2021"/>
    <n v="2"/>
    <n v="23.99"/>
    <x v="3"/>
    <x v="0"/>
    <n v="47.98"/>
  </r>
  <r>
    <n v="842"/>
    <s v="Helaina"/>
    <x v="1316"/>
    <x v="255"/>
    <x v="33"/>
    <x v="754"/>
    <n v="2173"/>
    <d v="2021-04-12T00:00:00"/>
    <s v="12"/>
    <s v="April"/>
    <s v="2021"/>
    <n v="2"/>
    <n v="7.99"/>
    <x v="37"/>
    <x v="4"/>
    <n v="15.98"/>
  </r>
  <r>
    <n v="486"/>
    <s v="Giovanni"/>
    <x v="767"/>
    <x v="80"/>
    <x v="34"/>
    <x v="808"/>
    <n v="2175"/>
    <d v="2021-04-12T00:00:00"/>
    <s v="12"/>
    <s v="April"/>
    <s v="2021"/>
    <n v="3"/>
    <n v="395"/>
    <x v="16"/>
    <x v="5"/>
    <n v="1185"/>
  </r>
  <r>
    <n v="1804"/>
    <s v="Deonne"/>
    <x v="1317"/>
    <x v="213"/>
    <x v="26"/>
    <x v="418"/>
    <n v="2171"/>
    <d v="2021-04-12T00:00:00"/>
    <s v="12"/>
    <s v="April"/>
    <s v="2021"/>
    <n v="3"/>
    <n v="12.99"/>
    <x v="26"/>
    <x v="0"/>
    <n v="38.97"/>
  </r>
  <r>
    <n v="1620"/>
    <s v="Shaine"/>
    <x v="1016"/>
    <x v="290"/>
    <x v="2"/>
    <x v="704"/>
    <n v="2172"/>
    <d v="2021-04-12T00:00:00"/>
    <s v="12"/>
    <s v="April"/>
    <s v="2021"/>
    <n v="3"/>
    <n v="49.95"/>
    <x v="19"/>
    <x v="2"/>
    <n v="149.85000000000002"/>
  </r>
  <r>
    <n v="754"/>
    <s v="Free"/>
    <x v="1318"/>
    <x v="163"/>
    <x v="7"/>
    <x v="272"/>
    <n v="2176"/>
    <d v="2021-04-13T00:00:00"/>
    <s v="13"/>
    <s v="April"/>
    <s v="2021"/>
    <n v="5"/>
    <n v="167"/>
    <x v="35"/>
    <x v="3"/>
    <n v="835"/>
  </r>
  <r>
    <n v="98"/>
    <s v="Anson"/>
    <x v="420"/>
    <x v="79"/>
    <x v="1"/>
    <x v="386"/>
    <n v="2177"/>
    <d v="2021-04-13T00:00:00"/>
    <s v="13"/>
    <s v="April"/>
    <s v="2021"/>
    <n v="3"/>
    <n v="8.99"/>
    <x v="62"/>
    <x v="4"/>
    <n v="26.97"/>
  </r>
  <r>
    <n v="28"/>
    <s v="Brok"/>
    <x v="249"/>
    <x v="148"/>
    <x v="2"/>
    <x v="237"/>
    <n v="2178"/>
    <d v="2021-04-14T00:00:00"/>
    <s v="14"/>
    <s v="April"/>
    <s v="2021"/>
    <n v="2"/>
    <n v="455"/>
    <x v="49"/>
    <x v="5"/>
    <n v="910"/>
  </r>
  <r>
    <n v="1220"/>
    <s v="Cassandry"/>
    <x v="652"/>
    <x v="76"/>
    <x v="15"/>
    <x v="465"/>
    <n v="2179"/>
    <d v="2021-04-14T00:00:00"/>
    <s v="14"/>
    <s v="April"/>
    <s v="2021"/>
    <n v="5"/>
    <n v="250"/>
    <x v="9"/>
    <x v="5"/>
    <n v="1250"/>
  </r>
  <r>
    <n v="1532"/>
    <s v="Britt"/>
    <x v="1319"/>
    <x v="11"/>
    <x v="8"/>
    <x v="809"/>
    <n v="2180"/>
    <d v="2021-04-14T00:00:00"/>
    <s v="14"/>
    <s v="April"/>
    <s v="2021"/>
    <n v="5"/>
    <n v="14.99"/>
    <x v="40"/>
    <x v="0"/>
    <n v="74.95"/>
  </r>
  <r>
    <n v="1708"/>
    <s v="Nona"/>
    <x v="39"/>
    <x v="31"/>
    <x v="18"/>
    <x v="38"/>
    <n v="2182"/>
    <d v="2021-04-14T00:00:00"/>
    <s v="14"/>
    <s v="April"/>
    <s v="2021"/>
    <n v="3"/>
    <n v="189"/>
    <x v="30"/>
    <x v="6"/>
    <n v="567"/>
  </r>
  <r>
    <n v="940"/>
    <s v="Beatrisa"/>
    <x v="349"/>
    <x v="151"/>
    <x v="6"/>
    <x v="323"/>
    <n v="2181"/>
    <d v="2021-04-14T00:00:00"/>
    <s v="14"/>
    <s v="April"/>
    <s v="2021"/>
    <n v="2"/>
    <n v="23.99"/>
    <x v="28"/>
    <x v="0"/>
    <n v="47.98"/>
  </r>
  <r>
    <n v="481"/>
    <s v="Bobbie"/>
    <x v="166"/>
    <x v="113"/>
    <x v="30"/>
    <x v="161"/>
    <n v="2188"/>
    <d v="2021-04-15T00:00:00"/>
    <s v="15"/>
    <s v="April"/>
    <s v="2021"/>
    <n v="1"/>
    <n v="11.99"/>
    <x v="36"/>
    <x v="4"/>
    <n v="11.99"/>
  </r>
  <r>
    <n v="1233"/>
    <s v="Riki"/>
    <x v="208"/>
    <x v="1"/>
    <x v="1"/>
    <x v="201"/>
    <n v="2189"/>
    <d v="2021-04-15T00:00:00"/>
    <s v="15"/>
    <s v="April"/>
    <s v="2021"/>
    <n v="5"/>
    <n v="7.99"/>
    <x v="37"/>
    <x v="4"/>
    <n v="39.950000000000003"/>
  </r>
  <r>
    <n v="1383"/>
    <s v="Rubi"/>
    <x v="1320"/>
    <x v="148"/>
    <x v="2"/>
    <x v="777"/>
    <n v="2187"/>
    <d v="2021-04-15T00:00:00"/>
    <s v="15"/>
    <s v="April"/>
    <s v="2021"/>
    <n v="3"/>
    <n v="399"/>
    <x v="14"/>
    <x v="5"/>
    <n v="1197"/>
  </r>
  <r>
    <n v="336"/>
    <s v="Jewel"/>
    <x v="1321"/>
    <x v="39"/>
    <x v="2"/>
    <x v="945"/>
    <n v="2185"/>
    <d v="2021-04-15T00:00:00"/>
    <s v="15"/>
    <s v="April"/>
    <s v="2021"/>
    <n v="4"/>
    <n v="167"/>
    <x v="35"/>
    <x v="3"/>
    <n v="668"/>
  </r>
  <r>
    <n v="76"/>
    <s v="Derk"/>
    <x v="1322"/>
    <x v="147"/>
    <x v="33"/>
    <x v="236"/>
    <n v="2183"/>
    <d v="2021-04-15T00:00:00"/>
    <s v="15"/>
    <s v="April"/>
    <s v="2021"/>
    <n v="3"/>
    <n v="119"/>
    <x v="55"/>
    <x v="3"/>
    <n v="357"/>
  </r>
  <r>
    <n v="1441"/>
    <s v="Efren"/>
    <x v="1323"/>
    <x v="82"/>
    <x v="16"/>
    <x v="821"/>
    <n v="2184"/>
    <d v="2021-04-15T00:00:00"/>
    <s v="15"/>
    <s v="April"/>
    <s v="2021"/>
    <n v="1"/>
    <n v="8.99"/>
    <x v="62"/>
    <x v="4"/>
    <n v="8.99"/>
  </r>
  <r>
    <n v="13"/>
    <s v="Faber"/>
    <x v="1324"/>
    <x v="163"/>
    <x v="7"/>
    <x v="946"/>
    <n v="2186"/>
    <d v="2021-04-15T00:00:00"/>
    <s v="15"/>
    <s v="April"/>
    <s v="2021"/>
    <n v="6"/>
    <n v="23.99"/>
    <x v="28"/>
    <x v="0"/>
    <n v="143.94"/>
  </r>
  <r>
    <n v="465"/>
    <s v="Germaine"/>
    <x v="796"/>
    <x v="139"/>
    <x v="32"/>
    <x v="657"/>
    <n v="2190"/>
    <d v="2021-04-16T00:00:00"/>
    <s v="16"/>
    <s v="April"/>
    <s v="2021"/>
    <n v="5"/>
    <n v="28.99"/>
    <x v="33"/>
    <x v="2"/>
    <n v="144.94999999999999"/>
  </r>
  <r>
    <n v="892"/>
    <s v="Ned"/>
    <x v="1150"/>
    <x v="103"/>
    <x v="15"/>
    <x v="611"/>
    <n v="2191"/>
    <d v="2021-04-16T00:00:00"/>
    <s v="16"/>
    <s v="April"/>
    <s v="2021"/>
    <n v="4"/>
    <n v="684"/>
    <x v="34"/>
    <x v="1"/>
    <n v="2736"/>
  </r>
  <r>
    <n v="1500"/>
    <s v="Pattin"/>
    <x v="262"/>
    <x v="14"/>
    <x v="11"/>
    <x v="17"/>
    <n v="2192"/>
    <d v="2021-04-16T00:00:00"/>
    <s v="16"/>
    <s v="April"/>
    <s v="2021"/>
    <n v="4"/>
    <n v="684"/>
    <x v="34"/>
    <x v="1"/>
    <n v="2736"/>
  </r>
  <r>
    <n v="1226"/>
    <s v="Bail"/>
    <x v="242"/>
    <x v="31"/>
    <x v="18"/>
    <x v="38"/>
    <n v="2194"/>
    <d v="2021-04-16T00:00:00"/>
    <s v="16"/>
    <s v="April"/>
    <s v="2021"/>
    <n v="2"/>
    <n v="214"/>
    <x v="10"/>
    <x v="6"/>
    <n v="428"/>
  </r>
  <r>
    <n v="2087"/>
    <s v="Brandtr"/>
    <x v="1325"/>
    <x v="111"/>
    <x v="19"/>
    <x v="199"/>
    <n v="2193"/>
    <d v="2021-04-16T00:00:00"/>
    <s v="16"/>
    <s v="April"/>
    <s v="2021"/>
    <n v="2"/>
    <n v="189"/>
    <x v="45"/>
    <x v="6"/>
    <n v="378"/>
  </r>
  <r>
    <n v="1098"/>
    <s v="Yves"/>
    <x v="516"/>
    <x v="167"/>
    <x v="10"/>
    <x v="457"/>
    <n v="2197"/>
    <d v="2021-04-17T00:00:00"/>
    <s v="17"/>
    <s v="April"/>
    <s v="2021"/>
    <n v="3"/>
    <n v="28.99"/>
    <x v="33"/>
    <x v="2"/>
    <n v="86.97"/>
  </r>
  <r>
    <n v="1243"/>
    <s v="Marta"/>
    <x v="1220"/>
    <x v="18"/>
    <x v="4"/>
    <x v="22"/>
    <n v="2196"/>
    <d v="2021-04-17T00:00:00"/>
    <s v="17"/>
    <s v="April"/>
    <s v="2021"/>
    <n v="4"/>
    <n v="250"/>
    <x v="24"/>
    <x v="5"/>
    <n v="1000"/>
  </r>
  <r>
    <n v="683"/>
    <s v="Cornelle"/>
    <x v="1209"/>
    <x v="39"/>
    <x v="2"/>
    <x v="888"/>
    <n v="2195"/>
    <d v="2021-04-17T00:00:00"/>
    <s v="17"/>
    <s v="April"/>
    <s v="2021"/>
    <n v="3"/>
    <n v="167"/>
    <x v="35"/>
    <x v="3"/>
    <n v="501"/>
  </r>
  <r>
    <n v="2048"/>
    <s v="Merl"/>
    <x v="1326"/>
    <x v="74"/>
    <x v="4"/>
    <x v="947"/>
    <n v="2200"/>
    <d v="2021-04-18T00:00:00"/>
    <s v="18"/>
    <s v="April"/>
    <s v="2021"/>
    <n v="6"/>
    <n v="16.75"/>
    <x v="0"/>
    <x v="0"/>
    <n v="100.5"/>
  </r>
  <r>
    <n v="1441"/>
    <s v="Efren"/>
    <x v="1323"/>
    <x v="82"/>
    <x v="16"/>
    <x v="821"/>
    <n v="2202"/>
    <d v="2021-04-18T00:00:00"/>
    <s v="18"/>
    <s v="April"/>
    <s v="2021"/>
    <n v="3"/>
    <n v="10.99"/>
    <x v="44"/>
    <x v="4"/>
    <n v="32.97"/>
  </r>
  <r>
    <n v="360"/>
    <s v="Thatcher"/>
    <x v="817"/>
    <x v="182"/>
    <x v="4"/>
    <x v="399"/>
    <n v="2198"/>
    <d v="2021-04-18T00:00:00"/>
    <s v="18"/>
    <s v="April"/>
    <s v="2021"/>
    <n v="5"/>
    <n v="23.99"/>
    <x v="3"/>
    <x v="0"/>
    <n v="119.94999999999999"/>
  </r>
  <r>
    <n v="1577"/>
    <s v="Cherye"/>
    <x v="1327"/>
    <x v="10"/>
    <x v="2"/>
    <x v="948"/>
    <n v="2199"/>
    <d v="2021-04-18T00:00:00"/>
    <s v="18"/>
    <s v="April"/>
    <s v="2021"/>
    <n v="4"/>
    <n v="455"/>
    <x v="49"/>
    <x v="5"/>
    <n v="1820"/>
  </r>
  <r>
    <n v="1568"/>
    <s v="Willard"/>
    <x v="1328"/>
    <x v="326"/>
    <x v="4"/>
    <x v="949"/>
    <n v="2201"/>
    <d v="2021-04-18T00:00:00"/>
    <s v="18"/>
    <s v="April"/>
    <s v="2021"/>
    <n v="5"/>
    <n v="16.989999999999998"/>
    <x v="68"/>
    <x v="0"/>
    <n v="84.949999999999989"/>
  </r>
  <r>
    <n v="1171"/>
    <s v="Jethro"/>
    <x v="729"/>
    <x v="169"/>
    <x v="28"/>
    <x v="293"/>
    <n v="2205"/>
    <d v="2021-04-19T00:00:00"/>
    <s v="19"/>
    <s v="April"/>
    <s v="2021"/>
    <n v="4"/>
    <n v="29.99"/>
    <x v="50"/>
    <x v="2"/>
    <n v="119.96"/>
  </r>
  <r>
    <n v="1682"/>
    <s v="Dory"/>
    <x v="551"/>
    <x v="208"/>
    <x v="38"/>
    <x v="404"/>
    <n v="2209"/>
    <d v="2021-04-19T00:00:00"/>
    <s v="19"/>
    <s v="April"/>
    <s v="2021"/>
    <n v="5"/>
    <n v="28.99"/>
    <x v="33"/>
    <x v="2"/>
    <n v="144.94999999999999"/>
  </r>
  <r>
    <n v="452"/>
    <s v="Harlen"/>
    <x v="1329"/>
    <x v="244"/>
    <x v="9"/>
    <x v="534"/>
    <n v="2206"/>
    <d v="2021-04-19T00:00:00"/>
    <s v="19"/>
    <s v="April"/>
    <s v="2021"/>
    <n v="2"/>
    <n v="19.5"/>
    <x v="43"/>
    <x v="0"/>
    <n v="39"/>
  </r>
  <r>
    <n v="471"/>
    <s v="Torrie"/>
    <x v="575"/>
    <x v="237"/>
    <x v="30"/>
    <x v="502"/>
    <n v="2207"/>
    <d v="2021-04-19T00:00:00"/>
    <s v="19"/>
    <s v="April"/>
    <s v="2021"/>
    <n v="5"/>
    <n v="32.950000000000003"/>
    <x v="67"/>
    <x v="2"/>
    <n v="164.75"/>
  </r>
  <r>
    <n v="259"/>
    <s v="Daisie"/>
    <x v="1054"/>
    <x v="11"/>
    <x v="8"/>
    <x v="809"/>
    <n v="2204"/>
    <d v="2021-04-19T00:00:00"/>
    <s v="19"/>
    <s v="April"/>
    <s v="2021"/>
    <n v="4"/>
    <n v="450"/>
    <x v="48"/>
    <x v="5"/>
    <n v="1800"/>
  </r>
  <r>
    <n v="1392"/>
    <s v="Gianina"/>
    <x v="1330"/>
    <x v="113"/>
    <x v="30"/>
    <x v="794"/>
    <n v="2203"/>
    <d v="2021-04-19T00:00:00"/>
    <s v="19"/>
    <s v="April"/>
    <s v="2021"/>
    <n v="3"/>
    <n v="167"/>
    <x v="35"/>
    <x v="3"/>
    <n v="501"/>
  </r>
  <r>
    <n v="1258"/>
    <s v="Diahann"/>
    <x v="272"/>
    <x v="46"/>
    <x v="6"/>
    <x v="256"/>
    <n v="2208"/>
    <d v="2021-04-19T00:00:00"/>
    <s v="19"/>
    <s v="April"/>
    <s v="2021"/>
    <n v="3"/>
    <n v="9.99"/>
    <x v="56"/>
    <x v="4"/>
    <n v="29.97"/>
  </r>
  <r>
    <n v="79"/>
    <s v="Chev"/>
    <x v="1331"/>
    <x v="331"/>
    <x v="6"/>
    <x v="950"/>
    <n v="2211"/>
    <d v="2021-04-20T00:00:00"/>
    <s v="20"/>
    <s v="April"/>
    <s v="2021"/>
    <n v="4"/>
    <n v="549"/>
    <x v="52"/>
    <x v="1"/>
    <n v="2196"/>
  </r>
  <r>
    <n v="990"/>
    <s v="Anastasie"/>
    <x v="1332"/>
    <x v="83"/>
    <x v="6"/>
    <x v="115"/>
    <n v="2210"/>
    <d v="2021-04-20T00:00:00"/>
    <s v="20"/>
    <s v="April"/>
    <s v="2021"/>
    <n v="3"/>
    <n v="29.99"/>
    <x v="54"/>
    <x v="2"/>
    <n v="89.97"/>
  </r>
  <r>
    <n v="1947"/>
    <s v="Randy"/>
    <x v="1333"/>
    <x v="14"/>
    <x v="11"/>
    <x v="951"/>
    <n v="2213"/>
    <d v="2021-04-20T00:00:00"/>
    <s v="20"/>
    <s v="April"/>
    <s v="2021"/>
    <n v="4"/>
    <n v="12.99"/>
    <x v="26"/>
    <x v="0"/>
    <n v="51.96"/>
  </r>
  <r>
    <n v="610"/>
    <s v="Bliss"/>
    <x v="1334"/>
    <x v="11"/>
    <x v="8"/>
    <x v="952"/>
    <n v="2212"/>
    <d v="2021-04-20T00:00:00"/>
    <s v="20"/>
    <s v="April"/>
    <s v="2021"/>
    <n v="4"/>
    <n v="129.94999999999999"/>
    <x v="46"/>
    <x v="3"/>
    <n v="519.79999999999995"/>
  </r>
  <r>
    <n v="974"/>
    <s v="Leslie"/>
    <x v="830"/>
    <x v="58"/>
    <x v="26"/>
    <x v="680"/>
    <n v="2214"/>
    <d v="2021-04-21T00:00:00"/>
    <s v="21"/>
    <s v="April"/>
    <s v="2021"/>
    <n v="5"/>
    <n v="10.99"/>
    <x v="44"/>
    <x v="4"/>
    <n v="54.95"/>
  </r>
  <r>
    <n v="859"/>
    <s v="Yuma"/>
    <x v="1335"/>
    <x v="337"/>
    <x v="25"/>
    <x v="939"/>
    <n v="2215"/>
    <d v="2021-04-21T00:00:00"/>
    <s v="21"/>
    <s v="April"/>
    <s v="2021"/>
    <n v="2"/>
    <n v="69"/>
    <x v="5"/>
    <x v="3"/>
    <n v="138"/>
  </r>
  <r>
    <n v="1823"/>
    <s v="Jarrod"/>
    <x v="1336"/>
    <x v="124"/>
    <x v="6"/>
    <x v="690"/>
    <n v="2220"/>
    <d v="2021-04-22T00:00:00"/>
    <s v="22"/>
    <s v="April"/>
    <s v="2021"/>
    <n v="6"/>
    <n v="23.99"/>
    <x v="3"/>
    <x v="0"/>
    <n v="143.94"/>
  </r>
  <r>
    <n v="883"/>
    <s v="Eadith"/>
    <x v="1337"/>
    <x v="170"/>
    <x v="9"/>
    <x v="396"/>
    <n v="2218"/>
    <d v="2021-04-22T00:00:00"/>
    <s v="22"/>
    <s v="April"/>
    <s v="2021"/>
    <n v="2"/>
    <n v="7.99"/>
    <x v="37"/>
    <x v="4"/>
    <n v="15.98"/>
  </r>
  <r>
    <n v="511"/>
    <s v="Rona"/>
    <x v="1338"/>
    <x v="69"/>
    <x v="6"/>
    <x v="714"/>
    <n v="2222"/>
    <d v="2021-04-22T00:00:00"/>
    <s v="22"/>
    <s v="April"/>
    <s v="2021"/>
    <n v="2"/>
    <n v="12"/>
    <x v="7"/>
    <x v="4"/>
    <n v="24"/>
  </r>
  <r>
    <n v="1587"/>
    <s v="Harland"/>
    <x v="1300"/>
    <x v="336"/>
    <x v="14"/>
    <x v="936"/>
    <n v="2217"/>
    <d v="2021-04-22T00:00:00"/>
    <s v="22"/>
    <s v="April"/>
    <s v="2021"/>
    <n v="3"/>
    <n v="395"/>
    <x v="16"/>
    <x v="5"/>
    <n v="1185"/>
  </r>
  <r>
    <n v="679"/>
    <s v="Starlene"/>
    <x v="730"/>
    <x v="29"/>
    <x v="17"/>
    <x v="612"/>
    <n v="2219"/>
    <d v="2021-04-22T00:00:00"/>
    <s v="22"/>
    <s v="April"/>
    <s v="2021"/>
    <n v="4"/>
    <n v="395"/>
    <x v="16"/>
    <x v="5"/>
    <n v="1580"/>
  </r>
  <r>
    <n v="866"/>
    <s v="Binky"/>
    <x v="212"/>
    <x v="98"/>
    <x v="10"/>
    <x v="205"/>
    <n v="2221"/>
    <d v="2021-04-22T00:00:00"/>
    <s v="22"/>
    <s v="April"/>
    <s v="2021"/>
    <n v="3"/>
    <n v="29.99"/>
    <x v="54"/>
    <x v="2"/>
    <n v="89.97"/>
  </r>
  <r>
    <n v="1550"/>
    <s v="Galen"/>
    <x v="1339"/>
    <x v="79"/>
    <x v="1"/>
    <x v="110"/>
    <n v="2216"/>
    <d v="2021-04-22T00:00:00"/>
    <s v="22"/>
    <s v="April"/>
    <s v="2021"/>
    <n v="5"/>
    <n v="245"/>
    <x v="58"/>
    <x v="6"/>
    <n v="1225"/>
  </r>
  <r>
    <n v="297"/>
    <s v="Nora"/>
    <x v="1256"/>
    <x v="250"/>
    <x v="23"/>
    <x v="914"/>
    <n v="2227"/>
    <d v="2021-04-23T00:00:00"/>
    <s v="23"/>
    <s v="April"/>
    <s v="2021"/>
    <n v="5"/>
    <n v="11.99"/>
    <x v="36"/>
    <x v="4"/>
    <n v="59.95"/>
  </r>
  <r>
    <n v="1057"/>
    <s v="Elicia"/>
    <x v="1340"/>
    <x v="131"/>
    <x v="2"/>
    <x v="195"/>
    <n v="2228"/>
    <d v="2021-04-23T00:00:00"/>
    <s v="23"/>
    <s v="April"/>
    <s v="2021"/>
    <n v="3"/>
    <n v="24.95"/>
    <x v="53"/>
    <x v="0"/>
    <n v="74.849999999999994"/>
  </r>
  <r>
    <n v="2089"/>
    <s v="Auberta"/>
    <x v="1341"/>
    <x v="250"/>
    <x v="23"/>
    <x v="914"/>
    <n v="2224"/>
    <d v="2021-04-23T00:00:00"/>
    <s v="23"/>
    <s v="April"/>
    <s v="2021"/>
    <n v="4"/>
    <n v="214"/>
    <x v="10"/>
    <x v="6"/>
    <n v="856"/>
  </r>
  <r>
    <n v="1578"/>
    <s v="Marleah"/>
    <x v="241"/>
    <x v="76"/>
    <x v="15"/>
    <x v="232"/>
    <n v="2223"/>
    <d v="2021-04-23T00:00:00"/>
    <s v="23"/>
    <s v="April"/>
    <s v="2021"/>
    <n v="1"/>
    <n v="167"/>
    <x v="35"/>
    <x v="3"/>
    <n v="167"/>
  </r>
  <r>
    <n v="412"/>
    <s v="Annaliese"/>
    <x v="1342"/>
    <x v="88"/>
    <x v="35"/>
    <x v="953"/>
    <n v="2226"/>
    <d v="2021-04-23T00:00:00"/>
    <s v="23"/>
    <s v="April"/>
    <s v="2021"/>
    <n v="4"/>
    <n v="119"/>
    <x v="55"/>
    <x v="3"/>
    <n v="476"/>
  </r>
  <r>
    <n v="1533"/>
    <s v="Cyrus"/>
    <x v="128"/>
    <x v="8"/>
    <x v="6"/>
    <x v="126"/>
    <n v="2225"/>
    <d v="2021-04-23T00:00:00"/>
    <s v="23"/>
    <s v="April"/>
    <s v="2021"/>
    <n v="3"/>
    <n v="24.99"/>
    <x v="42"/>
    <x v="0"/>
    <n v="74.97"/>
  </r>
  <r>
    <n v="1328"/>
    <s v="Debera"/>
    <x v="467"/>
    <x v="46"/>
    <x v="6"/>
    <x v="421"/>
    <n v="2229"/>
    <d v="2021-04-23T00:00:00"/>
    <s v="23"/>
    <s v="April"/>
    <s v="2021"/>
    <n v="4"/>
    <n v="24.95"/>
    <x v="27"/>
    <x v="0"/>
    <n v="99.8"/>
  </r>
  <r>
    <n v="1573"/>
    <s v="Padraic"/>
    <x v="334"/>
    <x v="8"/>
    <x v="6"/>
    <x v="25"/>
    <n v="2230"/>
    <d v="2021-04-24T00:00:00"/>
    <s v="24"/>
    <s v="April"/>
    <s v="2021"/>
    <n v="4"/>
    <n v="42.99"/>
    <x v="20"/>
    <x v="2"/>
    <n v="171.96"/>
  </r>
  <r>
    <n v="956"/>
    <s v="Brandon"/>
    <x v="1343"/>
    <x v="175"/>
    <x v="44"/>
    <x v="302"/>
    <n v="2234"/>
    <d v="2021-04-24T00:00:00"/>
    <s v="24"/>
    <s v="April"/>
    <s v="2021"/>
    <n v="4"/>
    <n v="34.99"/>
    <x v="57"/>
    <x v="2"/>
    <n v="139.96"/>
  </r>
  <r>
    <n v="32"/>
    <s v="Skelly"/>
    <x v="1344"/>
    <x v="69"/>
    <x v="6"/>
    <x v="954"/>
    <n v="2235"/>
    <d v="2021-04-24T00:00:00"/>
    <s v="24"/>
    <s v="April"/>
    <s v="2021"/>
    <n v="4"/>
    <n v="32.950000000000003"/>
    <x v="67"/>
    <x v="2"/>
    <n v="131.80000000000001"/>
  </r>
  <r>
    <n v="871"/>
    <s v="Thibaud"/>
    <x v="631"/>
    <x v="80"/>
    <x v="34"/>
    <x v="111"/>
    <n v="2231"/>
    <d v="2021-04-24T00:00:00"/>
    <s v="24"/>
    <s v="April"/>
    <s v="2021"/>
    <n v="5"/>
    <n v="399"/>
    <x v="14"/>
    <x v="5"/>
    <n v="1995"/>
  </r>
  <r>
    <n v="691"/>
    <s v="Amargo"/>
    <x v="1345"/>
    <x v="41"/>
    <x v="21"/>
    <x v="193"/>
    <n v="2236"/>
    <d v="2021-04-24T00:00:00"/>
    <s v="24"/>
    <s v="April"/>
    <s v="2021"/>
    <n v="2"/>
    <n v="24.95"/>
    <x v="27"/>
    <x v="0"/>
    <n v="49.9"/>
  </r>
  <r>
    <n v="1059"/>
    <s v="Anjanette"/>
    <x v="408"/>
    <x v="6"/>
    <x v="6"/>
    <x v="376"/>
    <n v="2233"/>
    <d v="2021-04-24T00:00:00"/>
    <s v="24"/>
    <s v="April"/>
    <s v="2021"/>
    <n v="2"/>
    <n v="49.95"/>
    <x v="19"/>
    <x v="2"/>
    <n v="99.9"/>
  </r>
  <r>
    <n v="206"/>
    <s v="Buiron"/>
    <x v="463"/>
    <x v="202"/>
    <x v="46"/>
    <x v="417"/>
    <n v="2232"/>
    <d v="2021-04-24T00:00:00"/>
    <s v="24"/>
    <s v="April"/>
    <s v="2021"/>
    <n v="5"/>
    <n v="36.99"/>
    <x v="63"/>
    <x v="2"/>
    <n v="184.95000000000002"/>
  </r>
  <r>
    <n v="1226"/>
    <s v="Bail"/>
    <x v="242"/>
    <x v="31"/>
    <x v="18"/>
    <x v="38"/>
    <n v="2239"/>
    <d v="2021-04-25T00:00:00"/>
    <s v="25"/>
    <s v="April"/>
    <s v="2021"/>
    <n v="3"/>
    <n v="44.95"/>
    <x v="6"/>
    <x v="2"/>
    <n v="134.85000000000002"/>
  </r>
  <r>
    <n v="1970"/>
    <s v="Junie"/>
    <x v="1346"/>
    <x v="150"/>
    <x v="23"/>
    <x v="789"/>
    <n v="2240"/>
    <d v="2021-04-25T00:00:00"/>
    <s v="25"/>
    <s v="April"/>
    <s v="2021"/>
    <n v="5"/>
    <n v="23.99"/>
    <x v="3"/>
    <x v="0"/>
    <n v="119.94999999999999"/>
  </r>
  <r>
    <n v="1191"/>
    <s v="Corny"/>
    <x v="1347"/>
    <x v="104"/>
    <x v="12"/>
    <x v="955"/>
    <n v="2237"/>
    <d v="2021-04-25T00:00:00"/>
    <s v="25"/>
    <s v="April"/>
    <s v="2021"/>
    <n v="4"/>
    <n v="12"/>
    <x v="7"/>
    <x v="4"/>
    <n v="48"/>
  </r>
  <r>
    <n v="329"/>
    <s v="Jenda"/>
    <x v="820"/>
    <x v="197"/>
    <x v="24"/>
    <x v="527"/>
    <n v="2238"/>
    <d v="2021-04-25T00:00:00"/>
    <s v="25"/>
    <s v="April"/>
    <s v="2021"/>
    <n v="3"/>
    <n v="12"/>
    <x v="7"/>
    <x v="4"/>
    <n v="36"/>
  </r>
  <r>
    <n v="853"/>
    <s v="Sherwood"/>
    <x v="1348"/>
    <x v="224"/>
    <x v="37"/>
    <x v="458"/>
    <n v="2241"/>
    <d v="2021-04-26T00:00:00"/>
    <s v="26"/>
    <s v="April"/>
    <s v="2021"/>
    <n v="1"/>
    <n v="16.989999999999998"/>
    <x v="18"/>
    <x v="0"/>
    <n v="16.989999999999998"/>
  </r>
  <r>
    <n v="1188"/>
    <s v="Roderick"/>
    <x v="1244"/>
    <x v="202"/>
    <x v="46"/>
    <x v="909"/>
    <n v="2243"/>
    <d v="2021-04-26T00:00:00"/>
    <s v="26"/>
    <s v="April"/>
    <s v="2021"/>
    <n v="4"/>
    <n v="225"/>
    <x v="23"/>
    <x v="6"/>
    <n v="900"/>
  </r>
  <r>
    <n v="198"/>
    <s v="Halley"/>
    <x v="239"/>
    <x v="133"/>
    <x v="18"/>
    <x v="230"/>
    <n v="2242"/>
    <d v="2021-04-26T00:00:00"/>
    <s v="26"/>
    <s v="April"/>
    <s v="2021"/>
    <n v="3"/>
    <n v="24.99"/>
    <x v="42"/>
    <x v="0"/>
    <n v="74.97"/>
  </r>
  <r>
    <n v="1016"/>
    <s v="Lily"/>
    <x v="624"/>
    <x v="247"/>
    <x v="4"/>
    <x v="541"/>
    <n v="2246"/>
    <d v="2021-04-27T00:00:00"/>
    <s v="27"/>
    <s v="April"/>
    <s v="2021"/>
    <n v="5"/>
    <n v="250"/>
    <x v="9"/>
    <x v="5"/>
    <n v="1250"/>
  </r>
  <r>
    <n v="1485"/>
    <s v="Randall"/>
    <x v="610"/>
    <x v="150"/>
    <x v="23"/>
    <x v="528"/>
    <n v="2244"/>
    <d v="2021-04-27T00:00:00"/>
    <s v="27"/>
    <s v="April"/>
    <s v="2021"/>
    <n v="2"/>
    <n v="16.989999999999998"/>
    <x v="68"/>
    <x v="0"/>
    <n v="33.979999999999997"/>
  </r>
  <r>
    <n v="1628"/>
    <s v="Ellie"/>
    <x v="154"/>
    <x v="25"/>
    <x v="15"/>
    <x v="32"/>
    <n v="2245"/>
    <d v="2021-04-27T00:00:00"/>
    <s v="27"/>
    <s v="April"/>
    <s v="2021"/>
    <n v="4"/>
    <n v="8.99"/>
    <x v="62"/>
    <x v="4"/>
    <n v="35.96"/>
  </r>
  <r>
    <n v="1947"/>
    <s v="Randy"/>
    <x v="1333"/>
    <x v="14"/>
    <x v="11"/>
    <x v="951"/>
    <n v="2248"/>
    <d v="2021-04-28T00:00:00"/>
    <s v="28"/>
    <s v="April"/>
    <s v="2021"/>
    <n v="4"/>
    <n v="28.99"/>
    <x v="33"/>
    <x v="2"/>
    <n v="115.96"/>
  </r>
  <r>
    <n v="451"/>
    <s v="Loutitia"/>
    <x v="144"/>
    <x v="22"/>
    <x v="6"/>
    <x v="141"/>
    <n v="2250"/>
    <d v="2021-04-28T00:00:00"/>
    <s v="28"/>
    <s v="April"/>
    <s v="2021"/>
    <n v="4"/>
    <n v="599"/>
    <x v="31"/>
    <x v="1"/>
    <n v="2396"/>
  </r>
  <r>
    <n v="1647"/>
    <s v="Kellsie"/>
    <x v="240"/>
    <x v="45"/>
    <x v="17"/>
    <x v="231"/>
    <n v="2249"/>
    <d v="2021-04-28T00:00:00"/>
    <s v="28"/>
    <s v="April"/>
    <s v="2021"/>
    <n v="5"/>
    <n v="883"/>
    <x v="2"/>
    <x v="1"/>
    <n v="4415"/>
  </r>
  <r>
    <n v="591"/>
    <s v="Zorah"/>
    <x v="759"/>
    <x v="12"/>
    <x v="9"/>
    <x v="634"/>
    <n v="2247"/>
    <d v="2021-04-28T00:00:00"/>
    <s v="28"/>
    <s v="April"/>
    <s v="2021"/>
    <n v="1"/>
    <n v="129.94999999999999"/>
    <x v="46"/>
    <x v="3"/>
    <n v="129.94999999999999"/>
  </r>
  <r>
    <n v="1571"/>
    <s v="Ediva"/>
    <x v="628"/>
    <x v="248"/>
    <x v="28"/>
    <x v="543"/>
    <n v="2251"/>
    <d v="2021-04-29T00:00:00"/>
    <s v="29"/>
    <s v="April"/>
    <s v="2021"/>
    <n v="3"/>
    <n v="549"/>
    <x v="52"/>
    <x v="1"/>
    <n v="1647"/>
  </r>
  <r>
    <n v="1200"/>
    <s v="Alvan"/>
    <x v="1349"/>
    <x v="93"/>
    <x v="36"/>
    <x v="684"/>
    <n v="2252"/>
    <d v="2021-04-29T00:00:00"/>
    <s v="29"/>
    <s v="April"/>
    <s v="2021"/>
    <n v="2"/>
    <n v="14.99"/>
    <x v="32"/>
    <x v="0"/>
    <n v="29.98"/>
  </r>
  <r>
    <n v="1016"/>
    <s v="Lily"/>
    <x v="624"/>
    <x v="247"/>
    <x v="4"/>
    <x v="541"/>
    <n v="2255"/>
    <d v="2021-04-30T00:00:00"/>
    <s v="30"/>
    <s v="April"/>
    <s v="2021"/>
    <n v="3"/>
    <n v="16.989999999999998"/>
    <x v="18"/>
    <x v="0"/>
    <n v="50.97"/>
  </r>
  <r>
    <n v="825"/>
    <s v="Ludwig"/>
    <x v="1350"/>
    <x v="34"/>
    <x v="7"/>
    <x v="956"/>
    <n v="2253"/>
    <d v="2021-04-30T00:00:00"/>
    <s v="30"/>
    <s v="April"/>
    <s v="2021"/>
    <n v="3"/>
    <n v="14.99"/>
    <x v="40"/>
    <x v="0"/>
    <n v="44.97"/>
  </r>
  <r>
    <n v="938"/>
    <s v="Langsdon"/>
    <x v="1249"/>
    <x v="113"/>
    <x v="30"/>
    <x v="748"/>
    <n v="2256"/>
    <d v="2021-04-30T00:00:00"/>
    <s v="30"/>
    <s v="April"/>
    <s v="2021"/>
    <n v="2"/>
    <n v="399"/>
    <x v="14"/>
    <x v="5"/>
    <n v="798"/>
  </r>
  <r>
    <n v="2113"/>
    <s v="Madelena"/>
    <x v="1351"/>
    <x v="7"/>
    <x v="4"/>
    <x v="7"/>
    <n v="2257"/>
    <d v="2021-04-30T00:00:00"/>
    <s v="30"/>
    <s v="April"/>
    <s v="2021"/>
    <n v="6"/>
    <n v="245"/>
    <x v="58"/>
    <x v="6"/>
    <n v="1470"/>
  </r>
  <r>
    <n v="549"/>
    <s v="Lurline"/>
    <x v="1127"/>
    <x v="299"/>
    <x v="7"/>
    <x v="750"/>
    <n v="2254"/>
    <d v="2021-04-30T00:00:00"/>
    <s v="30"/>
    <s v="April"/>
    <s v="2021"/>
    <n v="2"/>
    <n v="89"/>
    <x v="65"/>
    <x v="3"/>
    <n v="178"/>
  </r>
  <r>
    <n v="1809"/>
    <s v="Saundra"/>
    <x v="478"/>
    <x v="207"/>
    <x v="36"/>
    <x v="431"/>
    <n v="2258"/>
    <d v="2021-05-01T00:00:00"/>
    <s v="01"/>
    <s v="May"/>
    <s v="2021"/>
    <n v="3"/>
    <n v="29.99"/>
    <x v="50"/>
    <x v="2"/>
    <n v="89.97"/>
  </r>
  <r>
    <n v="1941"/>
    <s v="Hetti"/>
    <x v="879"/>
    <x v="46"/>
    <x v="6"/>
    <x v="709"/>
    <n v="2265"/>
    <d v="2021-05-01T00:00:00"/>
    <s v="01"/>
    <s v="May"/>
    <s v="2021"/>
    <n v="4"/>
    <n v="27.5"/>
    <x v="51"/>
    <x v="2"/>
    <n v="110"/>
  </r>
  <r>
    <n v="136"/>
    <s v="Jessalin"/>
    <x v="1352"/>
    <x v="24"/>
    <x v="0"/>
    <x v="957"/>
    <n v="2264"/>
    <d v="2021-05-01T00:00:00"/>
    <s v="01"/>
    <s v="May"/>
    <s v="2021"/>
    <n v="5"/>
    <n v="19.5"/>
    <x v="43"/>
    <x v="0"/>
    <n v="97.5"/>
  </r>
  <r>
    <n v="1011"/>
    <s v="Tilda"/>
    <x v="1353"/>
    <x v="245"/>
    <x v="36"/>
    <x v="958"/>
    <n v="2259"/>
    <d v="2021-05-01T00:00:00"/>
    <s v="01"/>
    <s v="May"/>
    <s v="2021"/>
    <n v="1"/>
    <n v="17.5"/>
    <x v="61"/>
    <x v="0"/>
    <n v="17.5"/>
  </r>
  <r>
    <n v="1536"/>
    <s v="Brandie"/>
    <x v="1034"/>
    <x v="56"/>
    <x v="24"/>
    <x v="799"/>
    <n v="2262"/>
    <d v="2021-05-01T00:00:00"/>
    <s v="01"/>
    <s v="May"/>
    <s v="2021"/>
    <n v="5"/>
    <n v="7.99"/>
    <x v="37"/>
    <x v="4"/>
    <n v="39.950000000000003"/>
  </r>
  <r>
    <n v="1752"/>
    <s v="Eada"/>
    <x v="1028"/>
    <x v="0"/>
    <x v="0"/>
    <x v="795"/>
    <n v="2261"/>
    <d v="2021-05-01T00:00:00"/>
    <s v="01"/>
    <s v="May"/>
    <s v="2021"/>
    <n v="4"/>
    <n v="49"/>
    <x v="59"/>
    <x v="2"/>
    <n v="196"/>
  </r>
  <r>
    <n v="668"/>
    <s v="Kristofer"/>
    <x v="1354"/>
    <x v="63"/>
    <x v="2"/>
    <x v="959"/>
    <n v="2263"/>
    <d v="2021-05-01T00:00:00"/>
    <s v="01"/>
    <s v="May"/>
    <s v="2021"/>
    <n v="4"/>
    <n v="15.5"/>
    <x v="8"/>
    <x v="0"/>
    <n v="62"/>
  </r>
  <r>
    <n v="882"/>
    <s v="Bartholemy"/>
    <x v="1303"/>
    <x v="43"/>
    <x v="2"/>
    <x v="390"/>
    <n v="2260"/>
    <d v="2021-05-01T00:00:00"/>
    <s v="01"/>
    <s v="May"/>
    <s v="2021"/>
    <n v="6"/>
    <n v="16.989999999999998"/>
    <x v="68"/>
    <x v="0"/>
    <n v="101.94"/>
  </r>
  <r>
    <n v="72"/>
    <s v="Morgan"/>
    <x v="861"/>
    <x v="288"/>
    <x v="31"/>
    <x v="699"/>
    <n v="2266"/>
    <d v="2021-05-02T00:00:00"/>
    <s v="02"/>
    <s v="May"/>
    <s v="2021"/>
    <n v="2"/>
    <n v="28.99"/>
    <x v="33"/>
    <x v="2"/>
    <n v="57.98"/>
  </r>
  <r>
    <n v="1471"/>
    <s v="Eva"/>
    <x v="1355"/>
    <x v="340"/>
    <x v="11"/>
    <x v="960"/>
    <n v="2270"/>
    <d v="2021-05-02T00:00:00"/>
    <s v="02"/>
    <s v="May"/>
    <s v="2021"/>
    <n v="3"/>
    <n v="699"/>
    <x v="47"/>
    <x v="1"/>
    <n v="2097"/>
  </r>
  <r>
    <n v="764"/>
    <s v="Dedie"/>
    <x v="696"/>
    <x v="50"/>
    <x v="4"/>
    <x v="588"/>
    <n v="2269"/>
    <d v="2021-05-02T00:00:00"/>
    <s v="02"/>
    <s v="May"/>
    <s v="2021"/>
    <n v="4"/>
    <n v="23.99"/>
    <x v="3"/>
    <x v="0"/>
    <n v="95.96"/>
  </r>
  <r>
    <n v="1712"/>
    <s v="Nolly"/>
    <x v="284"/>
    <x v="11"/>
    <x v="8"/>
    <x v="267"/>
    <n v="2271"/>
    <d v="2021-05-02T00:00:00"/>
    <s v="02"/>
    <s v="May"/>
    <s v="2021"/>
    <n v="3"/>
    <n v="399"/>
    <x v="14"/>
    <x v="5"/>
    <n v="1197"/>
  </r>
  <r>
    <n v="1961"/>
    <s v="Beret"/>
    <x v="943"/>
    <x v="65"/>
    <x v="6"/>
    <x v="85"/>
    <n v="2268"/>
    <d v="2021-05-02T00:00:00"/>
    <s v="02"/>
    <s v="May"/>
    <s v="2021"/>
    <n v="4"/>
    <n v="29.99"/>
    <x v="54"/>
    <x v="2"/>
    <n v="119.96"/>
  </r>
  <r>
    <n v="334"/>
    <s v="Flinn"/>
    <x v="612"/>
    <x v="87"/>
    <x v="6"/>
    <x v="529"/>
    <n v="2267"/>
    <d v="2021-05-02T00:00:00"/>
    <s v="02"/>
    <s v="May"/>
    <s v="2021"/>
    <n v="5"/>
    <n v="214"/>
    <x v="10"/>
    <x v="6"/>
    <n v="1070"/>
  </r>
  <r>
    <n v="119"/>
    <s v="Haleigh"/>
    <x v="254"/>
    <x v="151"/>
    <x v="6"/>
    <x v="242"/>
    <n v="2274"/>
    <d v="2021-05-03T00:00:00"/>
    <s v="03"/>
    <s v="May"/>
    <s v="2021"/>
    <n v="4"/>
    <n v="883"/>
    <x v="2"/>
    <x v="1"/>
    <n v="3532"/>
  </r>
  <r>
    <n v="1124"/>
    <s v="Eldridge"/>
    <x v="1356"/>
    <x v="229"/>
    <x v="4"/>
    <x v="470"/>
    <n v="2275"/>
    <d v="2021-05-03T00:00:00"/>
    <s v="03"/>
    <s v="May"/>
    <s v="2021"/>
    <n v="3"/>
    <n v="23.99"/>
    <x v="3"/>
    <x v="0"/>
    <n v="71.97"/>
  </r>
  <r>
    <n v="1698"/>
    <s v="Gardener"/>
    <x v="1215"/>
    <x v="175"/>
    <x v="44"/>
    <x v="570"/>
    <n v="2272"/>
    <d v="2021-05-03T00:00:00"/>
    <s v="03"/>
    <s v="May"/>
    <s v="2021"/>
    <n v="4"/>
    <n v="24.95"/>
    <x v="53"/>
    <x v="0"/>
    <n v="99.8"/>
  </r>
  <r>
    <n v="1417"/>
    <s v="Upton"/>
    <x v="1357"/>
    <x v="104"/>
    <x v="12"/>
    <x v="961"/>
    <n v="2273"/>
    <d v="2021-05-03T00:00:00"/>
    <s v="03"/>
    <s v="May"/>
    <s v="2021"/>
    <n v="4"/>
    <n v="899"/>
    <x v="13"/>
    <x v="1"/>
    <n v="3596"/>
  </r>
  <r>
    <n v="46"/>
    <s v="Dill"/>
    <x v="54"/>
    <x v="45"/>
    <x v="17"/>
    <x v="53"/>
    <n v="2276"/>
    <d v="2021-05-03T00:00:00"/>
    <s v="03"/>
    <s v="May"/>
    <s v="2021"/>
    <n v="5"/>
    <n v="214"/>
    <x v="10"/>
    <x v="6"/>
    <n v="1070"/>
  </r>
  <r>
    <n v="848"/>
    <s v="Carly"/>
    <x v="209"/>
    <x v="134"/>
    <x v="13"/>
    <x v="202"/>
    <n v="2277"/>
    <d v="2021-05-04T00:00:00"/>
    <s v="04"/>
    <s v="May"/>
    <s v="2021"/>
    <n v="4"/>
    <n v="29.99"/>
    <x v="50"/>
    <x v="2"/>
    <n v="119.96"/>
  </r>
  <r>
    <n v="1940"/>
    <s v="Toinette"/>
    <x v="1358"/>
    <x v="341"/>
    <x v="31"/>
    <x v="962"/>
    <n v="2282"/>
    <d v="2021-05-04T00:00:00"/>
    <s v="04"/>
    <s v="May"/>
    <s v="2021"/>
    <n v="3"/>
    <n v="499"/>
    <x v="38"/>
    <x v="5"/>
    <n v="1497"/>
  </r>
  <r>
    <n v="109"/>
    <s v="Maryl"/>
    <x v="922"/>
    <x v="12"/>
    <x v="9"/>
    <x v="634"/>
    <n v="2279"/>
    <d v="2021-05-04T00:00:00"/>
    <s v="04"/>
    <s v="May"/>
    <s v="2021"/>
    <n v="4"/>
    <n v="455"/>
    <x v="49"/>
    <x v="5"/>
    <n v="1820"/>
  </r>
  <r>
    <n v="1045"/>
    <s v="Maisey"/>
    <x v="1359"/>
    <x v="220"/>
    <x v="40"/>
    <x v="963"/>
    <n v="2280"/>
    <d v="2021-05-04T00:00:00"/>
    <s v="04"/>
    <s v="May"/>
    <s v="2021"/>
    <n v="3"/>
    <n v="4.99"/>
    <x v="66"/>
    <x v="4"/>
    <n v="14.97"/>
  </r>
  <r>
    <n v="837"/>
    <s v="Sayres"/>
    <x v="1360"/>
    <x v="162"/>
    <x v="6"/>
    <x v="964"/>
    <n v="2284"/>
    <d v="2021-05-04T00:00:00"/>
    <s v="04"/>
    <s v="May"/>
    <s v="2021"/>
    <n v="2"/>
    <n v="189"/>
    <x v="11"/>
    <x v="6"/>
    <n v="378"/>
  </r>
  <r>
    <n v="339"/>
    <s v="Chase"/>
    <x v="1361"/>
    <x v="133"/>
    <x v="18"/>
    <x v="965"/>
    <n v="2278"/>
    <d v="2021-05-04T00:00:00"/>
    <s v="04"/>
    <s v="May"/>
    <s v="2021"/>
    <n v="3"/>
    <n v="119"/>
    <x v="55"/>
    <x v="3"/>
    <n v="357"/>
  </r>
  <r>
    <n v="1565"/>
    <s v="Ward"/>
    <x v="273"/>
    <x v="156"/>
    <x v="36"/>
    <x v="257"/>
    <n v="2281"/>
    <d v="2021-05-04T00:00:00"/>
    <s v="04"/>
    <s v="May"/>
    <s v="2021"/>
    <n v="5"/>
    <n v="36.99"/>
    <x v="63"/>
    <x v="2"/>
    <n v="184.95000000000002"/>
  </r>
  <r>
    <n v="545"/>
    <s v="Tessa"/>
    <x v="494"/>
    <x v="109"/>
    <x v="15"/>
    <x v="443"/>
    <n v="2283"/>
    <d v="2021-05-04T00:00:00"/>
    <s v="04"/>
    <s v="May"/>
    <s v="2021"/>
    <n v="3"/>
    <n v="36.99"/>
    <x v="63"/>
    <x v="2"/>
    <n v="110.97"/>
  </r>
  <r>
    <n v="1023"/>
    <s v="Doralyn"/>
    <x v="183"/>
    <x v="41"/>
    <x v="21"/>
    <x v="49"/>
    <n v="2285"/>
    <d v="2021-05-05T00:00:00"/>
    <s v="05"/>
    <s v="May"/>
    <s v="2021"/>
    <n v="5"/>
    <n v="28.99"/>
    <x v="33"/>
    <x v="2"/>
    <n v="144.94999999999999"/>
  </r>
  <r>
    <n v="832"/>
    <s v="Catlee"/>
    <x v="11"/>
    <x v="9"/>
    <x v="7"/>
    <x v="11"/>
    <n v="2286"/>
    <d v="2021-05-05T00:00:00"/>
    <s v="05"/>
    <s v="May"/>
    <s v="2021"/>
    <n v="5"/>
    <n v="16.989999999999998"/>
    <x v="18"/>
    <x v="0"/>
    <n v="84.949999999999989"/>
  </r>
  <r>
    <n v="2021"/>
    <s v="Ivor"/>
    <x v="165"/>
    <x v="112"/>
    <x v="39"/>
    <x v="160"/>
    <n v="2287"/>
    <d v="2021-05-05T00:00:00"/>
    <s v="05"/>
    <s v="May"/>
    <s v="2021"/>
    <n v="5"/>
    <n v="13.99"/>
    <x v="60"/>
    <x v="0"/>
    <n v="69.95"/>
  </r>
  <r>
    <n v="993"/>
    <s v="Maje"/>
    <x v="1305"/>
    <x v="99"/>
    <x v="12"/>
    <x v="937"/>
    <n v="2290"/>
    <d v="2021-05-06T00:00:00"/>
    <s v="06"/>
    <s v="May"/>
    <s v="2021"/>
    <n v="4"/>
    <n v="19.5"/>
    <x v="43"/>
    <x v="0"/>
    <n v="78"/>
  </r>
  <r>
    <n v="1587"/>
    <s v="Harland"/>
    <x v="1300"/>
    <x v="336"/>
    <x v="14"/>
    <x v="936"/>
    <n v="2292"/>
    <d v="2021-05-06T00:00:00"/>
    <s v="06"/>
    <s v="May"/>
    <s v="2021"/>
    <n v="3"/>
    <n v="16.989999999999998"/>
    <x v="18"/>
    <x v="0"/>
    <n v="50.97"/>
  </r>
  <r>
    <n v="875"/>
    <s v="Amy"/>
    <x v="549"/>
    <x v="233"/>
    <x v="4"/>
    <x v="482"/>
    <n v="2293"/>
    <d v="2021-05-06T00:00:00"/>
    <s v="06"/>
    <s v="May"/>
    <s v="2021"/>
    <n v="1"/>
    <n v="16.989999999999998"/>
    <x v="18"/>
    <x v="0"/>
    <n v="16.989999999999998"/>
  </r>
  <r>
    <n v="1990"/>
    <s v="Cloe"/>
    <x v="1362"/>
    <x v="10"/>
    <x v="2"/>
    <x v="12"/>
    <n v="2289"/>
    <d v="2021-05-06T00:00:00"/>
    <s v="06"/>
    <s v="May"/>
    <s v="2021"/>
    <n v="1"/>
    <n v="24.95"/>
    <x v="53"/>
    <x v="0"/>
    <n v="24.95"/>
  </r>
  <r>
    <n v="1479"/>
    <s v="Lilith"/>
    <x v="828"/>
    <x v="127"/>
    <x v="37"/>
    <x v="679"/>
    <n v="2288"/>
    <d v="2021-05-06T00:00:00"/>
    <s v="06"/>
    <s v="May"/>
    <s v="2021"/>
    <n v="5"/>
    <n v="179"/>
    <x v="17"/>
    <x v="3"/>
    <n v="895"/>
  </r>
  <r>
    <n v="931"/>
    <s v="Rodi"/>
    <x v="793"/>
    <x v="10"/>
    <x v="2"/>
    <x v="654"/>
    <n v="2291"/>
    <d v="2021-05-06T00:00:00"/>
    <s v="06"/>
    <s v="May"/>
    <s v="2021"/>
    <n v="3"/>
    <n v="58.95"/>
    <x v="41"/>
    <x v="3"/>
    <n v="176.85000000000002"/>
  </r>
  <r>
    <n v="1692"/>
    <s v="Desmund"/>
    <x v="1115"/>
    <x v="42"/>
    <x v="12"/>
    <x v="673"/>
    <n v="2295"/>
    <d v="2021-05-07T00:00:00"/>
    <s v="07"/>
    <s v="May"/>
    <s v="2021"/>
    <n v="3"/>
    <n v="12"/>
    <x v="7"/>
    <x v="4"/>
    <n v="36"/>
  </r>
  <r>
    <n v="344"/>
    <s v="Roselia"/>
    <x v="464"/>
    <x v="213"/>
    <x v="26"/>
    <x v="418"/>
    <n v="2297"/>
    <d v="2021-05-07T00:00:00"/>
    <s v="07"/>
    <s v="May"/>
    <s v="2021"/>
    <n v="5"/>
    <n v="37.99"/>
    <x v="4"/>
    <x v="2"/>
    <n v="189.95000000000002"/>
  </r>
  <r>
    <n v="1315"/>
    <s v="Christian"/>
    <x v="413"/>
    <x v="6"/>
    <x v="6"/>
    <x v="380"/>
    <n v="2296"/>
    <d v="2021-05-07T00:00:00"/>
    <s v="07"/>
    <s v="May"/>
    <s v="2021"/>
    <n v="1"/>
    <n v="189"/>
    <x v="11"/>
    <x v="6"/>
    <n v="189"/>
  </r>
  <r>
    <n v="1054"/>
    <s v="Ave"/>
    <x v="1189"/>
    <x v="263"/>
    <x v="4"/>
    <x v="878"/>
    <n v="2294"/>
    <d v="2021-05-07T00:00:00"/>
    <s v="07"/>
    <s v="May"/>
    <s v="2021"/>
    <n v="3"/>
    <n v="9.99"/>
    <x v="56"/>
    <x v="4"/>
    <n v="29.97"/>
  </r>
  <r>
    <n v="1658"/>
    <s v="Orrin"/>
    <x v="1363"/>
    <x v="274"/>
    <x v="4"/>
    <x v="652"/>
    <n v="2300"/>
    <d v="2021-05-08T00:00:00"/>
    <s v="08"/>
    <s v="May"/>
    <s v="2021"/>
    <n v="4"/>
    <n v="23.99"/>
    <x v="3"/>
    <x v="0"/>
    <n v="95.96"/>
  </r>
  <r>
    <n v="1275"/>
    <s v="Trudy"/>
    <x v="617"/>
    <x v="244"/>
    <x v="9"/>
    <x v="534"/>
    <n v="2299"/>
    <d v="2021-05-08T00:00:00"/>
    <s v="08"/>
    <s v="May"/>
    <s v="2021"/>
    <n v="3"/>
    <n v="4.99"/>
    <x v="66"/>
    <x v="4"/>
    <n v="14.97"/>
  </r>
  <r>
    <n v="1061"/>
    <s v="Bernita"/>
    <x v="1364"/>
    <x v="1"/>
    <x v="1"/>
    <x v="10"/>
    <n v="2298"/>
    <d v="2021-05-08T00:00:00"/>
    <s v="08"/>
    <s v="May"/>
    <s v="2021"/>
    <n v="5"/>
    <n v="12.99"/>
    <x v="26"/>
    <x v="0"/>
    <n v="64.95"/>
  </r>
  <r>
    <n v="49"/>
    <s v="Renelle"/>
    <x v="999"/>
    <x v="296"/>
    <x v="15"/>
    <x v="781"/>
    <n v="2302"/>
    <d v="2021-05-09T00:00:00"/>
    <s v="09"/>
    <s v="May"/>
    <s v="2021"/>
    <n v="2"/>
    <n v="129.94999999999999"/>
    <x v="46"/>
    <x v="3"/>
    <n v="259.89999999999998"/>
  </r>
  <r>
    <n v="1389"/>
    <s v="Skipper"/>
    <x v="399"/>
    <x v="8"/>
    <x v="6"/>
    <x v="126"/>
    <n v="2301"/>
    <d v="2021-05-09T00:00:00"/>
    <s v="09"/>
    <s v="May"/>
    <s v="2021"/>
    <n v="4"/>
    <n v="24.95"/>
    <x v="27"/>
    <x v="0"/>
    <n v="99.8"/>
  </r>
  <r>
    <n v="2012"/>
    <s v="Rycca"/>
    <x v="1235"/>
    <x v="315"/>
    <x v="6"/>
    <x v="900"/>
    <n v="2303"/>
    <d v="2021-05-10T00:00:00"/>
    <s v="10"/>
    <s v="May"/>
    <s v="2021"/>
    <n v="3"/>
    <n v="42.99"/>
    <x v="20"/>
    <x v="2"/>
    <n v="128.97"/>
  </r>
  <r>
    <n v="138"/>
    <s v="Clement"/>
    <x v="1365"/>
    <x v="59"/>
    <x v="33"/>
    <x v="108"/>
    <n v="2309"/>
    <d v="2021-05-10T00:00:00"/>
    <s v="10"/>
    <s v="May"/>
    <s v="2021"/>
    <n v="3"/>
    <n v="16.75"/>
    <x v="0"/>
    <x v="0"/>
    <n v="50.25"/>
  </r>
  <r>
    <n v="2065"/>
    <s v="Geralda"/>
    <x v="1366"/>
    <x v="8"/>
    <x v="6"/>
    <x v="9"/>
    <n v="2308"/>
    <d v="2021-05-10T00:00:00"/>
    <s v="10"/>
    <s v="May"/>
    <s v="2021"/>
    <n v="4"/>
    <n v="549"/>
    <x v="52"/>
    <x v="1"/>
    <n v="2196"/>
  </r>
  <r>
    <n v="1032"/>
    <s v="Stacy"/>
    <x v="949"/>
    <x v="29"/>
    <x v="17"/>
    <x v="753"/>
    <n v="2306"/>
    <d v="2021-05-10T00:00:00"/>
    <s v="10"/>
    <s v="May"/>
    <s v="2021"/>
    <n v="2"/>
    <n v="10.99"/>
    <x v="44"/>
    <x v="4"/>
    <n v="21.98"/>
  </r>
  <r>
    <n v="1929"/>
    <s v="Hermine"/>
    <x v="655"/>
    <x v="170"/>
    <x v="9"/>
    <x v="294"/>
    <n v="2311"/>
    <d v="2021-05-10T00:00:00"/>
    <s v="10"/>
    <s v="May"/>
    <s v="2021"/>
    <n v="3"/>
    <n v="10.99"/>
    <x v="44"/>
    <x v="4"/>
    <n v="32.97"/>
  </r>
  <r>
    <n v="2072"/>
    <s v="Mirelle"/>
    <x v="1367"/>
    <x v="130"/>
    <x v="37"/>
    <x v="966"/>
    <n v="2310"/>
    <d v="2021-05-10T00:00:00"/>
    <s v="10"/>
    <s v="May"/>
    <s v="2021"/>
    <n v="4"/>
    <n v="49"/>
    <x v="59"/>
    <x v="2"/>
    <n v="196"/>
  </r>
  <r>
    <n v="273"/>
    <s v="Olav"/>
    <x v="926"/>
    <x v="199"/>
    <x v="13"/>
    <x v="736"/>
    <n v="2305"/>
    <d v="2021-05-10T00:00:00"/>
    <s v="10"/>
    <s v="May"/>
    <s v="2021"/>
    <n v="1"/>
    <n v="15.5"/>
    <x v="8"/>
    <x v="0"/>
    <n v="15.5"/>
  </r>
  <r>
    <n v="399"/>
    <s v="Johanna"/>
    <x v="1227"/>
    <x v="300"/>
    <x v="11"/>
    <x v="760"/>
    <n v="2304"/>
    <d v="2021-05-10T00:00:00"/>
    <s v="10"/>
    <s v="May"/>
    <s v="2021"/>
    <n v="3"/>
    <n v="119"/>
    <x v="55"/>
    <x v="3"/>
    <n v="357"/>
  </r>
  <r>
    <n v="1897"/>
    <s v="Cozmo"/>
    <x v="1368"/>
    <x v="192"/>
    <x v="6"/>
    <x v="345"/>
    <n v="2307"/>
    <d v="2021-05-10T00:00:00"/>
    <s v="10"/>
    <s v="May"/>
    <s v="2021"/>
    <n v="2"/>
    <n v="24.95"/>
    <x v="27"/>
    <x v="0"/>
    <n v="49.9"/>
  </r>
  <r>
    <n v="1066"/>
    <s v="Minna"/>
    <x v="1369"/>
    <x v="8"/>
    <x v="6"/>
    <x v="967"/>
    <n v="2312"/>
    <d v="2021-05-11T00:00:00"/>
    <s v="11"/>
    <s v="May"/>
    <s v="2021"/>
    <n v="4"/>
    <n v="49"/>
    <x v="59"/>
    <x v="2"/>
    <n v="196"/>
  </r>
  <r>
    <n v="1141"/>
    <s v="Rivi"/>
    <x v="1049"/>
    <x v="38"/>
    <x v="13"/>
    <x v="461"/>
    <n v="2315"/>
    <d v="2021-05-11T00:00:00"/>
    <s v="11"/>
    <s v="May"/>
    <s v="2021"/>
    <n v="4"/>
    <n v="245"/>
    <x v="58"/>
    <x v="6"/>
    <n v="980"/>
  </r>
  <r>
    <n v="1357"/>
    <s v="Elisha"/>
    <x v="727"/>
    <x v="252"/>
    <x v="2"/>
    <x v="557"/>
    <n v="2313"/>
    <d v="2021-05-11T00:00:00"/>
    <s v="11"/>
    <s v="May"/>
    <s v="2021"/>
    <n v="4"/>
    <n v="189"/>
    <x v="11"/>
    <x v="6"/>
    <n v="756"/>
  </r>
  <r>
    <n v="910"/>
    <s v="Hyacinth"/>
    <x v="1124"/>
    <x v="118"/>
    <x v="40"/>
    <x v="549"/>
    <n v="2314"/>
    <d v="2021-05-11T00:00:00"/>
    <s v="11"/>
    <s v="May"/>
    <s v="2021"/>
    <n v="6"/>
    <n v="24.99"/>
    <x v="42"/>
    <x v="0"/>
    <n v="149.94"/>
  </r>
  <r>
    <n v="747"/>
    <s v="Shaw"/>
    <x v="1370"/>
    <x v="124"/>
    <x v="6"/>
    <x v="840"/>
    <n v="2316"/>
    <d v="2021-05-12T00:00:00"/>
    <s v="12"/>
    <s v="May"/>
    <s v="2021"/>
    <n v="5"/>
    <n v="89"/>
    <x v="65"/>
    <x v="3"/>
    <n v="445"/>
  </r>
  <r>
    <n v="461"/>
    <s v="Gratia"/>
    <x v="1371"/>
    <x v="66"/>
    <x v="29"/>
    <x v="266"/>
    <n v="2317"/>
    <d v="2021-05-12T00:00:00"/>
    <s v="12"/>
    <s v="May"/>
    <s v="2021"/>
    <n v="4"/>
    <n v="8.99"/>
    <x v="62"/>
    <x v="4"/>
    <n v="35.96"/>
  </r>
  <r>
    <n v="941"/>
    <s v="Geri"/>
    <x v="853"/>
    <x v="287"/>
    <x v="39"/>
    <x v="696"/>
    <n v="2318"/>
    <d v="2021-05-13T00:00:00"/>
    <s v="13"/>
    <s v="May"/>
    <s v="2021"/>
    <n v="6"/>
    <n v="44.95"/>
    <x v="6"/>
    <x v="2"/>
    <n v="269.70000000000005"/>
  </r>
  <r>
    <n v="829"/>
    <s v="Addy"/>
    <x v="1372"/>
    <x v="189"/>
    <x v="20"/>
    <x v="698"/>
    <n v="2321"/>
    <d v="2021-05-13T00:00:00"/>
    <s v="13"/>
    <s v="May"/>
    <s v="2021"/>
    <n v="3"/>
    <n v="17.5"/>
    <x v="61"/>
    <x v="0"/>
    <n v="52.5"/>
  </r>
  <r>
    <n v="571"/>
    <s v="Zonnya"/>
    <x v="1230"/>
    <x v="112"/>
    <x v="39"/>
    <x v="160"/>
    <n v="2323"/>
    <d v="2021-05-13T00:00:00"/>
    <s v="13"/>
    <s v="May"/>
    <s v="2021"/>
    <n v="1"/>
    <n v="16.989999999999998"/>
    <x v="18"/>
    <x v="0"/>
    <n v="16.989999999999998"/>
  </r>
  <r>
    <n v="1501"/>
    <s v="Yuri"/>
    <x v="878"/>
    <x v="11"/>
    <x v="8"/>
    <x v="708"/>
    <n v="2322"/>
    <d v="2021-05-13T00:00:00"/>
    <s v="13"/>
    <s v="May"/>
    <s v="2021"/>
    <n v="4"/>
    <n v="23.99"/>
    <x v="3"/>
    <x v="0"/>
    <n v="95.96"/>
  </r>
  <r>
    <n v="1306"/>
    <s v="Daryl"/>
    <x v="134"/>
    <x v="92"/>
    <x v="11"/>
    <x v="129"/>
    <n v="2319"/>
    <d v="2021-05-13T00:00:00"/>
    <s v="13"/>
    <s v="May"/>
    <s v="2021"/>
    <n v="3"/>
    <n v="395"/>
    <x v="16"/>
    <x v="5"/>
    <n v="1185"/>
  </r>
  <r>
    <n v="634"/>
    <s v="Ange"/>
    <x v="1373"/>
    <x v="0"/>
    <x v="0"/>
    <x v="795"/>
    <n v="2320"/>
    <d v="2021-05-13T00:00:00"/>
    <s v="13"/>
    <s v="May"/>
    <s v="2021"/>
    <n v="2"/>
    <n v="69"/>
    <x v="5"/>
    <x v="3"/>
    <n v="138"/>
  </r>
  <r>
    <n v="449"/>
    <s v="Chaim"/>
    <x v="438"/>
    <x v="125"/>
    <x v="35"/>
    <x v="184"/>
    <n v="2326"/>
    <d v="2021-05-14T00:00:00"/>
    <s v="14"/>
    <s v="May"/>
    <s v="2021"/>
    <n v="4"/>
    <n v="28.99"/>
    <x v="33"/>
    <x v="2"/>
    <n v="115.96"/>
  </r>
  <r>
    <n v="382"/>
    <s v="Vivian"/>
    <x v="775"/>
    <x v="271"/>
    <x v="36"/>
    <x v="646"/>
    <n v="2330"/>
    <d v="2021-05-14T00:00:00"/>
    <s v="14"/>
    <s v="May"/>
    <s v="2021"/>
    <n v="4"/>
    <n v="12"/>
    <x v="7"/>
    <x v="4"/>
    <n v="48"/>
  </r>
  <r>
    <n v="1778"/>
    <s v="Tabby"/>
    <x v="341"/>
    <x v="136"/>
    <x v="39"/>
    <x v="206"/>
    <n v="2324"/>
    <d v="2021-05-14T00:00:00"/>
    <s v="14"/>
    <s v="May"/>
    <s v="2021"/>
    <n v="4"/>
    <n v="15.5"/>
    <x v="8"/>
    <x v="0"/>
    <n v="62"/>
  </r>
  <r>
    <n v="1304"/>
    <s v="Una"/>
    <x v="439"/>
    <x v="46"/>
    <x v="6"/>
    <x v="400"/>
    <n v="2327"/>
    <d v="2021-05-14T00:00:00"/>
    <s v="14"/>
    <s v="May"/>
    <s v="2021"/>
    <n v="5"/>
    <n v="399"/>
    <x v="14"/>
    <x v="5"/>
    <n v="1995"/>
  </r>
  <r>
    <n v="1633"/>
    <s v="Crosby"/>
    <x v="1374"/>
    <x v="102"/>
    <x v="37"/>
    <x v="968"/>
    <n v="2329"/>
    <d v="2021-05-14T00:00:00"/>
    <s v="14"/>
    <s v="May"/>
    <s v="2021"/>
    <n v="5"/>
    <n v="225"/>
    <x v="23"/>
    <x v="6"/>
    <n v="1125"/>
  </r>
  <r>
    <n v="74"/>
    <s v="Jobyna"/>
    <x v="604"/>
    <x v="23"/>
    <x v="4"/>
    <x v="522"/>
    <n v="2328"/>
    <d v="2021-05-14T00:00:00"/>
    <s v="14"/>
    <s v="May"/>
    <s v="2021"/>
    <n v="6"/>
    <n v="9.99"/>
    <x v="56"/>
    <x v="4"/>
    <n v="59.94"/>
  </r>
  <r>
    <n v="420"/>
    <s v="Brigham"/>
    <x v="375"/>
    <x v="48"/>
    <x v="13"/>
    <x v="346"/>
    <n v="2325"/>
    <d v="2021-05-14T00:00:00"/>
    <s v="14"/>
    <s v="May"/>
    <s v="2021"/>
    <n v="2"/>
    <n v="36.99"/>
    <x v="63"/>
    <x v="2"/>
    <n v="73.98"/>
  </r>
  <r>
    <n v="1472"/>
    <s v="Ira"/>
    <x v="1233"/>
    <x v="225"/>
    <x v="4"/>
    <x v="898"/>
    <n v="2332"/>
    <d v="2021-05-15T00:00:00"/>
    <s v="15"/>
    <s v="May"/>
    <s v="2021"/>
    <n v="4"/>
    <n v="27.5"/>
    <x v="51"/>
    <x v="2"/>
    <n v="110"/>
  </r>
  <r>
    <n v="1087"/>
    <s v="Lenci"/>
    <x v="1375"/>
    <x v="307"/>
    <x v="0"/>
    <x v="969"/>
    <n v="2333"/>
    <d v="2021-05-15T00:00:00"/>
    <s v="15"/>
    <s v="May"/>
    <s v="2021"/>
    <n v="3"/>
    <n v="684"/>
    <x v="34"/>
    <x v="1"/>
    <n v="2052"/>
  </r>
  <r>
    <n v="1063"/>
    <s v="Nancy"/>
    <x v="556"/>
    <x v="75"/>
    <x v="19"/>
    <x v="487"/>
    <n v="2335"/>
    <d v="2021-05-15T00:00:00"/>
    <s v="15"/>
    <s v="May"/>
    <s v="2021"/>
    <n v="1"/>
    <n v="14.99"/>
    <x v="32"/>
    <x v="0"/>
    <n v="14.99"/>
  </r>
  <r>
    <n v="1628"/>
    <s v="Ellie"/>
    <x v="154"/>
    <x v="25"/>
    <x v="15"/>
    <x v="32"/>
    <n v="2334"/>
    <d v="2021-05-15T00:00:00"/>
    <s v="15"/>
    <s v="May"/>
    <s v="2021"/>
    <n v="3"/>
    <n v="32.950000000000003"/>
    <x v="67"/>
    <x v="2"/>
    <n v="98.850000000000009"/>
  </r>
  <r>
    <n v="1902"/>
    <s v="Corey"/>
    <x v="1151"/>
    <x v="52"/>
    <x v="22"/>
    <x v="97"/>
    <n v="2331"/>
    <d v="2021-05-15T00:00:00"/>
    <s v="15"/>
    <s v="May"/>
    <s v="2021"/>
    <n v="4"/>
    <n v="13.99"/>
    <x v="60"/>
    <x v="0"/>
    <n v="55.96"/>
  </r>
  <r>
    <n v="1515"/>
    <s v="Halimeda"/>
    <x v="1154"/>
    <x v="127"/>
    <x v="37"/>
    <x v="844"/>
    <n v="2339"/>
    <d v="2021-05-16T00:00:00"/>
    <s v="16"/>
    <s v="May"/>
    <s v="2021"/>
    <n v="2"/>
    <n v="883"/>
    <x v="2"/>
    <x v="1"/>
    <n v="1766"/>
  </r>
  <r>
    <n v="1239"/>
    <s v="Jaquenetta"/>
    <x v="1053"/>
    <x v="39"/>
    <x v="2"/>
    <x v="436"/>
    <n v="2338"/>
    <d v="2021-05-16T00:00:00"/>
    <s v="16"/>
    <s v="May"/>
    <s v="2021"/>
    <n v="2"/>
    <n v="899"/>
    <x v="13"/>
    <x v="1"/>
    <n v="1798"/>
  </r>
  <r>
    <n v="1262"/>
    <s v="Murdoch"/>
    <x v="1376"/>
    <x v="146"/>
    <x v="11"/>
    <x v="235"/>
    <n v="2341"/>
    <d v="2021-05-16T00:00:00"/>
    <s v="16"/>
    <s v="May"/>
    <s v="2021"/>
    <n v="6"/>
    <n v="49"/>
    <x v="39"/>
    <x v="2"/>
    <n v="294"/>
  </r>
  <r>
    <n v="1363"/>
    <s v="Minnnie"/>
    <x v="1377"/>
    <x v="22"/>
    <x v="6"/>
    <x v="893"/>
    <n v="2337"/>
    <d v="2021-05-16T00:00:00"/>
    <s v="16"/>
    <s v="May"/>
    <s v="2021"/>
    <n v="4"/>
    <n v="12.99"/>
    <x v="26"/>
    <x v="0"/>
    <n v="51.96"/>
  </r>
  <r>
    <n v="221"/>
    <s v="Sheena"/>
    <x v="823"/>
    <x v="57"/>
    <x v="25"/>
    <x v="677"/>
    <n v="2336"/>
    <d v="2021-05-16T00:00:00"/>
    <s v="16"/>
    <s v="May"/>
    <s v="2021"/>
    <n v="5"/>
    <n v="189"/>
    <x v="11"/>
    <x v="6"/>
    <n v="945"/>
  </r>
  <r>
    <n v="1044"/>
    <s v="Jeanelle"/>
    <x v="1135"/>
    <x v="169"/>
    <x v="28"/>
    <x v="854"/>
    <n v="2340"/>
    <d v="2021-05-16T00:00:00"/>
    <s v="16"/>
    <s v="May"/>
    <s v="2021"/>
    <n v="5"/>
    <n v="49.95"/>
    <x v="19"/>
    <x v="2"/>
    <n v="249.75"/>
  </r>
  <r>
    <n v="2"/>
    <s v="Bunny"/>
    <x v="1378"/>
    <x v="204"/>
    <x v="12"/>
    <x v="391"/>
    <n v="2343"/>
    <d v="2021-05-17T00:00:00"/>
    <s v="17"/>
    <s v="May"/>
    <s v="2021"/>
    <n v="5"/>
    <n v="27.5"/>
    <x v="51"/>
    <x v="2"/>
    <n v="137.5"/>
  </r>
  <r>
    <n v="497"/>
    <s v="Daron"/>
    <x v="248"/>
    <x v="147"/>
    <x v="33"/>
    <x v="236"/>
    <n v="2347"/>
    <d v="2021-05-17T00:00:00"/>
    <s v="17"/>
    <s v="May"/>
    <s v="2021"/>
    <n v="5"/>
    <n v="19.5"/>
    <x v="43"/>
    <x v="0"/>
    <n v="97.5"/>
  </r>
  <r>
    <n v="1059"/>
    <s v="Anjanette"/>
    <x v="408"/>
    <x v="6"/>
    <x v="6"/>
    <x v="376"/>
    <n v="2346"/>
    <d v="2021-05-17T00:00:00"/>
    <s v="17"/>
    <s v="May"/>
    <s v="2021"/>
    <n v="2"/>
    <n v="699"/>
    <x v="47"/>
    <x v="1"/>
    <n v="1398"/>
  </r>
  <r>
    <n v="809"/>
    <s v="Alvan"/>
    <x v="677"/>
    <x v="183"/>
    <x v="15"/>
    <x v="574"/>
    <n v="2348"/>
    <d v="2021-05-17T00:00:00"/>
    <s v="17"/>
    <s v="May"/>
    <s v="2021"/>
    <n v="4"/>
    <n v="19.989999999999998"/>
    <x v="29"/>
    <x v="0"/>
    <n v="79.959999999999994"/>
  </r>
  <r>
    <n v="14"/>
    <s v="Jorgan"/>
    <x v="1379"/>
    <x v="225"/>
    <x v="4"/>
    <x v="894"/>
    <n v="2344"/>
    <d v="2021-05-17T00:00:00"/>
    <s v="17"/>
    <s v="May"/>
    <s v="2021"/>
    <n v="3"/>
    <n v="250"/>
    <x v="9"/>
    <x v="5"/>
    <n v="750"/>
  </r>
  <r>
    <n v="1632"/>
    <s v="Marielle"/>
    <x v="848"/>
    <x v="286"/>
    <x v="2"/>
    <x v="693"/>
    <n v="2345"/>
    <d v="2021-05-17T00:00:00"/>
    <s v="17"/>
    <s v="May"/>
    <s v="2021"/>
    <n v="3"/>
    <n v="37.99"/>
    <x v="4"/>
    <x v="2"/>
    <n v="113.97"/>
  </r>
  <r>
    <n v="731"/>
    <s v="Tanney"/>
    <x v="1302"/>
    <x v="8"/>
    <x v="6"/>
    <x v="89"/>
    <n v="2342"/>
    <d v="2021-05-17T00:00:00"/>
    <s v="17"/>
    <s v="May"/>
    <s v="2021"/>
    <n v="3"/>
    <n v="12.99"/>
    <x v="26"/>
    <x v="0"/>
    <n v="38.97"/>
  </r>
  <r>
    <n v="2060"/>
    <s v="Daryle"/>
    <x v="685"/>
    <x v="25"/>
    <x v="15"/>
    <x v="592"/>
    <n v="2351"/>
    <d v="2021-05-18T00:00:00"/>
    <s v="18"/>
    <s v="May"/>
    <s v="2021"/>
    <n v="4"/>
    <n v="499"/>
    <x v="38"/>
    <x v="5"/>
    <n v="1996"/>
  </r>
  <r>
    <n v="688"/>
    <s v="Birk"/>
    <x v="1224"/>
    <x v="93"/>
    <x v="36"/>
    <x v="896"/>
    <n v="2349"/>
    <d v="2021-05-18T00:00:00"/>
    <s v="18"/>
    <s v="May"/>
    <s v="2021"/>
    <n v="2"/>
    <n v="89"/>
    <x v="65"/>
    <x v="3"/>
    <n v="178"/>
  </r>
  <r>
    <n v="1107"/>
    <s v="Daniela"/>
    <x v="1380"/>
    <x v="342"/>
    <x v="7"/>
    <x v="970"/>
    <n v="2350"/>
    <d v="2021-05-18T00:00:00"/>
    <s v="18"/>
    <s v="May"/>
    <s v="2021"/>
    <n v="2"/>
    <n v="89"/>
    <x v="65"/>
    <x v="3"/>
    <n v="178"/>
  </r>
  <r>
    <n v="2104"/>
    <s v="Earlie"/>
    <x v="42"/>
    <x v="33"/>
    <x v="9"/>
    <x v="41"/>
    <n v="2356"/>
    <d v="2021-05-19T00:00:00"/>
    <s v="19"/>
    <s v="May"/>
    <s v="2021"/>
    <n v="4"/>
    <n v="883"/>
    <x v="2"/>
    <x v="1"/>
    <n v="3532"/>
  </r>
  <r>
    <n v="956"/>
    <s v="Brandon"/>
    <x v="1343"/>
    <x v="175"/>
    <x v="44"/>
    <x v="302"/>
    <n v="2357"/>
    <d v="2021-05-19T00:00:00"/>
    <s v="19"/>
    <s v="May"/>
    <s v="2021"/>
    <n v="4"/>
    <n v="883"/>
    <x v="2"/>
    <x v="1"/>
    <n v="3532"/>
  </r>
  <r>
    <n v="1225"/>
    <s v="Chelsy"/>
    <x v="736"/>
    <x v="207"/>
    <x v="36"/>
    <x v="618"/>
    <n v="2355"/>
    <d v="2021-05-19T00:00:00"/>
    <s v="19"/>
    <s v="May"/>
    <s v="2021"/>
    <n v="3"/>
    <n v="14.99"/>
    <x v="32"/>
    <x v="0"/>
    <n v="44.97"/>
  </r>
  <r>
    <n v="55"/>
    <s v="Mala"/>
    <x v="1381"/>
    <x v="48"/>
    <x v="13"/>
    <x v="472"/>
    <n v="2352"/>
    <d v="2021-05-19T00:00:00"/>
    <s v="19"/>
    <s v="May"/>
    <s v="2021"/>
    <n v="3"/>
    <n v="20.95"/>
    <x v="22"/>
    <x v="0"/>
    <n v="62.849999999999994"/>
  </r>
  <r>
    <n v="722"/>
    <s v="Alta"/>
    <x v="1382"/>
    <x v="111"/>
    <x v="35"/>
    <x v="262"/>
    <n v="2353"/>
    <d v="2021-05-19T00:00:00"/>
    <s v="19"/>
    <s v="May"/>
    <s v="2021"/>
    <n v="3"/>
    <n v="24.99"/>
    <x v="42"/>
    <x v="0"/>
    <n v="74.97"/>
  </r>
  <r>
    <n v="819"/>
    <s v="Jackqueline"/>
    <x v="1031"/>
    <x v="122"/>
    <x v="2"/>
    <x v="797"/>
    <n v="2354"/>
    <d v="2021-05-19T00:00:00"/>
    <s v="19"/>
    <s v="May"/>
    <s v="2021"/>
    <n v="5"/>
    <n v="9.99"/>
    <x v="56"/>
    <x v="4"/>
    <n v="49.95"/>
  </r>
  <r>
    <n v="349"/>
    <s v="Cherilyn"/>
    <x v="1383"/>
    <x v="16"/>
    <x v="12"/>
    <x v="971"/>
    <n v="2359"/>
    <d v="2021-05-20T00:00:00"/>
    <s v="20"/>
    <s v="May"/>
    <s v="2021"/>
    <n v="3"/>
    <n v="11.99"/>
    <x v="36"/>
    <x v="4"/>
    <n v="35.97"/>
  </r>
  <r>
    <n v="2120"/>
    <s v="Jackie"/>
    <x v="534"/>
    <x v="229"/>
    <x v="4"/>
    <x v="470"/>
    <n v="2358"/>
    <d v="2021-05-20T00:00:00"/>
    <s v="20"/>
    <s v="May"/>
    <s v="2021"/>
    <n v="4"/>
    <n v="450"/>
    <x v="48"/>
    <x v="5"/>
    <n v="1800"/>
  </r>
  <r>
    <n v="348"/>
    <s v="Domenic"/>
    <x v="1384"/>
    <x v="50"/>
    <x v="4"/>
    <x v="870"/>
    <n v="2360"/>
    <d v="2021-05-20T00:00:00"/>
    <s v="20"/>
    <s v="May"/>
    <s v="2021"/>
    <n v="4"/>
    <n v="189"/>
    <x v="45"/>
    <x v="6"/>
    <n v="756"/>
  </r>
  <r>
    <n v="524"/>
    <s v="Nigel"/>
    <x v="1385"/>
    <x v="33"/>
    <x v="9"/>
    <x v="972"/>
    <n v="2361"/>
    <d v="2021-05-21T00:00:00"/>
    <s v="21"/>
    <s v="May"/>
    <s v="2021"/>
    <n v="2"/>
    <n v="7.99"/>
    <x v="37"/>
    <x v="4"/>
    <n v="15.98"/>
  </r>
  <r>
    <n v="611"/>
    <s v="Andra"/>
    <x v="1386"/>
    <x v="241"/>
    <x v="29"/>
    <x v="973"/>
    <n v="2362"/>
    <d v="2021-05-21T00:00:00"/>
    <s v="21"/>
    <s v="May"/>
    <s v="2021"/>
    <n v="4"/>
    <n v="13.99"/>
    <x v="60"/>
    <x v="0"/>
    <n v="55.96"/>
  </r>
  <r>
    <n v="1870"/>
    <s v="Florie"/>
    <x v="1387"/>
    <x v="199"/>
    <x v="13"/>
    <x v="360"/>
    <n v="2363"/>
    <d v="2021-05-21T00:00:00"/>
    <s v="21"/>
    <s v="May"/>
    <s v="2021"/>
    <n v="1"/>
    <n v="24.95"/>
    <x v="27"/>
    <x v="0"/>
    <n v="24.95"/>
  </r>
  <r>
    <n v="1720"/>
    <s v="Marty"/>
    <x v="1280"/>
    <x v="213"/>
    <x v="26"/>
    <x v="924"/>
    <n v="2366"/>
    <d v="2021-05-22T00:00:00"/>
    <s v="22"/>
    <s v="May"/>
    <s v="2021"/>
    <n v="2"/>
    <n v="250"/>
    <x v="24"/>
    <x v="5"/>
    <n v="500"/>
  </r>
  <r>
    <n v="90"/>
    <s v="Debee"/>
    <x v="1388"/>
    <x v="213"/>
    <x v="26"/>
    <x v="974"/>
    <n v="2367"/>
    <d v="2021-05-22T00:00:00"/>
    <s v="22"/>
    <s v="May"/>
    <s v="2021"/>
    <n v="2"/>
    <n v="450"/>
    <x v="48"/>
    <x v="5"/>
    <n v="900"/>
  </r>
  <r>
    <n v="1975"/>
    <s v="Avery"/>
    <x v="444"/>
    <x v="207"/>
    <x v="36"/>
    <x v="403"/>
    <n v="2365"/>
    <d v="2021-05-22T00:00:00"/>
    <s v="22"/>
    <s v="May"/>
    <s v="2021"/>
    <n v="2"/>
    <n v="395"/>
    <x v="16"/>
    <x v="5"/>
    <n v="790"/>
  </r>
  <r>
    <n v="1062"/>
    <s v="Candra"/>
    <x v="1389"/>
    <x v="104"/>
    <x v="12"/>
    <x v="975"/>
    <n v="2364"/>
    <d v="2021-05-22T00:00:00"/>
    <s v="22"/>
    <s v="May"/>
    <s v="2021"/>
    <n v="5"/>
    <n v="24.99"/>
    <x v="42"/>
    <x v="0"/>
    <n v="124.94999999999999"/>
  </r>
  <r>
    <n v="2066"/>
    <s v="Lodovico"/>
    <x v="1390"/>
    <x v="343"/>
    <x v="4"/>
    <x v="976"/>
    <n v="2369"/>
    <d v="2021-05-23T00:00:00"/>
    <s v="23"/>
    <s v="May"/>
    <s v="2021"/>
    <n v="4"/>
    <n v="14.99"/>
    <x v="32"/>
    <x v="0"/>
    <n v="59.96"/>
  </r>
  <r>
    <n v="1921"/>
    <s v="Michael"/>
    <x v="1391"/>
    <x v="290"/>
    <x v="2"/>
    <x v="704"/>
    <n v="2373"/>
    <d v="2021-05-23T00:00:00"/>
    <s v="23"/>
    <s v="May"/>
    <s v="2021"/>
    <n v="4"/>
    <n v="24.95"/>
    <x v="53"/>
    <x v="0"/>
    <n v="99.8"/>
  </r>
  <r>
    <n v="445"/>
    <s v="Leicester"/>
    <x v="340"/>
    <x v="181"/>
    <x v="6"/>
    <x v="316"/>
    <n v="2370"/>
    <d v="2021-05-23T00:00:00"/>
    <s v="23"/>
    <s v="May"/>
    <s v="2021"/>
    <n v="2"/>
    <n v="214"/>
    <x v="10"/>
    <x v="6"/>
    <n v="428"/>
  </r>
  <r>
    <n v="1749"/>
    <s v="Patsy"/>
    <x v="384"/>
    <x v="195"/>
    <x v="22"/>
    <x v="355"/>
    <n v="2368"/>
    <d v="2021-05-23T00:00:00"/>
    <s v="23"/>
    <s v="May"/>
    <s v="2021"/>
    <n v="4"/>
    <n v="189"/>
    <x v="30"/>
    <x v="6"/>
    <n v="756"/>
  </r>
  <r>
    <n v="785"/>
    <s v="Fairleigh"/>
    <x v="1392"/>
    <x v="48"/>
    <x v="13"/>
    <x v="346"/>
    <n v="2372"/>
    <d v="2021-05-23T00:00:00"/>
    <s v="23"/>
    <s v="May"/>
    <s v="2021"/>
    <n v="3"/>
    <n v="189"/>
    <x v="30"/>
    <x v="6"/>
    <n v="567"/>
  </r>
  <r>
    <n v="794"/>
    <s v="Devi"/>
    <x v="41"/>
    <x v="25"/>
    <x v="14"/>
    <x v="40"/>
    <n v="2371"/>
    <d v="2021-05-23T00:00:00"/>
    <s v="23"/>
    <s v="May"/>
    <s v="2021"/>
    <n v="5"/>
    <n v="179"/>
    <x v="17"/>
    <x v="3"/>
    <n v="895"/>
  </r>
  <r>
    <n v="608"/>
    <s v="Martainn"/>
    <x v="1393"/>
    <x v="319"/>
    <x v="4"/>
    <x v="977"/>
    <n v="2374"/>
    <d v="2021-05-24T00:00:00"/>
    <s v="24"/>
    <s v="May"/>
    <s v="2021"/>
    <n v="5"/>
    <n v="19.5"/>
    <x v="1"/>
    <x v="0"/>
    <n v="97.5"/>
  </r>
  <r>
    <n v="961"/>
    <s v="Legra"/>
    <x v="146"/>
    <x v="102"/>
    <x v="37"/>
    <x v="143"/>
    <n v="2375"/>
    <d v="2021-05-24T00:00:00"/>
    <s v="24"/>
    <s v="May"/>
    <s v="2021"/>
    <n v="3"/>
    <n v="54"/>
    <x v="12"/>
    <x v="3"/>
    <n v="162"/>
  </r>
  <r>
    <n v="1515"/>
    <s v="Halimeda"/>
    <x v="1154"/>
    <x v="127"/>
    <x v="37"/>
    <x v="844"/>
    <n v="2377"/>
    <d v="2021-05-25T00:00:00"/>
    <s v="25"/>
    <s v="May"/>
    <s v="2021"/>
    <n v="2"/>
    <n v="17.5"/>
    <x v="61"/>
    <x v="0"/>
    <n v="35"/>
  </r>
  <r>
    <n v="1759"/>
    <s v="Trude"/>
    <x v="1266"/>
    <x v="63"/>
    <x v="2"/>
    <x v="444"/>
    <n v="2378"/>
    <d v="2021-05-25T00:00:00"/>
    <s v="25"/>
    <s v="May"/>
    <s v="2021"/>
    <n v="2"/>
    <n v="450"/>
    <x v="48"/>
    <x v="5"/>
    <n v="900"/>
  </r>
  <r>
    <n v="430"/>
    <s v="Jobye"/>
    <x v="95"/>
    <x v="71"/>
    <x v="2"/>
    <x v="94"/>
    <n v="2376"/>
    <d v="2021-05-25T00:00:00"/>
    <s v="25"/>
    <s v="May"/>
    <s v="2021"/>
    <n v="3"/>
    <n v="69"/>
    <x v="5"/>
    <x v="3"/>
    <n v="207"/>
  </r>
  <r>
    <n v="759"/>
    <s v="Roselle"/>
    <x v="1394"/>
    <x v="199"/>
    <x v="13"/>
    <x v="736"/>
    <n v="2380"/>
    <d v="2021-05-26T00:00:00"/>
    <s v="26"/>
    <s v="May"/>
    <s v="2021"/>
    <n v="3"/>
    <n v="11.99"/>
    <x v="36"/>
    <x v="4"/>
    <n v="35.97"/>
  </r>
  <r>
    <n v="1681"/>
    <s v="Modesty"/>
    <x v="1395"/>
    <x v="250"/>
    <x v="23"/>
    <x v="749"/>
    <n v="2381"/>
    <d v="2021-05-26T00:00:00"/>
    <s v="26"/>
    <s v="May"/>
    <s v="2021"/>
    <n v="5"/>
    <n v="189"/>
    <x v="30"/>
    <x v="6"/>
    <n v="945"/>
  </r>
  <r>
    <n v="846"/>
    <s v="Ethel"/>
    <x v="1396"/>
    <x v="182"/>
    <x v="4"/>
    <x v="317"/>
    <n v="2379"/>
    <d v="2021-05-26T00:00:00"/>
    <s v="26"/>
    <s v="May"/>
    <s v="2021"/>
    <n v="4"/>
    <n v="9.99"/>
    <x v="56"/>
    <x v="4"/>
    <n v="39.96"/>
  </r>
  <r>
    <n v="101"/>
    <s v="Spike"/>
    <x v="1397"/>
    <x v="344"/>
    <x v="4"/>
    <x v="978"/>
    <n v="2384"/>
    <d v="2021-05-27T00:00:00"/>
    <s v="27"/>
    <s v="May"/>
    <s v="2021"/>
    <n v="4"/>
    <n v="28.99"/>
    <x v="33"/>
    <x v="2"/>
    <n v="115.96"/>
  </r>
  <r>
    <n v="1207"/>
    <s v="Sky"/>
    <x v="1398"/>
    <x v="52"/>
    <x v="22"/>
    <x v="66"/>
    <n v="2383"/>
    <d v="2021-05-27T00:00:00"/>
    <s v="27"/>
    <s v="May"/>
    <s v="2021"/>
    <n v="3"/>
    <n v="14.99"/>
    <x v="21"/>
    <x v="0"/>
    <n v="44.97"/>
  </r>
  <r>
    <n v="392"/>
    <s v="Myrtie"/>
    <x v="1399"/>
    <x v="115"/>
    <x v="2"/>
    <x v="979"/>
    <n v="2382"/>
    <d v="2021-05-27T00:00:00"/>
    <s v="27"/>
    <s v="May"/>
    <s v="2021"/>
    <n v="4"/>
    <n v="179"/>
    <x v="17"/>
    <x v="3"/>
    <n v="716"/>
  </r>
  <r>
    <n v="1818"/>
    <s v="Ethe"/>
    <x v="457"/>
    <x v="93"/>
    <x v="36"/>
    <x v="411"/>
    <n v="2386"/>
    <d v="2021-05-28T00:00:00"/>
    <s v="28"/>
    <s v="May"/>
    <s v="2021"/>
    <n v="5"/>
    <n v="684"/>
    <x v="34"/>
    <x v="1"/>
    <n v="3420"/>
  </r>
  <r>
    <n v="1043"/>
    <s v="Gwyneth"/>
    <x v="207"/>
    <x v="133"/>
    <x v="18"/>
    <x v="200"/>
    <n v="2385"/>
    <d v="2021-05-28T00:00:00"/>
    <s v="28"/>
    <s v="May"/>
    <s v="2021"/>
    <n v="4"/>
    <n v="69"/>
    <x v="5"/>
    <x v="3"/>
    <n v="276"/>
  </r>
  <r>
    <n v="2081"/>
    <s v="Brigham"/>
    <x v="1161"/>
    <x v="6"/>
    <x v="6"/>
    <x v="867"/>
    <n v="2388"/>
    <d v="2021-05-29T00:00:00"/>
    <s v="29"/>
    <s v="May"/>
    <s v="2021"/>
    <n v="6"/>
    <n v="34.99"/>
    <x v="57"/>
    <x v="2"/>
    <n v="209.94"/>
  </r>
  <r>
    <n v="1113"/>
    <s v="Arnuad"/>
    <x v="1131"/>
    <x v="191"/>
    <x v="14"/>
    <x v="851"/>
    <n v="2387"/>
    <d v="2021-05-29T00:00:00"/>
    <s v="29"/>
    <s v="May"/>
    <s v="2021"/>
    <n v="2"/>
    <n v="245"/>
    <x v="58"/>
    <x v="6"/>
    <n v="490"/>
  </r>
  <r>
    <n v="641"/>
    <s v="Bunnie"/>
    <x v="1400"/>
    <x v="30"/>
    <x v="4"/>
    <x v="247"/>
    <n v="2392"/>
    <d v="2021-05-30T00:00:00"/>
    <s v="30"/>
    <s v="May"/>
    <s v="2021"/>
    <n v="4"/>
    <n v="14.99"/>
    <x v="32"/>
    <x v="0"/>
    <n v="59.96"/>
  </r>
  <r>
    <n v="277"/>
    <s v="Stu"/>
    <x v="1401"/>
    <x v="207"/>
    <x v="36"/>
    <x v="787"/>
    <n v="2391"/>
    <d v="2021-05-30T00:00:00"/>
    <s v="30"/>
    <s v="May"/>
    <s v="2021"/>
    <n v="4"/>
    <n v="189"/>
    <x v="30"/>
    <x v="6"/>
    <n v="756"/>
  </r>
  <r>
    <n v="1242"/>
    <s v="Laurianne"/>
    <x v="1078"/>
    <x v="310"/>
    <x v="36"/>
    <x v="823"/>
    <n v="2389"/>
    <d v="2021-05-30T00:00:00"/>
    <s v="30"/>
    <s v="May"/>
    <s v="2021"/>
    <n v="6"/>
    <n v="54"/>
    <x v="12"/>
    <x v="3"/>
    <n v="324"/>
  </r>
  <r>
    <n v="1691"/>
    <s v="Mikol"/>
    <x v="1402"/>
    <x v="87"/>
    <x v="6"/>
    <x v="913"/>
    <n v="2390"/>
    <d v="2021-05-30T00:00:00"/>
    <s v="30"/>
    <s v="May"/>
    <s v="2021"/>
    <n v="3"/>
    <n v="36.99"/>
    <x v="63"/>
    <x v="2"/>
    <n v="110.97"/>
  </r>
  <r>
    <n v="819"/>
    <s v="Jackqueline"/>
    <x v="1031"/>
    <x v="122"/>
    <x v="2"/>
    <x v="797"/>
    <n v="2393"/>
    <d v="2021-05-31T00:00:00"/>
    <s v="31"/>
    <s v="May"/>
    <s v="2021"/>
    <n v="3"/>
    <n v="42.99"/>
    <x v="20"/>
    <x v="2"/>
    <n v="128.97"/>
  </r>
  <r>
    <n v="1690"/>
    <s v="Merissa"/>
    <x v="1403"/>
    <x v="144"/>
    <x v="29"/>
    <x v="980"/>
    <n v="2395"/>
    <d v="2021-05-31T00:00:00"/>
    <s v="31"/>
    <s v="May"/>
    <s v="2021"/>
    <n v="5"/>
    <n v="14.99"/>
    <x v="21"/>
    <x v="0"/>
    <n v="74.95"/>
  </r>
  <r>
    <n v="2077"/>
    <s v="Tracie"/>
    <x v="351"/>
    <x v="10"/>
    <x v="2"/>
    <x v="325"/>
    <n v="2394"/>
    <d v="2021-05-31T00:00:00"/>
    <s v="31"/>
    <s v="May"/>
    <s v="2021"/>
    <n v="5"/>
    <n v="13.99"/>
    <x v="60"/>
    <x v="0"/>
    <n v="69.95"/>
  </r>
  <r>
    <n v="770"/>
    <s v="Adolf"/>
    <x v="175"/>
    <x v="118"/>
    <x v="40"/>
    <x v="170"/>
    <n v="2398"/>
    <d v="2021-06-01T00:00:00"/>
    <s v="01"/>
    <s v="June"/>
    <s v="2021"/>
    <n v="1"/>
    <n v="17.5"/>
    <x v="61"/>
    <x v="0"/>
    <n v="17.5"/>
  </r>
  <r>
    <n v="1046"/>
    <s v="Dunn"/>
    <x v="1308"/>
    <x v="337"/>
    <x v="25"/>
    <x v="939"/>
    <n v="2396"/>
    <d v="2021-06-01T00:00:00"/>
    <s v="01"/>
    <s v="June"/>
    <s v="2021"/>
    <n v="6"/>
    <n v="11.99"/>
    <x v="36"/>
    <x v="4"/>
    <n v="71.94"/>
  </r>
  <r>
    <n v="87"/>
    <s v="Turner"/>
    <x v="1315"/>
    <x v="339"/>
    <x v="38"/>
    <x v="944"/>
    <n v="2400"/>
    <d v="2021-06-01T00:00:00"/>
    <s v="01"/>
    <s v="June"/>
    <s v="2021"/>
    <n v="3"/>
    <n v="49"/>
    <x v="39"/>
    <x v="2"/>
    <n v="147"/>
  </r>
  <r>
    <n v="1836"/>
    <s v="Dre"/>
    <x v="1404"/>
    <x v="43"/>
    <x v="2"/>
    <x v="981"/>
    <n v="2397"/>
    <d v="2021-06-01T00:00:00"/>
    <s v="01"/>
    <s v="June"/>
    <s v="2021"/>
    <n v="1"/>
    <n v="450"/>
    <x v="48"/>
    <x v="5"/>
    <n v="450"/>
  </r>
  <r>
    <n v="646"/>
    <s v="Joli"/>
    <x v="1405"/>
    <x v="52"/>
    <x v="22"/>
    <x v="982"/>
    <n v="2399"/>
    <d v="2021-06-01T00:00:00"/>
    <s v="01"/>
    <s v="June"/>
    <s v="2021"/>
    <n v="3"/>
    <n v="4.99"/>
    <x v="66"/>
    <x v="4"/>
    <n v="14.97"/>
  </r>
  <r>
    <n v="1270"/>
    <s v="Lynelle"/>
    <x v="1406"/>
    <x v="219"/>
    <x v="12"/>
    <x v="435"/>
    <n v="2403"/>
    <d v="2021-06-02T00:00:00"/>
    <s v="02"/>
    <s v="June"/>
    <s v="2021"/>
    <n v="2"/>
    <n v="14.99"/>
    <x v="21"/>
    <x v="0"/>
    <n v="29.98"/>
  </r>
  <r>
    <n v="729"/>
    <s v="Nerte"/>
    <x v="443"/>
    <x v="20"/>
    <x v="14"/>
    <x v="27"/>
    <n v="2401"/>
    <d v="2021-06-02T00:00:00"/>
    <s v="02"/>
    <s v="June"/>
    <s v="2021"/>
    <n v="3"/>
    <n v="899"/>
    <x v="13"/>
    <x v="1"/>
    <n v="2697"/>
  </r>
  <r>
    <n v="1588"/>
    <s v="Benedikta"/>
    <x v="683"/>
    <x v="63"/>
    <x v="2"/>
    <x v="155"/>
    <n v="2402"/>
    <d v="2021-06-02T00:00:00"/>
    <s v="02"/>
    <s v="June"/>
    <s v="2021"/>
    <n v="1"/>
    <n v="455"/>
    <x v="49"/>
    <x v="5"/>
    <n v="455"/>
  </r>
  <r>
    <n v="904"/>
    <s v="Berenice"/>
    <x v="1407"/>
    <x v="63"/>
    <x v="2"/>
    <x v="983"/>
    <n v="2404"/>
    <d v="2021-06-02T00:00:00"/>
    <s v="02"/>
    <s v="June"/>
    <s v="2021"/>
    <n v="4"/>
    <n v="89.95"/>
    <x v="15"/>
    <x v="3"/>
    <n v="359.8"/>
  </r>
  <r>
    <n v="356"/>
    <s v="Velma"/>
    <x v="372"/>
    <x v="8"/>
    <x v="6"/>
    <x v="25"/>
    <n v="2409"/>
    <d v="2021-06-03T00:00:00"/>
    <s v="03"/>
    <s v="June"/>
    <s v="2021"/>
    <n v="5"/>
    <n v="11.99"/>
    <x v="36"/>
    <x v="4"/>
    <n v="59.95"/>
  </r>
  <r>
    <n v="112"/>
    <s v="Myriam"/>
    <x v="884"/>
    <x v="133"/>
    <x v="18"/>
    <x v="496"/>
    <n v="2407"/>
    <d v="2021-06-03T00:00:00"/>
    <s v="03"/>
    <s v="June"/>
    <s v="2021"/>
    <n v="1"/>
    <n v="34.99"/>
    <x v="57"/>
    <x v="2"/>
    <n v="34.99"/>
  </r>
  <r>
    <n v="782"/>
    <s v="Ilise"/>
    <x v="545"/>
    <x v="10"/>
    <x v="2"/>
    <x v="310"/>
    <n v="2410"/>
    <d v="2021-06-03T00:00:00"/>
    <s v="03"/>
    <s v="June"/>
    <s v="2021"/>
    <n v="3"/>
    <n v="20.95"/>
    <x v="22"/>
    <x v="0"/>
    <n v="62.849999999999994"/>
  </r>
  <r>
    <n v="390"/>
    <s v="Kimberlee"/>
    <x v="1408"/>
    <x v="32"/>
    <x v="4"/>
    <x v="984"/>
    <n v="2405"/>
    <d v="2021-06-03T00:00:00"/>
    <s v="03"/>
    <s v="June"/>
    <s v="2021"/>
    <n v="3"/>
    <n v="19.989999999999998"/>
    <x v="29"/>
    <x v="0"/>
    <n v="59.97"/>
  </r>
  <r>
    <n v="1623"/>
    <s v="Jerry"/>
    <x v="527"/>
    <x v="226"/>
    <x v="40"/>
    <x v="464"/>
    <n v="2408"/>
    <d v="2021-06-03T00:00:00"/>
    <s v="03"/>
    <s v="June"/>
    <s v="2021"/>
    <n v="5"/>
    <n v="189"/>
    <x v="45"/>
    <x v="6"/>
    <n v="945"/>
  </r>
  <r>
    <n v="1930"/>
    <s v="Audrey"/>
    <x v="32"/>
    <x v="3"/>
    <x v="3"/>
    <x v="3"/>
    <n v="2406"/>
    <d v="2021-06-03T00:00:00"/>
    <s v="03"/>
    <s v="June"/>
    <s v="2021"/>
    <n v="5"/>
    <n v="58.95"/>
    <x v="41"/>
    <x v="3"/>
    <n v="294.75"/>
  </r>
  <r>
    <n v="1462"/>
    <s v="Brandea"/>
    <x v="1195"/>
    <x v="194"/>
    <x v="44"/>
    <x v="882"/>
    <n v="2413"/>
    <d v="2021-06-04T00:00:00"/>
    <s v="04"/>
    <s v="June"/>
    <s v="2021"/>
    <n v="5"/>
    <n v="29.99"/>
    <x v="50"/>
    <x v="2"/>
    <n v="149.94999999999999"/>
  </r>
  <r>
    <n v="274"/>
    <s v="Gennie"/>
    <x v="330"/>
    <x v="8"/>
    <x v="6"/>
    <x v="309"/>
    <n v="2415"/>
    <d v="2021-06-04T00:00:00"/>
    <s v="04"/>
    <s v="June"/>
    <s v="2021"/>
    <n v="3"/>
    <n v="44.95"/>
    <x v="6"/>
    <x v="2"/>
    <n v="134.85000000000002"/>
  </r>
  <r>
    <n v="1572"/>
    <s v="Hendrika"/>
    <x v="142"/>
    <x v="100"/>
    <x v="23"/>
    <x v="139"/>
    <n v="2414"/>
    <d v="2021-06-04T00:00:00"/>
    <s v="04"/>
    <s v="June"/>
    <s v="2021"/>
    <n v="4"/>
    <n v="16.989999999999998"/>
    <x v="18"/>
    <x v="0"/>
    <n v="67.959999999999994"/>
  </r>
  <r>
    <n v="1119"/>
    <s v="Godfry"/>
    <x v="151"/>
    <x v="38"/>
    <x v="13"/>
    <x v="148"/>
    <n v="2416"/>
    <d v="2021-06-04T00:00:00"/>
    <s v="04"/>
    <s v="June"/>
    <s v="2021"/>
    <n v="5"/>
    <n v="250"/>
    <x v="9"/>
    <x v="5"/>
    <n v="1250"/>
  </r>
  <r>
    <n v="267"/>
    <s v="Jeanine"/>
    <x v="908"/>
    <x v="98"/>
    <x v="10"/>
    <x v="575"/>
    <n v="2411"/>
    <d v="2021-06-04T00:00:00"/>
    <s v="04"/>
    <s v="June"/>
    <s v="2021"/>
    <n v="3"/>
    <n v="37.99"/>
    <x v="4"/>
    <x v="2"/>
    <n v="113.97"/>
  </r>
  <r>
    <n v="1565"/>
    <s v="Ward"/>
    <x v="273"/>
    <x v="156"/>
    <x v="36"/>
    <x v="257"/>
    <n v="2412"/>
    <d v="2021-06-04T00:00:00"/>
    <s v="04"/>
    <s v="June"/>
    <s v="2021"/>
    <n v="2"/>
    <n v="395"/>
    <x v="16"/>
    <x v="5"/>
    <n v="790"/>
  </r>
  <r>
    <n v="256"/>
    <s v="Frasquito"/>
    <x v="131"/>
    <x v="92"/>
    <x v="11"/>
    <x v="129"/>
    <n v="2422"/>
    <d v="2021-06-05T00:00:00"/>
    <s v="05"/>
    <s v="June"/>
    <s v="2021"/>
    <n v="4"/>
    <n v="44.95"/>
    <x v="6"/>
    <x v="2"/>
    <n v="179.8"/>
  </r>
  <r>
    <n v="69"/>
    <s v="Constantia"/>
    <x v="1409"/>
    <x v="99"/>
    <x v="12"/>
    <x v="269"/>
    <n v="2419"/>
    <d v="2021-06-05T00:00:00"/>
    <s v="05"/>
    <s v="June"/>
    <s v="2021"/>
    <n v="3"/>
    <n v="24.95"/>
    <x v="53"/>
    <x v="0"/>
    <n v="74.849999999999994"/>
  </r>
  <r>
    <n v="145"/>
    <s v="Gan"/>
    <x v="1410"/>
    <x v="45"/>
    <x v="17"/>
    <x v="231"/>
    <n v="2417"/>
    <d v="2021-06-05T00:00:00"/>
    <s v="05"/>
    <s v="June"/>
    <s v="2021"/>
    <n v="1"/>
    <n v="15.5"/>
    <x v="8"/>
    <x v="0"/>
    <n v="15.5"/>
  </r>
  <r>
    <n v="1806"/>
    <s v="Nolana"/>
    <x v="497"/>
    <x v="148"/>
    <x v="2"/>
    <x v="446"/>
    <n v="2418"/>
    <d v="2021-06-05T00:00:00"/>
    <s v="05"/>
    <s v="June"/>
    <s v="2021"/>
    <n v="3"/>
    <n v="12"/>
    <x v="25"/>
    <x v="4"/>
    <n v="36"/>
  </r>
  <r>
    <n v="567"/>
    <s v="Torrin"/>
    <x v="1250"/>
    <x v="88"/>
    <x v="35"/>
    <x v="912"/>
    <n v="2421"/>
    <d v="2021-06-05T00:00:00"/>
    <s v="05"/>
    <s v="June"/>
    <s v="2021"/>
    <n v="5"/>
    <n v="214"/>
    <x v="10"/>
    <x v="6"/>
    <n v="1070"/>
  </r>
  <r>
    <n v="1958"/>
    <s v="Leopold"/>
    <x v="1411"/>
    <x v="121"/>
    <x v="16"/>
    <x v="985"/>
    <n v="2423"/>
    <d v="2021-06-05T00:00:00"/>
    <s v="05"/>
    <s v="June"/>
    <s v="2021"/>
    <n v="3"/>
    <n v="214"/>
    <x v="10"/>
    <x v="6"/>
    <n v="642"/>
  </r>
  <r>
    <n v="1677"/>
    <s v="Gelya"/>
    <x v="1130"/>
    <x v="130"/>
    <x v="37"/>
    <x v="850"/>
    <n v="2420"/>
    <d v="2021-06-05T00:00:00"/>
    <s v="05"/>
    <s v="June"/>
    <s v="2021"/>
    <n v="3"/>
    <n v="189"/>
    <x v="11"/>
    <x v="6"/>
    <n v="567"/>
  </r>
  <r>
    <n v="720"/>
    <s v="Rhody"/>
    <x v="472"/>
    <x v="88"/>
    <x v="35"/>
    <x v="426"/>
    <n v="2428"/>
    <d v="2021-06-06T00:00:00"/>
    <s v="06"/>
    <s v="June"/>
    <s v="2021"/>
    <n v="1"/>
    <n v="23.99"/>
    <x v="3"/>
    <x v="0"/>
    <n v="23.99"/>
  </r>
  <r>
    <n v="1101"/>
    <s v="Lotti"/>
    <x v="59"/>
    <x v="38"/>
    <x v="13"/>
    <x v="58"/>
    <n v="2425"/>
    <d v="2021-06-06T00:00:00"/>
    <s v="06"/>
    <s v="June"/>
    <s v="2021"/>
    <n v="6"/>
    <n v="250"/>
    <x v="9"/>
    <x v="5"/>
    <n v="1500"/>
  </r>
  <r>
    <n v="202"/>
    <s v="Toiboid"/>
    <x v="184"/>
    <x v="122"/>
    <x v="2"/>
    <x v="177"/>
    <n v="2427"/>
    <d v="2021-06-06T00:00:00"/>
    <s v="06"/>
    <s v="June"/>
    <s v="2021"/>
    <n v="5"/>
    <n v="250"/>
    <x v="9"/>
    <x v="5"/>
    <n v="1250"/>
  </r>
  <r>
    <n v="1934"/>
    <s v="Isabel"/>
    <x v="514"/>
    <x v="202"/>
    <x v="46"/>
    <x v="417"/>
    <n v="2424"/>
    <d v="2021-06-06T00:00:00"/>
    <s v="06"/>
    <s v="June"/>
    <s v="2021"/>
    <n v="3"/>
    <n v="89.95"/>
    <x v="15"/>
    <x v="3"/>
    <n v="269.85000000000002"/>
  </r>
  <r>
    <n v="1445"/>
    <s v="Inna"/>
    <x v="295"/>
    <x v="53"/>
    <x v="6"/>
    <x v="278"/>
    <n v="2426"/>
    <d v="2021-06-06T00:00:00"/>
    <s v="06"/>
    <s v="June"/>
    <s v="2021"/>
    <n v="6"/>
    <n v="69"/>
    <x v="5"/>
    <x v="3"/>
    <n v="414"/>
  </r>
  <r>
    <n v="614"/>
    <s v="Munmro"/>
    <x v="731"/>
    <x v="140"/>
    <x v="2"/>
    <x v="613"/>
    <n v="2429"/>
    <d v="2021-06-07T00:00:00"/>
    <s v="07"/>
    <s v="June"/>
    <s v="2021"/>
    <n v="3"/>
    <n v="119"/>
    <x v="55"/>
    <x v="3"/>
    <n v="357"/>
  </r>
  <r>
    <n v="127"/>
    <s v="Riccardo"/>
    <x v="869"/>
    <x v="16"/>
    <x v="12"/>
    <x v="702"/>
    <n v="2435"/>
    <d v="2021-06-08T00:00:00"/>
    <s v="08"/>
    <s v="June"/>
    <s v="2021"/>
    <n v="4"/>
    <n v="11.99"/>
    <x v="36"/>
    <x v="4"/>
    <n v="47.96"/>
  </r>
  <r>
    <n v="469"/>
    <s v="Mora"/>
    <x v="1412"/>
    <x v="43"/>
    <x v="2"/>
    <x v="986"/>
    <n v="2430"/>
    <d v="2021-06-08T00:00:00"/>
    <s v="08"/>
    <s v="June"/>
    <s v="2021"/>
    <n v="4"/>
    <n v="899"/>
    <x v="13"/>
    <x v="1"/>
    <n v="3596"/>
  </r>
  <r>
    <n v="1610"/>
    <s v="Jany"/>
    <x v="1413"/>
    <x v="323"/>
    <x v="44"/>
    <x v="858"/>
    <n v="2433"/>
    <d v="2021-06-08T00:00:00"/>
    <s v="08"/>
    <s v="June"/>
    <s v="2021"/>
    <n v="6"/>
    <n v="15.5"/>
    <x v="8"/>
    <x v="0"/>
    <n v="93"/>
  </r>
  <r>
    <n v="959"/>
    <s v="Gabriella"/>
    <x v="988"/>
    <x v="15"/>
    <x v="6"/>
    <x v="18"/>
    <n v="2434"/>
    <d v="2021-06-08T00:00:00"/>
    <s v="08"/>
    <s v="June"/>
    <s v="2021"/>
    <n v="3"/>
    <n v="24.99"/>
    <x v="42"/>
    <x v="0"/>
    <n v="74.97"/>
  </r>
  <r>
    <n v="1886"/>
    <s v="Trista"/>
    <x v="124"/>
    <x v="89"/>
    <x v="29"/>
    <x v="123"/>
    <n v="2432"/>
    <d v="2021-06-08T00:00:00"/>
    <s v="08"/>
    <s v="June"/>
    <s v="2021"/>
    <n v="4"/>
    <n v="24.95"/>
    <x v="27"/>
    <x v="0"/>
    <n v="99.8"/>
  </r>
  <r>
    <n v="677"/>
    <s v="Dido"/>
    <x v="722"/>
    <x v="214"/>
    <x v="14"/>
    <x v="607"/>
    <n v="2431"/>
    <d v="2021-06-08T00:00:00"/>
    <s v="08"/>
    <s v="June"/>
    <s v="2021"/>
    <n v="2"/>
    <n v="8.99"/>
    <x v="62"/>
    <x v="4"/>
    <n v="17.98"/>
  </r>
  <r>
    <n v="1227"/>
    <s v="Ravid"/>
    <x v="140"/>
    <x v="98"/>
    <x v="10"/>
    <x v="137"/>
    <n v="2438"/>
    <d v="2021-06-09T00:00:00"/>
    <s v="09"/>
    <s v="June"/>
    <s v="2021"/>
    <n v="4"/>
    <n v="16.75"/>
    <x v="0"/>
    <x v="0"/>
    <n v="67"/>
  </r>
  <r>
    <n v="2001"/>
    <s v="Pace"/>
    <x v="51"/>
    <x v="42"/>
    <x v="12"/>
    <x v="50"/>
    <n v="2439"/>
    <d v="2021-06-09T00:00:00"/>
    <s v="09"/>
    <s v="June"/>
    <s v="2021"/>
    <n v="2"/>
    <n v="15.5"/>
    <x v="8"/>
    <x v="0"/>
    <n v="31"/>
  </r>
  <r>
    <n v="338"/>
    <s v="Silvano"/>
    <x v="680"/>
    <x v="20"/>
    <x v="14"/>
    <x v="214"/>
    <n v="2437"/>
    <d v="2021-06-09T00:00:00"/>
    <s v="09"/>
    <s v="June"/>
    <s v="2021"/>
    <n v="2"/>
    <n v="14.99"/>
    <x v="40"/>
    <x v="0"/>
    <n v="29.98"/>
  </r>
  <r>
    <n v="1462"/>
    <s v="Brandea"/>
    <x v="1195"/>
    <x v="194"/>
    <x v="44"/>
    <x v="882"/>
    <n v="2440"/>
    <d v="2021-06-09T00:00:00"/>
    <s v="09"/>
    <s v="June"/>
    <s v="2021"/>
    <n v="2"/>
    <n v="225"/>
    <x v="23"/>
    <x v="6"/>
    <n v="450"/>
  </r>
  <r>
    <n v="1103"/>
    <s v="Adolphe"/>
    <x v="99"/>
    <x v="72"/>
    <x v="32"/>
    <x v="98"/>
    <n v="2436"/>
    <d v="2021-06-09T00:00:00"/>
    <s v="09"/>
    <s v="June"/>
    <s v="2021"/>
    <n v="3"/>
    <n v="189"/>
    <x v="30"/>
    <x v="6"/>
    <n v="567"/>
  </r>
  <r>
    <n v="1954"/>
    <s v="Tiphany"/>
    <x v="1414"/>
    <x v="39"/>
    <x v="2"/>
    <x v="987"/>
    <n v="2443"/>
    <d v="2021-06-10T00:00:00"/>
    <s v="10"/>
    <s v="June"/>
    <s v="2021"/>
    <n v="4"/>
    <n v="11.99"/>
    <x v="36"/>
    <x v="4"/>
    <n v="47.96"/>
  </r>
  <r>
    <n v="155"/>
    <s v="Siobhan"/>
    <x v="664"/>
    <x v="117"/>
    <x v="29"/>
    <x v="566"/>
    <n v="2441"/>
    <d v="2021-06-10T00:00:00"/>
    <s v="10"/>
    <s v="June"/>
    <s v="2021"/>
    <n v="2"/>
    <n v="49"/>
    <x v="39"/>
    <x v="2"/>
    <n v="98"/>
  </r>
  <r>
    <n v="807"/>
    <s v="Baron"/>
    <x v="1415"/>
    <x v="20"/>
    <x v="14"/>
    <x v="183"/>
    <n v="2442"/>
    <d v="2021-06-10T00:00:00"/>
    <s v="10"/>
    <s v="June"/>
    <s v="2021"/>
    <n v="5"/>
    <n v="89"/>
    <x v="65"/>
    <x v="3"/>
    <n v="445"/>
  </r>
  <r>
    <n v="2087"/>
    <s v="Brandtr"/>
    <x v="1325"/>
    <x v="111"/>
    <x v="19"/>
    <x v="199"/>
    <n v="2445"/>
    <d v="2021-06-11T00:00:00"/>
    <s v="11"/>
    <s v="June"/>
    <s v="2021"/>
    <n v="5"/>
    <n v="17.5"/>
    <x v="61"/>
    <x v="0"/>
    <n v="87.5"/>
  </r>
  <r>
    <n v="338"/>
    <s v="Silvano"/>
    <x v="680"/>
    <x v="20"/>
    <x v="14"/>
    <x v="214"/>
    <n v="2446"/>
    <d v="2021-06-11T00:00:00"/>
    <s v="11"/>
    <s v="June"/>
    <s v="2021"/>
    <n v="3"/>
    <n v="17.5"/>
    <x v="61"/>
    <x v="0"/>
    <n v="52.5"/>
  </r>
  <r>
    <n v="16"/>
    <s v="Annelise"/>
    <x v="1177"/>
    <x v="159"/>
    <x v="20"/>
    <x v="874"/>
    <n v="2450"/>
    <d v="2021-06-11T00:00:00"/>
    <s v="11"/>
    <s v="June"/>
    <s v="2021"/>
    <n v="3"/>
    <n v="599"/>
    <x v="31"/>
    <x v="1"/>
    <n v="1797"/>
  </r>
  <r>
    <n v="1012"/>
    <s v="Berk"/>
    <x v="779"/>
    <x v="272"/>
    <x v="28"/>
    <x v="648"/>
    <n v="2444"/>
    <d v="2021-06-11T00:00:00"/>
    <s v="11"/>
    <s v="June"/>
    <s v="2021"/>
    <n v="5"/>
    <n v="883"/>
    <x v="2"/>
    <x v="1"/>
    <n v="4415"/>
  </r>
  <r>
    <n v="202"/>
    <s v="Toiboid"/>
    <x v="184"/>
    <x v="122"/>
    <x v="2"/>
    <x v="177"/>
    <n v="2449"/>
    <d v="2021-06-11T00:00:00"/>
    <s v="11"/>
    <s v="June"/>
    <s v="2021"/>
    <n v="3"/>
    <n v="699"/>
    <x v="47"/>
    <x v="1"/>
    <n v="2097"/>
  </r>
  <r>
    <n v="907"/>
    <s v="Myrtia"/>
    <x v="1416"/>
    <x v="39"/>
    <x v="2"/>
    <x v="692"/>
    <n v="2447"/>
    <d v="2021-06-11T00:00:00"/>
    <s v="11"/>
    <s v="June"/>
    <s v="2021"/>
    <n v="5"/>
    <n v="250"/>
    <x v="24"/>
    <x v="5"/>
    <n v="1250"/>
  </r>
  <r>
    <n v="626"/>
    <s v="Davie"/>
    <x v="620"/>
    <x v="245"/>
    <x v="36"/>
    <x v="537"/>
    <n v="2448"/>
    <d v="2021-06-11T00:00:00"/>
    <s v="11"/>
    <s v="June"/>
    <s v="2021"/>
    <n v="3"/>
    <n v="179"/>
    <x v="17"/>
    <x v="3"/>
    <n v="537"/>
  </r>
  <r>
    <n v="534"/>
    <s v="Winni"/>
    <x v="445"/>
    <x v="64"/>
    <x v="28"/>
    <x v="347"/>
    <n v="2453"/>
    <d v="2021-06-12T00:00:00"/>
    <s v="12"/>
    <s v="June"/>
    <s v="2021"/>
    <n v="5"/>
    <n v="10.99"/>
    <x v="44"/>
    <x v="4"/>
    <n v="54.95"/>
  </r>
  <r>
    <n v="1111"/>
    <s v="Chrysler"/>
    <x v="121"/>
    <x v="87"/>
    <x v="6"/>
    <x v="120"/>
    <n v="2454"/>
    <d v="2021-06-12T00:00:00"/>
    <s v="12"/>
    <s v="June"/>
    <s v="2021"/>
    <n v="4"/>
    <n v="14.99"/>
    <x v="32"/>
    <x v="0"/>
    <n v="59.96"/>
  </r>
  <r>
    <n v="645"/>
    <s v="Farah"/>
    <x v="156"/>
    <x v="39"/>
    <x v="2"/>
    <x v="152"/>
    <n v="2452"/>
    <d v="2021-06-12T00:00:00"/>
    <s v="12"/>
    <s v="June"/>
    <s v="2021"/>
    <n v="5"/>
    <n v="450"/>
    <x v="48"/>
    <x v="5"/>
    <n v="2250"/>
  </r>
  <r>
    <n v="48"/>
    <s v="Claude"/>
    <x v="605"/>
    <x v="38"/>
    <x v="31"/>
    <x v="523"/>
    <n v="2455"/>
    <d v="2021-06-12T00:00:00"/>
    <s v="12"/>
    <s v="June"/>
    <s v="2021"/>
    <n v="3"/>
    <n v="37.99"/>
    <x v="4"/>
    <x v="2"/>
    <n v="113.97"/>
  </r>
  <r>
    <n v="1249"/>
    <s v="Curran"/>
    <x v="481"/>
    <x v="218"/>
    <x v="6"/>
    <x v="433"/>
    <n v="2456"/>
    <d v="2021-06-12T00:00:00"/>
    <s v="12"/>
    <s v="June"/>
    <s v="2021"/>
    <n v="3"/>
    <n v="13.99"/>
    <x v="60"/>
    <x v="0"/>
    <n v="41.97"/>
  </r>
  <r>
    <n v="2068"/>
    <s v="Roxana"/>
    <x v="1417"/>
    <x v="27"/>
    <x v="0"/>
    <x v="34"/>
    <n v="2451"/>
    <d v="2021-06-12T00:00:00"/>
    <s v="12"/>
    <s v="June"/>
    <s v="2021"/>
    <n v="3"/>
    <n v="189"/>
    <x v="30"/>
    <x v="6"/>
    <n v="567"/>
  </r>
  <r>
    <n v="1778"/>
    <s v="Tabby"/>
    <x v="341"/>
    <x v="136"/>
    <x v="39"/>
    <x v="206"/>
    <n v="2457"/>
    <d v="2021-06-12T00:00:00"/>
    <s v="12"/>
    <s v="June"/>
    <s v="2021"/>
    <n v="3"/>
    <n v="8.99"/>
    <x v="62"/>
    <x v="4"/>
    <n v="26.97"/>
  </r>
  <r>
    <n v="661"/>
    <s v="Zonda"/>
    <x v="180"/>
    <x v="120"/>
    <x v="41"/>
    <x v="174"/>
    <n v="2460"/>
    <d v="2021-06-13T00:00:00"/>
    <s v="13"/>
    <s v="June"/>
    <s v="2021"/>
    <n v="5"/>
    <n v="684"/>
    <x v="34"/>
    <x v="1"/>
    <n v="3420"/>
  </r>
  <r>
    <n v="1524"/>
    <s v="Buffy"/>
    <x v="87"/>
    <x v="66"/>
    <x v="29"/>
    <x v="86"/>
    <n v="2462"/>
    <d v="2021-06-13T00:00:00"/>
    <s v="13"/>
    <s v="June"/>
    <s v="2021"/>
    <n v="5"/>
    <n v="549"/>
    <x v="52"/>
    <x v="1"/>
    <n v="2745"/>
  </r>
  <r>
    <n v="909"/>
    <s v="Geoffry"/>
    <x v="36"/>
    <x v="18"/>
    <x v="4"/>
    <x v="22"/>
    <n v="2461"/>
    <d v="2021-06-13T00:00:00"/>
    <s v="13"/>
    <s v="June"/>
    <s v="2021"/>
    <n v="5"/>
    <n v="23.99"/>
    <x v="3"/>
    <x v="0"/>
    <n v="119.94999999999999"/>
  </r>
  <r>
    <n v="1776"/>
    <s v="Guy"/>
    <x v="1418"/>
    <x v="1"/>
    <x v="1"/>
    <x v="764"/>
    <n v="2458"/>
    <d v="2021-06-13T00:00:00"/>
    <s v="13"/>
    <s v="June"/>
    <s v="2021"/>
    <n v="1"/>
    <n v="499"/>
    <x v="38"/>
    <x v="5"/>
    <n v="499"/>
  </r>
  <r>
    <n v="583"/>
    <s v="Arlena"/>
    <x v="1419"/>
    <x v="206"/>
    <x v="9"/>
    <x v="988"/>
    <n v="2463"/>
    <d v="2021-06-13T00:00:00"/>
    <s v="13"/>
    <s v="June"/>
    <s v="2021"/>
    <n v="4"/>
    <n v="49"/>
    <x v="39"/>
    <x v="2"/>
    <n v="196"/>
  </r>
  <r>
    <n v="575"/>
    <s v="Roby"/>
    <x v="753"/>
    <x v="266"/>
    <x v="7"/>
    <x v="630"/>
    <n v="2464"/>
    <d v="2021-06-13T00:00:00"/>
    <s v="13"/>
    <s v="June"/>
    <s v="2021"/>
    <n v="5"/>
    <n v="225"/>
    <x v="23"/>
    <x v="6"/>
    <n v="1125"/>
  </r>
  <r>
    <n v="1704"/>
    <s v="Brittan"/>
    <x v="948"/>
    <x v="163"/>
    <x v="7"/>
    <x v="752"/>
    <n v="2459"/>
    <d v="2021-06-13T00:00:00"/>
    <s v="13"/>
    <s v="June"/>
    <s v="2021"/>
    <n v="2"/>
    <n v="167"/>
    <x v="35"/>
    <x v="3"/>
    <n v="334"/>
  </r>
  <r>
    <n v="1319"/>
    <s v="Lilyan"/>
    <x v="1420"/>
    <x v="106"/>
    <x v="26"/>
    <x v="989"/>
    <n v="2469"/>
    <d v="2021-06-14T00:00:00"/>
    <s v="14"/>
    <s v="June"/>
    <s v="2021"/>
    <n v="3"/>
    <n v="19.5"/>
    <x v="1"/>
    <x v="0"/>
    <n v="58.5"/>
  </r>
  <r>
    <n v="1902"/>
    <s v="Corey"/>
    <x v="1151"/>
    <x v="52"/>
    <x v="22"/>
    <x v="97"/>
    <n v="2470"/>
    <d v="2021-06-14T00:00:00"/>
    <s v="14"/>
    <s v="June"/>
    <s v="2021"/>
    <n v="3"/>
    <n v="549"/>
    <x v="52"/>
    <x v="1"/>
    <n v="1647"/>
  </r>
  <r>
    <n v="1637"/>
    <s v="Normand"/>
    <x v="1421"/>
    <x v="43"/>
    <x v="2"/>
    <x v="990"/>
    <n v="2468"/>
    <d v="2021-06-14T00:00:00"/>
    <s v="14"/>
    <s v="June"/>
    <s v="2021"/>
    <n v="3"/>
    <n v="7.99"/>
    <x v="37"/>
    <x v="4"/>
    <n v="23.97"/>
  </r>
  <r>
    <n v="1957"/>
    <s v="Vito"/>
    <x v="1068"/>
    <x v="10"/>
    <x v="2"/>
    <x v="817"/>
    <n v="2467"/>
    <d v="2021-06-14T00:00:00"/>
    <s v="14"/>
    <s v="June"/>
    <s v="2021"/>
    <n v="3"/>
    <n v="395"/>
    <x v="16"/>
    <x v="5"/>
    <n v="1185"/>
  </r>
  <r>
    <n v="432"/>
    <s v="Mehetabel"/>
    <x v="1422"/>
    <x v="83"/>
    <x v="6"/>
    <x v="991"/>
    <n v="2465"/>
    <d v="2021-06-14T00:00:00"/>
    <s v="14"/>
    <s v="June"/>
    <s v="2021"/>
    <n v="2"/>
    <n v="12.99"/>
    <x v="26"/>
    <x v="0"/>
    <n v="25.98"/>
  </r>
  <r>
    <n v="501"/>
    <s v="Allyn"/>
    <x v="1423"/>
    <x v="8"/>
    <x v="6"/>
    <x v="992"/>
    <n v="2466"/>
    <d v="2021-06-14T00:00:00"/>
    <s v="14"/>
    <s v="June"/>
    <s v="2021"/>
    <n v="4"/>
    <n v="24.95"/>
    <x v="27"/>
    <x v="0"/>
    <n v="99.8"/>
  </r>
  <r>
    <n v="820"/>
    <s v="Charlena"/>
    <x v="430"/>
    <x v="205"/>
    <x v="34"/>
    <x v="393"/>
    <n v="2473"/>
    <d v="2021-06-15T00:00:00"/>
    <s v="15"/>
    <s v="June"/>
    <s v="2021"/>
    <n v="2"/>
    <n v="29.99"/>
    <x v="50"/>
    <x v="2"/>
    <n v="59.98"/>
  </r>
  <r>
    <n v="1890"/>
    <s v="Waylen"/>
    <x v="1424"/>
    <x v="11"/>
    <x v="8"/>
    <x v="255"/>
    <n v="2478"/>
    <d v="2021-06-15T00:00:00"/>
    <s v="15"/>
    <s v="June"/>
    <s v="2021"/>
    <n v="6"/>
    <n v="14.99"/>
    <x v="21"/>
    <x v="0"/>
    <n v="89.94"/>
  </r>
  <r>
    <n v="1032"/>
    <s v="Stacy"/>
    <x v="949"/>
    <x v="29"/>
    <x v="17"/>
    <x v="753"/>
    <n v="2474"/>
    <d v="2021-06-15T00:00:00"/>
    <s v="15"/>
    <s v="June"/>
    <s v="2021"/>
    <n v="3"/>
    <n v="19.5"/>
    <x v="1"/>
    <x v="0"/>
    <n v="58.5"/>
  </r>
  <r>
    <n v="2111"/>
    <s v="Joyce"/>
    <x v="1425"/>
    <x v="64"/>
    <x v="28"/>
    <x v="993"/>
    <n v="2475"/>
    <d v="2021-06-15T00:00:00"/>
    <s v="15"/>
    <s v="June"/>
    <s v="2021"/>
    <n v="5"/>
    <n v="12"/>
    <x v="7"/>
    <x v="4"/>
    <n v="60"/>
  </r>
  <r>
    <n v="370"/>
    <s v="Madel"/>
    <x v="1426"/>
    <x v="38"/>
    <x v="35"/>
    <x v="412"/>
    <n v="2476"/>
    <d v="2021-06-15T00:00:00"/>
    <s v="15"/>
    <s v="June"/>
    <s v="2021"/>
    <n v="3"/>
    <n v="455"/>
    <x v="49"/>
    <x v="5"/>
    <n v="1365"/>
  </r>
  <r>
    <n v="1921"/>
    <s v="Michael"/>
    <x v="1391"/>
    <x v="290"/>
    <x v="2"/>
    <x v="704"/>
    <n v="2477"/>
    <d v="2021-06-15T00:00:00"/>
    <s v="15"/>
    <s v="June"/>
    <s v="2021"/>
    <n v="3"/>
    <n v="12"/>
    <x v="25"/>
    <x v="4"/>
    <n v="36"/>
  </r>
  <r>
    <n v="807"/>
    <s v="Baron"/>
    <x v="1415"/>
    <x v="20"/>
    <x v="14"/>
    <x v="183"/>
    <n v="2472"/>
    <d v="2021-06-15T00:00:00"/>
    <s v="15"/>
    <s v="June"/>
    <s v="2021"/>
    <n v="2"/>
    <n v="24.99"/>
    <x v="42"/>
    <x v="0"/>
    <n v="49.98"/>
  </r>
  <r>
    <n v="1349"/>
    <s v="Robin"/>
    <x v="1118"/>
    <x v="240"/>
    <x v="35"/>
    <x v="505"/>
    <n v="2471"/>
    <d v="2021-06-15T00:00:00"/>
    <s v="15"/>
    <s v="June"/>
    <s v="2021"/>
    <n v="3"/>
    <n v="24.95"/>
    <x v="27"/>
    <x v="0"/>
    <n v="74.849999999999994"/>
  </r>
  <r>
    <n v="398"/>
    <s v="Carma"/>
    <x v="1140"/>
    <x v="60"/>
    <x v="6"/>
    <x v="856"/>
    <n v="2480"/>
    <d v="2021-06-16T00:00:00"/>
    <s v="16"/>
    <s v="June"/>
    <s v="2021"/>
    <n v="6"/>
    <n v="549"/>
    <x v="52"/>
    <x v="1"/>
    <n v="3294"/>
  </r>
  <r>
    <n v="717"/>
    <s v="Janek"/>
    <x v="521"/>
    <x v="42"/>
    <x v="12"/>
    <x v="101"/>
    <n v="2479"/>
    <d v="2021-06-16T00:00:00"/>
    <s v="16"/>
    <s v="June"/>
    <s v="2021"/>
    <n v="5"/>
    <n v="250"/>
    <x v="24"/>
    <x v="5"/>
    <n v="1250"/>
  </r>
  <r>
    <n v="977"/>
    <s v="Lynnet"/>
    <x v="1427"/>
    <x v="118"/>
    <x v="40"/>
    <x v="549"/>
    <n v="2481"/>
    <d v="2021-06-16T00:00:00"/>
    <s v="16"/>
    <s v="June"/>
    <s v="2021"/>
    <n v="4"/>
    <n v="13.99"/>
    <x v="60"/>
    <x v="0"/>
    <n v="55.96"/>
  </r>
  <r>
    <n v="1822"/>
    <s v="Jaquith"/>
    <x v="1428"/>
    <x v="127"/>
    <x v="37"/>
    <x v="679"/>
    <n v="2491"/>
    <d v="2021-06-17T00:00:00"/>
    <s v="17"/>
    <s v="June"/>
    <s v="2021"/>
    <n v="4"/>
    <n v="44.95"/>
    <x v="6"/>
    <x v="2"/>
    <n v="179.8"/>
  </r>
  <r>
    <n v="1117"/>
    <s v="Ermentrude"/>
    <x v="1429"/>
    <x v="175"/>
    <x v="44"/>
    <x v="348"/>
    <n v="2487"/>
    <d v="2021-06-17T00:00:00"/>
    <s v="17"/>
    <s v="June"/>
    <s v="2021"/>
    <n v="4"/>
    <n v="34.99"/>
    <x v="57"/>
    <x v="2"/>
    <n v="139.96"/>
  </r>
  <r>
    <n v="1707"/>
    <s v="Gerty"/>
    <x v="657"/>
    <x v="88"/>
    <x v="35"/>
    <x v="426"/>
    <n v="2485"/>
    <d v="2021-06-17T00:00:00"/>
    <s v="17"/>
    <s v="June"/>
    <s v="2021"/>
    <n v="4"/>
    <n v="10.99"/>
    <x v="44"/>
    <x v="4"/>
    <n v="43.96"/>
  </r>
  <r>
    <n v="669"/>
    <s v="Bathsheba"/>
    <x v="661"/>
    <x v="10"/>
    <x v="2"/>
    <x v="563"/>
    <n v="2483"/>
    <d v="2021-06-17T00:00:00"/>
    <s v="17"/>
    <s v="June"/>
    <s v="2021"/>
    <n v="3"/>
    <n v="23.99"/>
    <x v="3"/>
    <x v="0"/>
    <n v="71.97"/>
  </r>
  <r>
    <n v="1010"/>
    <s v="Fredrika"/>
    <x v="6"/>
    <x v="76"/>
    <x v="15"/>
    <x v="362"/>
    <n v="2482"/>
    <d v="2021-06-17T00:00:00"/>
    <s v="17"/>
    <s v="June"/>
    <s v="2021"/>
    <n v="3"/>
    <n v="12"/>
    <x v="7"/>
    <x v="4"/>
    <n v="36"/>
  </r>
  <r>
    <n v="1432"/>
    <s v="Ryun"/>
    <x v="1019"/>
    <x v="308"/>
    <x v="37"/>
    <x v="788"/>
    <n v="2484"/>
    <d v="2021-06-17T00:00:00"/>
    <s v="17"/>
    <s v="June"/>
    <s v="2021"/>
    <n v="3"/>
    <n v="49"/>
    <x v="39"/>
    <x v="2"/>
    <n v="147"/>
  </r>
  <r>
    <n v="1430"/>
    <s v="Sauveur"/>
    <x v="566"/>
    <x v="133"/>
    <x v="18"/>
    <x v="496"/>
    <n v="2488"/>
    <d v="2021-06-17T00:00:00"/>
    <s v="17"/>
    <s v="June"/>
    <s v="2021"/>
    <n v="4"/>
    <n v="8.99"/>
    <x v="64"/>
    <x v="4"/>
    <n v="35.96"/>
  </r>
  <r>
    <n v="766"/>
    <s v="Tibold"/>
    <x v="1186"/>
    <x v="155"/>
    <x v="33"/>
    <x v="785"/>
    <n v="2486"/>
    <d v="2021-06-17T00:00:00"/>
    <s v="17"/>
    <s v="June"/>
    <s v="2021"/>
    <n v="5"/>
    <n v="15.5"/>
    <x v="8"/>
    <x v="0"/>
    <n v="77.5"/>
  </r>
  <r>
    <n v="1201"/>
    <s v="Bald"/>
    <x v="495"/>
    <x v="63"/>
    <x v="2"/>
    <x v="444"/>
    <n v="2489"/>
    <d v="2021-06-17T00:00:00"/>
    <s v="17"/>
    <s v="June"/>
    <s v="2021"/>
    <n v="4"/>
    <n v="189"/>
    <x v="45"/>
    <x v="6"/>
    <n v="756"/>
  </r>
  <r>
    <n v="2021"/>
    <s v="Ivor"/>
    <x v="165"/>
    <x v="112"/>
    <x v="39"/>
    <x v="160"/>
    <n v="2490"/>
    <d v="2021-06-17T00:00:00"/>
    <s v="17"/>
    <s v="June"/>
    <s v="2021"/>
    <n v="2"/>
    <n v="89.95"/>
    <x v="15"/>
    <x v="3"/>
    <n v="179.9"/>
  </r>
  <r>
    <n v="2003"/>
    <s v="Rich"/>
    <x v="1430"/>
    <x v="74"/>
    <x v="4"/>
    <x v="994"/>
    <n v="2492"/>
    <d v="2021-06-18T00:00:00"/>
    <s v="18"/>
    <s v="June"/>
    <s v="2021"/>
    <n v="5"/>
    <n v="44.95"/>
    <x v="6"/>
    <x v="2"/>
    <n v="224.75"/>
  </r>
  <r>
    <n v="914"/>
    <s v="Whitby"/>
    <x v="770"/>
    <x v="6"/>
    <x v="6"/>
    <x v="641"/>
    <n v="2493"/>
    <d v="2021-06-18T00:00:00"/>
    <s v="18"/>
    <s v="June"/>
    <s v="2021"/>
    <n v="6"/>
    <n v="684"/>
    <x v="34"/>
    <x v="1"/>
    <n v="4104"/>
  </r>
  <r>
    <n v="685"/>
    <s v="Benji"/>
    <x v="149"/>
    <x v="105"/>
    <x v="34"/>
    <x v="146"/>
    <n v="2494"/>
    <d v="2021-06-18T00:00:00"/>
    <s v="18"/>
    <s v="June"/>
    <s v="2021"/>
    <n v="2"/>
    <n v="899"/>
    <x v="13"/>
    <x v="1"/>
    <n v="1798"/>
  </r>
  <r>
    <n v="1324"/>
    <s v="Buddie"/>
    <x v="1253"/>
    <x v="98"/>
    <x v="10"/>
    <x v="490"/>
    <n v="2495"/>
    <d v="2021-06-18T00:00:00"/>
    <s v="18"/>
    <s v="June"/>
    <s v="2021"/>
    <n v="1"/>
    <n v="13.99"/>
    <x v="60"/>
    <x v="0"/>
    <n v="13.99"/>
  </r>
  <r>
    <n v="198"/>
    <s v="Halley"/>
    <x v="239"/>
    <x v="133"/>
    <x v="18"/>
    <x v="230"/>
    <n v="2496"/>
    <d v="2021-06-18T00:00:00"/>
    <s v="18"/>
    <s v="June"/>
    <s v="2021"/>
    <n v="4"/>
    <n v="24.99"/>
    <x v="42"/>
    <x v="0"/>
    <n v="99.96"/>
  </r>
  <r>
    <n v="1541"/>
    <s v="Cosme"/>
    <x v="1431"/>
    <x v="6"/>
    <x v="6"/>
    <x v="6"/>
    <n v="2499"/>
    <d v="2021-06-19T00:00:00"/>
    <s v="19"/>
    <s v="June"/>
    <s v="2021"/>
    <n v="6"/>
    <n v="29.99"/>
    <x v="54"/>
    <x v="2"/>
    <n v="179.94"/>
  </r>
  <r>
    <n v="1131"/>
    <s v="Simona"/>
    <x v="1267"/>
    <x v="132"/>
    <x v="40"/>
    <x v="198"/>
    <n v="2498"/>
    <d v="2021-06-19T00:00:00"/>
    <s v="19"/>
    <s v="June"/>
    <s v="2021"/>
    <n v="2"/>
    <n v="4.99"/>
    <x v="66"/>
    <x v="4"/>
    <n v="9.98"/>
  </r>
  <r>
    <n v="1481"/>
    <s v="Viviyan"/>
    <x v="847"/>
    <x v="39"/>
    <x v="2"/>
    <x v="692"/>
    <n v="2500"/>
    <d v="2021-06-19T00:00:00"/>
    <s v="19"/>
    <s v="June"/>
    <s v="2021"/>
    <n v="5"/>
    <n v="189"/>
    <x v="11"/>
    <x v="6"/>
    <n v="945"/>
  </r>
  <r>
    <n v="611"/>
    <s v="Andra"/>
    <x v="1386"/>
    <x v="241"/>
    <x v="29"/>
    <x v="973"/>
    <n v="2497"/>
    <d v="2021-06-19T00:00:00"/>
    <s v="19"/>
    <s v="June"/>
    <s v="2021"/>
    <n v="4"/>
    <n v="89.95"/>
    <x v="15"/>
    <x v="3"/>
    <n v="359.8"/>
  </r>
  <r>
    <n v="1013"/>
    <s v="Ardene"/>
    <x v="983"/>
    <x v="304"/>
    <x v="12"/>
    <x v="773"/>
    <n v="2501"/>
    <d v="2021-06-19T00:00:00"/>
    <s v="19"/>
    <s v="June"/>
    <s v="2021"/>
    <n v="2"/>
    <n v="58.95"/>
    <x v="41"/>
    <x v="3"/>
    <n v="117.9"/>
  </r>
  <r>
    <n v="1042"/>
    <s v="Lea"/>
    <x v="792"/>
    <x v="175"/>
    <x v="44"/>
    <x v="306"/>
    <n v="2504"/>
    <d v="2021-06-20T00:00:00"/>
    <s v="20"/>
    <s v="June"/>
    <s v="2021"/>
    <n v="3"/>
    <n v="42.99"/>
    <x v="20"/>
    <x v="2"/>
    <n v="128.97"/>
  </r>
  <r>
    <n v="1382"/>
    <s v="Margaretha"/>
    <x v="1432"/>
    <x v="35"/>
    <x v="19"/>
    <x v="995"/>
    <n v="2502"/>
    <d v="2021-06-20T00:00:00"/>
    <s v="20"/>
    <s v="June"/>
    <s v="2021"/>
    <n v="4"/>
    <n v="49"/>
    <x v="59"/>
    <x v="2"/>
    <n v="196"/>
  </r>
  <r>
    <n v="1676"/>
    <s v="Alec"/>
    <x v="423"/>
    <x v="68"/>
    <x v="31"/>
    <x v="351"/>
    <n v="2503"/>
    <d v="2021-06-20T00:00:00"/>
    <s v="20"/>
    <s v="June"/>
    <s v="2021"/>
    <n v="1"/>
    <n v="49"/>
    <x v="59"/>
    <x v="2"/>
    <n v="49"/>
  </r>
  <r>
    <n v="1138"/>
    <s v="Freeland"/>
    <x v="1433"/>
    <x v="63"/>
    <x v="2"/>
    <x v="996"/>
    <n v="2505"/>
    <d v="2021-06-21T00:00:00"/>
    <s v="21"/>
    <s v="June"/>
    <s v="2021"/>
    <n v="5"/>
    <n v="11.99"/>
    <x v="36"/>
    <x v="4"/>
    <n v="59.95"/>
  </r>
  <r>
    <n v="909"/>
    <s v="Geoffry"/>
    <x v="36"/>
    <x v="18"/>
    <x v="4"/>
    <x v="22"/>
    <n v="2508"/>
    <d v="2021-06-21T00:00:00"/>
    <s v="21"/>
    <s v="June"/>
    <s v="2021"/>
    <n v="2"/>
    <n v="11.99"/>
    <x v="36"/>
    <x v="4"/>
    <n v="23.98"/>
  </r>
  <r>
    <n v="474"/>
    <s v="Rebeca"/>
    <x v="1434"/>
    <x v="196"/>
    <x v="21"/>
    <x v="997"/>
    <n v="2509"/>
    <d v="2021-06-21T00:00:00"/>
    <s v="21"/>
    <s v="June"/>
    <s v="2021"/>
    <n v="5"/>
    <n v="684"/>
    <x v="34"/>
    <x v="1"/>
    <n v="3420"/>
  </r>
  <r>
    <n v="309"/>
    <s v="Hyman"/>
    <x v="1274"/>
    <x v="48"/>
    <x v="13"/>
    <x v="346"/>
    <n v="2513"/>
    <d v="2021-06-21T00:00:00"/>
    <s v="21"/>
    <s v="June"/>
    <s v="2021"/>
    <n v="2"/>
    <n v="699"/>
    <x v="47"/>
    <x v="1"/>
    <n v="1398"/>
  </r>
  <r>
    <n v="1337"/>
    <s v="Joane"/>
    <x v="571"/>
    <x v="3"/>
    <x v="3"/>
    <x v="3"/>
    <n v="2511"/>
    <d v="2021-06-21T00:00:00"/>
    <s v="21"/>
    <s v="June"/>
    <s v="2021"/>
    <n v="3"/>
    <n v="10.99"/>
    <x v="44"/>
    <x v="4"/>
    <n v="32.97"/>
  </r>
  <r>
    <n v="1552"/>
    <s v="Corrine"/>
    <x v="952"/>
    <x v="29"/>
    <x v="17"/>
    <x v="560"/>
    <n v="2514"/>
    <d v="2021-06-21T00:00:00"/>
    <s v="21"/>
    <s v="June"/>
    <s v="2021"/>
    <n v="6"/>
    <n v="455"/>
    <x v="49"/>
    <x v="5"/>
    <n v="2730"/>
  </r>
  <r>
    <n v="1109"/>
    <s v="Gail"/>
    <x v="1435"/>
    <x v="45"/>
    <x v="17"/>
    <x v="998"/>
    <n v="2515"/>
    <d v="2021-06-21T00:00:00"/>
    <s v="21"/>
    <s v="June"/>
    <s v="2021"/>
    <n v="2"/>
    <n v="37.99"/>
    <x v="4"/>
    <x v="2"/>
    <n v="75.98"/>
  </r>
  <r>
    <n v="1756"/>
    <s v="Karney"/>
    <x v="713"/>
    <x v="1"/>
    <x v="1"/>
    <x v="600"/>
    <n v="2507"/>
    <d v="2021-06-21T00:00:00"/>
    <s v="21"/>
    <s v="June"/>
    <s v="2021"/>
    <n v="2"/>
    <n v="399"/>
    <x v="14"/>
    <x v="5"/>
    <n v="798"/>
  </r>
  <r>
    <n v="1547"/>
    <s v="Westbrooke"/>
    <x v="171"/>
    <x v="115"/>
    <x v="2"/>
    <x v="166"/>
    <n v="2512"/>
    <d v="2021-06-21T00:00:00"/>
    <s v="21"/>
    <s v="June"/>
    <s v="2021"/>
    <n v="5"/>
    <n v="189"/>
    <x v="30"/>
    <x v="6"/>
    <n v="945"/>
  </r>
  <r>
    <n v="1092"/>
    <s v="Nappie"/>
    <x v="344"/>
    <x v="10"/>
    <x v="2"/>
    <x v="319"/>
    <n v="2510"/>
    <d v="2021-06-21T00:00:00"/>
    <s v="21"/>
    <s v="June"/>
    <s v="2021"/>
    <n v="5"/>
    <n v="119"/>
    <x v="55"/>
    <x v="3"/>
    <n v="595"/>
  </r>
  <r>
    <n v="1484"/>
    <s v="Fairlie"/>
    <x v="609"/>
    <x v="197"/>
    <x v="24"/>
    <x v="527"/>
    <n v="2506"/>
    <d v="2021-06-21T00:00:00"/>
    <s v="21"/>
    <s v="June"/>
    <s v="2021"/>
    <n v="4"/>
    <n v="49.95"/>
    <x v="19"/>
    <x v="2"/>
    <n v="199.8"/>
  </r>
  <r>
    <n v="522"/>
    <s v="Patricia"/>
    <x v="77"/>
    <x v="59"/>
    <x v="27"/>
    <x v="76"/>
    <n v="2517"/>
    <d v="2021-06-22T00:00:00"/>
    <s v="22"/>
    <s v="June"/>
    <s v="2021"/>
    <n v="5"/>
    <n v="599"/>
    <x v="31"/>
    <x v="1"/>
    <n v="2995"/>
  </r>
  <r>
    <n v="599"/>
    <s v="Ricky"/>
    <x v="271"/>
    <x v="11"/>
    <x v="8"/>
    <x v="255"/>
    <n v="2519"/>
    <d v="2021-06-22T00:00:00"/>
    <s v="22"/>
    <s v="June"/>
    <s v="2021"/>
    <n v="4"/>
    <n v="14.99"/>
    <x v="32"/>
    <x v="0"/>
    <n v="59.96"/>
  </r>
  <r>
    <n v="2119"/>
    <s v="Tedman"/>
    <x v="591"/>
    <x v="132"/>
    <x v="40"/>
    <x v="509"/>
    <n v="2516"/>
    <d v="2021-06-22T00:00:00"/>
    <s v="22"/>
    <s v="June"/>
    <s v="2021"/>
    <n v="4"/>
    <n v="12"/>
    <x v="7"/>
    <x v="4"/>
    <n v="48"/>
  </r>
  <r>
    <n v="125"/>
    <s v="Joey"/>
    <x v="586"/>
    <x v="4"/>
    <x v="4"/>
    <x v="281"/>
    <n v="2522"/>
    <d v="2021-06-22T00:00:00"/>
    <s v="22"/>
    <s v="June"/>
    <s v="2021"/>
    <n v="1"/>
    <n v="189"/>
    <x v="30"/>
    <x v="6"/>
    <n v="189"/>
  </r>
  <r>
    <n v="793"/>
    <s v="Fonzie"/>
    <x v="838"/>
    <x v="114"/>
    <x v="13"/>
    <x v="685"/>
    <n v="2520"/>
    <d v="2021-06-22T00:00:00"/>
    <s v="22"/>
    <s v="June"/>
    <s v="2021"/>
    <n v="2"/>
    <n v="69"/>
    <x v="5"/>
    <x v="3"/>
    <n v="138"/>
  </r>
  <r>
    <n v="904"/>
    <s v="Berenice"/>
    <x v="1407"/>
    <x v="63"/>
    <x v="2"/>
    <x v="983"/>
    <n v="2521"/>
    <d v="2021-06-22T00:00:00"/>
    <s v="22"/>
    <s v="June"/>
    <s v="2021"/>
    <n v="4"/>
    <n v="24.99"/>
    <x v="42"/>
    <x v="0"/>
    <n v="99.96"/>
  </r>
  <r>
    <n v="973"/>
    <s v="Matty"/>
    <x v="227"/>
    <x v="30"/>
    <x v="4"/>
    <x v="219"/>
    <n v="2518"/>
    <d v="2021-06-22T00:00:00"/>
    <s v="22"/>
    <s v="June"/>
    <s v="2021"/>
    <n v="1"/>
    <n v="8.99"/>
    <x v="62"/>
    <x v="4"/>
    <n v="8.99"/>
  </r>
  <r>
    <n v="1197"/>
    <s v="Lauri"/>
    <x v="1436"/>
    <x v="64"/>
    <x v="28"/>
    <x v="993"/>
    <n v="2523"/>
    <d v="2021-06-23T00:00:00"/>
    <s v="23"/>
    <s v="June"/>
    <s v="2021"/>
    <n v="4"/>
    <n v="14.99"/>
    <x v="40"/>
    <x v="0"/>
    <n v="59.96"/>
  </r>
  <r>
    <n v="22"/>
    <s v="Lucias"/>
    <x v="354"/>
    <x v="55"/>
    <x v="23"/>
    <x v="305"/>
    <n v="2524"/>
    <d v="2021-06-23T00:00:00"/>
    <s v="23"/>
    <s v="June"/>
    <s v="2021"/>
    <n v="3"/>
    <n v="4.99"/>
    <x v="66"/>
    <x v="4"/>
    <n v="14.97"/>
  </r>
  <r>
    <n v="466"/>
    <s v="Ursula"/>
    <x v="1437"/>
    <x v="52"/>
    <x v="22"/>
    <x v="97"/>
    <n v="2526"/>
    <d v="2021-06-23T00:00:00"/>
    <s v="23"/>
    <s v="June"/>
    <s v="2021"/>
    <n v="3"/>
    <n v="167"/>
    <x v="35"/>
    <x v="3"/>
    <n v="501"/>
  </r>
  <r>
    <n v="152"/>
    <s v="Margaretta"/>
    <x v="648"/>
    <x v="251"/>
    <x v="6"/>
    <x v="556"/>
    <n v="2525"/>
    <d v="2021-06-23T00:00:00"/>
    <s v="23"/>
    <s v="June"/>
    <s v="2021"/>
    <n v="5"/>
    <n v="24.99"/>
    <x v="42"/>
    <x v="0"/>
    <n v="124.94999999999999"/>
  </r>
  <r>
    <n v="1310"/>
    <s v="Kathe"/>
    <x v="643"/>
    <x v="213"/>
    <x v="26"/>
    <x v="554"/>
    <n v="2530"/>
    <d v="2021-06-24T00:00:00"/>
    <s v="24"/>
    <s v="June"/>
    <s v="2021"/>
    <n v="3"/>
    <n v="42.99"/>
    <x v="20"/>
    <x v="2"/>
    <n v="128.97"/>
  </r>
  <r>
    <n v="1731"/>
    <s v="Saloma"/>
    <x v="529"/>
    <x v="117"/>
    <x v="29"/>
    <x v="169"/>
    <n v="2528"/>
    <d v="2021-06-24T00:00:00"/>
    <s v="24"/>
    <s v="June"/>
    <s v="2021"/>
    <n v="3"/>
    <n v="499"/>
    <x v="38"/>
    <x v="5"/>
    <n v="1497"/>
  </r>
  <r>
    <n v="867"/>
    <s v="Cecilius"/>
    <x v="233"/>
    <x v="104"/>
    <x v="12"/>
    <x v="225"/>
    <n v="2531"/>
    <d v="2021-06-24T00:00:00"/>
    <s v="24"/>
    <s v="June"/>
    <s v="2021"/>
    <n v="2"/>
    <n v="12"/>
    <x v="7"/>
    <x v="4"/>
    <n v="24"/>
  </r>
  <r>
    <n v="28"/>
    <s v="Brok"/>
    <x v="249"/>
    <x v="148"/>
    <x v="2"/>
    <x v="237"/>
    <n v="2532"/>
    <d v="2021-06-24T00:00:00"/>
    <s v="24"/>
    <s v="June"/>
    <s v="2021"/>
    <n v="3"/>
    <n v="250"/>
    <x v="24"/>
    <x v="5"/>
    <n v="750"/>
  </r>
  <r>
    <n v="783"/>
    <s v="Klemens"/>
    <x v="608"/>
    <x v="127"/>
    <x v="37"/>
    <x v="526"/>
    <n v="2527"/>
    <d v="2021-06-24T00:00:00"/>
    <s v="24"/>
    <s v="June"/>
    <s v="2021"/>
    <n v="6"/>
    <n v="167"/>
    <x v="35"/>
    <x v="3"/>
    <n v="1002"/>
  </r>
  <r>
    <n v="1554"/>
    <s v="Raff"/>
    <x v="994"/>
    <x v="260"/>
    <x v="32"/>
    <x v="590"/>
    <n v="2529"/>
    <d v="2021-06-24T00:00:00"/>
    <s v="24"/>
    <s v="June"/>
    <s v="2021"/>
    <n v="3"/>
    <n v="24.95"/>
    <x v="27"/>
    <x v="0"/>
    <n v="74.849999999999994"/>
  </r>
  <r>
    <n v="228"/>
    <s v="Tina"/>
    <x v="764"/>
    <x v="11"/>
    <x v="8"/>
    <x v="638"/>
    <n v="2535"/>
    <d v="2021-06-25T00:00:00"/>
    <s v="25"/>
    <s v="June"/>
    <s v="2021"/>
    <n v="2"/>
    <n v="883"/>
    <x v="2"/>
    <x v="1"/>
    <n v="1766"/>
  </r>
  <r>
    <n v="1050"/>
    <s v="Stormi"/>
    <x v="821"/>
    <x v="281"/>
    <x v="31"/>
    <x v="676"/>
    <n v="2534"/>
    <d v="2021-06-25T00:00:00"/>
    <s v="25"/>
    <s v="June"/>
    <s v="2021"/>
    <n v="5"/>
    <n v="14.99"/>
    <x v="32"/>
    <x v="0"/>
    <n v="74.95"/>
  </r>
  <r>
    <n v="985"/>
    <s v="Abbey"/>
    <x v="1438"/>
    <x v="127"/>
    <x v="37"/>
    <x v="679"/>
    <n v="2533"/>
    <d v="2021-06-25T00:00:00"/>
    <s v="25"/>
    <s v="June"/>
    <s v="2021"/>
    <n v="1"/>
    <n v="899"/>
    <x v="13"/>
    <x v="1"/>
    <n v="899"/>
  </r>
  <r>
    <n v="1101"/>
    <s v="Lotti"/>
    <x v="59"/>
    <x v="38"/>
    <x v="13"/>
    <x v="58"/>
    <n v="2537"/>
    <d v="2021-06-26T00:00:00"/>
    <s v="26"/>
    <s v="June"/>
    <s v="2021"/>
    <n v="5"/>
    <n v="16.989999999999998"/>
    <x v="68"/>
    <x v="0"/>
    <n v="84.949999999999989"/>
  </r>
  <r>
    <n v="931"/>
    <s v="Rodi"/>
    <x v="793"/>
    <x v="10"/>
    <x v="2"/>
    <x v="654"/>
    <n v="2539"/>
    <d v="2021-06-26T00:00:00"/>
    <s v="26"/>
    <s v="June"/>
    <s v="2021"/>
    <n v="3"/>
    <n v="14.99"/>
    <x v="40"/>
    <x v="0"/>
    <n v="44.97"/>
  </r>
  <r>
    <n v="1494"/>
    <s v="Delaney"/>
    <x v="1439"/>
    <x v="88"/>
    <x v="35"/>
    <x v="999"/>
    <n v="2538"/>
    <d v="2021-06-26T00:00:00"/>
    <s v="26"/>
    <s v="June"/>
    <s v="2021"/>
    <n v="2"/>
    <n v="245"/>
    <x v="58"/>
    <x v="6"/>
    <n v="490"/>
  </r>
  <r>
    <n v="1177"/>
    <s v="Alina"/>
    <x v="1440"/>
    <x v="1"/>
    <x v="1"/>
    <x v="600"/>
    <n v="2536"/>
    <d v="2021-06-26T00:00:00"/>
    <s v="26"/>
    <s v="June"/>
    <s v="2021"/>
    <n v="6"/>
    <n v="24.99"/>
    <x v="42"/>
    <x v="0"/>
    <n v="149.94"/>
  </r>
  <r>
    <n v="654"/>
    <s v="Lily"/>
    <x v="745"/>
    <x v="12"/>
    <x v="9"/>
    <x v="625"/>
    <n v="2543"/>
    <d v="2021-06-27T00:00:00"/>
    <s v="27"/>
    <s v="June"/>
    <s v="2021"/>
    <n v="3"/>
    <n v="19.5"/>
    <x v="43"/>
    <x v="0"/>
    <n v="58.5"/>
  </r>
  <r>
    <n v="859"/>
    <s v="Yuma"/>
    <x v="1335"/>
    <x v="337"/>
    <x v="25"/>
    <x v="939"/>
    <n v="2540"/>
    <d v="2021-06-27T00:00:00"/>
    <s v="27"/>
    <s v="June"/>
    <s v="2021"/>
    <n v="6"/>
    <n v="455"/>
    <x v="49"/>
    <x v="5"/>
    <n v="2730"/>
  </r>
  <r>
    <n v="1351"/>
    <s v="Cherey"/>
    <x v="1441"/>
    <x v="330"/>
    <x v="2"/>
    <x v="891"/>
    <n v="2542"/>
    <d v="2021-06-27T00:00:00"/>
    <s v="27"/>
    <s v="June"/>
    <s v="2021"/>
    <n v="1"/>
    <n v="395"/>
    <x v="16"/>
    <x v="5"/>
    <n v="395"/>
  </r>
  <r>
    <n v="1851"/>
    <s v="Suki"/>
    <x v="269"/>
    <x v="152"/>
    <x v="28"/>
    <x v="254"/>
    <n v="2541"/>
    <d v="2021-06-27T00:00:00"/>
    <s v="27"/>
    <s v="June"/>
    <s v="2021"/>
    <n v="4"/>
    <n v="179"/>
    <x v="17"/>
    <x v="3"/>
    <n v="716"/>
  </r>
  <r>
    <n v="772"/>
    <s v="Drusy"/>
    <x v="81"/>
    <x v="61"/>
    <x v="6"/>
    <x v="80"/>
    <n v="2546"/>
    <d v="2021-06-28T00:00:00"/>
    <s v="28"/>
    <s v="June"/>
    <s v="2021"/>
    <n v="4"/>
    <n v="24.95"/>
    <x v="53"/>
    <x v="0"/>
    <n v="99.8"/>
  </r>
  <r>
    <n v="614"/>
    <s v="Munmro"/>
    <x v="731"/>
    <x v="140"/>
    <x v="2"/>
    <x v="613"/>
    <n v="2547"/>
    <d v="2021-06-28T00:00:00"/>
    <s v="28"/>
    <s v="June"/>
    <s v="2021"/>
    <n v="4"/>
    <n v="49"/>
    <x v="39"/>
    <x v="2"/>
    <n v="196"/>
  </r>
  <r>
    <n v="625"/>
    <s v="Robinett"/>
    <x v="1442"/>
    <x v="88"/>
    <x v="35"/>
    <x v="245"/>
    <n v="2545"/>
    <d v="2021-06-28T00:00:00"/>
    <s v="28"/>
    <s v="June"/>
    <s v="2021"/>
    <n v="5"/>
    <n v="450"/>
    <x v="48"/>
    <x v="5"/>
    <n v="2250"/>
  </r>
  <r>
    <n v="277"/>
    <s v="Stu"/>
    <x v="1401"/>
    <x v="207"/>
    <x v="36"/>
    <x v="787"/>
    <n v="2544"/>
    <d v="2021-06-28T00:00:00"/>
    <s v="28"/>
    <s v="June"/>
    <s v="2021"/>
    <n v="3"/>
    <n v="58.95"/>
    <x v="41"/>
    <x v="3"/>
    <n v="176.85000000000002"/>
  </r>
  <r>
    <n v="1743"/>
    <s v="Abel"/>
    <x v="482"/>
    <x v="93"/>
    <x v="36"/>
    <x v="434"/>
    <n v="2552"/>
    <d v="2021-06-29T00:00:00"/>
    <s v="29"/>
    <s v="June"/>
    <s v="2021"/>
    <n v="3"/>
    <n v="15.5"/>
    <x v="8"/>
    <x v="0"/>
    <n v="46.5"/>
  </r>
  <r>
    <n v="449"/>
    <s v="Chaim"/>
    <x v="438"/>
    <x v="125"/>
    <x v="35"/>
    <x v="184"/>
    <n v="2548"/>
    <d v="2021-06-29T00:00:00"/>
    <s v="29"/>
    <s v="June"/>
    <s v="2021"/>
    <n v="3"/>
    <n v="37.99"/>
    <x v="4"/>
    <x v="2"/>
    <n v="113.97"/>
  </r>
  <r>
    <n v="33"/>
    <s v="Christiano"/>
    <x v="1443"/>
    <x v="64"/>
    <x v="28"/>
    <x v="1000"/>
    <n v="2551"/>
    <d v="2021-06-29T00:00:00"/>
    <s v="29"/>
    <s v="June"/>
    <s v="2021"/>
    <n v="4"/>
    <n v="12"/>
    <x v="25"/>
    <x v="4"/>
    <n v="48"/>
  </r>
  <r>
    <n v="261"/>
    <s v="Raff"/>
    <x v="1444"/>
    <x v="319"/>
    <x v="4"/>
    <x v="977"/>
    <n v="2554"/>
    <d v="2021-06-29T00:00:00"/>
    <s v="29"/>
    <s v="June"/>
    <s v="2021"/>
    <n v="2"/>
    <n v="12"/>
    <x v="25"/>
    <x v="4"/>
    <n v="24"/>
  </r>
  <r>
    <n v="1500"/>
    <s v="Pattin"/>
    <x v="262"/>
    <x v="14"/>
    <x v="11"/>
    <x v="17"/>
    <n v="2550"/>
    <d v="2021-06-29T00:00:00"/>
    <s v="29"/>
    <s v="June"/>
    <s v="2021"/>
    <n v="5"/>
    <n v="54"/>
    <x v="12"/>
    <x v="3"/>
    <n v="270"/>
  </r>
  <r>
    <n v="341"/>
    <s v="Misti"/>
    <x v="958"/>
    <x v="68"/>
    <x v="31"/>
    <x v="179"/>
    <n v="2553"/>
    <d v="2021-06-29T00:00:00"/>
    <s v="29"/>
    <s v="June"/>
    <s v="2021"/>
    <n v="5"/>
    <n v="24.95"/>
    <x v="27"/>
    <x v="0"/>
    <n v="124.75"/>
  </r>
  <r>
    <n v="88"/>
    <s v="Cary"/>
    <x v="1445"/>
    <x v="318"/>
    <x v="38"/>
    <x v="832"/>
    <n v="2549"/>
    <d v="2021-06-29T00:00:00"/>
    <s v="29"/>
    <s v="June"/>
    <s v="2021"/>
    <n v="1"/>
    <n v="8.99"/>
    <x v="62"/>
    <x v="4"/>
    <n v="8.99"/>
  </r>
  <r>
    <n v="1774"/>
    <s v="Kendal"/>
    <x v="1446"/>
    <x v="345"/>
    <x v="4"/>
    <x v="1001"/>
    <n v="2561"/>
    <d v="2021-06-30T00:00:00"/>
    <s v="30"/>
    <s v="June"/>
    <s v="2021"/>
    <n v="5"/>
    <n v="19.5"/>
    <x v="43"/>
    <x v="0"/>
    <n v="97.5"/>
  </r>
  <r>
    <n v="2097"/>
    <s v="Bryn"/>
    <x v="1144"/>
    <x v="39"/>
    <x v="2"/>
    <x v="859"/>
    <n v="2559"/>
    <d v="2021-06-30T00:00:00"/>
    <s v="30"/>
    <s v="June"/>
    <s v="2021"/>
    <n v="3"/>
    <n v="14.99"/>
    <x v="21"/>
    <x v="0"/>
    <n v="44.97"/>
  </r>
  <r>
    <n v="849"/>
    <s v="Dov"/>
    <x v="1099"/>
    <x v="248"/>
    <x v="28"/>
    <x v="836"/>
    <n v="2560"/>
    <d v="2021-06-30T00:00:00"/>
    <s v="30"/>
    <s v="June"/>
    <s v="2021"/>
    <n v="2"/>
    <n v="883"/>
    <x v="2"/>
    <x v="1"/>
    <n v="1766"/>
  </r>
  <r>
    <n v="887"/>
    <s v="Patsy"/>
    <x v="1447"/>
    <x v="346"/>
    <x v="7"/>
    <x v="1002"/>
    <n v="2556"/>
    <d v="2021-06-30T00:00:00"/>
    <s v="30"/>
    <s v="June"/>
    <s v="2021"/>
    <n v="4"/>
    <n v="16.989999999999998"/>
    <x v="18"/>
    <x v="0"/>
    <n v="67.959999999999994"/>
  </r>
  <r>
    <n v="1951"/>
    <s v="Tracy"/>
    <x v="195"/>
    <x v="128"/>
    <x v="6"/>
    <x v="188"/>
    <n v="2555"/>
    <d v="2021-06-30T00:00:00"/>
    <s v="30"/>
    <s v="June"/>
    <s v="2021"/>
    <n v="1"/>
    <n v="49"/>
    <x v="59"/>
    <x v="2"/>
    <n v="49"/>
  </r>
  <r>
    <n v="1244"/>
    <s v="Stanfield"/>
    <x v="1448"/>
    <x v="95"/>
    <x v="30"/>
    <x v="540"/>
    <n v="2562"/>
    <d v="2021-06-30T00:00:00"/>
    <s v="30"/>
    <s v="June"/>
    <s v="2021"/>
    <n v="6"/>
    <n v="450"/>
    <x v="48"/>
    <x v="5"/>
    <n v="2700"/>
  </r>
  <r>
    <n v="740"/>
    <s v="Kendra"/>
    <x v="471"/>
    <x v="216"/>
    <x v="7"/>
    <x v="425"/>
    <n v="2557"/>
    <d v="2021-06-30T00:00:00"/>
    <s v="30"/>
    <s v="June"/>
    <s v="2021"/>
    <n v="2"/>
    <n v="179"/>
    <x v="17"/>
    <x v="3"/>
    <n v="358"/>
  </r>
  <r>
    <n v="1958"/>
    <s v="Leopold"/>
    <x v="1411"/>
    <x v="121"/>
    <x v="16"/>
    <x v="985"/>
    <n v="2558"/>
    <d v="2021-06-30T00:00:00"/>
    <s v="30"/>
    <s v="June"/>
    <s v="2021"/>
    <n v="3"/>
    <n v="54"/>
    <x v="12"/>
    <x v="3"/>
    <n v="162"/>
  </r>
  <r>
    <n v="634"/>
    <s v="Ange"/>
    <x v="1373"/>
    <x v="0"/>
    <x v="0"/>
    <x v="795"/>
    <n v="2571"/>
    <d v="2021-07-01T00:00:00"/>
    <s v="01"/>
    <s v="July"/>
    <s v="2021"/>
    <n v="5"/>
    <n v="28.99"/>
    <x v="33"/>
    <x v="2"/>
    <n v="144.94999999999999"/>
  </r>
  <r>
    <n v="490"/>
    <s v="Genni"/>
    <x v="1086"/>
    <x v="20"/>
    <x v="14"/>
    <x v="488"/>
    <n v="2570"/>
    <d v="2021-07-01T00:00:00"/>
    <s v="01"/>
    <s v="July"/>
    <s v="2021"/>
    <n v="4"/>
    <n v="19.5"/>
    <x v="43"/>
    <x v="0"/>
    <n v="78"/>
  </r>
  <r>
    <n v="2043"/>
    <s v="Jacenta"/>
    <x v="1011"/>
    <x v="108"/>
    <x v="21"/>
    <x v="156"/>
    <n v="2563"/>
    <d v="2021-07-01T00:00:00"/>
    <s v="01"/>
    <s v="July"/>
    <s v="2021"/>
    <n v="3"/>
    <n v="12"/>
    <x v="7"/>
    <x v="4"/>
    <n v="36"/>
  </r>
  <r>
    <n v="645"/>
    <s v="Farah"/>
    <x v="156"/>
    <x v="39"/>
    <x v="2"/>
    <x v="152"/>
    <n v="2565"/>
    <d v="2021-07-01T00:00:00"/>
    <s v="01"/>
    <s v="July"/>
    <s v="2021"/>
    <n v="3"/>
    <n v="20.95"/>
    <x v="22"/>
    <x v="0"/>
    <n v="62.849999999999994"/>
  </r>
  <r>
    <n v="983"/>
    <s v="Ivette"/>
    <x v="1449"/>
    <x v="344"/>
    <x v="4"/>
    <x v="1003"/>
    <n v="2567"/>
    <d v="2021-07-01T00:00:00"/>
    <s v="01"/>
    <s v="July"/>
    <s v="2021"/>
    <n v="2"/>
    <n v="20.95"/>
    <x v="22"/>
    <x v="0"/>
    <n v="41.9"/>
  </r>
  <r>
    <n v="1200"/>
    <s v="Alvan"/>
    <x v="1349"/>
    <x v="93"/>
    <x v="36"/>
    <x v="684"/>
    <n v="2564"/>
    <d v="2021-07-01T00:00:00"/>
    <s v="01"/>
    <s v="July"/>
    <s v="2021"/>
    <n v="2"/>
    <n v="214"/>
    <x v="10"/>
    <x v="6"/>
    <n v="428"/>
  </r>
  <r>
    <n v="1915"/>
    <s v="Joseito"/>
    <x v="1450"/>
    <x v="218"/>
    <x v="6"/>
    <x v="1004"/>
    <n v="2569"/>
    <d v="2021-07-01T00:00:00"/>
    <s v="01"/>
    <s v="July"/>
    <s v="2021"/>
    <n v="2"/>
    <n v="214"/>
    <x v="10"/>
    <x v="6"/>
    <n v="428"/>
  </r>
  <r>
    <n v="40"/>
    <s v="Kailey"/>
    <x v="1120"/>
    <x v="267"/>
    <x v="45"/>
    <x v="847"/>
    <n v="2568"/>
    <d v="2021-07-01T00:00:00"/>
    <s v="01"/>
    <s v="July"/>
    <s v="2021"/>
    <n v="1"/>
    <n v="23.99"/>
    <x v="28"/>
    <x v="0"/>
    <n v="23.99"/>
  </r>
  <r>
    <n v="894"/>
    <s v="Helli"/>
    <x v="58"/>
    <x v="47"/>
    <x v="1"/>
    <x v="57"/>
    <n v="2566"/>
    <d v="2021-07-01T00:00:00"/>
    <s v="01"/>
    <s v="July"/>
    <s v="2021"/>
    <n v="2"/>
    <n v="49.95"/>
    <x v="19"/>
    <x v="2"/>
    <n v="99.9"/>
  </r>
  <r>
    <n v="222"/>
    <s v="Rosie"/>
    <x v="744"/>
    <x v="26"/>
    <x v="16"/>
    <x v="33"/>
    <n v="2572"/>
    <d v="2021-07-02T00:00:00"/>
    <s v="02"/>
    <s v="July"/>
    <s v="2021"/>
    <n v="2"/>
    <n v="29.99"/>
    <x v="50"/>
    <x v="2"/>
    <n v="59.98"/>
  </r>
  <r>
    <n v="404"/>
    <s v="Ajay"/>
    <x v="289"/>
    <x v="98"/>
    <x v="10"/>
    <x v="205"/>
    <n v="2574"/>
    <d v="2021-07-02T00:00:00"/>
    <s v="02"/>
    <s v="July"/>
    <s v="2021"/>
    <n v="2"/>
    <n v="34.99"/>
    <x v="57"/>
    <x v="2"/>
    <n v="69.98"/>
  </r>
  <r>
    <n v="378"/>
    <s v="Hamlen"/>
    <x v="38"/>
    <x v="30"/>
    <x v="4"/>
    <x v="37"/>
    <n v="2573"/>
    <d v="2021-07-02T00:00:00"/>
    <s v="02"/>
    <s v="July"/>
    <s v="2021"/>
    <n v="5"/>
    <n v="14.99"/>
    <x v="40"/>
    <x v="0"/>
    <n v="74.95"/>
  </r>
  <r>
    <n v="1981"/>
    <s v="Lorne"/>
    <x v="1221"/>
    <x v="115"/>
    <x v="2"/>
    <x v="437"/>
    <n v="2575"/>
    <d v="2021-07-03T00:00:00"/>
    <s v="03"/>
    <s v="July"/>
    <s v="2021"/>
    <n v="4"/>
    <n v="34.99"/>
    <x v="57"/>
    <x v="2"/>
    <n v="139.96"/>
  </r>
  <r>
    <n v="106"/>
    <s v="Marijn"/>
    <x v="504"/>
    <x v="64"/>
    <x v="28"/>
    <x v="448"/>
    <n v="2578"/>
    <d v="2021-07-03T00:00:00"/>
    <s v="03"/>
    <s v="July"/>
    <s v="2021"/>
    <n v="3"/>
    <n v="10.99"/>
    <x v="44"/>
    <x v="4"/>
    <n v="32.97"/>
  </r>
  <r>
    <n v="1024"/>
    <s v="Connie"/>
    <x v="1451"/>
    <x v="207"/>
    <x v="36"/>
    <x v="775"/>
    <n v="2577"/>
    <d v="2021-07-03T00:00:00"/>
    <s v="03"/>
    <s v="July"/>
    <s v="2021"/>
    <n v="4"/>
    <n v="49"/>
    <x v="39"/>
    <x v="2"/>
    <n v="196"/>
  </r>
  <r>
    <n v="1337"/>
    <s v="Joane"/>
    <x v="571"/>
    <x v="3"/>
    <x v="3"/>
    <x v="3"/>
    <n v="2580"/>
    <d v="2021-07-03T00:00:00"/>
    <s v="03"/>
    <s v="July"/>
    <s v="2021"/>
    <n v="3"/>
    <n v="450"/>
    <x v="48"/>
    <x v="5"/>
    <n v="1350"/>
  </r>
  <r>
    <n v="624"/>
    <s v="Davy"/>
    <x v="855"/>
    <x v="100"/>
    <x v="23"/>
    <x v="697"/>
    <n v="2576"/>
    <d v="2021-07-03T00:00:00"/>
    <s v="03"/>
    <s v="July"/>
    <s v="2021"/>
    <n v="4"/>
    <n v="12"/>
    <x v="25"/>
    <x v="4"/>
    <n v="48"/>
  </r>
  <r>
    <n v="904"/>
    <s v="Berenice"/>
    <x v="1407"/>
    <x v="63"/>
    <x v="2"/>
    <x v="983"/>
    <n v="2579"/>
    <d v="2021-07-03T00:00:00"/>
    <s v="03"/>
    <s v="July"/>
    <s v="2021"/>
    <n v="2"/>
    <n v="29.99"/>
    <x v="54"/>
    <x v="2"/>
    <n v="59.98"/>
  </r>
  <r>
    <n v="1804"/>
    <s v="Deonne"/>
    <x v="1317"/>
    <x v="213"/>
    <x v="26"/>
    <x v="418"/>
    <n v="2581"/>
    <d v="2021-07-04T00:00:00"/>
    <s v="04"/>
    <s v="July"/>
    <s v="2021"/>
    <n v="3"/>
    <n v="24.99"/>
    <x v="42"/>
    <x v="0"/>
    <n v="74.97"/>
  </r>
  <r>
    <n v="506"/>
    <s v="Alena"/>
    <x v="1452"/>
    <x v="108"/>
    <x v="21"/>
    <x v="923"/>
    <n v="2583"/>
    <d v="2021-07-05T00:00:00"/>
    <s v="05"/>
    <s v="July"/>
    <s v="2021"/>
    <n v="5"/>
    <n v="450"/>
    <x v="48"/>
    <x v="5"/>
    <n v="2250"/>
  </r>
  <r>
    <n v="1706"/>
    <s v="Clemence"/>
    <x v="807"/>
    <x v="41"/>
    <x v="21"/>
    <x v="665"/>
    <n v="2582"/>
    <d v="2021-07-05T00:00:00"/>
    <s v="05"/>
    <s v="July"/>
    <s v="2021"/>
    <n v="2"/>
    <n v="214"/>
    <x v="10"/>
    <x v="6"/>
    <n v="428"/>
  </r>
  <r>
    <n v="474"/>
    <s v="Rebeca"/>
    <x v="1434"/>
    <x v="196"/>
    <x v="21"/>
    <x v="997"/>
    <n v="2584"/>
    <d v="2021-07-06T00:00:00"/>
    <s v="06"/>
    <s v="July"/>
    <s v="2021"/>
    <n v="2"/>
    <n v="10.99"/>
    <x v="44"/>
    <x v="4"/>
    <n v="21.98"/>
  </r>
  <r>
    <n v="421"/>
    <s v="Emanuel"/>
    <x v="1277"/>
    <x v="39"/>
    <x v="2"/>
    <x v="922"/>
    <n v="2587"/>
    <d v="2021-07-06T00:00:00"/>
    <s v="06"/>
    <s v="July"/>
    <s v="2021"/>
    <n v="3"/>
    <n v="450"/>
    <x v="48"/>
    <x v="5"/>
    <n v="1350"/>
  </r>
  <r>
    <n v="282"/>
    <s v="Marita"/>
    <x v="611"/>
    <x v="171"/>
    <x v="7"/>
    <x v="295"/>
    <n v="2585"/>
    <d v="2021-07-06T00:00:00"/>
    <s v="06"/>
    <s v="July"/>
    <s v="2021"/>
    <n v="3"/>
    <n v="189"/>
    <x v="30"/>
    <x v="6"/>
    <n v="567"/>
  </r>
  <r>
    <n v="987"/>
    <s v="Etti"/>
    <x v="1210"/>
    <x v="41"/>
    <x v="21"/>
    <x v="665"/>
    <n v="2588"/>
    <d v="2021-07-06T00:00:00"/>
    <s v="06"/>
    <s v="July"/>
    <s v="2021"/>
    <n v="4"/>
    <n v="179"/>
    <x v="17"/>
    <x v="3"/>
    <n v="716"/>
  </r>
  <r>
    <n v="78"/>
    <s v="Sean"/>
    <x v="1453"/>
    <x v="225"/>
    <x v="4"/>
    <x v="1005"/>
    <n v="2586"/>
    <d v="2021-07-06T00:00:00"/>
    <s v="06"/>
    <s v="July"/>
    <s v="2021"/>
    <n v="4"/>
    <n v="24.99"/>
    <x v="42"/>
    <x v="0"/>
    <n v="99.96"/>
  </r>
  <r>
    <n v="434"/>
    <s v="Adelheid"/>
    <x v="1454"/>
    <x v="272"/>
    <x v="28"/>
    <x v="648"/>
    <n v="2589"/>
    <d v="2021-07-07T00:00:00"/>
    <s v="07"/>
    <s v="July"/>
    <s v="2021"/>
    <n v="4"/>
    <n v="16.75"/>
    <x v="0"/>
    <x v="0"/>
    <n v="67"/>
  </r>
  <r>
    <n v="94"/>
    <s v="Giff"/>
    <x v="1455"/>
    <x v="310"/>
    <x v="36"/>
    <x v="796"/>
    <n v="2592"/>
    <d v="2021-07-07T00:00:00"/>
    <s v="07"/>
    <s v="July"/>
    <s v="2021"/>
    <n v="5"/>
    <n v="14.99"/>
    <x v="21"/>
    <x v="0"/>
    <n v="74.95"/>
  </r>
  <r>
    <n v="1834"/>
    <s v="Randie"/>
    <x v="769"/>
    <x v="180"/>
    <x v="4"/>
    <x v="315"/>
    <n v="2593"/>
    <d v="2021-07-07T00:00:00"/>
    <s v="07"/>
    <s v="July"/>
    <s v="2021"/>
    <n v="3"/>
    <n v="12"/>
    <x v="25"/>
    <x v="4"/>
    <n v="36"/>
  </r>
  <r>
    <n v="1930"/>
    <s v="Audrey"/>
    <x v="32"/>
    <x v="3"/>
    <x v="3"/>
    <x v="3"/>
    <n v="2591"/>
    <d v="2021-07-07T00:00:00"/>
    <s v="07"/>
    <s v="July"/>
    <s v="2021"/>
    <n v="2"/>
    <n v="189"/>
    <x v="11"/>
    <x v="6"/>
    <n v="378"/>
  </r>
  <r>
    <n v="1953"/>
    <s v="Wren"/>
    <x v="541"/>
    <x v="231"/>
    <x v="12"/>
    <x v="476"/>
    <n v="2590"/>
    <d v="2021-07-07T00:00:00"/>
    <s v="07"/>
    <s v="July"/>
    <s v="2021"/>
    <n v="6"/>
    <n v="36.99"/>
    <x v="63"/>
    <x v="2"/>
    <n v="221.94"/>
  </r>
  <r>
    <n v="119"/>
    <s v="Haleigh"/>
    <x v="254"/>
    <x v="151"/>
    <x v="6"/>
    <x v="242"/>
    <n v="2594"/>
    <d v="2021-07-08T00:00:00"/>
    <s v="08"/>
    <s v="July"/>
    <s v="2021"/>
    <n v="5"/>
    <n v="10.99"/>
    <x v="44"/>
    <x v="4"/>
    <n v="54.95"/>
  </r>
  <r>
    <n v="364"/>
    <s v="Archibald"/>
    <x v="1456"/>
    <x v="250"/>
    <x v="23"/>
    <x v="1006"/>
    <n v="2597"/>
    <d v="2021-07-08T00:00:00"/>
    <s v="08"/>
    <s v="July"/>
    <s v="2021"/>
    <n v="2"/>
    <n v="8.99"/>
    <x v="64"/>
    <x v="4"/>
    <n v="17.98"/>
  </r>
  <r>
    <n v="1013"/>
    <s v="Ardene"/>
    <x v="983"/>
    <x v="304"/>
    <x v="12"/>
    <x v="773"/>
    <n v="2598"/>
    <d v="2021-07-08T00:00:00"/>
    <s v="08"/>
    <s v="July"/>
    <s v="2021"/>
    <n v="2"/>
    <n v="15.5"/>
    <x v="8"/>
    <x v="0"/>
    <n v="31"/>
  </r>
  <r>
    <n v="732"/>
    <s v="Kizzie"/>
    <x v="1457"/>
    <x v="347"/>
    <x v="29"/>
    <x v="1007"/>
    <n v="2595"/>
    <d v="2021-07-08T00:00:00"/>
    <s v="08"/>
    <s v="July"/>
    <s v="2021"/>
    <n v="4"/>
    <n v="395"/>
    <x v="16"/>
    <x v="5"/>
    <n v="1580"/>
  </r>
  <r>
    <n v="263"/>
    <s v="Mariquilla"/>
    <x v="1160"/>
    <x v="10"/>
    <x v="2"/>
    <x v="622"/>
    <n v="2596"/>
    <d v="2021-07-08T00:00:00"/>
    <s v="08"/>
    <s v="July"/>
    <s v="2021"/>
    <n v="4"/>
    <n v="58.95"/>
    <x v="41"/>
    <x v="3"/>
    <n v="235.8"/>
  </r>
  <r>
    <n v="398"/>
    <s v="Carma"/>
    <x v="1140"/>
    <x v="60"/>
    <x v="6"/>
    <x v="856"/>
    <n v="2599"/>
    <d v="2021-07-08T00:00:00"/>
    <s v="08"/>
    <s v="July"/>
    <s v="2021"/>
    <n v="4"/>
    <n v="49.95"/>
    <x v="19"/>
    <x v="2"/>
    <n v="199.8"/>
  </r>
  <r>
    <n v="733"/>
    <s v="Mart"/>
    <x v="866"/>
    <x v="75"/>
    <x v="19"/>
    <x v="701"/>
    <n v="2604"/>
    <d v="2021-07-09T00:00:00"/>
    <s v="09"/>
    <s v="July"/>
    <s v="2021"/>
    <n v="6"/>
    <n v="27.5"/>
    <x v="51"/>
    <x v="2"/>
    <n v="165"/>
  </r>
  <r>
    <n v="150"/>
    <s v="Pollyanna"/>
    <x v="210"/>
    <x v="10"/>
    <x v="2"/>
    <x v="203"/>
    <n v="2600"/>
    <d v="2021-07-09T00:00:00"/>
    <s v="09"/>
    <s v="July"/>
    <s v="2021"/>
    <n v="2"/>
    <n v="10.99"/>
    <x v="44"/>
    <x v="4"/>
    <n v="21.98"/>
  </r>
  <r>
    <n v="1842"/>
    <s v="Issy"/>
    <x v="135"/>
    <x v="94"/>
    <x v="2"/>
    <x v="132"/>
    <n v="2605"/>
    <d v="2021-07-09T00:00:00"/>
    <s v="09"/>
    <s v="July"/>
    <s v="2021"/>
    <n v="5"/>
    <n v="10.99"/>
    <x v="44"/>
    <x v="4"/>
    <n v="54.95"/>
  </r>
  <r>
    <n v="127"/>
    <s v="Riccardo"/>
    <x v="869"/>
    <x v="16"/>
    <x v="12"/>
    <x v="702"/>
    <n v="2601"/>
    <d v="2021-07-09T00:00:00"/>
    <s v="09"/>
    <s v="July"/>
    <s v="2021"/>
    <n v="6"/>
    <n v="455"/>
    <x v="49"/>
    <x v="5"/>
    <n v="2730"/>
  </r>
  <r>
    <n v="883"/>
    <s v="Eadith"/>
    <x v="1337"/>
    <x v="170"/>
    <x v="9"/>
    <x v="396"/>
    <n v="2602"/>
    <d v="2021-07-09T00:00:00"/>
    <s v="09"/>
    <s v="July"/>
    <s v="2021"/>
    <n v="2"/>
    <n v="13.99"/>
    <x v="60"/>
    <x v="0"/>
    <n v="27.98"/>
  </r>
  <r>
    <n v="1392"/>
    <s v="Gianina"/>
    <x v="1330"/>
    <x v="113"/>
    <x v="30"/>
    <x v="794"/>
    <n v="2603"/>
    <d v="2021-07-09T00:00:00"/>
    <s v="09"/>
    <s v="July"/>
    <s v="2021"/>
    <n v="5"/>
    <n v="214"/>
    <x v="10"/>
    <x v="6"/>
    <n v="1070"/>
  </r>
  <r>
    <n v="1864"/>
    <s v="Brear"/>
    <x v="965"/>
    <x v="10"/>
    <x v="2"/>
    <x v="325"/>
    <n v="2609"/>
    <d v="2021-07-10T00:00:00"/>
    <s v="10"/>
    <s v="July"/>
    <s v="2021"/>
    <n v="3"/>
    <n v="42.99"/>
    <x v="20"/>
    <x v="2"/>
    <n v="128.97"/>
  </r>
  <r>
    <n v="617"/>
    <s v="Dennet"/>
    <x v="1201"/>
    <x v="66"/>
    <x v="29"/>
    <x v="801"/>
    <n v="2607"/>
    <d v="2021-07-10T00:00:00"/>
    <s v="10"/>
    <s v="July"/>
    <s v="2021"/>
    <n v="1"/>
    <n v="11.99"/>
    <x v="36"/>
    <x v="4"/>
    <n v="11.99"/>
  </r>
  <r>
    <n v="1244"/>
    <s v="Stanfield"/>
    <x v="1448"/>
    <x v="95"/>
    <x v="30"/>
    <x v="540"/>
    <n v="2606"/>
    <d v="2021-07-10T00:00:00"/>
    <s v="10"/>
    <s v="July"/>
    <s v="2021"/>
    <n v="5"/>
    <n v="24.95"/>
    <x v="53"/>
    <x v="0"/>
    <n v="124.75"/>
  </r>
  <r>
    <n v="1146"/>
    <s v="Ulrica"/>
    <x v="940"/>
    <x v="113"/>
    <x v="30"/>
    <x v="748"/>
    <n v="2610"/>
    <d v="2021-07-10T00:00:00"/>
    <s v="10"/>
    <s v="July"/>
    <s v="2021"/>
    <n v="5"/>
    <n v="15.5"/>
    <x v="8"/>
    <x v="0"/>
    <n v="77.5"/>
  </r>
  <r>
    <n v="405"/>
    <s v="Janeta"/>
    <x v="1313"/>
    <x v="159"/>
    <x v="20"/>
    <x v="263"/>
    <n v="2612"/>
    <d v="2021-07-10T00:00:00"/>
    <s v="10"/>
    <s v="July"/>
    <s v="2021"/>
    <n v="6"/>
    <n v="225"/>
    <x v="23"/>
    <x v="6"/>
    <n v="1350"/>
  </r>
  <r>
    <n v="584"/>
    <s v="Byran"/>
    <x v="490"/>
    <x v="99"/>
    <x v="12"/>
    <x v="440"/>
    <n v="2611"/>
    <d v="2021-07-10T00:00:00"/>
    <s v="10"/>
    <s v="July"/>
    <s v="2021"/>
    <n v="4"/>
    <n v="179"/>
    <x v="17"/>
    <x v="3"/>
    <n v="716"/>
  </r>
  <r>
    <n v="1412"/>
    <s v="Morry"/>
    <x v="1458"/>
    <x v="225"/>
    <x v="4"/>
    <x v="1008"/>
    <n v="2608"/>
    <d v="2021-07-10T00:00:00"/>
    <s v="10"/>
    <s v="July"/>
    <s v="2021"/>
    <n v="5"/>
    <n v="24.95"/>
    <x v="27"/>
    <x v="0"/>
    <n v="124.75"/>
  </r>
  <r>
    <n v="1878"/>
    <s v="Blake"/>
    <x v="62"/>
    <x v="30"/>
    <x v="4"/>
    <x v="61"/>
    <n v="2613"/>
    <d v="2021-07-11T00:00:00"/>
    <s v="11"/>
    <s v="July"/>
    <s v="2021"/>
    <n v="4"/>
    <n v="599"/>
    <x v="31"/>
    <x v="1"/>
    <n v="2396"/>
  </r>
  <r>
    <n v="737"/>
    <s v="Claire"/>
    <x v="199"/>
    <x v="124"/>
    <x v="6"/>
    <x v="840"/>
    <n v="2614"/>
    <d v="2021-07-11T00:00:00"/>
    <s v="11"/>
    <s v="July"/>
    <s v="2021"/>
    <n v="2"/>
    <n v="599"/>
    <x v="31"/>
    <x v="1"/>
    <n v="1198"/>
  </r>
  <r>
    <n v="1531"/>
    <s v="Iorgos"/>
    <x v="678"/>
    <x v="20"/>
    <x v="14"/>
    <x v="488"/>
    <n v="2617"/>
    <d v="2021-07-11T00:00:00"/>
    <s v="11"/>
    <s v="July"/>
    <s v="2021"/>
    <n v="3"/>
    <n v="34.99"/>
    <x v="57"/>
    <x v="2"/>
    <n v="104.97"/>
  </r>
  <r>
    <n v="392"/>
    <s v="Myrtie"/>
    <x v="1399"/>
    <x v="115"/>
    <x v="2"/>
    <x v="979"/>
    <n v="2618"/>
    <d v="2021-07-11T00:00:00"/>
    <s v="11"/>
    <s v="July"/>
    <s v="2021"/>
    <n v="5"/>
    <n v="49"/>
    <x v="39"/>
    <x v="2"/>
    <n v="245"/>
  </r>
  <r>
    <n v="1762"/>
    <s v="Allyson"/>
    <x v="1008"/>
    <x v="64"/>
    <x v="28"/>
    <x v="784"/>
    <n v="2616"/>
    <d v="2021-07-11T00:00:00"/>
    <s v="11"/>
    <s v="July"/>
    <s v="2021"/>
    <n v="2"/>
    <n v="37.99"/>
    <x v="4"/>
    <x v="2"/>
    <n v="75.98"/>
  </r>
  <r>
    <n v="1876"/>
    <s v="Theda"/>
    <x v="835"/>
    <x v="175"/>
    <x v="44"/>
    <x v="675"/>
    <n v="2615"/>
    <d v="2021-07-11T00:00:00"/>
    <s v="11"/>
    <s v="July"/>
    <s v="2021"/>
    <n v="3"/>
    <n v="245"/>
    <x v="58"/>
    <x v="6"/>
    <n v="735"/>
  </r>
  <r>
    <n v="657"/>
    <s v="Quincy"/>
    <x v="910"/>
    <x v="206"/>
    <x v="27"/>
    <x v="629"/>
    <n v="2624"/>
    <d v="2021-07-12T00:00:00"/>
    <s v="12"/>
    <s v="July"/>
    <s v="2021"/>
    <n v="5"/>
    <n v="17.5"/>
    <x v="61"/>
    <x v="0"/>
    <n v="87.5"/>
  </r>
  <r>
    <n v="688"/>
    <s v="Birk"/>
    <x v="1224"/>
    <x v="93"/>
    <x v="36"/>
    <x v="896"/>
    <n v="2619"/>
    <d v="2021-07-12T00:00:00"/>
    <s v="12"/>
    <s v="July"/>
    <s v="2021"/>
    <n v="4"/>
    <n v="7.99"/>
    <x v="37"/>
    <x v="4"/>
    <n v="31.96"/>
  </r>
  <r>
    <n v="1380"/>
    <s v="Brewster"/>
    <x v="1459"/>
    <x v="43"/>
    <x v="2"/>
    <x v="1009"/>
    <n v="2621"/>
    <d v="2021-07-12T00:00:00"/>
    <s v="12"/>
    <s v="July"/>
    <s v="2021"/>
    <n v="4"/>
    <n v="499"/>
    <x v="38"/>
    <x v="5"/>
    <n v="1996"/>
  </r>
  <r>
    <n v="1425"/>
    <s v="Amerigo"/>
    <x v="539"/>
    <x v="6"/>
    <x v="6"/>
    <x v="474"/>
    <n v="2620"/>
    <d v="2021-07-12T00:00:00"/>
    <s v="12"/>
    <s v="July"/>
    <s v="2021"/>
    <n v="5"/>
    <n v="19.989999999999998"/>
    <x v="29"/>
    <x v="0"/>
    <n v="99.949999999999989"/>
  </r>
  <r>
    <n v="494"/>
    <s v="Ransom"/>
    <x v="831"/>
    <x v="282"/>
    <x v="2"/>
    <x v="681"/>
    <n v="2623"/>
    <d v="2021-07-12T00:00:00"/>
    <s v="12"/>
    <s v="July"/>
    <s v="2021"/>
    <n v="3"/>
    <n v="455"/>
    <x v="49"/>
    <x v="5"/>
    <n v="1365"/>
  </r>
  <r>
    <n v="322"/>
    <s v="Cristian"/>
    <x v="1166"/>
    <x v="4"/>
    <x v="4"/>
    <x v="493"/>
    <n v="2622"/>
    <d v="2021-07-12T00:00:00"/>
    <s v="12"/>
    <s v="July"/>
    <s v="2021"/>
    <n v="3"/>
    <n v="4.99"/>
    <x v="66"/>
    <x v="4"/>
    <n v="14.97"/>
  </r>
  <r>
    <n v="855"/>
    <s v="Marigold"/>
    <x v="1460"/>
    <x v="213"/>
    <x v="26"/>
    <x v="614"/>
    <n v="2625"/>
    <d v="2021-07-12T00:00:00"/>
    <s v="12"/>
    <s v="July"/>
    <s v="2021"/>
    <n v="3"/>
    <n v="69"/>
    <x v="5"/>
    <x v="3"/>
    <n v="207"/>
  </r>
  <r>
    <n v="196"/>
    <s v="Denise"/>
    <x v="1010"/>
    <x v="166"/>
    <x v="6"/>
    <x v="786"/>
    <n v="2627"/>
    <d v="2021-07-13T00:00:00"/>
    <s v="13"/>
    <s v="July"/>
    <s v="2021"/>
    <n v="1"/>
    <n v="16.989999999999998"/>
    <x v="68"/>
    <x v="0"/>
    <n v="16.989999999999998"/>
  </r>
  <r>
    <n v="2066"/>
    <s v="Lodovico"/>
    <x v="1390"/>
    <x v="343"/>
    <x v="4"/>
    <x v="976"/>
    <n v="2626"/>
    <d v="2021-07-13T00:00:00"/>
    <s v="13"/>
    <s v="July"/>
    <s v="2021"/>
    <n v="2"/>
    <n v="8.99"/>
    <x v="62"/>
    <x v="4"/>
    <n v="17.98"/>
  </r>
  <r>
    <n v="1796"/>
    <s v="Judah"/>
    <x v="1158"/>
    <x v="125"/>
    <x v="35"/>
    <x v="865"/>
    <n v="2629"/>
    <d v="2021-07-14T00:00:00"/>
    <s v="14"/>
    <s v="July"/>
    <s v="2021"/>
    <n v="2"/>
    <n v="899"/>
    <x v="13"/>
    <x v="1"/>
    <n v="1798"/>
  </r>
  <r>
    <n v="614"/>
    <s v="Munmro"/>
    <x v="731"/>
    <x v="140"/>
    <x v="2"/>
    <x v="613"/>
    <n v="2630"/>
    <d v="2021-07-14T00:00:00"/>
    <s v="14"/>
    <s v="July"/>
    <s v="2021"/>
    <n v="4"/>
    <n v="8.99"/>
    <x v="62"/>
    <x v="4"/>
    <n v="35.96"/>
  </r>
  <r>
    <n v="557"/>
    <s v="Jacquie"/>
    <x v="1461"/>
    <x v="69"/>
    <x v="6"/>
    <x v="1010"/>
    <n v="2628"/>
    <d v="2021-07-14T00:00:00"/>
    <s v="14"/>
    <s v="July"/>
    <s v="2021"/>
    <n v="4"/>
    <n v="49.95"/>
    <x v="19"/>
    <x v="2"/>
    <n v="199.8"/>
  </r>
  <r>
    <n v="222"/>
    <s v="Rosie"/>
    <x v="744"/>
    <x v="26"/>
    <x v="16"/>
    <x v="33"/>
    <n v="2633"/>
    <d v="2021-07-15T00:00:00"/>
    <s v="15"/>
    <s v="July"/>
    <s v="2021"/>
    <n v="1"/>
    <n v="42.99"/>
    <x v="20"/>
    <x v="2"/>
    <n v="42.99"/>
  </r>
  <r>
    <n v="1940"/>
    <s v="Toinette"/>
    <x v="1358"/>
    <x v="341"/>
    <x v="31"/>
    <x v="962"/>
    <n v="2634"/>
    <d v="2021-07-15T00:00:00"/>
    <s v="15"/>
    <s v="July"/>
    <s v="2021"/>
    <n v="3"/>
    <n v="23.99"/>
    <x v="3"/>
    <x v="0"/>
    <n v="71.97"/>
  </r>
  <r>
    <n v="1644"/>
    <s v="Cheri"/>
    <x v="17"/>
    <x v="14"/>
    <x v="11"/>
    <x v="17"/>
    <n v="2631"/>
    <d v="2021-07-15T00:00:00"/>
    <s v="15"/>
    <s v="July"/>
    <s v="2021"/>
    <n v="3"/>
    <n v="455"/>
    <x v="49"/>
    <x v="5"/>
    <n v="1365"/>
  </r>
  <r>
    <n v="711"/>
    <s v="Brittney"/>
    <x v="912"/>
    <x v="58"/>
    <x v="26"/>
    <x v="728"/>
    <n v="2632"/>
    <d v="2021-07-15T00:00:00"/>
    <s v="15"/>
    <s v="July"/>
    <s v="2021"/>
    <n v="4"/>
    <n v="54"/>
    <x v="12"/>
    <x v="3"/>
    <n v="216"/>
  </r>
  <r>
    <n v="144"/>
    <s v="Kania"/>
    <x v="1462"/>
    <x v="227"/>
    <x v="15"/>
    <x v="1011"/>
    <n v="2636"/>
    <d v="2021-07-16T00:00:00"/>
    <s v="16"/>
    <s v="July"/>
    <s v="2021"/>
    <n v="2"/>
    <n v="599"/>
    <x v="31"/>
    <x v="1"/>
    <n v="1198"/>
  </r>
  <r>
    <n v="1433"/>
    <s v="Aridatha"/>
    <x v="1137"/>
    <x v="148"/>
    <x v="2"/>
    <x v="777"/>
    <n v="2638"/>
    <d v="2021-07-16T00:00:00"/>
    <s v="16"/>
    <s v="July"/>
    <s v="2021"/>
    <n v="3"/>
    <n v="250"/>
    <x v="24"/>
    <x v="5"/>
    <n v="750"/>
  </r>
  <r>
    <n v="423"/>
    <s v="Em"/>
    <x v="285"/>
    <x v="162"/>
    <x v="6"/>
    <x v="268"/>
    <n v="2635"/>
    <d v="2021-07-16T00:00:00"/>
    <s v="16"/>
    <s v="July"/>
    <s v="2021"/>
    <n v="4"/>
    <n v="12.99"/>
    <x v="26"/>
    <x v="0"/>
    <n v="51.96"/>
  </r>
  <r>
    <n v="1974"/>
    <s v="Jared"/>
    <x v="562"/>
    <x v="93"/>
    <x v="36"/>
    <x v="492"/>
    <n v="2637"/>
    <d v="2021-07-16T00:00:00"/>
    <s v="16"/>
    <s v="July"/>
    <s v="2021"/>
    <n v="2"/>
    <n v="54"/>
    <x v="12"/>
    <x v="3"/>
    <n v="108"/>
  </r>
  <r>
    <n v="544"/>
    <s v="Jodi"/>
    <x v="446"/>
    <x v="64"/>
    <x v="28"/>
    <x v="83"/>
    <n v="2644"/>
    <d v="2021-07-17T00:00:00"/>
    <s v="17"/>
    <s v="July"/>
    <s v="2021"/>
    <n v="4"/>
    <n v="16.75"/>
    <x v="0"/>
    <x v="0"/>
    <n v="67"/>
  </r>
  <r>
    <n v="2024"/>
    <s v="August"/>
    <x v="243"/>
    <x v="103"/>
    <x v="15"/>
    <x v="611"/>
    <n v="2641"/>
    <d v="2021-07-17T00:00:00"/>
    <s v="17"/>
    <s v="July"/>
    <s v="2021"/>
    <n v="2"/>
    <n v="14.99"/>
    <x v="32"/>
    <x v="0"/>
    <n v="29.98"/>
  </r>
  <r>
    <n v="833"/>
    <s v="Fey"/>
    <x v="1463"/>
    <x v="163"/>
    <x v="7"/>
    <x v="1012"/>
    <n v="2642"/>
    <d v="2021-07-17T00:00:00"/>
    <s v="17"/>
    <s v="July"/>
    <s v="2021"/>
    <n v="3"/>
    <n v="14.99"/>
    <x v="32"/>
    <x v="0"/>
    <n v="44.97"/>
  </r>
  <r>
    <n v="1849"/>
    <s v="Eberto"/>
    <x v="1464"/>
    <x v="320"/>
    <x v="7"/>
    <x v="842"/>
    <n v="2643"/>
    <d v="2021-07-17T00:00:00"/>
    <s v="17"/>
    <s v="July"/>
    <s v="2021"/>
    <n v="4"/>
    <n v="129.94999999999999"/>
    <x v="46"/>
    <x v="3"/>
    <n v="519.79999999999995"/>
  </r>
  <r>
    <n v="302"/>
    <s v="Lewie"/>
    <x v="179"/>
    <x v="98"/>
    <x v="10"/>
    <x v="140"/>
    <n v="2645"/>
    <d v="2021-07-17T00:00:00"/>
    <s v="17"/>
    <s v="July"/>
    <s v="2021"/>
    <n v="1"/>
    <n v="129.94999999999999"/>
    <x v="46"/>
    <x v="3"/>
    <n v="129.94999999999999"/>
  </r>
  <r>
    <n v="329"/>
    <s v="Jenda"/>
    <x v="820"/>
    <x v="197"/>
    <x v="24"/>
    <x v="527"/>
    <n v="2640"/>
    <d v="2021-07-17T00:00:00"/>
    <s v="17"/>
    <s v="July"/>
    <s v="2021"/>
    <n v="1"/>
    <n v="119"/>
    <x v="55"/>
    <x v="3"/>
    <n v="119"/>
  </r>
  <r>
    <n v="116"/>
    <s v="Letti"/>
    <x v="1465"/>
    <x v="63"/>
    <x v="2"/>
    <x v="996"/>
    <n v="2639"/>
    <d v="2021-07-17T00:00:00"/>
    <s v="17"/>
    <s v="July"/>
    <s v="2021"/>
    <n v="3"/>
    <n v="69"/>
    <x v="5"/>
    <x v="3"/>
    <n v="207"/>
  </r>
  <r>
    <n v="755"/>
    <s v="Wandie"/>
    <x v="526"/>
    <x v="6"/>
    <x v="6"/>
    <x v="112"/>
    <n v="2648"/>
    <d v="2021-07-18T00:00:00"/>
    <s v="18"/>
    <s v="July"/>
    <s v="2021"/>
    <n v="4"/>
    <n v="8.99"/>
    <x v="64"/>
    <x v="4"/>
    <n v="35.96"/>
  </r>
  <r>
    <n v="955"/>
    <s v="Alano"/>
    <x v="1212"/>
    <x v="16"/>
    <x v="12"/>
    <x v="890"/>
    <n v="2650"/>
    <d v="2021-07-18T00:00:00"/>
    <s v="18"/>
    <s v="July"/>
    <s v="2021"/>
    <n v="5"/>
    <n v="455"/>
    <x v="49"/>
    <x v="5"/>
    <n v="2275"/>
  </r>
  <r>
    <n v="1698"/>
    <s v="Gardener"/>
    <x v="1215"/>
    <x v="175"/>
    <x v="44"/>
    <x v="570"/>
    <n v="2649"/>
    <d v="2021-07-18T00:00:00"/>
    <s v="18"/>
    <s v="July"/>
    <s v="2021"/>
    <n v="4"/>
    <n v="14.99"/>
    <x v="40"/>
    <x v="0"/>
    <n v="59.96"/>
  </r>
  <r>
    <n v="1693"/>
    <s v="Audi"/>
    <x v="1466"/>
    <x v="10"/>
    <x v="2"/>
    <x v="817"/>
    <n v="2647"/>
    <d v="2021-07-18T00:00:00"/>
    <s v="18"/>
    <s v="July"/>
    <s v="2021"/>
    <n v="3"/>
    <n v="399"/>
    <x v="14"/>
    <x v="5"/>
    <n v="1197"/>
  </r>
  <r>
    <n v="1790"/>
    <s v="Thia"/>
    <x v="1467"/>
    <x v="83"/>
    <x v="6"/>
    <x v="115"/>
    <n v="2651"/>
    <d v="2021-07-18T00:00:00"/>
    <s v="18"/>
    <s v="July"/>
    <s v="2021"/>
    <n v="3"/>
    <n v="12"/>
    <x v="25"/>
    <x v="4"/>
    <n v="36"/>
  </r>
  <r>
    <n v="42"/>
    <s v="Adrianne"/>
    <x v="1098"/>
    <x v="20"/>
    <x v="14"/>
    <x v="835"/>
    <n v="2646"/>
    <d v="2021-07-18T00:00:00"/>
    <s v="18"/>
    <s v="July"/>
    <s v="2021"/>
    <n v="3"/>
    <n v="9.99"/>
    <x v="56"/>
    <x v="4"/>
    <n v="29.97"/>
  </r>
  <r>
    <n v="301"/>
    <s v="Charmaine"/>
    <x v="1468"/>
    <x v="10"/>
    <x v="2"/>
    <x v="1013"/>
    <n v="2652"/>
    <d v="2021-07-19T00:00:00"/>
    <s v="19"/>
    <s v="July"/>
    <s v="2021"/>
    <n v="4"/>
    <n v="27.5"/>
    <x v="51"/>
    <x v="2"/>
    <n v="110"/>
  </r>
  <r>
    <n v="941"/>
    <s v="Geri"/>
    <x v="853"/>
    <x v="287"/>
    <x v="39"/>
    <x v="696"/>
    <n v="2655"/>
    <d v="2021-07-19T00:00:00"/>
    <s v="19"/>
    <s v="July"/>
    <s v="2021"/>
    <n v="3"/>
    <n v="42.99"/>
    <x v="20"/>
    <x v="2"/>
    <n v="128.97"/>
  </r>
  <r>
    <n v="1956"/>
    <s v="Elsie"/>
    <x v="1237"/>
    <x v="107"/>
    <x v="4"/>
    <x v="902"/>
    <n v="2656"/>
    <d v="2021-07-19T00:00:00"/>
    <s v="19"/>
    <s v="July"/>
    <s v="2021"/>
    <n v="6"/>
    <n v="549"/>
    <x v="52"/>
    <x v="1"/>
    <n v="3294"/>
  </r>
  <r>
    <n v="316"/>
    <s v="Richie"/>
    <x v="932"/>
    <x v="297"/>
    <x v="9"/>
    <x v="741"/>
    <n v="2654"/>
    <d v="2021-07-19T00:00:00"/>
    <s v="19"/>
    <s v="July"/>
    <s v="2021"/>
    <n v="3"/>
    <n v="49"/>
    <x v="39"/>
    <x v="2"/>
    <n v="147"/>
  </r>
  <r>
    <n v="121"/>
    <s v="Raviv"/>
    <x v="1469"/>
    <x v="204"/>
    <x v="12"/>
    <x v="391"/>
    <n v="2657"/>
    <d v="2021-07-19T00:00:00"/>
    <s v="19"/>
    <s v="July"/>
    <s v="2021"/>
    <n v="5"/>
    <n v="24.95"/>
    <x v="27"/>
    <x v="0"/>
    <n v="124.75"/>
  </r>
  <r>
    <n v="2073"/>
    <s v="Dianne"/>
    <x v="675"/>
    <x v="127"/>
    <x v="37"/>
    <x v="526"/>
    <n v="2653"/>
    <d v="2021-07-19T00:00:00"/>
    <s v="19"/>
    <s v="July"/>
    <s v="2021"/>
    <n v="4"/>
    <n v="23.99"/>
    <x v="28"/>
    <x v="0"/>
    <n v="95.96"/>
  </r>
  <r>
    <n v="761"/>
    <s v="Ida"/>
    <x v="1470"/>
    <x v="222"/>
    <x v="4"/>
    <x v="810"/>
    <n v="2658"/>
    <d v="2021-07-20T00:00:00"/>
    <s v="20"/>
    <s v="July"/>
    <s v="2021"/>
    <n v="4"/>
    <n v="29.99"/>
    <x v="50"/>
    <x v="2"/>
    <n v="119.96"/>
  </r>
  <r>
    <n v="501"/>
    <s v="Allyn"/>
    <x v="1423"/>
    <x v="8"/>
    <x v="6"/>
    <x v="992"/>
    <n v="2659"/>
    <d v="2021-07-20T00:00:00"/>
    <s v="20"/>
    <s v="July"/>
    <s v="2021"/>
    <n v="3"/>
    <n v="7.99"/>
    <x v="37"/>
    <x v="4"/>
    <n v="23.97"/>
  </r>
  <r>
    <n v="2038"/>
    <s v="Adams"/>
    <x v="1281"/>
    <x v="333"/>
    <x v="37"/>
    <x v="925"/>
    <n v="2660"/>
    <d v="2021-07-20T00:00:00"/>
    <s v="20"/>
    <s v="July"/>
    <s v="2021"/>
    <n v="5"/>
    <n v="29.99"/>
    <x v="54"/>
    <x v="2"/>
    <n v="149.94999999999999"/>
  </r>
  <r>
    <n v="16"/>
    <s v="Annelise"/>
    <x v="1177"/>
    <x v="159"/>
    <x v="20"/>
    <x v="874"/>
    <n v="2661"/>
    <d v="2021-07-20T00:00:00"/>
    <s v="20"/>
    <s v="July"/>
    <s v="2021"/>
    <n v="4"/>
    <n v="167"/>
    <x v="35"/>
    <x v="3"/>
    <n v="668"/>
  </r>
  <r>
    <n v="496"/>
    <s v="Carole"/>
    <x v="169"/>
    <x v="80"/>
    <x v="34"/>
    <x v="164"/>
    <n v="2663"/>
    <d v="2021-07-21T00:00:00"/>
    <s v="21"/>
    <s v="July"/>
    <s v="2021"/>
    <n v="2"/>
    <n v="16.989999999999998"/>
    <x v="68"/>
    <x v="0"/>
    <n v="33.979999999999997"/>
  </r>
  <r>
    <n v="620"/>
    <s v="Silvano"/>
    <x v="804"/>
    <x v="275"/>
    <x v="11"/>
    <x v="662"/>
    <n v="2662"/>
    <d v="2021-07-21T00:00:00"/>
    <s v="21"/>
    <s v="July"/>
    <s v="2021"/>
    <n v="5"/>
    <n v="189"/>
    <x v="30"/>
    <x v="6"/>
    <n v="945"/>
  </r>
  <r>
    <n v="100"/>
    <s v="Jerrilee"/>
    <x v="1471"/>
    <x v="61"/>
    <x v="6"/>
    <x v="80"/>
    <n v="2664"/>
    <d v="2021-07-22T00:00:00"/>
    <s v="22"/>
    <s v="July"/>
    <s v="2021"/>
    <n v="4"/>
    <n v="19.5"/>
    <x v="43"/>
    <x v="0"/>
    <n v="78"/>
  </r>
  <r>
    <n v="265"/>
    <s v="Devlin"/>
    <x v="487"/>
    <x v="115"/>
    <x v="2"/>
    <x v="437"/>
    <n v="2667"/>
    <d v="2021-07-22T00:00:00"/>
    <s v="22"/>
    <s v="July"/>
    <s v="2021"/>
    <n v="3"/>
    <n v="49"/>
    <x v="59"/>
    <x v="2"/>
    <n v="147"/>
  </r>
  <r>
    <n v="126"/>
    <s v="Christoforo"/>
    <x v="236"/>
    <x v="143"/>
    <x v="15"/>
    <x v="228"/>
    <n v="2666"/>
    <d v="2021-07-22T00:00:00"/>
    <s v="22"/>
    <s v="July"/>
    <s v="2021"/>
    <n v="3"/>
    <n v="20.95"/>
    <x v="22"/>
    <x v="0"/>
    <n v="62.849999999999994"/>
  </r>
  <r>
    <n v="140"/>
    <s v="Caren"/>
    <x v="1472"/>
    <x v="54"/>
    <x v="21"/>
    <x v="69"/>
    <n v="2665"/>
    <d v="2021-07-22T00:00:00"/>
    <s v="22"/>
    <s v="July"/>
    <s v="2021"/>
    <n v="1"/>
    <n v="24.99"/>
    <x v="42"/>
    <x v="0"/>
    <n v="24.99"/>
  </r>
  <r>
    <n v="366"/>
    <s v="Dayna"/>
    <x v="57"/>
    <x v="25"/>
    <x v="15"/>
    <x v="56"/>
    <n v="2669"/>
    <d v="2021-07-23T00:00:00"/>
    <s v="23"/>
    <s v="July"/>
    <s v="2021"/>
    <n v="2"/>
    <n v="214"/>
    <x v="10"/>
    <x v="6"/>
    <n v="428"/>
  </r>
  <r>
    <n v="1069"/>
    <s v="Cherey"/>
    <x v="519"/>
    <x v="11"/>
    <x v="8"/>
    <x v="267"/>
    <n v="2668"/>
    <d v="2021-07-23T00:00:00"/>
    <s v="23"/>
    <s v="July"/>
    <s v="2021"/>
    <n v="5"/>
    <n v="49.95"/>
    <x v="19"/>
    <x v="2"/>
    <n v="249.75"/>
  </r>
  <r>
    <n v="1781"/>
    <s v="Marshall"/>
    <x v="1473"/>
    <x v="287"/>
    <x v="39"/>
    <x v="696"/>
    <n v="2671"/>
    <d v="2021-07-24T00:00:00"/>
    <s v="24"/>
    <s v="July"/>
    <s v="2021"/>
    <n v="2"/>
    <n v="19.5"/>
    <x v="43"/>
    <x v="0"/>
    <n v="39"/>
  </r>
  <r>
    <n v="1942"/>
    <s v="Stan"/>
    <x v="133"/>
    <x v="68"/>
    <x v="31"/>
    <x v="131"/>
    <n v="2670"/>
    <d v="2021-07-24T00:00:00"/>
    <s v="24"/>
    <s v="July"/>
    <s v="2021"/>
    <n v="5"/>
    <n v="17.5"/>
    <x v="61"/>
    <x v="0"/>
    <n v="87.5"/>
  </r>
  <r>
    <n v="1524"/>
    <s v="Buffy"/>
    <x v="87"/>
    <x v="66"/>
    <x v="29"/>
    <x v="86"/>
    <n v="2672"/>
    <d v="2021-07-24T00:00:00"/>
    <s v="24"/>
    <s v="July"/>
    <s v="2021"/>
    <n v="4"/>
    <n v="189"/>
    <x v="30"/>
    <x v="6"/>
    <n v="756"/>
  </r>
  <r>
    <n v="1497"/>
    <s v="Alverta"/>
    <x v="1474"/>
    <x v="163"/>
    <x v="7"/>
    <x v="1012"/>
    <n v="2673"/>
    <d v="2021-07-25T00:00:00"/>
    <s v="25"/>
    <s v="July"/>
    <s v="2021"/>
    <n v="4"/>
    <n v="27.5"/>
    <x v="51"/>
    <x v="2"/>
    <n v="110"/>
  </r>
  <r>
    <n v="1731"/>
    <s v="Saloma"/>
    <x v="529"/>
    <x v="117"/>
    <x v="29"/>
    <x v="169"/>
    <n v="2675"/>
    <d v="2021-07-25T00:00:00"/>
    <s v="25"/>
    <s v="July"/>
    <s v="2021"/>
    <n v="4"/>
    <n v="27.5"/>
    <x v="51"/>
    <x v="2"/>
    <n v="110"/>
  </r>
  <r>
    <n v="2048"/>
    <s v="Merl"/>
    <x v="1326"/>
    <x v="74"/>
    <x v="4"/>
    <x v="947"/>
    <n v="2677"/>
    <d v="2021-07-25T00:00:00"/>
    <s v="25"/>
    <s v="July"/>
    <s v="2021"/>
    <n v="3"/>
    <n v="450"/>
    <x v="48"/>
    <x v="5"/>
    <n v="1350"/>
  </r>
  <r>
    <n v="777"/>
    <s v="Charissa"/>
    <x v="1475"/>
    <x v="48"/>
    <x v="13"/>
    <x v="1014"/>
    <n v="2678"/>
    <d v="2021-07-25T00:00:00"/>
    <s v="25"/>
    <s v="July"/>
    <s v="2021"/>
    <n v="2"/>
    <n v="395"/>
    <x v="16"/>
    <x v="5"/>
    <n v="790"/>
  </r>
  <r>
    <n v="1"/>
    <s v="Grazia"/>
    <x v="1476"/>
    <x v="11"/>
    <x v="8"/>
    <x v="68"/>
    <n v="2676"/>
    <d v="2021-07-25T00:00:00"/>
    <s v="25"/>
    <s v="July"/>
    <s v="2021"/>
    <n v="2"/>
    <n v="29.99"/>
    <x v="54"/>
    <x v="2"/>
    <n v="59.98"/>
  </r>
  <r>
    <n v="1296"/>
    <s v="Theodore"/>
    <x v="170"/>
    <x v="76"/>
    <x v="15"/>
    <x v="165"/>
    <n v="2674"/>
    <d v="2021-07-25T00:00:00"/>
    <s v="25"/>
    <s v="July"/>
    <s v="2021"/>
    <n v="3"/>
    <n v="24.99"/>
    <x v="42"/>
    <x v="0"/>
    <n v="74.97"/>
  </r>
  <r>
    <n v="364"/>
    <s v="Archibald"/>
    <x v="1456"/>
    <x v="250"/>
    <x v="23"/>
    <x v="1006"/>
    <n v="2679"/>
    <d v="2021-07-26T00:00:00"/>
    <s v="26"/>
    <s v="July"/>
    <s v="2021"/>
    <n v="4"/>
    <n v="29.99"/>
    <x v="54"/>
    <x v="2"/>
    <n v="119.96"/>
  </r>
  <r>
    <n v="1178"/>
    <s v="Hillier"/>
    <x v="1039"/>
    <x v="143"/>
    <x v="15"/>
    <x v="626"/>
    <n v="2685"/>
    <d v="2021-07-27T00:00:00"/>
    <s v="27"/>
    <s v="July"/>
    <s v="2021"/>
    <n v="2"/>
    <n v="28.99"/>
    <x v="33"/>
    <x v="2"/>
    <n v="57.98"/>
  </r>
  <r>
    <n v="223"/>
    <s v="Bryn"/>
    <x v="1051"/>
    <x v="300"/>
    <x v="11"/>
    <x v="807"/>
    <n v="2680"/>
    <d v="2021-07-27T00:00:00"/>
    <s v="27"/>
    <s v="July"/>
    <s v="2021"/>
    <n v="3"/>
    <n v="27.5"/>
    <x v="51"/>
    <x v="2"/>
    <n v="82.5"/>
  </r>
  <r>
    <n v="968"/>
    <s v="Tommie"/>
    <x v="614"/>
    <x v="117"/>
    <x v="29"/>
    <x v="531"/>
    <n v="2684"/>
    <d v="2021-07-27T00:00:00"/>
    <s v="27"/>
    <s v="July"/>
    <s v="2021"/>
    <n v="3"/>
    <n v="44.95"/>
    <x v="6"/>
    <x v="2"/>
    <n v="134.85000000000002"/>
  </r>
  <r>
    <n v="2108"/>
    <s v="Morganica"/>
    <x v="1168"/>
    <x v="325"/>
    <x v="4"/>
    <x v="869"/>
    <n v="2683"/>
    <d v="2021-07-27T00:00:00"/>
    <s v="27"/>
    <s v="July"/>
    <s v="2021"/>
    <n v="6"/>
    <n v="10.99"/>
    <x v="44"/>
    <x v="4"/>
    <n v="65.94"/>
  </r>
  <r>
    <n v="1594"/>
    <s v="Cybil"/>
    <x v="1477"/>
    <x v="230"/>
    <x v="2"/>
    <x v="475"/>
    <n v="2686"/>
    <d v="2021-07-27T00:00:00"/>
    <s v="27"/>
    <s v="July"/>
    <s v="2021"/>
    <n v="4"/>
    <n v="24.95"/>
    <x v="53"/>
    <x v="0"/>
    <n v="99.8"/>
  </r>
  <r>
    <n v="379"/>
    <s v="Alaster"/>
    <x v="834"/>
    <x v="283"/>
    <x v="40"/>
    <x v="682"/>
    <n v="2682"/>
    <d v="2021-07-27T00:00:00"/>
    <s v="27"/>
    <s v="July"/>
    <s v="2021"/>
    <n v="4"/>
    <n v="12.99"/>
    <x v="26"/>
    <x v="0"/>
    <n v="51.96"/>
  </r>
  <r>
    <n v="1851"/>
    <s v="Suki"/>
    <x v="269"/>
    <x v="152"/>
    <x v="28"/>
    <x v="254"/>
    <n v="2681"/>
    <d v="2021-07-27T00:00:00"/>
    <s v="27"/>
    <s v="July"/>
    <s v="2021"/>
    <n v="3"/>
    <n v="189"/>
    <x v="30"/>
    <x v="6"/>
    <n v="567"/>
  </r>
  <r>
    <n v="1311"/>
    <s v="Burk"/>
    <x v="1478"/>
    <x v="331"/>
    <x v="6"/>
    <x v="905"/>
    <n v="2687"/>
    <d v="2021-07-28T00:00:00"/>
    <s v="28"/>
    <s v="July"/>
    <s v="2021"/>
    <n v="2"/>
    <n v="32.950000000000003"/>
    <x v="67"/>
    <x v="2"/>
    <n v="65.900000000000006"/>
  </r>
  <r>
    <n v="1863"/>
    <s v="Kelley"/>
    <x v="260"/>
    <x v="66"/>
    <x v="29"/>
    <x v="86"/>
    <n v="2689"/>
    <d v="2021-07-28T00:00:00"/>
    <s v="28"/>
    <s v="July"/>
    <s v="2021"/>
    <n v="2"/>
    <n v="4.99"/>
    <x v="66"/>
    <x v="4"/>
    <n v="9.98"/>
  </r>
  <r>
    <n v="854"/>
    <s v="Donovan"/>
    <x v="561"/>
    <x v="106"/>
    <x v="26"/>
    <x v="491"/>
    <n v="2690"/>
    <d v="2021-07-28T00:00:00"/>
    <s v="28"/>
    <s v="July"/>
    <s v="2021"/>
    <n v="2"/>
    <n v="214"/>
    <x v="10"/>
    <x v="6"/>
    <n v="428"/>
  </r>
  <r>
    <n v="518"/>
    <s v="Cassandre"/>
    <x v="1479"/>
    <x v="191"/>
    <x v="14"/>
    <x v="851"/>
    <n v="2688"/>
    <d v="2021-07-28T00:00:00"/>
    <s v="28"/>
    <s v="July"/>
    <s v="2021"/>
    <n v="2"/>
    <n v="8.99"/>
    <x v="62"/>
    <x v="4"/>
    <n v="17.98"/>
  </r>
  <r>
    <n v="2119"/>
    <s v="Tedman"/>
    <x v="591"/>
    <x v="132"/>
    <x v="40"/>
    <x v="509"/>
    <n v="2691"/>
    <d v="2021-07-29T00:00:00"/>
    <s v="29"/>
    <s v="July"/>
    <s v="2021"/>
    <n v="4"/>
    <n v="10.99"/>
    <x v="44"/>
    <x v="4"/>
    <n v="43.96"/>
  </r>
  <r>
    <n v="1194"/>
    <s v="Darnall"/>
    <x v="1223"/>
    <x v="9"/>
    <x v="7"/>
    <x v="895"/>
    <n v="2696"/>
    <d v="2021-07-30T00:00:00"/>
    <s v="30"/>
    <s v="July"/>
    <s v="2021"/>
    <n v="2"/>
    <n v="29.99"/>
    <x v="50"/>
    <x v="2"/>
    <n v="59.98"/>
  </r>
  <r>
    <n v="396"/>
    <s v="Vita"/>
    <x v="1480"/>
    <x v="129"/>
    <x v="41"/>
    <x v="190"/>
    <n v="2693"/>
    <d v="2021-07-30T00:00:00"/>
    <s v="30"/>
    <s v="July"/>
    <s v="2021"/>
    <n v="3"/>
    <n v="19.5"/>
    <x v="43"/>
    <x v="0"/>
    <n v="58.5"/>
  </r>
  <r>
    <n v="1729"/>
    <s v="Gare"/>
    <x v="1481"/>
    <x v="6"/>
    <x v="6"/>
    <x v="867"/>
    <n v="2692"/>
    <d v="2021-07-30T00:00:00"/>
    <s v="30"/>
    <s v="July"/>
    <s v="2021"/>
    <n v="4"/>
    <n v="8.99"/>
    <x v="64"/>
    <x v="4"/>
    <n v="35.96"/>
  </r>
  <r>
    <n v="1658"/>
    <s v="Orrin"/>
    <x v="1363"/>
    <x v="274"/>
    <x v="4"/>
    <x v="652"/>
    <n v="2695"/>
    <d v="2021-07-30T00:00:00"/>
    <s v="30"/>
    <s v="July"/>
    <s v="2021"/>
    <n v="3"/>
    <n v="8.99"/>
    <x v="64"/>
    <x v="4"/>
    <n v="26.97"/>
  </r>
  <r>
    <n v="213"/>
    <s v="Isidor"/>
    <x v="845"/>
    <x v="124"/>
    <x v="6"/>
    <x v="690"/>
    <n v="2694"/>
    <d v="2021-07-30T00:00:00"/>
    <s v="30"/>
    <s v="July"/>
    <s v="2021"/>
    <n v="3"/>
    <n v="89"/>
    <x v="65"/>
    <x v="3"/>
    <n v="267"/>
  </r>
  <r>
    <n v="880"/>
    <s v="Charlotta"/>
    <x v="1482"/>
    <x v="1"/>
    <x v="1"/>
    <x v="815"/>
    <n v="2698"/>
    <d v="2021-07-31T00:00:00"/>
    <s v="31"/>
    <s v="July"/>
    <s v="2021"/>
    <n v="2"/>
    <n v="44.95"/>
    <x v="6"/>
    <x v="2"/>
    <n v="89.9"/>
  </r>
  <r>
    <n v="1203"/>
    <s v="Rebeka"/>
    <x v="324"/>
    <x v="176"/>
    <x v="29"/>
    <x v="303"/>
    <n v="2697"/>
    <d v="2021-07-31T00:00:00"/>
    <s v="31"/>
    <s v="July"/>
    <s v="2021"/>
    <n v="5"/>
    <n v="599"/>
    <x v="31"/>
    <x v="1"/>
    <n v="2995"/>
  </r>
  <r>
    <n v="692"/>
    <s v="Morganne"/>
    <x v="212"/>
    <x v="164"/>
    <x v="25"/>
    <x v="273"/>
    <n v="2700"/>
    <d v="2021-07-31T00:00:00"/>
    <s v="31"/>
    <s v="July"/>
    <s v="2021"/>
    <n v="2"/>
    <n v="34.99"/>
    <x v="57"/>
    <x v="2"/>
    <n v="69.98"/>
  </r>
  <r>
    <n v="1744"/>
    <s v="Hillie"/>
    <x v="1483"/>
    <x v="46"/>
    <x v="6"/>
    <x v="1015"/>
    <n v="2699"/>
    <d v="2021-07-31T00:00:00"/>
    <s v="31"/>
    <s v="July"/>
    <s v="2021"/>
    <n v="4"/>
    <n v="899"/>
    <x v="13"/>
    <x v="1"/>
    <n v="3596"/>
  </r>
  <r>
    <n v="1213"/>
    <s v="Tommie"/>
    <x v="1484"/>
    <x v="57"/>
    <x v="25"/>
    <x v="1016"/>
    <n v="2701"/>
    <d v="2021-08-01T00:00:00"/>
    <s v="01"/>
    <s v="August"/>
    <s v="2021"/>
    <n v="3"/>
    <n v="42.99"/>
    <x v="20"/>
    <x v="2"/>
    <n v="128.97"/>
  </r>
  <r>
    <n v="1148"/>
    <s v="Erika"/>
    <x v="1485"/>
    <x v="11"/>
    <x v="8"/>
    <x v="1017"/>
    <n v="2705"/>
    <d v="2021-08-01T00:00:00"/>
    <s v="01"/>
    <s v="August"/>
    <s v="2021"/>
    <n v="6"/>
    <n v="883"/>
    <x v="2"/>
    <x v="1"/>
    <n v="5298"/>
  </r>
  <r>
    <n v="544"/>
    <s v="Jodi"/>
    <x v="446"/>
    <x v="64"/>
    <x v="28"/>
    <x v="83"/>
    <n v="2702"/>
    <d v="2021-08-01T00:00:00"/>
    <s v="01"/>
    <s v="August"/>
    <s v="2021"/>
    <n v="2"/>
    <n v="250"/>
    <x v="24"/>
    <x v="5"/>
    <n v="500"/>
  </r>
  <r>
    <n v="1322"/>
    <s v="Tresa"/>
    <x v="1486"/>
    <x v="180"/>
    <x v="4"/>
    <x v="315"/>
    <n v="2703"/>
    <d v="2021-08-01T00:00:00"/>
    <s v="01"/>
    <s v="August"/>
    <s v="2021"/>
    <n v="2"/>
    <n v="24.95"/>
    <x v="27"/>
    <x v="0"/>
    <n v="49.9"/>
  </r>
  <r>
    <n v="245"/>
    <s v="Brigitta"/>
    <x v="1487"/>
    <x v="33"/>
    <x v="9"/>
    <x v="1018"/>
    <n v="2704"/>
    <d v="2021-08-01T00:00:00"/>
    <s v="01"/>
    <s v="August"/>
    <s v="2021"/>
    <n v="4"/>
    <n v="49.95"/>
    <x v="19"/>
    <x v="2"/>
    <n v="199.8"/>
  </r>
  <r>
    <n v="906"/>
    <s v="Kitty"/>
    <x v="205"/>
    <x v="132"/>
    <x v="40"/>
    <x v="198"/>
    <n v="2707"/>
    <d v="2021-08-02T00:00:00"/>
    <s v="02"/>
    <s v="August"/>
    <s v="2021"/>
    <n v="4"/>
    <n v="10.99"/>
    <x v="44"/>
    <x v="4"/>
    <n v="43.96"/>
  </r>
  <r>
    <n v="660"/>
    <s v="Arabelle"/>
    <x v="1488"/>
    <x v="29"/>
    <x v="17"/>
    <x v="467"/>
    <n v="2708"/>
    <d v="2021-08-02T00:00:00"/>
    <s v="02"/>
    <s v="August"/>
    <s v="2021"/>
    <n v="4"/>
    <n v="10.99"/>
    <x v="44"/>
    <x v="4"/>
    <n v="43.96"/>
  </r>
  <r>
    <n v="1305"/>
    <s v="Pat"/>
    <x v="1489"/>
    <x v="191"/>
    <x v="14"/>
    <x v="341"/>
    <n v="2706"/>
    <d v="2021-08-02T00:00:00"/>
    <s v="02"/>
    <s v="August"/>
    <s v="2021"/>
    <n v="5"/>
    <n v="8.99"/>
    <x v="64"/>
    <x v="4"/>
    <n v="44.95"/>
  </r>
  <r>
    <n v="1721"/>
    <s v="Gray"/>
    <x v="1490"/>
    <x v="152"/>
    <x v="29"/>
    <x v="243"/>
    <n v="2714"/>
    <d v="2021-08-03T00:00:00"/>
    <s v="03"/>
    <s v="August"/>
    <s v="2021"/>
    <n v="3"/>
    <n v="684"/>
    <x v="34"/>
    <x v="1"/>
    <n v="2052"/>
  </r>
  <r>
    <n v="2051"/>
    <s v="Guinna"/>
    <x v="1112"/>
    <x v="6"/>
    <x v="6"/>
    <x v="641"/>
    <n v="2711"/>
    <d v="2021-08-03T00:00:00"/>
    <s v="03"/>
    <s v="August"/>
    <s v="2021"/>
    <n v="5"/>
    <n v="699"/>
    <x v="47"/>
    <x v="1"/>
    <n v="3495"/>
  </r>
  <r>
    <n v="1841"/>
    <s v="Tish"/>
    <x v="1491"/>
    <x v="118"/>
    <x v="40"/>
    <x v="1019"/>
    <n v="2713"/>
    <d v="2021-08-03T00:00:00"/>
    <s v="03"/>
    <s v="August"/>
    <s v="2021"/>
    <n v="3"/>
    <n v="549"/>
    <x v="52"/>
    <x v="1"/>
    <n v="1647"/>
  </r>
  <r>
    <n v="17"/>
    <s v="Ailsun"/>
    <x v="1492"/>
    <x v="80"/>
    <x v="34"/>
    <x v="128"/>
    <n v="2710"/>
    <d v="2021-08-03T00:00:00"/>
    <s v="03"/>
    <s v="August"/>
    <s v="2021"/>
    <n v="3"/>
    <n v="32.950000000000003"/>
    <x v="67"/>
    <x v="2"/>
    <n v="98.850000000000009"/>
  </r>
  <r>
    <n v="1753"/>
    <s v="Willard"/>
    <x v="1493"/>
    <x v="202"/>
    <x v="46"/>
    <x v="1020"/>
    <n v="2712"/>
    <d v="2021-08-03T00:00:00"/>
    <s v="03"/>
    <s v="August"/>
    <s v="2021"/>
    <n v="5"/>
    <n v="20.95"/>
    <x v="22"/>
    <x v="0"/>
    <n v="104.75"/>
  </r>
  <r>
    <n v="626"/>
    <s v="Davie"/>
    <x v="620"/>
    <x v="245"/>
    <x v="36"/>
    <x v="537"/>
    <n v="2709"/>
    <d v="2021-08-03T00:00:00"/>
    <s v="03"/>
    <s v="August"/>
    <s v="2021"/>
    <n v="3"/>
    <n v="24.99"/>
    <x v="42"/>
    <x v="0"/>
    <n v="74.97"/>
  </r>
  <r>
    <n v="1706"/>
    <s v="Clemence"/>
    <x v="807"/>
    <x v="41"/>
    <x v="21"/>
    <x v="665"/>
    <n v="2715"/>
    <d v="2021-08-04T00:00:00"/>
    <s v="04"/>
    <s v="August"/>
    <s v="2021"/>
    <n v="4"/>
    <n v="14.99"/>
    <x v="21"/>
    <x v="0"/>
    <n v="59.96"/>
  </r>
  <r>
    <n v="796"/>
    <s v="Adah"/>
    <x v="1494"/>
    <x v="24"/>
    <x v="0"/>
    <x v="957"/>
    <n v="2718"/>
    <d v="2021-08-04T00:00:00"/>
    <s v="04"/>
    <s v="August"/>
    <s v="2021"/>
    <n v="3"/>
    <n v="10.99"/>
    <x v="44"/>
    <x v="4"/>
    <n v="32.97"/>
  </r>
  <r>
    <n v="1088"/>
    <s v="Leela"/>
    <x v="1495"/>
    <x v="111"/>
    <x v="19"/>
    <x v="159"/>
    <n v="2716"/>
    <d v="2021-08-04T00:00:00"/>
    <s v="04"/>
    <s v="August"/>
    <s v="2021"/>
    <n v="2"/>
    <n v="15.5"/>
    <x v="8"/>
    <x v="0"/>
    <n v="31"/>
  </r>
  <r>
    <n v="2034"/>
    <s v="Eduino"/>
    <x v="622"/>
    <x v="198"/>
    <x v="14"/>
    <x v="539"/>
    <n v="2717"/>
    <d v="2021-08-04T00:00:00"/>
    <s v="04"/>
    <s v="August"/>
    <s v="2021"/>
    <n v="5"/>
    <n v="450"/>
    <x v="48"/>
    <x v="5"/>
    <n v="2250"/>
  </r>
  <r>
    <n v="863"/>
    <s v="Kassey"/>
    <x v="747"/>
    <x v="10"/>
    <x v="2"/>
    <x v="622"/>
    <n v="2727"/>
    <d v="2021-08-05T00:00:00"/>
    <s v="05"/>
    <s v="August"/>
    <s v="2021"/>
    <n v="5"/>
    <n v="19.5"/>
    <x v="1"/>
    <x v="0"/>
    <n v="97.5"/>
  </r>
  <r>
    <n v="432"/>
    <s v="Mehetabel"/>
    <x v="1422"/>
    <x v="83"/>
    <x v="6"/>
    <x v="991"/>
    <n v="2719"/>
    <d v="2021-08-05T00:00:00"/>
    <s v="05"/>
    <s v="August"/>
    <s v="2021"/>
    <n v="3"/>
    <n v="19.989999999999998"/>
    <x v="29"/>
    <x v="0"/>
    <n v="59.97"/>
  </r>
  <r>
    <n v="1733"/>
    <s v="Briant"/>
    <x v="441"/>
    <x v="11"/>
    <x v="8"/>
    <x v="402"/>
    <n v="2722"/>
    <d v="2021-08-05T00:00:00"/>
    <s v="05"/>
    <s v="August"/>
    <s v="2021"/>
    <n v="3"/>
    <n v="37.99"/>
    <x v="4"/>
    <x v="2"/>
    <n v="113.97"/>
  </r>
  <r>
    <n v="1219"/>
    <s v="Symon"/>
    <x v="1155"/>
    <x v="154"/>
    <x v="38"/>
    <x v="249"/>
    <n v="2721"/>
    <d v="2021-08-05T00:00:00"/>
    <s v="05"/>
    <s v="August"/>
    <s v="2021"/>
    <n v="1"/>
    <n v="399"/>
    <x v="14"/>
    <x v="5"/>
    <n v="399"/>
  </r>
  <r>
    <n v="1906"/>
    <s v="Ralina"/>
    <x v="1255"/>
    <x v="1"/>
    <x v="1"/>
    <x v="764"/>
    <n v="2720"/>
    <d v="2021-08-05T00:00:00"/>
    <s v="05"/>
    <s v="August"/>
    <s v="2021"/>
    <n v="2"/>
    <n v="12"/>
    <x v="25"/>
    <x v="4"/>
    <n v="24"/>
  </r>
  <r>
    <n v="1811"/>
    <s v="Lane"/>
    <x v="1496"/>
    <x v="38"/>
    <x v="13"/>
    <x v="461"/>
    <n v="2725"/>
    <d v="2021-08-05T00:00:00"/>
    <s v="05"/>
    <s v="August"/>
    <s v="2021"/>
    <n v="3"/>
    <n v="12"/>
    <x v="25"/>
    <x v="4"/>
    <n v="36"/>
  </r>
  <r>
    <n v="1351"/>
    <s v="Cherey"/>
    <x v="1441"/>
    <x v="330"/>
    <x v="2"/>
    <x v="891"/>
    <n v="2723"/>
    <d v="2021-08-05T00:00:00"/>
    <s v="05"/>
    <s v="August"/>
    <s v="2021"/>
    <n v="4"/>
    <n v="245"/>
    <x v="58"/>
    <x v="6"/>
    <n v="980"/>
  </r>
  <r>
    <n v="1942"/>
    <s v="Stan"/>
    <x v="133"/>
    <x v="68"/>
    <x v="31"/>
    <x v="131"/>
    <n v="2724"/>
    <d v="2021-08-05T00:00:00"/>
    <s v="05"/>
    <s v="August"/>
    <s v="2021"/>
    <n v="4"/>
    <n v="179"/>
    <x v="17"/>
    <x v="3"/>
    <n v="716"/>
  </r>
  <r>
    <n v="2105"/>
    <s v="Larissa"/>
    <x v="1497"/>
    <x v="62"/>
    <x v="7"/>
    <x v="395"/>
    <n v="2726"/>
    <d v="2021-08-05T00:00:00"/>
    <s v="05"/>
    <s v="August"/>
    <s v="2021"/>
    <n v="4"/>
    <n v="167"/>
    <x v="35"/>
    <x v="3"/>
    <n v="668"/>
  </r>
  <r>
    <n v="378"/>
    <s v="Hamlen"/>
    <x v="38"/>
    <x v="30"/>
    <x v="4"/>
    <x v="37"/>
    <n v="2728"/>
    <d v="2021-08-06T00:00:00"/>
    <s v="06"/>
    <s v="August"/>
    <s v="2021"/>
    <n v="3"/>
    <n v="28.99"/>
    <x v="33"/>
    <x v="2"/>
    <n v="86.97"/>
  </r>
  <r>
    <n v="1549"/>
    <s v="Harlan"/>
    <x v="202"/>
    <x v="131"/>
    <x v="2"/>
    <x v="195"/>
    <n v="2729"/>
    <d v="2021-08-06T00:00:00"/>
    <s v="06"/>
    <s v="August"/>
    <s v="2021"/>
    <n v="5"/>
    <n v="883"/>
    <x v="2"/>
    <x v="1"/>
    <n v="4415"/>
  </r>
  <r>
    <n v="1337"/>
    <s v="Joane"/>
    <x v="571"/>
    <x v="3"/>
    <x v="3"/>
    <x v="3"/>
    <n v="2731"/>
    <d v="2021-08-06T00:00:00"/>
    <s v="06"/>
    <s v="August"/>
    <s v="2021"/>
    <n v="3"/>
    <n v="49"/>
    <x v="39"/>
    <x v="2"/>
    <n v="147"/>
  </r>
  <r>
    <n v="1581"/>
    <s v="Darrel"/>
    <x v="568"/>
    <x v="69"/>
    <x v="6"/>
    <x v="497"/>
    <n v="2732"/>
    <d v="2021-08-06T00:00:00"/>
    <s v="06"/>
    <s v="August"/>
    <s v="2021"/>
    <n v="1"/>
    <n v="13.99"/>
    <x v="60"/>
    <x v="0"/>
    <n v="13.99"/>
  </r>
  <r>
    <n v="1032"/>
    <s v="Stacy"/>
    <x v="949"/>
    <x v="29"/>
    <x v="17"/>
    <x v="753"/>
    <n v="2730"/>
    <d v="2021-08-06T00:00:00"/>
    <s v="06"/>
    <s v="August"/>
    <s v="2021"/>
    <n v="2"/>
    <n v="189"/>
    <x v="45"/>
    <x v="6"/>
    <n v="378"/>
  </r>
  <r>
    <n v="1654"/>
    <s v="Griz"/>
    <x v="440"/>
    <x v="53"/>
    <x v="6"/>
    <x v="401"/>
    <n v="2734"/>
    <d v="2021-08-07T00:00:00"/>
    <s v="07"/>
    <s v="August"/>
    <s v="2021"/>
    <n v="3"/>
    <n v="10.99"/>
    <x v="44"/>
    <x v="4"/>
    <n v="32.97"/>
  </r>
  <r>
    <n v="494"/>
    <s v="Ransom"/>
    <x v="831"/>
    <x v="282"/>
    <x v="2"/>
    <x v="681"/>
    <n v="2733"/>
    <d v="2021-08-07T00:00:00"/>
    <s v="07"/>
    <s v="August"/>
    <s v="2021"/>
    <n v="4"/>
    <n v="23.99"/>
    <x v="3"/>
    <x v="0"/>
    <n v="95.96"/>
  </r>
  <r>
    <n v="320"/>
    <s v="Deck"/>
    <x v="1181"/>
    <x v="214"/>
    <x v="13"/>
    <x v="647"/>
    <n v="2736"/>
    <d v="2021-08-07T00:00:00"/>
    <s v="07"/>
    <s v="August"/>
    <s v="2021"/>
    <n v="4"/>
    <n v="29.99"/>
    <x v="54"/>
    <x v="2"/>
    <n v="119.96"/>
  </r>
  <r>
    <n v="1532"/>
    <s v="Britt"/>
    <x v="1319"/>
    <x v="11"/>
    <x v="8"/>
    <x v="809"/>
    <n v="2737"/>
    <d v="2021-08-07T00:00:00"/>
    <s v="07"/>
    <s v="August"/>
    <s v="2021"/>
    <n v="3"/>
    <n v="225"/>
    <x v="23"/>
    <x v="6"/>
    <n v="675"/>
  </r>
  <r>
    <n v="476"/>
    <s v="Wilt"/>
    <x v="944"/>
    <x v="250"/>
    <x v="23"/>
    <x v="749"/>
    <n v="2735"/>
    <d v="2021-08-07T00:00:00"/>
    <s v="07"/>
    <s v="August"/>
    <s v="2021"/>
    <n v="2"/>
    <n v="89"/>
    <x v="65"/>
    <x v="3"/>
    <n v="178"/>
  </r>
  <r>
    <n v="1028"/>
    <s v="Eb"/>
    <x v="945"/>
    <x v="299"/>
    <x v="7"/>
    <x v="750"/>
    <n v="2740"/>
    <d v="2021-08-08T00:00:00"/>
    <s v="08"/>
    <s v="August"/>
    <s v="2021"/>
    <n v="3"/>
    <n v="29.99"/>
    <x v="50"/>
    <x v="2"/>
    <n v="89.97"/>
  </r>
  <r>
    <n v="1760"/>
    <s v="Lonnie"/>
    <x v="1187"/>
    <x v="5"/>
    <x v="5"/>
    <x v="877"/>
    <n v="2741"/>
    <d v="2021-08-08T00:00:00"/>
    <s v="08"/>
    <s v="August"/>
    <s v="2021"/>
    <n v="4"/>
    <n v="8.99"/>
    <x v="64"/>
    <x v="4"/>
    <n v="35.96"/>
  </r>
  <r>
    <n v="1102"/>
    <s v="Roland"/>
    <x v="288"/>
    <x v="99"/>
    <x v="12"/>
    <x v="271"/>
    <n v="2738"/>
    <d v="2021-08-08T00:00:00"/>
    <s v="08"/>
    <s v="August"/>
    <s v="2021"/>
    <n v="5"/>
    <n v="399"/>
    <x v="14"/>
    <x v="5"/>
    <n v="1995"/>
  </r>
  <r>
    <n v="327"/>
    <s v="Mersey"/>
    <x v="647"/>
    <x v="194"/>
    <x v="44"/>
    <x v="389"/>
    <n v="2739"/>
    <d v="2021-08-08T00:00:00"/>
    <s v="08"/>
    <s v="August"/>
    <s v="2021"/>
    <n v="1"/>
    <n v="167"/>
    <x v="35"/>
    <x v="3"/>
    <n v="167"/>
  </r>
  <r>
    <n v="581"/>
    <s v="Livvy"/>
    <x v="690"/>
    <x v="194"/>
    <x v="44"/>
    <x v="583"/>
    <n v="2742"/>
    <d v="2021-08-09T00:00:00"/>
    <s v="09"/>
    <s v="August"/>
    <s v="2021"/>
    <n v="4"/>
    <n v="189"/>
    <x v="45"/>
    <x v="6"/>
    <n v="756"/>
  </r>
  <r>
    <n v="2068"/>
    <s v="Roxana"/>
    <x v="1417"/>
    <x v="27"/>
    <x v="0"/>
    <x v="34"/>
    <n v="2743"/>
    <d v="2021-08-09T00:00:00"/>
    <s v="09"/>
    <s v="August"/>
    <s v="2021"/>
    <n v="1"/>
    <n v="49.95"/>
    <x v="19"/>
    <x v="2"/>
    <n v="49.95"/>
  </r>
  <r>
    <n v="737"/>
    <s v="Claire"/>
    <x v="199"/>
    <x v="124"/>
    <x v="6"/>
    <x v="840"/>
    <n v="2744"/>
    <d v="2021-08-10T00:00:00"/>
    <s v="10"/>
    <s v="August"/>
    <s v="2021"/>
    <n v="3"/>
    <n v="549"/>
    <x v="52"/>
    <x v="1"/>
    <n v="1647"/>
  </r>
  <r>
    <n v="320"/>
    <s v="Deck"/>
    <x v="1181"/>
    <x v="214"/>
    <x v="13"/>
    <x v="647"/>
    <n v="2748"/>
    <d v="2021-08-11T00:00:00"/>
    <s v="11"/>
    <s v="August"/>
    <s v="2021"/>
    <n v="5"/>
    <n v="29.99"/>
    <x v="50"/>
    <x v="2"/>
    <n v="149.94999999999999"/>
  </r>
  <r>
    <n v="889"/>
    <s v="Elke"/>
    <x v="29"/>
    <x v="22"/>
    <x v="6"/>
    <x v="29"/>
    <n v="2746"/>
    <d v="2021-08-11T00:00:00"/>
    <s v="11"/>
    <s v="August"/>
    <s v="2021"/>
    <n v="5"/>
    <n v="27.5"/>
    <x v="51"/>
    <x v="2"/>
    <n v="137.5"/>
  </r>
  <r>
    <n v="725"/>
    <s v="Siouxie"/>
    <x v="1156"/>
    <x v="55"/>
    <x v="23"/>
    <x v="1021"/>
    <n v="2745"/>
    <d v="2021-08-11T00:00:00"/>
    <s v="11"/>
    <s v="August"/>
    <s v="2021"/>
    <n v="5"/>
    <n v="44.95"/>
    <x v="6"/>
    <x v="2"/>
    <n v="224.75"/>
  </r>
  <r>
    <n v="982"/>
    <s v="Atlante"/>
    <x v="1080"/>
    <x v="155"/>
    <x v="33"/>
    <x v="785"/>
    <n v="2749"/>
    <d v="2021-08-11T00:00:00"/>
    <s v="11"/>
    <s v="August"/>
    <s v="2021"/>
    <n v="4"/>
    <n v="44.95"/>
    <x v="6"/>
    <x v="2"/>
    <n v="179.8"/>
  </r>
  <r>
    <n v="286"/>
    <s v="Berty"/>
    <x v="1498"/>
    <x v="155"/>
    <x v="33"/>
    <x v="785"/>
    <n v="2747"/>
    <d v="2021-08-11T00:00:00"/>
    <s v="11"/>
    <s v="August"/>
    <s v="2021"/>
    <n v="4"/>
    <n v="32.950000000000003"/>
    <x v="67"/>
    <x v="2"/>
    <n v="131.80000000000001"/>
  </r>
  <r>
    <n v="2055"/>
    <s v="Melosa"/>
    <x v="954"/>
    <x v="40"/>
    <x v="30"/>
    <x v="745"/>
    <n v="2752"/>
    <d v="2021-08-11T00:00:00"/>
    <s v="11"/>
    <s v="August"/>
    <s v="2021"/>
    <n v="3"/>
    <n v="12"/>
    <x v="25"/>
    <x v="4"/>
    <n v="36"/>
  </r>
  <r>
    <n v="442"/>
    <s v="Trescha"/>
    <x v="1499"/>
    <x v="33"/>
    <x v="9"/>
    <x v="1018"/>
    <n v="2750"/>
    <d v="2021-08-11T00:00:00"/>
    <s v="11"/>
    <s v="August"/>
    <s v="2021"/>
    <n v="5"/>
    <n v="12.99"/>
    <x v="26"/>
    <x v="0"/>
    <n v="64.95"/>
  </r>
  <r>
    <n v="502"/>
    <s v="Josepha"/>
    <x v="1188"/>
    <x v="10"/>
    <x v="2"/>
    <x v="666"/>
    <n v="2751"/>
    <d v="2021-08-11T00:00:00"/>
    <s v="11"/>
    <s v="August"/>
    <s v="2021"/>
    <n v="4"/>
    <n v="58.95"/>
    <x v="41"/>
    <x v="3"/>
    <n v="235.8"/>
  </r>
  <r>
    <n v="1968"/>
    <s v="Fleurette"/>
    <x v="1500"/>
    <x v="348"/>
    <x v="6"/>
    <x v="1022"/>
    <n v="2754"/>
    <d v="2021-08-12T00:00:00"/>
    <s v="12"/>
    <s v="August"/>
    <s v="2021"/>
    <n v="5"/>
    <n v="14.99"/>
    <x v="32"/>
    <x v="0"/>
    <n v="74.95"/>
  </r>
  <r>
    <n v="459"/>
    <s v="Sidonia"/>
    <x v="86"/>
    <x v="65"/>
    <x v="6"/>
    <x v="85"/>
    <n v="2753"/>
    <d v="2021-08-12T00:00:00"/>
    <s v="12"/>
    <s v="August"/>
    <s v="2021"/>
    <n v="4"/>
    <n v="23.99"/>
    <x v="28"/>
    <x v="0"/>
    <n v="95.96"/>
  </r>
  <r>
    <n v="1461"/>
    <s v="Hyatt"/>
    <x v="502"/>
    <x v="34"/>
    <x v="7"/>
    <x v="42"/>
    <n v="2755"/>
    <d v="2021-08-12T00:00:00"/>
    <s v="12"/>
    <s v="August"/>
    <s v="2021"/>
    <n v="5"/>
    <n v="49.95"/>
    <x v="19"/>
    <x v="2"/>
    <n v="249.75"/>
  </r>
  <r>
    <n v="100"/>
    <s v="Jerrilee"/>
    <x v="1471"/>
    <x v="61"/>
    <x v="6"/>
    <x v="80"/>
    <n v="2757"/>
    <d v="2021-08-13T00:00:00"/>
    <s v="13"/>
    <s v="August"/>
    <s v="2021"/>
    <n v="4"/>
    <n v="16.989999999999998"/>
    <x v="18"/>
    <x v="0"/>
    <n v="67.959999999999994"/>
  </r>
  <r>
    <n v="175"/>
    <s v="Dierdre"/>
    <x v="1501"/>
    <x v="259"/>
    <x v="14"/>
    <x v="587"/>
    <n v="2756"/>
    <d v="2021-08-13T00:00:00"/>
    <s v="13"/>
    <s v="August"/>
    <s v="2021"/>
    <n v="3"/>
    <n v="37.99"/>
    <x v="4"/>
    <x v="2"/>
    <n v="113.97"/>
  </r>
  <r>
    <n v="1513"/>
    <s v="Yorgos"/>
    <x v="1502"/>
    <x v="92"/>
    <x v="11"/>
    <x v="129"/>
    <n v="2758"/>
    <d v="2021-08-13T00:00:00"/>
    <s v="13"/>
    <s v="August"/>
    <s v="2021"/>
    <n v="4"/>
    <n v="69"/>
    <x v="5"/>
    <x v="3"/>
    <n v="276"/>
  </r>
  <r>
    <n v="1812"/>
    <s v="Karolina"/>
    <x v="542"/>
    <x v="95"/>
    <x v="30"/>
    <x v="477"/>
    <n v="2759"/>
    <d v="2021-08-13T00:00:00"/>
    <s v="13"/>
    <s v="August"/>
    <s v="2021"/>
    <n v="5"/>
    <n v="24.99"/>
    <x v="42"/>
    <x v="0"/>
    <n v="124.94999999999999"/>
  </r>
  <r>
    <n v="1592"/>
    <s v="Merrel"/>
    <x v="1503"/>
    <x v="33"/>
    <x v="9"/>
    <x v="41"/>
    <n v="2762"/>
    <d v="2021-08-14T00:00:00"/>
    <s v="14"/>
    <s v="August"/>
    <s v="2021"/>
    <n v="4"/>
    <n v="19.989999999999998"/>
    <x v="29"/>
    <x v="0"/>
    <n v="79.959999999999994"/>
  </r>
  <r>
    <n v="552"/>
    <s v="Skippie"/>
    <x v="1504"/>
    <x v="349"/>
    <x v="2"/>
    <x v="1023"/>
    <n v="2760"/>
    <d v="2021-08-14T00:00:00"/>
    <s v="14"/>
    <s v="August"/>
    <s v="2021"/>
    <n v="4"/>
    <n v="250"/>
    <x v="24"/>
    <x v="5"/>
    <n v="1000"/>
  </r>
  <r>
    <n v="1746"/>
    <s v="Stormy"/>
    <x v="783"/>
    <x v="124"/>
    <x v="6"/>
    <x v="423"/>
    <n v="2763"/>
    <d v="2021-08-14T00:00:00"/>
    <s v="14"/>
    <s v="August"/>
    <s v="2021"/>
    <n v="2"/>
    <n v="12.99"/>
    <x v="26"/>
    <x v="0"/>
    <n v="25.98"/>
  </r>
  <r>
    <n v="2025"/>
    <s v="Alfie"/>
    <x v="695"/>
    <x v="160"/>
    <x v="6"/>
    <x v="264"/>
    <n v="2761"/>
    <d v="2021-08-14T00:00:00"/>
    <s v="14"/>
    <s v="August"/>
    <s v="2021"/>
    <n v="5"/>
    <n v="179"/>
    <x v="17"/>
    <x v="3"/>
    <n v="895"/>
  </r>
  <r>
    <n v="1381"/>
    <s v="Barbabra"/>
    <x v="1505"/>
    <x v="6"/>
    <x v="6"/>
    <x v="1024"/>
    <n v="2766"/>
    <d v="2021-08-15T00:00:00"/>
    <s v="15"/>
    <s v="August"/>
    <s v="2021"/>
    <n v="6"/>
    <n v="44.95"/>
    <x v="6"/>
    <x v="2"/>
    <n v="269.70000000000005"/>
  </r>
  <r>
    <n v="281"/>
    <s v="Malvin"/>
    <x v="24"/>
    <x v="19"/>
    <x v="4"/>
    <x v="24"/>
    <n v="2764"/>
    <d v="2021-08-15T00:00:00"/>
    <s v="15"/>
    <s v="August"/>
    <s v="2021"/>
    <n v="4"/>
    <n v="49"/>
    <x v="59"/>
    <x v="2"/>
    <n v="196"/>
  </r>
  <r>
    <n v="1581"/>
    <s v="Darrel"/>
    <x v="568"/>
    <x v="69"/>
    <x v="6"/>
    <x v="497"/>
    <n v="2765"/>
    <d v="2021-08-15T00:00:00"/>
    <s v="15"/>
    <s v="August"/>
    <s v="2021"/>
    <n v="3"/>
    <n v="23.99"/>
    <x v="28"/>
    <x v="0"/>
    <n v="71.97"/>
  </r>
  <r>
    <n v="225"/>
    <s v="Ben"/>
    <x v="509"/>
    <x v="16"/>
    <x v="12"/>
    <x v="452"/>
    <n v="2770"/>
    <d v="2021-08-16T00:00:00"/>
    <s v="16"/>
    <s v="August"/>
    <s v="2021"/>
    <n v="3"/>
    <n v="28.99"/>
    <x v="33"/>
    <x v="2"/>
    <n v="86.97"/>
  </r>
  <r>
    <n v="1399"/>
    <s v="Marco"/>
    <x v="196"/>
    <x v="118"/>
    <x v="40"/>
    <x v="189"/>
    <n v="2768"/>
    <d v="2021-08-16T00:00:00"/>
    <s v="16"/>
    <s v="August"/>
    <s v="2021"/>
    <n v="2"/>
    <n v="17.5"/>
    <x v="61"/>
    <x v="0"/>
    <n v="35"/>
  </r>
  <r>
    <n v="400"/>
    <s v="Grant"/>
    <x v="387"/>
    <x v="175"/>
    <x v="44"/>
    <x v="302"/>
    <n v="2767"/>
    <d v="2021-08-16T00:00:00"/>
    <s v="16"/>
    <s v="August"/>
    <s v="2021"/>
    <n v="2"/>
    <n v="12.99"/>
    <x v="26"/>
    <x v="0"/>
    <n v="25.98"/>
  </r>
  <r>
    <n v="881"/>
    <s v="Deane"/>
    <x v="762"/>
    <x v="168"/>
    <x v="26"/>
    <x v="290"/>
    <n v="2769"/>
    <d v="2021-08-16T00:00:00"/>
    <s v="16"/>
    <s v="August"/>
    <s v="2021"/>
    <n v="5"/>
    <n v="49.95"/>
    <x v="19"/>
    <x v="2"/>
    <n v="249.75"/>
  </r>
  <r>
    <n v="1890"/>
    <s v="Waylen"/>
    <x v="1424"/>
    <x v="11"/>
    <x v="8"/>
    <x v="255"/>
    <n v="2771"/>
    <d v="2021-08-17T00:00:00"/>
    <s v="17"/>
    <s v="August"/>
    <s v="2021"/>
    <n v="2"/>
    <n v="23.99"/>
    <x v="3"/>
    <x v="0"/>
    <n v="47.98"/>
  </r>
  <r>
    <n v="1395"/>
    <s v="Letitia"/>
    <x v="1142"/>
    <x v="312"/>
    <x v="2"/>
    <x v="804"/>
    <n v="2772"/>
    <d v="2021-08-17T00:00:00"/>
    <s v="17"/>
    <s v="August"/>
    <s v="2021"/>
    <n v="3"/>
    <n v="24.95"/>
    <x v="27"/>
    <x v="0"/>
    <n v="74.849999999999994"/>
  </r>
  <r>
    <n v="551"/>
    <s v="Amabelle"/>
    <x v="109"/>
    <x v="78"/>
    <x v="21"/>
    <x v="107"/>
    <n v="2775"/>
    <d v="2021-08-18T00:00:00"/>
    <s v="18"/>
    <s v="August"/>
    <s v="2021"/>
    <n v="3"/>
    <n v="28.99"/>
    <x v="33"/>
    <x v="2"/>
    <n v="86.97"/>
  </r>
  <r>
    <n v="1597"/>
    <s v="Zarla"/>
    <x v="1506"/>
    <x v="155"/>
    <x v="33"/>
    <x v="326"/>
    <n v="2778"/>
    <d v="2021-08-18T00:00:00"/>
    <s v="18"/>
    <s v="August"/>
    <s v="2021"/>
    <n v="3"/>
    <n v="699"/>
    <x v="47"/>
    <x v="1"/>
    <n v="2097"/>
  </r>
  <r>
    <n v="1177"/>
    <s v="Alina"/>
    <x v="1440"/>
    <x v="1"/>
    <x v="1"/>
    <x v="600"/>
    <n v="2774"/>
    <d v="2021-08-18T00:00:00"/>
    <s v="18"/>
    <s v="August"/>
    <s v="2021"/>
    <n v="5"/>
    <n v="899"/>
    <x v="13"/>
    <x v="1"/>
    <n v="4495"/>
  </r>
  <r>
    <n v="90"/>
    <s v="Debee"/>
    <x v="1388"/>
    <x v="213"/>
    <x v="26"/>
    <x v="974"/>
    <n v="2777"/>
    <d v="2021-08-18T00:00:00"/>
    <s v="18"/>
    <s v="August"/>
    <s v="2021"/>
    <n v="5"/>
    <n v="49"/>
    <x v="39"/>
    <x v="2"/>
    <n v="245"/>
  </r>
  <r>
    <n v="1755"/>
    <s v="Irwinn"/>
    <x v="1507"/>
    <x v="187"/>
    <x v="4"/>
    <x v="929"/>
    <n v="2773"/>
    <d v="2021-08-18T00:00:00"/>
    <s v="18"/>
    <s v="August"/>
    <s v="2021"/>
    <n v="5"/>
    <n v="14.99"/>
    <x v="40"/>
    <x v="0"/>
    <n v="74.95"/>
  </r>
  <r>
    <n v="1179"/>
    <s v="Hope"/>
    <x v="763"/>
    <x v="127"/>
    <x v="37"/>
    <x v="637"/>
    <n v="2776"/>
    <d v="2021-08-18T00:00:00"/>
    <s v="18"/>
    <s v="August"/>
    <s v="2021"/>
    <n v="1"/>
    <n v="24.95"/>
    <x v="27"/>
    <x v="0"/>
    <n v="24.95"/>
  </r>
  <r>
    <n v="88"/>
    <s v="Cary"/>
    <x v="1445"/>
    <x v="318"/>
    <x v="38"/>
    <x v="832"/>
    <n v="2780"/>
    <d v="2021-08-19T00:00:00"/>
    <s v="19"/>
    <s v="August"/>
    <s v="2021"/>
    <n v="5"/>
    <n v="23.99"/>
    <x v="28"/>
    <x v="0"/>
    <n v="119.94999999999999"/>
  </r>
  <r>
    <n v="1687"/>
    <s v="Lorena"/>
    <x v="535"/>
    <x v="92"/>
    <x v="11"/>
    <x v="471"/>
    <n v="2779"/>
    <d v="2021-08-19T00:00:00"/>
    <s v="19"/>
    <s v="August"/>
    <s v="2021"/>
    <n v="3"/>
    <n v="49.95"/>
    <x v="19"/>
    <x v="2"/>
    <n v="149.85000000000002"/>
  </r>
  <r>
    <n v="180"/>
    <s v="Joyce"/>
    <x v="1104"/>
    <x v="232"/>
    <x v="2"/>
    <x v="838"/>
    <n v="2781"/>
    <d v="2021-08-20T00:00:00"/>
    <s v="20"/>
    <s v="August"/>
    <s v="2021"/>
    <n v="3"/>
    <n v="42.99"/>
    <x v="20"/>
    <x v="2"/>
    <n v="128.97"/>
  </r>
  <r>
    <n v="444"/>
    <s v="Lyle"/>
    <x v="1508"/>
    <x v="30"/>
    <x v="4"/>
    <x v="61"/>
    <n v="2783"/>
    <d v="2021-08-20T00:00:00"/>
    <s v="20"/>
    <s v="August"/>
    <s v="2021"/>
    <n v="2"/>
    <n v="34.99"/>
    <x v="57"/>
    <x v="2"/>
    <n v="69.98"/>
  </r>
  <r>
    <n v="1202"/>
    <s v="Genni"/>
    <x v="70"/>
    <x v="54"/>
    <x v="21"/>
    <x v="69"/>
    <n v="2782"/>
    <d v="2021-08-20T00:00:00"/>
    <s v="20"/>
    <s v="August"/>
    <s v="2021"/>
    <n v="4"/>
    <n v="899"/>
    <x v="13"/>
    <x v="1"/>
    <n v="3596"/>
  </r>
  <r>
    <n v="2116"/>
    <s v="Athena"/>
    <x v="1291"/>
    <x v="50"/>
    <x v="4"/>
    <x v="930"/>
    <n v="2784"/>
    <d v="2021-08-20T00:00:00"/>
    <s v="20"/>
    <s v="August"/>
    <s v="2021"/>
    <n v="4"/>
    <n v="49"/>
    <x v="59"/>
    <x v="2"/>
    <n v="196"/>
  </r>
  <r>
    <n v="1977"/>
    <s v="Shannon"/>
    <x v="1509"/>
    <x v="57"/>
    <x v="25"/>
    <x v="74"/>
    <n v="2787"/>
    <d v="2021-08-21T00:00:00"/>
    <s v="21"/>
    <s v="August"/>
    <s v="2021"/>
    <n v="1"/>
    <n v="17.5"/>
    <x v="61"/>
    <x v="0"/>
    <n v="17.5"/>
  </r>
  <r>
    <n v="1438"/>
    <s v="Eveleen"/>
    <x v="1023"/>
    <x v="265"/>
    <x v="30"/>
    <x v="791"/>
    <n v="2788"/>
    <d v="2021-08-21T00:00:00"/>
    <s v="21"/>
    <s v="August"/>
    <s v="2021"/>
    <n v="3"/>
    <n v="10.99"/>
    <x v="44"/>
    <x v="4"/>
    <n v="32.97"/>
  </r>
  <r>
    <n v="1656"/>
    <s v="Malanie"/>
    <x v="1510"/>
    <x v="350"/>
    <x v="2"/>
    <x v="1025"/>
    <n v="2786"/>
    <d v="2021-08-21T00:00:00"/>
    <s v="21"/>
    <s v="August"/>
    <s v="2021"/>
    <n v="6"/>
    <n v="58.95"/>
    <x v="41"/>
    <x v="3"/>
    <n v="353.70000000000005"/>
  </r>
  <r>
    <n v="1813"/>
    <s v="Rayshell"/>
    <x v="676"/>
    <x v="192"/>
    <x v="6"/>
    <x v="345"/>
    <n v="2785"/>
    <d v="2021-08-21T00:00:00"/>
    <s v="21"/>
    <s v="August"/>
    <s v="2021"/>
    <n v="5"/>
    <n v="36.99"/>
    <x v="63"/>
    <x v="2"/>
    <n v="184.95000000000002"/>
  </r>
  <r>
    <n v="1526"/>
    <s v="Townsend"/>
    <x v="137"/>
    <x v="141"/>
    <x v="36"/>
    <x v="1026"/>
    <n v="2792"/>
    <d v="2021-08-22T00:00:00"/>
    <s v="22"/>
    <s v="August"/>
    <s v="2021"/>
    <n v="4"/>
    <n v="699"/>
    <x v="47"/>
    <x v="1"/>
    <n v="2796"/>
  </r>
  <r>
    <n v="1016"/>
    <s v="Lily"/>
    <x v="624"/>
    <x v="247"/>
    <x v="4"/>
    <x v="541"/>
    <n v="2794"/>
    <d v="2021-08-22T00:00:00"/>
    <s v="22"/>
    <s v="August"/>
    <s v="2021"/>
    <n v="4"/>
    <n v="549"/>
    <x v="52"/>
    <x v="1"/>
    <n v="2196"/>
  </r>
  <r>
    <n v="1268"/>
    <s v="Bev"/>
    <x v="846"/>
    <x v="68"/>
    <x v="31"/>
    <x v="691"/>
    <n v="2791"/>
    <d v="2021-08-22T00:00:00"/>
    <s v="22"/>
    <s v="August"/>
    <s v="2021"/>
    <n v="2"/>
    <n v="7.99"/>
    <x v="37"/>
    <x v="4"/>
    <n v="15.98"/>
  </r>
  <r>
    <n v="62"/>
    <s v="Rosemonde"/>
    <x v="1511"/>
    <x v="136"/>
    <x v="39"/>
    <x v="762"/>
    <n v="2790"/>
    <d v="2021-08-22T00:00:00"/>
    <s v="22"/>
    <s v="August"/>
    <s v="2021"/>
    <n v="2"/>
    <n v="20.95"/>
    <x v="22"/>
    <x v="0"/>
    <n v="41.9"/>
  </r>
  <r>
    <n v="373"/>
    <s v="Marcy"/>
    <x v="431"/>
    <x v="88"/>
    <x v="35"/>
    <x v="288"/>
    <n v="2789"/>
    <d v="2021-08-22T00:00:00"/>
    <s v="22"/>
    <s v="August"/>
    <s v="2021"/>
    <n v="4"/>
    <n v="189"/>
    <x v="45"/>
    <x v="6"/>
    <n v="756"/>
  </r>
  <r>
    <n v="1957"/>
    <s v="Vito"/>
    <x v="1068"/>
    <x v="10"/>
    <x v="2"/>
    <x v="817"/>
    <n v="2793"/>
    <d v="2021-08-22T00:00:00"/>
    <s v="22"/>
    <s v="August"/>
    <s v="2021"/>
    <n v="1"/>
    <n v="24.95"/>
    <x v="27"/>
    <x v="0"/>
    <n v="24.95"/>
  </r>
  <r>
    <n v="235"/>
    <s v="Doe"/>
    <x v="900"/>
    <x v="105"/>
    <x v="34"/>
    <x v="146"/>
    <n v="2798"/>
    <d v="2021-08-23T00:00:00"/>
    <s v="23"/>
    <s v="August"/>
    <s v="2021"/>
    <n v="3"/>
    <n v="44.95"/>
    <x v="6"/>
    <x v="2"/>
    <n v="134.85000000000002"/>
  </r>
  <r>
    <n v="1047"/>
    <s v="Gary"/>
    <x v="939"/>
    <x v="84"/>
    <x v="9"/>
    <x v="747"/>
    <n v="2797"/>
    <d v="2021-08-23T00:00:00"/>
    <s v="23"/>
    <s v="August"/>
    <s v="2021"/>
    <n v="4"/>
    <n v="883"/>
    <x v="2"/>
    <x v="1"/>
    <n v="3532"/>
  </r>
  <r>
    <n v="142"/>
    <s v="Ezequiel"/>
    <x v="895"/>
    <x v="194"/>
    <x v="44"/>
    <x v="561"/>
    <n v="2795"/>
    <d v="2021-08-23T00:00:00"/>
    <s v="23"/>
    <s v="August"/>
    <s v="2021"/>
    <n v="5"/>
    <n v="16.989999999999998"/>
    <x v="68"/>
    <x v="0"/>
    <n v="84.949999999999989"/>
  </r>
  <r>
    <n v="728"/>
    <s v="Charmian"/>
    <x v="790"/>
    <x v="48"/>
    <x v="13"/>
    <x v="456"/>
    <n v="2796"/>
    <d v="2021-08-23T00:00:00"/>
    <s v="23"/>
    <s v="August"/>
    <s v="2021"/>
    <n v="2"/>
    <n v="399"/>
    <x v="14"/>
    <x v="5"/>
    <n v="798"/>
  </r>
  <r>
    <n v="1997"/>
    <s v="Win"/>
    <x v="1512"/>
    <x v="130"/>
    <x v="37"/>
    <x v="1027"/>
    <n v="2799"/>
    <d v="2021-08-24T00:00:00"/>
    <s v="24"/>
    <s v="August"/>
    <s v="2021"/>
    <n v="5"/>
    <n v="7.99"/>
    <x v="37"/>
    <x v="4"/>
    <n v="39.950000000000003"/>
  </r>
  <r>
    <n v="1136"/>
    <s v="Jeniffer"/>
    <x v="147"/>
    <x v="103"/>
    <x v="15"/>
    <x v="144"/>
    <n v="2801"/>
    <d v="2021-08-24T00:00:00"/>
    <s v="24"/>
    <s v="August"/>
    <s v="2021"/>
    <n v="4"/>
    <n v="7.99"/>
    <x v="37"/>
    <x v="4"/>
    <n v="31.96"/>
  </r>
  <r>
    <n v="971"/>
    <s v="Maddy"/>
    <x v="1232"/>
    <x v="41"/>
    <x v="21"/>
    <x v="665"/>
    <n v="2800"/>
    <d v="2021-08-24T00:00:00"/>
    <s v="24"/>
    <s v="August"/>
    <s v="2021"/>
    <n v="4"/>
    <n v="19.989999999999998"/>
    <x v="29"/>
    <x v="0"/>
    <n v="79.959999999999994"/>
  </r>
  <r>
    <n v="1246"/>
    <s v="Tarrance"/>
    <x v="1149"/>
    <x v="77"/>
    <x v="33"/>
    <x v="104"/>
    <n v="2802"/>
    <d v="2021-08-24T00:00:00"/>
    <s v="24"/>
    <s v="August"/>
    <s v="2021"/>
    <n v="6"/>
    <n v="119"/>
    <x v="55"/>
    <x v="3"/>
    <n v="714"/>
  </r>
  <r>
    <n v="403"/>
    <s v="Atalanta"/>
    <x v="412"/>
    <x v="38"/>
    <x v="13"/>
    <x v="148"/>
    <n v="2803"/>
    <d v="2021-08-25T00:00:00"/>
    <s v="25"/>
    <s v="August"/>
    <s v="2021"/>
    <n v="3"/>
    <n v="19.989999999999998"/>
    <x v="29"/>
    <x v="0"/>
    <n v="59.97"/>
  </r>
  <r>
    <n v="1246"/>
    <s v="Tarrance"/>
    <x v="1149"/>
    <x v="77"/>
    <x v="33"/>
    <x v="104"/>
    <n v="2804"/>
    <d v="2021-08-25T00:00:00"/>
    <s v="25"/>
    <s v="August"/>
    <s v="2021"/>
    <n v="4"/>
    <n v="16.989999999999998"/>
    <x v="68"/>
    <x v="0"/>
    <n v="67.959999999999994"/>
  </r>
  <r>
    <n v="1369"/>
    <s v="Nellie"/>
    <x v="1513"/>
    <x v="295"/>
    <x v="4"/>
    <x v="727"/>
    <n v="2807"/>
    <d v="2021-08-26T00:00:00"/>
    <s v="26"/>
    <s v="August"/>
    <s v="2021"/>
    <n v="4"/>
    <n v="27.5"/>
    <x v="51"/>
    <x v="2"/>
    <n v="110"/>
  </r>
  <r>
    <n v="1413"/>
    <s v="Stacee"/>
    <x v="1514"/>
    <x v="108"/>
    <x v="21"/>
    <x v="156"/>
    <n v="2806"/>
    <d v="2021-08-26T00:00:00"/>
    <s v="26"/>
    <s v="August"/>
    <s v="2021"/>
    <n v="6"/>
    <n v="549"/>
    <x v="52"/>
    <x v="1"/>
    <n v="3294"/>
  </r>
  <r>
    <n v="1867"/>
    <s v="Aura"/>
    <x v="682"/>
    <x v="169"/>
    <x v="28"/>
    <x v="577"/>
    <n v="2810"/>
    <d v="2021-08-26T00:00:00"/>
    <s v="26"/>
    <s v="August"/>
    <s v="2021"/>
    <n v="2"/>
    <n v="20.95"/>
    <x v="22"/>
    <x v="0"/>
    <n v="41.9"/>
  </r>
  <r>
    <n v="1440"/>
    <s v="Melesa"/>
    <x v="1515"/>
    <x v="50"/>
    <x v="4"/>
    <x v="1028"/>
    <n v="2808"/>
    <d v="2021-08-26T00:00:00"/>
    <s v="26"/>
    <s v="August"/>
    <s v="2021"/>
    <n v="2"/>
    <n v="13.99"/>
    <x v="60"/>
    <x v="0"/>
    <n v="27.98"/>
  </r>
  <r>
    <n v="1935"/>
    <s v="Ryun"/>
    <x v="345"/>
    <x v="41"/>
    <x v="21"/>
    <x v="320"/>
    <n v="2805"/>
    <d v="2021-08-26T00:00:00"/>
    <s v="26"/>
    <s v="August"/>
    <s v="2021"/>
    <n v="2"/>
    <n v="29.99"/>
    <x v="54"/>
    <x v="2"/>
    <n v="59.98"/>
  </r>
  <r>
    <n v="1848"/>
    <s v="Brantley"/>
    <x v="123"/>
    <x v="53"/>
    <x v="6"/>
    <x v="122"/>
    <n v="2809"/>
    <d v="2021-08-26T00:00:00"/>
    <s v="26"/>
    <s v="August"/>
    <s v="2021"/>
    <n v="2"/>
    <n v="225"/>
    <x v="23"/>
    <x v="6"/>
    <n v="450"/>
  </r>
  <r>
    <n v="755"/>
    <s v="Wandie"/>
    <x v="526"/>
    <x v="6"/>
    <x v="6"/>
    <x v="112"/>
    <n v="2812"/>
    <d v="2021-08-27T00:00:00"/>
    <s v="27"/>
    <s v="August"/>
    <s v="2021"/>
    <n v="4"/>
    <n v="450"/>
    <x v="48"/>
    <x v="5"/>
    <n v="1800"/>
  </r>
  <r>
    <n v="2009"/>
    <s v="Desiree"/>
    <x v="992"/>
    <x v="305"/>
    <x v="12"/>
    <x v="779"/>
    <n v="2811"/>
    <d v="2021-08-27T00:00:00"/>
    <s v="27"/>
    <s v="August"/>
    <s v="2021"/>
    <n v="4"/>
    <n v="189"/>
    <x v="45"/>
    <x v="6"/>
    <n v="756"/>
  </r>
  <r>
    <n v="1831"/>
    <s v="Merrill"/>
    <x v="1516"/>
    <x v="127"/>
    <x v="37"/>
    <x v="1029"/>
    <n v="2815"/>
    <d v="2021-08-28T00:00:00"/>
    <s v="28"/>
    <s v="August"/>
    <s v="2021"/>
    <n v="1"/>
    <n v="28.99"/>
    <x v="33"/>
    <x v="2"/>
    <n v="28.99"/>
  </r>
  <r>
    <n v="1308"/>
    <s v="Sigvard"/>
    <x v="1517"/>
    <x v="106"/>
    <x v="26"/>
    <x v="1030"/>
    <n v="2814"/>
    <d v="2021-08-28T00:00:00"/>
    <s v="28"/>
    <s v="August"/>
    <s v="2021"/>
    <n v="3"/>
    <n v="42.99"/>
    <x v="20"/>
    <x v="2"/>
    <n v="128.97"/>
  </r>
  <r>
    <n v="20"/>
    <s v="Waylan"/>
    <x v="111"/>
    <x v="79"/>
    <x v="1"/>
    <x v="110"/>
    <n v="2819"/>
    <d v="2021-08-28T00:00:00"/>
    <s v="28"/>
    <s v="August"/>
    <s v="2021"/>
    <n v="6"/>
    <n v="11.99"/>
    <x v="36"/>
    <x v="4"/>
    <n v="71.94"/>
  </r>
  <r>
    <n v="2092"/>
    <s v="Costa"/>
    <x v="1518"/>
    <x v="250"/>
    <x v="23"/>
    <x v="651"/>
    <n v="2821"/>
    <d v="2021-08-28T00:00:00"/>
    <s v="28"/>
    <s v="August"/>
    <s v="2021"/>
    <n v="6"/>
    <n v="24.95"/>
    <x v="53"/>
    <x v="0"/>
    <n v="149.69999999999999"/>
  </r>
  <r>
    <n v="1298"/>
    <s v="Trish"/>
    <x v="1519"/>
    <x v="7"/>
    <x v="4"/>
    <x v="1031"/>
    <n v="2816"/>
    <d v="2021-08-28T00:00:00"/>
    <s v="28"/>
    <s v="August"/>
    <s v="2021"/>
    <n v="4"/>
    <n v="8.99"/>
    <x v="64"/>
    <x v="4"/>
    <n v="35.96"/>
  </r>
  <r>
    <n v="1838"/>
    <s v="Dionisio"/>
    <x v="797"/>
    <x v="74"/>
    <x v="4"/>
    <x v="100"/>
    <n v="2817"/>
    <d v="2021-08-28T00:00:00"/>
    <s v="28"/>
    <s v="August"/>
    <s v="2021"/>
    <n v="2"/>
    <n v="250"/>
    <x v="24"/>
    <x v="5"/>
    <n v="500"/>
  </r>
  <r>
    <n v="1370"/>
    <s v="Maury"/>
    <x v="428"/>
    <x v="30"/>
    <x v="4"/>
    <x v="90"/>
    <n v="2820"/>
    <d v="2021-08-28T00:00:00"/>
    <s v="28"/>
    <s v="August"/>
    <s v="2021"/>
    <n v="3"/>
    <n v="225"/>
    <x v="23"/>
    <x v="6"/>
    <n v="675"/>
  </r>
  <r>
    <n v="1865"/>
    <s v="Xena"/>
    <x v="26"/>
    <x v="12"/>
    <x v="9"/>
    <x v="26"/>
    <n v="2813"/>
    <d v="2021-08-28T00:00:00"/>
    <s v="28"/>
    <s v="August"/>
    <s v="2021"/>
    <n v="2"/>
    <n v="89"/>
    <x v="65"/>
    <x v="3"/>
    <n v="178"/>
  </r>
  <r>
    <n v="2064"/>
    <s v="Geordie"/>
    <x v="4"/>
    <x v="4"/>
    <x v="4"/>
    <x v="4"/>
    <n v="2818"/>
    <d v="2021-08-28T00:00:00"/>
    <s v="28"/>
    <s v="August"/>
    <s v="2021"/>
    <n v="3"/>
    <n v="9.99"/>
    <x v="56"/>
    <x v="4"/>
    <n v="29.97"/>
  </r>
  <r>
    <n v="1331"/>
    <s v="Becka"/>
    <x v="802"/>
    <x v="59"/>
    <x v="27"/>
    <x v="660"/>
    <n v="2825"/>
    <d v="2021-08-29T00:00:00"/>
    <s v="29"/>
    <s v="August"/>
    <s v="2021"/>
    <n v="2"/>
    <n v="15.5"/>
    <x v="8"/>
    <x v="0"/>
    <n v="31"/>
  </r>
  <r>
    <n v="1676"/>
    <s v="Alec"/>
    <x v="423"/>
    <x v="68"/>
    <x v="31"/>
    <x v="351"/>
    <n v="2826"/>
    <d v="2021-08-29T00:00:00"/>
    <s v="29"/>
    <s v="August"/>
    <s v="2021"/>
    <n v="4"/>
    <n v="15.5"/>
    <x v="8"/>
    <x v="0"/>
    <n v="62"/>
  </r>
  <r>
    <n v="633"/>
    <s v="Burnard"/>
    <x v="230"/>
    <x v="140"/>
    <x v="2"/>
    <x v="222"/>
    <n v="2822"/>
    <d v="2021-08-29T00:00:00"/>
    <s v="29"/>
    <s v="August"/>
    <s v="2021"/>
    <n v="4"/>
    <n v="450"/>
    <x v="48"/>
    <x v="5"/>
    <n v="1800"/>
  </r>
  <r>
    <n v="1856"/>
    <s v="Raf"/>
    <x v="868"/>
    <x v="67"/>
    <x v="30"/>
    <x v="473"/>
    <n v="2827"/>
    <d v="2021-08-29T00:00:00"/>
    <s v="29"/>
    <s v="August"/>
    <s v="2021"/>
    <n v="2"/>
    <n v="450"/>
    <x v="48"/>
    <x v="5"/>
    <n v="900"/>
  </r>
  <r>
    <n v="511"/>
    <s v="Rona"/>
    <x v="1338"/>
    <x v="69"/>
    <x v="6"/>
    <x v="714"/>
    <n v="2824"/>
    <d v="2021-08-29T00:00:00"/>
    <s v="29"/>
    <s v="August"/>
    <s v="2021"/>
    <n v="5"/>
    <n v="37.99"/>
    <x v="4"/>
    <x v="2"/>
    <n v="189.95000000000002"/>
  </r>
  <r>
    <n v="850"/>
    <s v="Angy"/>
    <x v="1520"/>
    <x v="213"/>
    <x v="26"/>
    <x v="974"/>
    <n v="2823"/>
    <d v="2021-08-29T00:00:00"/>
    <s v="29"/>
    <s v="August"/>
    <s v="2021"/>
    <n v="5"/>
    <n v="13.99"/>
    <x v="60"/>
    <x v="0"/>
    <n v="69.95"/>
  </r>
  <r>
    <n v="246"/>
    <s v="Rossie"/>
    <x v="1521"/>
    <x v="218"/>
    <x v="6"/>
    <x v="433"/>
    <n v="2830"/>
    <d v="2021-08-30T00:00:00"/>
    <s v="30"/>
    <s v="August"/>
    <s v="2021"/>
    <n v="3"/>
    <n v="19.5"/>
    <x v="43"/>
    <x v="0"/>
    <n v="58.5"/>
  </r>
  <r>
    <n v="1897"/>
    <s v="Cozmo"/>
    <x v="1368"/>
    <x v="192"/>
    <x v="6"/>
    <x v="345"/>
    <n v="2829"/>
    <d v="2021-08-30T00:00:00"/>
    <s v="30"/>
    <s v="August"/>
    <s v="2021"/>
    <n v="5"/>
    <n v="899"/>
    <x v="13"/>
    <x v="1"/>
    <n v="4495"/>
  </r>
  <r>
    <n v="1368"/>
    <s v="Buck"/>
    <x v="1522"/>
    <x v="0"/>
    <x v="0"/>
    <x v="1032"/>
    <n v="2831"/>
    <d v="2021-08-30T00:00:00"/>
    <s v="30"/>
    <s v="August"/>
    <s v="2021"/>
    <n v="2"/>
    <n v="12.99"/>
    <x v="26"/>
    <x v="0"/>
    <n v="25.98"/>
  </r>
  <r>
    <n v="518"/>
    <s v="Cassandre"/>
    <x v="1479"/>
    <x v="191"/>
    <x v="14"/>
    <x v="851"/>
    <n v="2828"/>
    <d v="2021-08-30T00:00:00"/>
    <s v="30"/>
    <s v="August"/>
    <s v="2021"/>
    <n v="3"/>
    <n v="23.99"/>
    <x v="28"/>
    <x v="0"/>
    <n v="71.97"/>
  </r>
  <r>
    <n v="429"/>
    <s v="Gerard"/>
    <x v="818"/>
    <x v="243"/>
    <x v="31"/>
    <x v="525"/>
    <n v="2839"/>
    <d v="2021-08-31T00:00:00"/>
    <s v="31"/>
    <s v="August"/>
    <s v="2021"/>
    <n v="3"/>
    <n v="29.99"/>
    <x v="50"/>
    <x v="2"/>
    <n v="89.97"/>
  </r>
  <r>
    <n v="172"/>
    <s v="Jo"/>
    <x v="1310"/>
    <x v="11"/>
    <x v="8"/>
    <x v="940"/>
    <n v="2833"/>
    <d v="2021-08-31T00:00:00"/>
    <s v="31"/>
    <s v="August"/>
    <s v="2021"/>
    <n v="3"/>
    <n v="14.99"/>
    <x v="32"/>
    <x v="0"/>
    <n v="44.97"/>
  </r>
  <r>
    <n v="323"/>
    <s v="Alyda"/>
    <x v="714"/>
    <x v="10"/>
    <x v="2"/>
    <x v="601"/>
    <n v="2835"/>
    <d v="2021-08-31T00:00:00"/>
    <s v="31"/>
    <s v="August"/>
    <s v="2021"/>
    <n v="4"/>
    <n v="19.989999999999998"/>
    <x v="29"/>
    <x v="0"/>
    <n v="79.959999999999994"/>
  </r>
  <r>
    <n v="455"/>
    <s v="Ines"/>
    <x v="1523"/>
    <x v="10"/>
    <x v="2"/>
    <x v="817"/>
    <n v="2834"/>
    <d v="2021-08-31T00:00:00"/>
    <s v="31"/>
    <s v="August"/>
    <s v="2021"/>
    <n v="2"/>
    <n v="13.99"/>
    <x v="60"/>
    <x v="0"/>
    <n v="27.98"/>
  </r>
  <r>
    <n v="1270"/>
    <s v="Lynelle"/>
    <x v="1406"/>
    <x v="219"/>
    <x v="12"/>
    <x v="435"/>
    <n v="2838"/>
    <d v="2021-08-31T00:00:00"/>
    <s v="31"/>
    <s v="August"/>
    <s v="2021"/>
    <n v="5"/>
    <n v="4.99"/>
    <x v="66"/>
    <x v="4"/>
    <n v="24.950000000000003"/>
  </r>
  <r>
    <n v="1324"/>
    <s v="Buddie"/>
    <x v="1253"/>
    <x v="98"/>
    <x v="10"/>
    <x v="490"/>
    <n v="2832"/>
    <d v="2021-08-31T00:00:00"/>
    <s v="31"/>
    <s v="August"/>
    <s v="2021"/>
    <n v="3"/>
    <n v="225"/>
    <x v="23"/>
    <x v="6"/>
    <n v="675"/>
  </r>
  <r>
    <n v="1366"/>
    <s v="Isaiah"/>
    <x v="963"/>
    <x v="93"/>
    <x v="36"/>
    <x v="492"/>
    <n v="2837"/>
    <d v="2021-08-31T00:00:00"/>
    <s v="31"/>
    <s v="August"/>
    <s v="2021"/>
    <n v="2"/>
    <n v="214"/>
    <x v="10"/>
    <x v="6"/>
    <n v="428"/>
  </r>
  <r>
    <n v="1728"/>
    <s v="Trevar"/>
    <x v="1200"/>
    <x v="114"/>
    <x v="13"/>
    <x v="162"/>
    <n v="2836"/>
    <d v="2021-08-31T00:00:00"/>
    <s v="31"/>
    <s v="August"/>
    <s v="2021"/>
    <n v="2"/>
    <n v="54"/>
    <x v="12"/>
    <x v="3"/>
    <n v="108"/>
  </r>
  <r>
    <n v="230"/>
    <s v="Angelika"/>
    <x v="1143"/>
    <x v="323"/>
    <x v="44"/>
    <x v="858"/>
    <n v="2844"/>
    <d v="2021-09-01T00:00:00"/>
    <s v="01"/>
    <s v="September"/>
    <s v="2021"/>
    <n v="2"/>
    <n v="499"/>
    <x v="38"/>
    <x v="5"/>
    <n v="998"/>
  </r>
  <r>
    <n v="1819"/>
    <s v="Dehlia"/>
    <x v="1524"/>
    <x v="16"/>
    <x v="14"/>
    <x v="1033"/>
    <n v="2840"/>
    <d v="2021-09-01T00:00:00"/>
    <s v="01"/>
    <s v="September"/>
    <s v="2021"/>
    <n v="4"/>
    <n v="899"/>
    <x v="13"/>
    <x v="1"/>
    <n v="3596"/>
  </r>
  <r>
    <n v="570"/>
    <s v="Tomasina"/>
    <x v="1525"/>
    <x v="192"/>
    <x v="6"/>
    <x v="345"/>
    <n v="2843"/>
    <d v="2021-09-01T00:00:00"/>
    <s v="01"/>
    <s v="September"/>
    <s v="2021"/>
    <n v="5"/>
    <n v="49"/>
    <x v="59"/>
    <x v="2"/>
    <n v="245"/>
  </r>
  <r>
    <n v="286"/>
    <s v="Berty"/>
    <x v="1498"/>
    <x v="155"/>
    <x v="33"/>
    <x v="785"/>
    <n v="2842"/>
    <d v="2021-09-01T00:00:00"/>
    <s v="01"/>
    <s v="September"/>
    <s v="2021"/>
    <n v="4"/>
    <n v="12"/>
    <x v="7"/>
    <x v="4"/>
    <n v="48"/>
  </r>
  <r>
    <n v="1489"/>
    <s v="Nixie"/>
    <x v="1184"/>
    <x v="93"/>
    <x v="36"/>
    <x v="684"/>
    <n v="2841"/>
    <d v="2021-09-01T00:00:00"/>
    <s v="01"/>
    <s v="September"/>
    <s v="2021"/>
    <n v="3"/>
    <n v="8.99"/>
    <x v="62"/>
    <x v="4"/>
    <n v="26.97"/>
  </r>
  <r>
    <n v="137"/>
    <s v="Silvester"/>
    <x v="1526"/>
    <x v="248"/>
    <x v="28"/>
    <x v="543"/>
    <n v="2845"/>
    <d v="2021-09-02T00:00:00"/>
    <s v="02"/>
    <s v="September"/>
    <s v="2021"/>
    <n v="2"/>
    <n v="19.5"/>
    <x v="43"/>
    <x v="0"/>
    <n v="39"/>
  </r>
  <r>
    <n v="1534"/>
    <s v="Doro"/>
    <x v="1163"/>
    <x v="114"/>
    <x v="13"/>
    <x v="685"/>
    <n v="2847"/>
    <d v="2021-09-02T00:00:00"/>
    <s v="02"/>
    <s v="September"/>
    <s v="2021"/>
    <n v="1"/>
    <n v="34.99"/>
    <x v="57"/>
    <x v="2"/>
    <n v="34.99"/>
  </r>
  <r>
    <n v="627"/>
    <s v="Wood"/>
    <x v="1527"/>
    <x v="29"/>
    <x v="17"/>
    <x v="612"/>
    <n v="2846"/>
    <d v="2021-09-02T00:00:00"/>
    <s v="02"/>
    <s v="September"/>
    <s v="2021"/>
    <n v="3"/>
    <n v="89"/>
    <x v="65"/>
    <x v="3"/>
    <n v="267"/>
  </r>
  <r>
    <n v="700"/>
    <s v="Roobbie"/>
    <x v="69"/>
    <x v="11"/>
    <x v="8"/>
    <x v="68"/>
    <n v="2849"/>
    <d v="2021-09-03T00:00:00"/>
    <s v="03"/>
    <s v="September"/>
    <s v="2021"/>
    <n v="5"/>
    <n v="11.99"/>
    <x v="36"/>
    <x v="4"/>
    <n v="59.95"/>
  </r>
  <r>
    <n v="1934"/>
    <s v="Isabel"/>
    <x v="514"/>
    <x v="202"/>
    <x v="46"/>
    <x v="417"/>
    <n v="2853"/>
    <d v="2021-09-03T00:00:00"/>
    <s v="03"/>
    <s v="September"/>
    <s v="2021"/>
    <n v="4"/>
    <n v="499"/>
    <x v="38"/>
    <x v="5"/>
    <n v="1996"/>
  </r>
  <r>
    <n v="785"/>
    <s v="Fairleigh"/>
    <x v="1392"/>
    <x v="48"/>
    <x v="13"/>
    <x v="346"/>
    <n v="2850"/>
    <d v="2021-09-03T00:00:00"/>
    <s v="03"/>
    <s v="September"/>
    <s v="2021"/>
    <n v="5"/>
    <n v="29.99"/>
    <x v="54"/>
    <x v="2"/>
    <n v="149.94999999999999"/>
  </r>
  <r>
    <n v="652"/>
    <s v="Jack"/>
    <x v="743"/>
    <x v="8"/>
    <x v="6"/>
    <x v="416"/>
    <n v="2852"/>
    <d v="2021-09-03T00:00:00"/>
    <s v="03"/>
    <s v="September"/>
    <s v="2021"/>
    <n v="3"/>
    <n v="225"/>
    <x v="23"/>
    <x v="6"/>
    <n v="675"/>
  </r>
  <r>
    <n v="140"/>
    <s v="Caren"/>
    <x v="1472"/>
    <x v="54"/>
    <x v="21"/>
    <x v="69"/>
    <n v="2851"/>
    <d v="2021-09-03T00:00:00"/>
    <s v="03"/>
    <s v="September"/>
    <s v="2021"/>
    <n v="6"/>
    <n v="189"/>
    <x v="11"/>
    <x v="6"/>
    <n v="1134"/>
  </r>
  <r>
    <n v="314"/>
    <s v="Morgen"/>
    <x v="418"/>
    <x v="180"/>
    <x v="4"/>
    <x v="384"/>
    <n v="2848"/>
    <d v="2021-09-03T00:00:00"/>
    <s v="03"/>
    <s v="September"/>
    <s v="2021"/>
    <n v="3"/>
    <n v="89"/>
    <x v="65"/>
    <x v="3"/>
    <n v="267"/>
  </r>
  <r>
    <n v="1291"/>
    <s v="Alexei"/>
    <x v="339"/>
    <x v="180"/>
    <x v="4"/>
    <x v="315"/>
    <n v="2856"/>
    <d v="2021-09-04T00:00:00"/>
    <s v="04"/>
    <s v="September"/>
    <s v="2021"/>
    <n v="2"/>
    <n v="11.99"/>
    <x v="36"/>
    <x v="4"/>
    <n v="23.98"/>
  </r>
  <r>
    <n v="1853"/>
    <s v="Siobhan"/>
    <x v="587"/>
    <x v="40"/>
    <x v="12"/>
    <x v="510"/>
    <n v="2858"/>
    <d v="2021-09-04T00:00:00"/>
    <s v="04"/>
    <s v="September"/>
    <s v="2021"/>
    <n v="2"/>
    <n v="684"/>
    <x v="34"/>
    <x v="1"/>
    <n v="1368"/>
  </r>
  <r>
    <n v="1670"/>
    <s v="Sherry"/>
    <x v="479"/>
    <x v="107"/>
    <x v="4"/>
    <x v="432"/>
    <n v="2854"/>
    <d v="2021-09-04T00:00:00"/>
    <s v="04"/>
    <s v="September"/>
    <s v="2021"/>
    <n v="5"/>
    <n v="49"/>
    <x v="59"/>
    <x v="2"/>
    <n v="245"/>
  </r>
  <r>
    <n v="1386"/>
    <s v="Miltie"/>
    <x v="931"/>
    <x v="53"/>
    <x v="6"/>
    <x v="79"/>
    <n v="2855"/>
    <d v="2021-09-04T00:00:00"/>
    <s v="04"/>
    <s v="September"/>
    <s v="2021"/>
    <n v="6"/>
    <n v="23.99"/>
    <x v="28"/>
    <x v="0"/>
    <n v="143.94"/>
  </r>
  <r>
    <n v="1088"/>
    <s v="Leela"/>
    <x v="1495"/>
    <x v="111"/>
    <x v="19"/>
    <x v="159"/>
    <n v="2857"/>
    <d v="2021-09-04T00:00:00"/>
    <s v="04"/>
    <s v="September"/>
    <s v="2021"/>
    <n v="3"/>
    <n v="49.95"/>
    <x v="19"/>
    <x v="2"/>
    <n v="149.85000000000002"/>
  </r>
  <r>
    <n v="1855"/>
    <s v="Aguste"/>
    <x v="1528"/>
    <x v="55"/>
    <x v="23"/>
    <x v="1021"/>
    <n v="2859"/>
    <d v="2021-09-05T00:00:00"/>
    <s v="05"/>
    <s v="September"/>
    <s v="2021"/>
    <n v="3"/>
    <n v="17.5"/>
    <x v="61"/>
    <x v="0"/>
    <n v="52.5"/>
  </r>
  <r>
    <n v="1037"/>
    <s v="Arlinda"/>
    <x v="1157"/>
    <x v="25"/>
    <x v="15"/>
    <x v="259"/>
    <n v="2863"/>
    <d v="2021-09-05T00:00:00"/>
    <s v="05"/>
    <s v="September"/>
    <s v="2021"/>
    <n v="2"/>
    <n v="599"/>
    <x v="31"/>
    <x v="1"/>
    <n v="1198"/>
  </r>
  <r>
    <n v="649"/>
    <s v="Pooh"/>
    <x v="1529"/>
    <x v="124"/>
    <x v="6"/>
    <x v="181"/>
    <n v="2860"/>
    <d v="2021-09-05T00:00:00"/>
    <s v="05"/>
    <s v="September"/>
    <s v="2021"/>
    <n v="6"/>
    <n v="883"/>
    <x v="2"/>
    <x v="1"/>
    <n v="5298"/>
  </r>
  <r>
    <n v="286"/>
    <s v="Berty"/>
    <x v="1498"/>
    <x v="155"/>
    <x v="33"/>
    <x v="785"/>
    <n v="2861"/>
    <d v="2021-09-05T00:00:00"/>
    <s v="05"/>
    <s v="September"/>
    <s v="2021"/>
    <n v="5"/>
    <n v="16.989999999999998"/>
    <x v="18"/>
    <x v="0"/>
    <n v="84.949999999999989"/>
  </r>
  <r>
    <n v="1559"/>
    <s v="Gunner"/>
    <x v="382"/>
    <x v="194"/>
    <x v="44"/>
    <x v="353"/>
    <n v="2862"/>
    <d v="2021-09-05T00:00:00"/>
    <s v="05"/>
    <s v="September"/>
    <s v="2021"/>
    <n v="3"/>
    <n v="214"/>
    <x v="10"/>
    <x v="6"/>
    <n v="642"/>
  </r>
  <r>
    <n v="261"/>
    <s v="Raff"/>
    <x v="1444"/>
    <x v="319"/>
    <x v="4"/>
    <x v="977"/>
    <n v="2864"/>
    <d v="2021-09-06T00:00:00"/>
    <s v="06"/>
    <s v="September"/>
    <s v="2021"/>
    <n v="1"/>
    <n v="23.99"/>
    <x v="3"/>
    <x v="0"/>
    <n v="23.99"/>
  </r>
  <r>
    <n v="471"/>
    <s v="Torrie"/>
    <x v="575"/>
    <x v="237"/>
    <x v="30"/>
    <x v="502"/>
    <n v="2866"/>
    <d v="2021-09-06T00:00:00"/>
    <s v="06"/>
    <s v="September"/>
    <s v="2021"/>
    <n v="3"/>
    <n v="189"/>
    <x v="30"/>
    <x v="6"/>
    <n v="567"/>
  </r>
  <r>
    <n v="1151"/>
    <s v="Garland"/>
    <x v="1530"/>
    <x v="10"/>
    <x v="2"/>
    <x v="563"/>
    <n v="2867"/>
    <d v="2021-09-06T00:00:00"/>
    <s v="06"/>
    <s v="September"/>
    <s v="2021"/>
    <n v="3"/>
    <n v="119"/>
    <x v="55"/>
    <x v="3"/>
    <n v="357"/>
  </r>
  <r>
    <n v="1284"/>
    <s v="Harriette"/>
    <x v="741"/>
    <x v="11"/>
    <x v="8"/>
    <x v="623"/>
    <n v="2865"/>
    <d v="2021-09-06T00:00:00"/>
    <s v="06"/>
    <s v="September"/>
    <s v="2021"/>
    <n v="4"/>
    <n v="23.99"/>
    <x v="28"/>
    <x v="0"/>
    <n v="95.96"/>
  </r>
  <r>
    <n v="1574"/>
    <s v="Felicle"/>
    <x v="1531"/>
    <x v="34"/>
    <x v="7"/>
    <x v="500"/>
    <n v="2869"/>
    <d v="2021-09-07T00:00:00"/>
    <s v="07"/>
    <s v="September"/>
    <s v="2021"/>
    <n v="5"/>
    <n v="14.99"/>
    <x v="32"/>
    <x v="0"/>
    <n v="74.95"/>
  </r>
  <r>
    <n v="1287"/>
    <s v="Virginie"/>
    <x v="1532"/>
    <x v="204"/>
    <x v="12"/>
    <x v="1034"/>
    <n v="2872"/>
    <d v="2021-09-07T00:00:00"/>
    <s v="07"/>
    <s v="September"/>
    <s v="2021"/>
    <n v="6"/>
    <n v="20.95"/>
    <x v="22"/>
    <x v="0"/>
    <n v="125.69999999999999"/>
  </r>
  <r>
    <n v="1404"/>
    <s v="Harvey"/>
    <x v="629"/>
    <x v="76"/>
    <x v="15"/>
    <x v="544"/>
    <n v="2871"/>
    <d v="2021-09-07T00:00:00"/>
    <s v="07"/>
    <s v="September"/>
    <s v="2021"/>
    <n v="6"/>
    <n v="250"/>
    <x v="9"/>
    <x v="5"/>
    <n v="1500"/>
  </r>
  <r>
    <n v="230"/>
    <s v="Angelika"/>
    <x v="1143"/>
    <x v="323"/>
    <x v="44"/>
    <x v="858"/>
    <n v="2873"/>
    <d v="2021-09-07T00:00:00"/>
    <s v="07"/>
    <s v="September"/>
    <s v="2021"/>
    <n v="3"/>
    <n v="250"/>
    <x v="9"/>
    <x v="5"/>
    <n v="750"/>
  </r>
  <r>
    <n v="387"/>
    <s v="Nissie"/>
    <x v="1007"/>
    <x v="46"/>
    <x v="6"/>
    <x v="256"/>
    <n v="2868"/>
    <d v="2021-09-07T00:00:00"/>
    <s v="07"/>
    <s v="September"/>
    <s v="2021"/>
    <n v="4"/>
    <n v="4.99"/>
    <x v="66"/>
    <x v="4"/>
    <n v="19.96"/>
  </r>
  <r>
    <n v="500"/>
    <s v="Ingamar"/>
    <x v="164"/>
    <x v="111"/>
    <x v="19"/>
    <x v="159"/>
    <n v="2870"/>
    <d v="2021-09-07T00:00:00"/>
    <s v="07"/>
    <s v="September"/>
    <s v="2021"/>
    <n v="2"/>
    <n v="9.99"/>
    <x v="56"/>
    <x v="4"/>
    <n v="19.98"/>
  </r>
  <r>
    <n v="2052"/>
    <s v="Andree"/>
    <x v="995"/>
    <x v="118"/>
    <x v="40"/>
    <x v="170"/>
    <n v="2874"/>
    <d v="2021-09-08T00:00:00"/>
    <s v="08"/>
    <s v="September"/>
    <s v="2021"/>
    <n v="6"/>
    <n v="455"/>
    <x v="49"/>
    <x v="5"/>
    <n v="2730"/>
  </r>
  <r>
    <n v="14"/>
    <s v="Jorgan"/>
    <x v="1379"/>
    <x v="225"/>
    <x v="4"/>
    <x v="894"/>
    <n v="2875"/>
    <d v="2021-09-08T00:00:00"/>
    <s v="08"/>
    <s v="September"/>
    <s v="2021"/>
    <n v="3"/>
    <n v="54"/>
    <x v="12"/>
    <x v="3"/>
    <n v="162"/>
  </r>
  <r>
    <n v="177"/>
    <s v="Merell"/>
    <x v="1533"/>
    <x v="169"/>
    <x v="28"/>
    <x v="1035"/>
    <n v="2877"/>
    <d v="2021-09-09T00:00:00"/>
    <s v="09"/>
    <s v="September"/>
    <s v="2021"/>
    <n v="4"/>
    <n v="16.75"/>
    <x v="0"/>
    <x v="0"/>
    <n v="67"/>
  </r>
  <r>
    <n v="1490"/>
    <s v="Benyamin"/>
    <x v="1083"/>
    <x v="213"/>
    <x v="26"/>
    <x v="418"/>
    <n v="2878"/>
    <d v="2021-09-09T00:00:00"/>
    <s v="09"/>
    <s v="September"/>
    <s v="2021"/>
    <n v="4"/>
    <n v="14.99"/>
    <x v="32"/>
    <x v="0"/>
    <n v="59.96"/>
  </r>
  <r>
    <n v="224"/>
    <s v="Terri-jo"/>
    <x v="1534"/>
    <x v="38"/>
    <x v="15"/>
    <x v="1036"/>
    <n v="2880"/>
    <d v="2021-09-09T00:00:00"/>
    <s v="09"/>
    <s v="September"/>
    <s v="2021"/>
    <n v="4"/>
    <n v="49"/>
    <x v="39"/>
    <x v="2"/>
    <n v="196"/>
  </r>
  <r>
    <n v="92"/>
    <s v="Mariel"/>
    <x v="1535"/>
    <x v="118"/>
    <x v="40"/>
    <x v="1037"/>
    <n v="2876"/>
    <d v="2021-09-09T00:00:00"/>
    <s v="09"/>
    <s v="September"/>
    <s v="2021"/>
    <n v="5"/>
    <n v="8.99"/>
    <x v="64"/>
    <x v="4"/>
    <n v="44.95"/>
  </r>
  <r>
    <n v="1048"/>
    <s v="Cole"/>
    <x v="1536"/>
    <x v="351"/>
    <x v="36"/>
    <x v="1038"/>
    <n v="2879"/>
    <d v="2021-09-09T00:00:00"/>
    <s v="09"/>
    <s v="September"/>
    <s v="2021"/>
    <n v="6"/>
    <n v="129.94999999999999"/>
    <x v="46"/>
    <x v="3"/>
    <n v="779.69999999999993"/>
  </r>
  <r>
    <n v="751"/>
    <s v="Wayne"/>
    <x v="1537"/>
    <x v="207"/>
    <x v="36"/>
    <x v="1039"/>
    <n v="2882"/>
    <d v="2021-09-10T00:00:00"/>
    <s v="10"/>
    <s v="September"/>
    <s v="2021"/>
    <n v="1"/>
    <n v="14.99"/>
    <x v="32"/>
    <x v="0"/>
    <n v="14.99"/>
  </r>
  <r>
    <n v="718"/>
    <s v="Krissie"/>
    <x v="1538"/>
    <x v="228"/>
    <x v="7"/>
    <x v="468"/>
    <n v="2883"/>
    <d v="2021-09-10T00:00:00"/>
    <s v="10"/>
    <s v="September"/>
    <s v="2021"/>
    <n v="5"/>
    <n v="225"/>
    <x v="23"/>
    <x v="6"/>
    <n v="1125"/>
  </r>
  <r>
    <n v="1815"/>
    <s v="Emily"/>
    <x v="406"/>
    <x v="86"/>
    <x v="19"/>
    <x v="374"/>
    <n v="2881"/>
    <d v="2021-09-10T00:00:00"/>
    <s v="10"/>
    <s v="September"/>
    <s v="2021"/>
    <n v="5"/>
    <n v="69"/>
    <x v="5"/>
    <x v="3"/>
    <n v="345"/>
  </r>
  <r>
    <n v="205"/>
    <s v="Georgianna"/>
    <x v="1096"/>
    <x v="215"/>
    <x v="2"/>
    <x v="767"/>
    <n v="2884"/>
    <d v="2021-09-10T00:00:00"/>
    <s v="10"/>
    <s v="September"/>
    <s v="2021"/>
    <n v="3"/>
    <n v="58.95"/>
    <x v="41"/>
    <x v="3"/>
    <n v="176.85000000000002"/>
  </r>
  <r>
    <n v="2000"/>
    <s v="Rhoda"/>
    <x v="754"/>
    <x v="67"/>
    <x v="30"/>
    <x v="473"/>
    <n v="2886"/>
    <d v="2021-09-11T00:00:00"/>
    <s v="11"/>
    <s v="September"/>
    <s v="2021"/>
    <n v="3"/>
    <n v="179"/>
    <x v="17"/>
    <x v="3"/>
    <n v="537"/>
  </r>
  <r>
    <n v="24"/>
    <s v="Worden"/>
    <x v="599"/>
    <x v="26"/>
    <x v="16"/>
    <x v="518"/>
    <n v="2885"/>
    <d v="2021-09-11T00:00:00"/>
    <s v="11"/>
    <s v="September"/>
    <s v="2021"/>
    <n v="3"/>
    <n v="167"/>
    <x v="35"/>
    <x v="3"/>
    <n v="501"/>
  </r>
  <r>
    <n v="349"/>
    <s v="Cherilyn"/>
    <x v="1383"/>
    <x v="16"/>
    <x v="12"/>
    <x v="971"/>
    <n v="2887"/>
    <d v="2021-09-11T00:00:00"/>
    <s v="11"/>
    <s v="September"/>
    <s v="2021"/>
    <n v="4"/>
    <n v="69"/>
    <x v="5"/>
    <x v="3"/>
    <n v="276"/>
  </r>
  <r>
    <n v="1282"/>
    <s v="Trueman"/>
    <x v="1539"/>
    <x v="232"/>
    <x v="2"/>
    <x v="838"/>
    <n v="2889"/>
    <d v="2021-09-12T00:00:00"/>
    <s v="12"/>
    <s v="September"/>
    <s v="2021"/>
    <n v="4"/>
    <n v="19.5"/>
    <x v="1"/>
    <x v="0"/>
    <n v="78"/>
  </r>
  <r>
    <n v="1187"/>
    <s v="Mahmud"/>
    <x v="266"/>
    <x v="69"/>
    <x v="6"/>
    <x v="251"/>
    <n v="2888"/>
    <d v="2021-09-12T00:00:00"/>
    <s v="12"/>
    <s v="September"/>
    <s v="2021"/>
    <n v="4"/>
    <n v="883"/>
    <x v="2"/>
    <x v="1"/>
    <n v="3532"/>
  </r>
  <r>
    <n v="1630"/>
    <s v="Lonni"/>
    <x v="973"/>
    <x v="232"/>
    <x v="2"/>
    <x v="765"/>
    <n v="2890"/>
    <d v="2021-09-12T00:00:00"/>
    <s v="12"/>
    <s v="September"/>
    <s v="2021"/>
    <n v="3"/>
    <n v="16.989999999999998"/>
    <x v="18"/>
    <x v="0"/>
    <n v="50.97"/>
  </r>
  <r>
    <n v="1648"/>
    <s v="Alec"/>
    <x v="155"/>
    <x v="56"/>
    <x v="38"/>
    <x v="151"/>
    <n v="2891"/>
    <d v="2021-09-13T00:00:00"/>
    <s v="13"/>
    <s v="September"/>
    <s v="2021"/>
    <n v="5"/>
    <n v="23.99"/>
    <x v="28"/>
    <x v="0"/>
    <n v="119.94999999999999"/>
  </r>
  <r>
    <n v="976"/>
    <s v="Nicolai"/>
    <x v="632"/>
    <x v="220"/>
    <x v="40"/>
    <x v="441"/>
    <n v="2893"/>
    <d v="2021-09-14T00:00:00"/>
    <s v="14"/>
    <s v="September"/>
    <s v="2021"/>
    <n v="5"/>
    <n v="599"/>
    <x v="31"/>
    <x v="1"/>
    <n v="2995"/>
  </r>
  <r>
    <n v="1656"/>
    <s v="Malanie"/>
    <x v="1510"/>
    <x v="350"/>
    <x v="2"/>
    <x v="1025"/>
    <n v="2892"/>
    <d v="2021-09-14T00:00:00"/>
    <s v="14"/>
    <s v="September"/>
    <s v="2021"/>
    <n v="2"/>
    <n v="684"/>
    <x v="34"/>
    <x v="1"/>
    <n v="1368"/>
  </r>
  <r>
    <n v="862"/>
    <s v="Myrah"/>
    <x v="1060"/>
    <x v="12"/>
    <x v="9"/>
    <x v="625"/>
    <n v="2895"/>
    <d v="2021-09-14T00:00:00"/>
    <s v="14"/>
    <s v="September"/>
    <s v="2021"/>
    <n v="3"/>
    <n v="499"/>
    <x v="38"/>
    <x v="5"/>
    <n v="1497"/>
  </r>
  <r>
    <n v="792"/>
    <s v="Garret"/>
    <x v="1540"/>
    <x v="3"/>
    <x v="3"/>
    <x v="1040"/>
    <n v="2894"/>
    <d v="2021-09-14T00:00:00"/>
    <s v="14"/>
    <s v="September"/>
    <s v="2021"/>
    <n v="1"/>
    <n v="69"/>
    <x v="5"/>
    <x v="3"/>
    <n v="69"/>
  </r>
  <r>
    <n v="1880"/>
    <s v="Drona"/>
    <x v="296"/>
    <x v="104"/>
    <x v="12"/>
    <x v="225"/>
    <n v="2896"/>
    <d v="2021-09-15T00:00:00"/>
    <s v="15"/>
    <s v="September"/>
    <s v="2021"/>
    <n v="3"/>
    <n v="214"/>
    <x v="10"/>
    <x v="6"/>
    <n v="642"/>
  </r>
  <r>
    <n v="1227"/>
    <s v="Ravid"/>
    <x v="140"/>
    <x v="98"/>
    <x v="10"/>
    <x v="137"/>
    <n v="2898"/>
    <d v="2021-09-16T00:00:00"/>
    <s v="16"/>
    <s v="September"/>
    <s v="2021"/>
    <n v="2"/>
    <n v="19.5"/>
    <x v="43"/>
    <x v="0"/>
    <n v="39"/>
  </r>
  <r>
    <n v="1406"/>
    <s v="Daphene"/>
    <x v="723"/>
    <x v="12"/>
    <x v="9"/>
    <x v="608"/>
    <n v="2900"/>
    <d v="2021-09-16T00:00:00"/>
    <s v="16"/>
    <s v="September"/>
    <s v="2021"/>
    <n v="6"/>
    <n v="699"/>
    <x v="47"/>
    <x v="1"/>
    <n v="4194"/>
  </r>
  <r>
    <n v="1441"/>
    <s v="Efren"/>
    <x v="1323"/>
    <x v="82"/>
    <x v="16"/>
    <x v="821"/>
    <n v="2897"/>
    <d v="2021-09-16T00:00:00"/>
    <s v="16"/>
    <s v="September"/>
    <s v="2021"/>
    <n v="3"/>
    <n v="899"/>
    <x v="13"/>
    <x v="1"/>
    <n v="2697"/>
  </r>
  <r>
    <n v="2032"/>
    <s v="Jess"/>
    <x v="1541"/>
    <x v="43"/>
    <x v="2"/>
    <x v="1041"/>
    <n v="2901"/>
    <d v="2021-09-16T00:00:00"/>
    <s v="16"/>
    <s v="September"/>
    <s v="2021"/>
    <n v="2"/>
    <n v="15.5"/>
    <x v="8"/>
    <x v="0"/>
    <n v="31"/>
  </r>
  <r>
    <n v="2091"/>
    <s v="Byram"/>
    <x v="1542"/>
    <x v="175"/>
    <x v="44"/>
    <x v="1042"/>
    <n v="2899"/>
    <d v="2021-09-16T00:00:00"/>
    <s v="16"/>
    <s v="September"/>
    <s v="2021"/>
    <n v="5"/>
    <n v="214"/>
    <x v="10"/>
    <x v="6"/>
    <n v="1070"/>
  </r>
  <r>
    <n v="248"/>
    <s v="Archy"/>
    <x v="1543"/>
    <x v="340"/>
    <x v="11"/>
    <x v="960"/>
    <n v="2905"/>
    <d v="2021-09-17T00:00:00"/>
    <s v="17"/>
    <s v="September"/>
    <s v="2021"/>
    <n v="3"/>
    <n v="32.950000000000003"/>
    <x v="67"/>
    <x v="2"/>
    <n v="98.850000000000009"/>
  </r>
  <r>
    <n v="856"/>
    <s v="Trudy"/>
    <x v="40"/>
    <x v="32"/>
    <x v="4"/>
    <x v="39"/>
    <n v="2903"/>
    <d v="2021-09-17T00:00:00"/>
    <s v="17"/>
    <s v="September"/>
    <s v="2021"/>
    <n v="2"/>
    <n v="24.95"/>
    <x v="53"/>
    <x v="0"/>
    <n v="49.9"/>
  </r>
  <r>
    <n v="358"/>
    <s v="Ethelred"/>
    <x v="275"/>
    <x v="25"/>
    <x v="15"/>
    <x v="259"/>
    <n v="2906"/>
    <d v="2021-09-17T00:00:00"/>
    <s v="17"/>
    <s v="September"/>
    <s v="2021"/>
    <n v="3"/>
    <n v="899"/>
    <x v="13"/>
    <x v="1"/>
    <n v="2697"/>
  </r>
  <r>
    <n v="967"/>
    <s v="Loria"/>
    <x v="1090"/>
    <x v="66"/>
    <x v="29"/>
    <x v="830"/>
    <n v="2907"/>
    <d v="2021-09-17T00:00:00"/>
    <s v="17"/>
    <s v="September"/>
    <s v="2021"/>
    <n v="2"/>
    <n v="16.989999999999998"/>
    <x v="68"/>
    <x v="0"/>
    <n v="33.979999999999997"/>
  </r>
  <r>
    <n v="1441"/>
    <s v="Efren"/>
    <x v="1323"/>
    <x v="82"/>
    <x v="16"/>
    <x v="821"/>
    <n v="2902"/>
    <d v="2021-09-17T00:00:00"/>
    <s v="17"/>
    <s v="September"/>
    <s v="2021"/>
    <n v="2"/>
    <n v="245"/>
    <x v="58"/>
    <x v="6"/>
    <n v="490"/>
  </r>
  <r>
    <n v="504"/>
    <s v="Derrek"/>
    <x v="780"/>
    <x v="273"/>
    <x v="26"/>
    <x v="649"/>
    <n v="2908"/>
    <d v="2021-09-17T00:00:00"/>
    <s v="17"/>
    <s v="September"/>
    <s v="2021"/>
    <n v="3"/>
    <n v="179"/>
    <x v="17"/>
    <x v="3"/>
    <n v="537"/>
  </r>
  <r>
    <n v="853"/>
    <s v="Sherwood"/>
    <x v="1348"/>
    <x v="224"/>
    <x v="37"/>
    <x v="458"/>
    <n v="2904"/>
    <d v="2021-09-17T00:00:00"/>
    <s v="17"/>
    <s v="September"/>
    <s v="2021"/>
    <n v="5"/>
    <n v="69"/>
    <x v="5"/>
    <x v="3"/>
    <n v="345"/>
  </r>
  <r>
    <n v="1562"/>
    <s v="Margaux"/>
    <x v="1544"/>
    <x v="49"/>
    <x v="14"/>
    <x v="1043"/>
    <n v="2911"/>
    <d v="2021-09-18T00:00:00"/>
    <s v="18"/>
    <s v="September"/>
    <s v="2021"/>
    <n v="2"/>
    <n v="699"/>
    <x v="47"/>
    <x v="1"/>
    <n v="1398"/>
  </r>
  <r>
    <n v="1792"/>
    <s v="Beret"/>
    <x v="88"/>
    <x v="66"/>
    <x v="29"/>
    <x v="87"/>
    <n v="2909"/>
    <d v="2021-09-18T00:00:00"/>
    <s v="18"/>
    <s v="September"/>
    <s v="2021"/>
    <n v="3"/>
    <n v="89.95"/>
    <x v="15"/>
    <x v="3"/>
    <n v="269.85000000000002"/>
  </r>
  <r>
    <n v="1478"/>
    <s v="Duffie"/>
    <x v="960"/>
    <x v="6"/>
    <x v="6"/>
    <x v="759"/>
    <n v="2910"/>
    <d v="2021-09-18T00:00:00"/>
    <s v="18"/>
    <s v="September"/>
    <s v="2021"/>
    <n v="3"/>
    <n v="54"/>
    <x v="12"/>
    <x v="3"/>
    <n v="162"/>
  </r>
  <r>
    <n v="1931"/>
    <s v="Blinny"/>
    <x v="1545"/>
    <x v="11"/>
    <x v="8"/>
    <x v="462"/>
    <n v="2913"/>
    <d v="2021-09-19T00:00:00"/>
    <s v="19"/>
    <s v="September"/>
    <s v="2021"/>
    <n v="1"/>
    <n v="14.99"/>
    <x v="32"/>
    <x v="0"/>
    <n v="14.99"/>
  </r>
  <r>
    <n v="636"/>
    <s v="Marena"/>
    <x v="485"/>
    <x v="219"/>
    <x v="12"/>
    <x v="435"/>
    <n v="2912"/>
    <d v="2021-09-19T00:00:00"/>
    <s v="19"/>
    <s v="September"/>
    <s v="2021"/>
    <n v="5"/>
    <n v="13.99"/>
    <x v="60"/>
    <x v="0"/>
    <n v="69.95"/>
  </r>
  <r>
    <n v="1179"/>
    <s v="Hope"/>
    <x v="763"/>
    <x v="127"/>
    <x v="37"/>
    <x v="637"/>
    <n v="2914"/>
    <d v="2021-09-20T00:00:00"/>
    <s v="20"/>
    <s v="September"/>
    <s v="2021"/>
    <n v="4"/>
    <n v="44.95"/>
    <x v="6"/>
    <x v="2"/>
    <n v="179.8"/>
  </r>
  <r>
    <n v="1832"/>
    <s v="Ariel"/>
    <x v="990"/>
    <x v="148"/>
    <x v="2"/>
    <x v="777"/>
    <n v="2915"/>
    <d v="2021-09-20T00:00:00"/>
    <s v="20"/>
    <s v="September"/>
    <s v="2021"/>
    <n v="4"/>
    <n v="16.989999999999998"/>
    <x v="18"/>
    <x v="0"/>
    <n v="67.959999999999994"/>
  </r>
  <r>
    <n v="104"/>
    <s v="Binky"/>
    <x v="1546"/>
    <x v="46"/>
    <x v="6"/>
    <x v="1015"/>
    <n v="2916"/>
    <d v="2021-09-20T00:00:00"/>
    <s v="20"/>
    <s v="September"/>
    <s v="2021"/>
    <n v="4"/>
    <n v="49"/>
    <x v="39"/>
    <x v="2"/>
    <n v="196"/>
  </r>
  <r>
    <n v="539"/>
    <s v="Roxie"/>
    <x v="1547"/>
    <x v="180"/>
    <x v="4"/>
    <x v="1044"/>
    <n v="2920"/>
    <d v="2021-09-21T00:00:00"/>
    <s v="21"/>
    <s v="September"/>
    <s v="2021"/>
    <n v="5"/>
    <n v="44.95"/>
    <x v="6"/>
    <x v="2"/>
    <n v="224.75"/>
  </r>
  <r>
    <n v="372"/>
    <s v="Lanni"/>
    <x v="347"/>
    <x v="22"/>
    <x v="6"/>
    <x v="29"/>
    <n v="2921"/>
    <d v="2021-09-21T00:00:00"/>
    <s v="21"/>
    <s v="September"/>
    <s v="2021"/>
    <n v="6"/>
    <n v="599"/>
    <x v="31"/>
    <x v="1"/>
    <n v="3594"/>
  </r>
  <r>
    <n v="1406"/>
    <s v="Daphene"/>
    <x v="723"/>
    <x v="12"/>
    <x v="9"/>
    <x v="608"/>
    <n v="2917"/>
    <d v="2021-09-21T00:00:00"/>
    <s v="21"/>
    <s v="September"/>
    <s v="2021"/>
    <n v="5"/>
    <n v="54"/>
    <x v="12"/>
    <x v="3"/>
    <n v="270"/>
  </r>
  <r>
    <n v="2079"/>
    <s v="Herb"/>
    <x v="326"/>
    <x v="55"/>
    <x v="23"/>
    <x v="305"/>
    <n v="2918"/>
    <d v="2021-09-21T00:00:00"/>
    <s v="21"/>
    <s v="September"/>
    <s v="2021"/>
    <n v="1"/>
    <n v="8.99"/>
    <x v="62"/>
    <x v="4"/>
    <n v="8.99"/>
  </r>
  <r>
    <n v="1008"/>
    <s v="Gui"/>
    <x v="1548"/>
    <x v="183"/>
    <x v="15"/>
    <x v="1045"/>
    <n v="2919"/>
    <d v="2021-09-21T00:00:00"/>
    <s v="21"/>
    <s v="September"/>
    <s v="2021"/>
    <n v="3"/>
    <n v="9.99"/>
    <x v="56"/>
    <x v="4"/>
    <n v="29.97"/>
  </r>
  <r>
    <n v="616"/>
    <s v="Alford"/>
    <x v="710"/>
    <x v="220"/>
    <x v="40"/>
    <x v="599"/>
    <n v="2922"/>
    <d v="2021-09-22T00:00:00"/>
    <s v="22"/>
    <s v="September"/>
    <s v="2021"/>
    <n v="6"/>
    <n v="14.99"/>
    <x v="40"/>
    <x v="0"/>
    <n v="89.94"/>
  </r>
  <r>
    <n v="308"/>
    <s v="Babara"/>
    <x v="499"/>
    <x v="93"/>
    <x v="36"/>
    <x v="130"/>
    <n v="2923"/>
    <d v="2021-09-23T00:00:00"/>
    <s v="23"/>
    <s v="September"/>
    <s v="2021"/>
    <n v="2"/>
    <n v="455"/>
    <x v="49"/>
    <x v="5"/>
    <n v="910"/>
  </r>
  <r>
    <n v="868"/>
    <s v="Bobby"/>
    <x v="159"/>
    <x v="52"/>
    <x v="22"/>
    <x v="66"/>
    <n v="2924"/>
    <d v="2021-09-24T00:00:00"/>
    <s v="24"/>
    <s v="September"/>
    <s v="2021"/>
    <n v="6"/>
    <n v="44.95"/>
    <x v="6"/>
    <x v="2"/>
    <n v="269.70000000000005"/>
  </r>
  <r>
    <n v="758"/>
    <s v="Fraser"/>
    <x v="1174"/>
    <x v="70"/>
    <x v="6"/>
    <x v="872"/>
    <n v="2925"/>
    <d v="2021-09-24T00:00:00"/>
    <s v="24"/>
    <s v="September"/>
    <s v="2021"/>
    <n v="5"/>
    <n v="699"/>
    <x v="47"/>
    <x v="1"/>
    <n v="3495"/>
  </r>
  <r>
    <n v="1125"/>
    <s v="Carmelia"/>
    <x v="507"/>
    <x v="222"/>
    <x v="4"/>
    <x v="450"/>
    <n v="2926"/>
    <d v="2021-09-24T00:00:00"/>
    <s v="24"/>
    <s v="September"/>
    <s v="2021"/>
    <n v="2"/>
    <n v="7.99"/>
    <x v="37"/>
    <x v="4"/>
    <n v="15.98"/>
  </r>
  <r>
    <n v="1880"/>
    <s v="Drona"/>
    <x v="296"/>
    <x v="104"/>
    <x v="12"/>
    <x v="225"/>
    <n v="2927"/>
    <d v="2021-09-24T00:00:00"/>
    <s v="24"/>
    <s v="September"/>
    <s v="2021"/>
    <n v="3"/>
    <n v="12.99"/>
    <x v="26"/>
    <x v="0"/>
    <n v="38.97"/>
  </r>
  <r>
    <n v="1579"/>
    <s v="Louie"/>
    <x v="1549"/>
    <x v="288"/>
    <x v="31"/>
    <x v="699"/>
    <n v="2928"/>
    <d v="2021-09-24T00:00:00"/>
    <s v="24"/>
    <s v="September"/>
    <s v="2021"/>
    <n v="2"/>
    <n v="189"/>
    <x v="45"/>
    <x v="6"/>
    <n v="378"/>
  </r>
  <r>
    <n v="1549"/>
    <s v="Harlan"/>
    <x v="202"/>
    <x v="131"/>
    <x v="2"/>
    <x v="195"/>
    <n v="2929"/>
    <d v="2021-09-24T00:00:00"/>
    <s v="24"/>
    <s v="September"/>
    <s v="2021"/>
    <n v="4"/>
    <n v="189"/>
    <x v="30"/>
    <x v="6"/>
    <n v="756"/>
  </r>
  <r>
    <n v="460"/>
    <s v="Shaun"/>
    <x v="309"/>
    <x v="115"/>
    <x v="2"/>
    <x v="289"/>
    <n v="2930"/>
    <d v="2021-09-25T00:00:00"/>
    <s v="25"/>
    <s v="September"/>
    <s v="2021"/>
    <n v="1"/>
    <n v="14.99"/>
    <x v="21"/>
    <x v="0"/>
    <n v="14.99"/>
  </r>
  <r>
    <n v="1872"/>
    <s v="Allissa"/>
    <x v="732"/>
    <x v="213"/>
    <x v="26"/>
    <x v="614"/>
    <n v="2935"/>
    <d v="2021-09-25T00:00:00"/>
    <s v="25"/>
    <s v="September"/>
    <s v="2021"/>
    <n v="2"/>
    <n v="19.989999999999998"/>
    <x v="29"/>
    <x v="0"/>
    <n v="39.979999999999997"/>
  </r>
  <r>
    <n v="860"/>
    <s v="Thebault"/>
    <x v="1550"/>
    <x v="220"/>
    <x v="40"/>
    <x v="599"/>
    <n v="2932"/>
    <d v="2021-09-25T00:00:00"/>
    <s v="25"/>
    <s v="September"/>
    <s v="2021"/>
    <n v="3"/>
    <n v="29.99"/>
    <x v="54"/>
    <x v="2"/>
    <n v="89.97"/>
  </r>
  <r>
    <n v="186"/>
    <s v="Nathanial"/>
    <x v="1551"/>
    <x v="130"/>
    <x v="37"/>
    <x v="966"/>
    <n v="2931"/>
    <d v="2021-09-25T00:00:00"/>
    <s v="25"/>
    <s v="September"/>
    <s v="2021"/>
    <n v="5"/>
    <n v="179"/>
    <x v="17"/>
    <x v="3"/>
    <n v="895"/>
  </r>
  <r>
    <n v="843"/>
    <s v="Sharleen"/>
    <x v="882"/>
    <x v="94"/>
    <x v="2"/>
    <x v="132"/>
    <n v="2934"/>
    <d v="2021-09-25T00:00:00"/>
    <s v="25"/>
    <s v="September"/>
    <s v="2021"/>
    <n v="2"/>
    <n v="129.94999999999999"/>
    <x v="46"/>
    <x v="3"/>
    <n v="259.89999999999998"/>
  </r>
  <r>
    <n v="505"/>
    <s v="Cornela"/>
    <x v="252"/>
    <x v="150"/>
    <x v="23"/>
    <x v="240"/>
    <n v="2933"/>
    <d v="2021-09-25T00:00:00"/>
    <s v="25"/>
    <s v="September"/>
    <s v="2021"/>
    <n v="3"/>
    <n v="49.95"/>
    <x v="19"/>
    <x v="2"/>
    <n v="149.85000000000002"/>
  </r>
  <r>
    <n v="995"/>
    <s v="Arvy"/>
    <x v="936"/>
    <x v="83"/>
    <x v="6"/>
    <x v="744"/>
    <n v="2937"/>
    <d v="2021-09-26T00:00:00"/>
    <s v="26"/>
    <s v="September"/>
    <s v="2021"/>
    <n v="2"/>
    <n v="17.5"/>
    <x v="61"/>
    <x v="0"/>
    <n v="35"/>
  </r>
  <r>
    <n v="435"/>
    <s v="Peterus"/>
    <x v="28"/>
    <x v="21"/>
    <x v="12"/>
    <x v="28"/>
    <n v="2936"/>
    <d v="2021-09-26T00:00:00"/>
    <s v="26"/>
    <s v="September"/>
    <s v="2021"/>
    <n v="5"/>
    <n v="455"/>
    <x v="49"/>
    <x v="5"/>
    <n v="2275"/>
  </r>
  <r>
    <n v="725"/>
    <s v="Siouxie"/>
    <x v="1156"/>
    <x v="55"/>
    <x v="23"/>
    <x v="1021"/>
    <n v="2939"/>
    <d v="2021-09-27T00:00:00"/>
    <s v="27"/>
    <s v="September"/>
    <s v="2021"/>
    <n v="2"/>
    <n v="11.99"/>
    <x v="36"/>
    <x v="4"/>
    <n v="23.98"/>
  </r>
  <r>
    <n v="1292"/>
    <s v="Scottie"/>
    <x v="590"/>
    <x v="242"/>
    <x v="36"/>
    <x v="512"/>
    <n v="2940"/>
    <d v="2021-09-27T00:00:00"/>
    <s v="27"/>
    <s v="September"/>
    <s v="2021"/>
    <n v="4"/>
    <n v="599"/>
    <x v="31"/>
    <x v="1"/>
    <n v="2396"/>
  </r>
  <r>
    <n v="311"/>
    <s v="Ashlen"/>
    <x v="1552"/>
    <x v="352"/>
    <x v="28"/>
    <x v="1046"/>
    <n v="2938"/>
    <d v="2021-09-27T00:00:00"/>
    <s v="27"/>
    <s v="September"/>
    <s v="2021"/>
    <n v="2"/>
    <n v="8.99"/>
    <x v="62"/>
    <x v="4"/>
    <n v="17.98"/>
  </r>
  <r>
    <n v="795"/>
    <s v="Collete"/>
    <x v="644"/>
    <x v="22"/>
    <x v="6"/>
    <x v="208"/>
    <n v="2941"/>
    <d v="2021-09-27T00:00:00"/>
    <s v="27"/>
    <s v="September"/>
    <s v="2021"/>
    <n v="6"/>
    <n v="8.99"/>
    <x v="62"/>
    <x v="4"/>
    <n v="53.94"/>
  </r>
  <r>
    <n v="815"/>
    <s v="Jake"/>
    <x v="14"/>
    <x v="11"/>
    <x v="8"/>
    <x v="14"/>
    <n v="2943"/>
    <d v="2021-09-28T00:00:00"/>
    <s v="28"/>
    <s v="September"/>
    <s v="2021"/>
    <n v="3"/>
    <n v="11.99"/>
    <x v="36"/>
    <x v="4"/>
    <n v="35.97"/>
  </r>
  <r>
    <n v="576"/>
    <s v="Debor"/>
    <x v="756"/>
    <x v="153"/>
    <x v="4"/>
    <x v="632"/>
    <n v="2942"/>
    <d v="2021-09-28T00:00:00"/>
    <s v="28"/>
    <s v="September"/>
    <s v="2021"/>
    <n v="2"/>
    <n v="499"/>
    <x v="38"/>
    <x v="5"/>
    <n v="998"/>
  </r>
  <r>
    <n v="907"/>
    <s v="Myrtia"/>
    <x v="1416"/>
    <x v="39"/>
    <x v="2"/>
    <x v="692"/>
    <n v="2944"/>
    <d v="2021-09-28T00:00:00"/>
    <s v="28"/>
    <s v="September"/>
    <s v="2021"/>
    <n v="4"/>
    <n v="899"/>
    <x v="13"/>
    <x v="1"/>
    <n v="3596"/>
  </r>
  <r>
    <n v="423"/>
    <s v="Em"/>
    <x v="285"/>
    <x v="162"/>
    <x v="6"/>
    <x v="268"/>
    <n v="2945"/>
    <d v="2021-09-29T00:00:00"/>
    <s v="29"/>
    <s v="September"/>
    <s v="2021"/>
    <n v="2"/>
    <n v="16.75"/>
    <x v="0"/>
    <x v="0"/>
    <n v="33.5"/>
  </r>
  <r>
    <n v="1346"/>
    <s v="Cyndia"/>
    <x v="1553"/>
    <x v="263"/>
    <x v="4"/>
    <x v="878"/>
    <n v="2946"/>
    <d v="2021-09-29T00:00:00"/>
    <s v="29"/>
    <s v="September"/>
    <s v="2021"/>
    <n v="3"/>
    <n v="16.989999999999998"/>
    <x v="18"/>
    <x v="0"/>
    <n v="50.97"/>
  </r>
  <r>
    <n v="817"/>
    <s v="Ajay"/>
    <x v="1554"/>
    <x v="327"/>
    <x v="6"/>
    <x v="880"/>
    <n v="2948"/>
    <d v="2021-09-29T00:00:00"/>
    <s v="29"/>
    <s v="September"/>
    <s v="2021"/>
    <n v="5"/>
    <n v="14.99"/>
    <x v="32"/>
    <x v="0"/>
    <n v="74.95"/>
  </r>
  <r>
    <n v="726"/>
    <s v="Anne-marie"/>
    <x v="12"/>
    <x v="10"/>
    <x v="2"/>
    <x v="12"/>
    <n v="2947"/>
    <d v="2021-09-29T00:00:00"/>
    <s v="29"/>
    <s v="September"/>
    <s v="2021"/>
    <n v="4"/>
    <n v="29.99"/>
    <x v="54"/>
    <x v="2"/>
    <n v="119.96"/>
  </r>
  <r>
    <n v="1385"/>
    <s v="Annadiana"/>
    <x v="1555"/>
    <x v="132"/>
    <x v="40"/>
    <x v="824"/>
    <n v="2949"/>
    <d v="2021-09-30T00:00:00"/>
    <s v="30"/>
    <s v="September"/>
    <s v="2021"/>
    <n v="1"/>
    <n v="7.99"/>
    <x v="37"/>
    <x v="4"/>
    <n v="7.99"/>
  </r>
  <r>
    <n v="1795"/>
    <s v="Peter"/>
    <x v="1556"/>
    <x v="155"/>
    <x v="33"/>
    <x v="280"/>
    <n v="2950"/>
    <d v="2021-09-30T00:00:00"/>
    <s v="30"/>
    <s v="September"/>
    <s v="2021"/>
    <n v="3"/>
    <n v="455"/>
    <x v="49"/>
    <x v="5"/>
    <n v="1365"/>
  </r>
  <r>
    <n v="1854"/>
    <s v="Ermengarde"/>
    <x v="1085"/>
    <x v="163"/>
    <x v="7"/>
    <x v="752"/>
    <n v="2952"/>
    <d v="2021-09-30T00:00:00"/>
    <s v="30"/>
    <s v="September"/>
    <s v="2021"/>
    <n v="4"/>
    <n v="450"/>
    <x v="48"/>
    <x v="5"/>
    <n v="1800"/>
  </r>
  <r>
    <n v="529"/>
    <s v="Ynes"/>
    <x v="1443"/>
    <x v="48"/>
    <x v="13"/>
    <x v="346"/>
    <n v="2951"/>
    <d v="2021-09-30T00:00:00"/>
    <s v="30"/>
    <s v="September"/>
    <s v="2021"/>
    <n v="6"/>
    <n v="24.99"/>
    <x v="42"/>
    <x v="0"/>
    <n v="149.94"/>
  </r>
  <r>
    <n v="1180"/>
    <s v="Hannie"/>
    <x v="1213"/>
    <x v="330"/>
    <x v="2"/>
    <x v="891"/>
    <n v="2953"/>
    <d v="2021-10-01T00:00:00"/>
    <s v="01"/>
    <s v="October"/>
    <s v="2021"/>
    <n v="2"/>
    <n v="19.5"/>
    <x v="43"/>
    <x v="0"/>
    <n v="39"/>
  </r>
  <r>
    <n v="206"/>
    <s v="Buiron"/>
    <x v="463"/>
    <x v="202"/>
    <x v="46"/>
    <x v="417"/>
    <n v="2954"/>
    <d v="2021-10-01T00:00:00"/>
    <s v="01"/>
    <s v="October"/>
    <s v="2021"/>
    <n v="3"/>
    <n v="89.95"/>
    <x v="15"/>
    <x v="3"/>
    <n v="269.85000000000002"/>
  </r>
  <r>
    <n v="112"/>
    <s v="Myriam"/>
    <x v="884"/>
    <x v="133"/>
    <x v="18"/>
    <x v="496"/>
    <n v="2956"/>
    <d v="2021-10-02T00:00:00"/>
    <s v="02"/>
    <s v="October"/>
    <s v="2021"/>
    <n v="4"/>
    <n v="499"/>
    <x v="38"/>
    <x v="5"/>
    <n v="1996"/>
  </r>
  <r>
    <n v="481"/>
    <s v="Bobbie"/>
    <x v="166"/>
    <x v="113"/>
    <x v="30"/>
    <x v="161"/>
    <n v="2955"/>
    <d v="2021-10-02T00:00:00"/>
    <s v="02"/>
    <s v="October"/>
    <s v="2021"/>
    <n v="4"/>
    <n v="36.99"/>
    <x v="63"/>
    <x v="2"/>
    <n v="147.96"/>
  </r>
  <r>
    <n v="911"/>
    <s v="Charmine"/>
    <x v="1557"/>
    <x v="39"/>
    <x v="2"/>
    <x v="1047"/>
    <n v="2959"/>
    <d v="2021-10-03T00:00:00"/>
    <s v="03"/>
    <s v="October"/>
    <s v="2021"/>
    <n v="4"/>
    <n v="19.5"/>
    <x v="43"/>
    <x v="0"/>
    <n v="78"/>
  </r>
  <r>
    <n v="2077"/>
    <s v="Tracie"/>
    <x v="351"/>
    <x v="10"/>
    <x v="2"/>
    <x v="325"/>
    <n v="2963"/>
    <d v="2021-10-03T00:00:00"/>
    <s v="03"/>
    <s v="October"/>
    <s v="2021"/>
    <n v="4"/>
    <n v="24.95"/>
    <x v="53"/>
    <x v="0"/>
    <n v="99.8"/>
  </r>
  <r>
    <n v="585"/>
    <s v="Latia"/>
    <x v="1558"/>
    <x v="6"/>
    <x v="6"/>
    <x v="6"/>
    <n v="2961"/>
    <d v="2021-10-03T00:00:00"/>
    <s v="03"/>
    <s v="October"/>
    <s v="2021"/>
    <n v="3"/>
    <n v="250"/>
    <x v="24"/>
    <x v="5"/>
    <n v="750"/>
  </r>
  <r>
    <n v="1446"/>
    <s v="Joyce"/>
    <x v="346"/>
    <x v="183"/>
    <x v="15"/>
    <x v="321"/>
    <n v="2960"/>
    <d v="2021-10-03T00:00:00"/>
    <s v="03"/>
    <s v="October"/>
    <s v="2021"/>
    <n v="2"/>
    <n v="189"/>
    <x v="45"/>
    <x v="6"/>
    <n v="378"/>
  </r>
  <r>
    <n v="224"/>
    <s v="Terri-jo"/>
    <x v="1534"/>
    <x v="38"/>
    <x v="15"/>
    <x v="1036"/>
    <n v="2957"/>
    <d v="2021-10-03T00:00:00"/>
    <s v="03"/>
    <s v="October"/>
    <s v="2021"/>
    <n v="4"/>
    <n v="167"/>
    <x v="35"/>
    <x v="3"/>
    <n v="668"/>
  </r>
  <r>
    <n v="1354"/>
    <s v="Tailor"/>
    <x v="1559"/>
    <x v="239"/>
    <x v="12"/>
    <x v="591"/>
    <n v="2958"/>
    <d v="2021-10-03T00:00:00"/>
    <s v="03"/>
    <s v="October"/>
    <s v="2021"/>
    <n v="4"/>
    <n v="54"/>
    <x v="12"/>
    <x v="3"/>
    <n v="216"/>
  </r>
  <r>
    <n v="944"/>
    <s v="Alley"/>
    <x v="1560"/>
    <x v="76"/>
    <x v="15"/>
    <x v="1048"/>
    <n v="2962"/>
    <d v="2021-10-03T00:00:00"/>
    <s v="03"/>
    <s v="October"/>
    <s v="2021"/>
    <n v="3"/>
    <n v="8.99"/>
    <x v="62"/>
    <x v="4"/>
    <n v="26.97"/>
  </r>
  <r>
    <n v="1623"/>
    <s v="Jerry"/>
    <x v="527"/>
    <x v="226"/>
    <x v="40"/>
    <x v="464"/>
    <n v="2966"/>
    <d v="2021-10-04T00:00:00"/>
    <s v="04"/>
    <s v="October"/>
    <s v="2021"/>
    <n v="3"/>
    <n v="16.75"/>
    <x v="0"/>
    <x v="0"/>
    <n v="50.25"/>
  </r>
  <r>
    <n v="1523"/>
    <s v="Stephan"/>
    <x v="104"/>
    <x v="75"/>
    <x v="19"/>
    <x v="102"/>
    <n v="2965"/>
    <d v="2021-10-04T00:00:00"/>
    <s v="04"/>
    <s v="October"/>
    <s v="2021"/>
    <n v="4"/>
    <n v="14.99"/>
    <x v="21"/>
    <x v="0"/>
    <n v="59.96"/>
  </r>
  <r>
    <n v="1098"/>
    <s v="Yves"/>
    <x v="516"/>
    <x v="167"/>
    <x v="10"/>
    <x v="457"/>
    <n v="2968"/>
    <d v="2021-10-04T00:00:00"/>
    <s v="04"/>
    <s v="October"/>
    <s v="2021"/>
    <n v="4"/>
    <n v="14.99"/>
    <x v="21"/>
    <x v="0"/>
    <n v="59.96"/>
  </r>
  <r>
    <n v="2070"/>
    <s v="Ronnie"/>
    <x v="1561"/>
    <x v="11"/>
    <x v="8"/>
    <x v="1049"/>
    <n v="2967"/>
    <d v="2021-10-04T00:00:00"/>
    <s v="04"/>
    <s v="October"/>
    <s v="2021"/>
    <n v="2"/>
    <n v="20.95"/>
    <x v="22"/>
    <x v="0"/>
    <n v="41.9"/>
  </r>
  <r>
    <n v="301"/>
    <s v="Charmaine"/>
    <x v="1468"/>
    <x v="10"/>
    <x v="2"/>
    <x v="1013"/>
    <n v="2964"/>
    <d v="2021-10-04T00:00:00"/>
    <s v="04"/>
    <s v="October"/>
    <s v="2021"/>
    <n v="3"/>
    <n v="250"/>
    <x v="9"/>
    <x v="5"/>
    <n v="750"/>
  </r>
  <r>
    <n v="254"/>
    <s v="Megen"/>
    <x v="746"/>
    <x v="143"/>
    <x v="15"/>
    <x v="626"/>
    <n v="2969"/>
    <d v="2021-10-05T00:00:00"/>
    <s v="05"/>
    <s v="October"/>
    <s v="2021"/>
    <n v="4"/>
    <n v="17.5"/>
    <x v="61"/>
    <x v="0"/>
    <n v="70"/>
  </r>
  <r>
    <n v="254"/>
    <s v="Megen"/>
    <x v="746"/>
    <x v="143"/>
    <x v="15"/>
    <x v="626"/>
    <n v="2970"/>
    <d v="2021-10-05T00:00:00"/>
    <s v="05"/>
    <s v="October"/>
    <s v="2021"/>
    <n v="2"/>
    <n v="17.5"/>
    <x v="61"/>
    <x v="0"/>
    <n v="35"/>
  </r>
  <r>
    <n v="1330"/>
    <s v="Cilka"/>
    <x v="1562"/>
    <x v="39"/>
    <x v="2"/>
    <x v="1050"/>
    <n v="2972"/>
    <d v="2021-10-05T00:00:00"/>
    <s v="05"/>
    <s v="October"/>
    <s v="2021"/>
    <n v="2"/>
    <n v="23.99"/>
    <x v="3"/>
    <x v="0"/>
    <n v="47.98"/>
  </r>
  <r>
    <n v="1239"/>
    <s v="Jaquenetta"/>
    <x v="1053"/>
    <x v="39"/>
    <x v="2"/>
    <x v="436"/>
    <n v="2971"/>
    <d v="2021-10-05T00:00:00"/>
    <s v="05"/>
    <s v="October"/>
    <s v="2021"/>
    <n v="4"/>
    <n v="499"/>
    <x v="38"/>
    <x v="5"/>
    <n v="1996"/>
  </r>
  <r>
    <n v="1997"/>
    <s v="Win"/>
    <x v="1512"/>
    <x v="130"/>
    <x v="37"/>
    <x v="1027"/>
    <n v="2973"/>
    <d v="2021-10-05T00:00:00"/>
    <s v="05"/>
    <s v="October"/>
    <s v="2021"/>
    <n v="3"/>
    <n v="16.989999999999998"/>
    <x v="68"/>
    <x v="0"/>
    <n v="50.97"/>
  </r>
  <r>
    <n v="176"/>
    <s v="Ignazio"/>
    <x v="1563"/>
    <x v="24"/>
    <x v="0"/>
    <x v="1051"/>
    <n v="2976"/>
    <d v="2021-10-06T00:00:00"/>
    <s v="06"/>
    <s v="October"/>
    <s v="2021"/>
    <n v="1"/>
    <n v="28.99"/>
    <x v="33"/>
    <x v="2"/>
    <n v="28.99"/>
  </r>
  <r>
    <n v="543"/>
    <s v="Mikol"/>
    <x v="496"/>
    <x v="93"/>
    <x v="36"/>
    <x v="445"/>
    <n v="2975"/>
    <d v="2021-10-06T00:00:00"/>
    <s v="06"/>
    <s v="October"/>
    <s v="2021"/>
    <n v="4"/>
    <n v="11.99"/>
    <x v="36"/>
    <x v="4"/>
    <n v="47.96"/>
  </r>
  <r>
    <n v="1266"/>
    <s v="John"/>
    <x v="1564"/>
    <x v="219"/>
    <x v="12"/>
    <x v="455"/>
    <n v="2974"/>
    <d v="2021-10-06T00:00:00"/>
    <s v="06"/>
    <s v="October"/>
    <s v="2021"/>
    <n v="4"/>
    <n v="189"/>
    <x v="30"/>
    <x v="6"/>
    <n v="756"/>
  </r>
  <r>
    <n v="2062"/>
    <s v="Arlin"/>
    <x v="1242"/>
    <x v="207"/>
    <x v="36"/>
    <x v="907"/>
    <n v="2978"/>
    <d v="2021-10-07T00:00:00"/>
    <s v="07"/>
    <s v="October"/>
    <s v="2021"/>
    <n v="1"/>
    <n v="44.95"/>
    <x v="6"/>
    <x v="2"/>
    <n v="44.95"/>
  </r>
  <r>
    <n v="668"/>
    <s v="Kristofer"/>
    <x v="1354"/>
    <x v="63"/>
    <x v="2"/>
    <x v="959"/>
    <n v="2977"/>
    <d v="2021-10-07T00:00:00"/>
    <s v="07"/>
    <s v="October"/>
    <s v="2021"/>
    <n v="6"/>
    <n v="19.989999999999998"/>
    <x v="29"/>
    <x v="0"/>
    <n v="119.94"/>
  </r>
  <r>
    <n v="1022"/>
    <s v="Kevina"/>
    <x v="1289"/>
    <x v="262"/>
    <x v="39"/>
    <x v="594"/>
    <n v="2979"/>
    <d v="2021-10-07T00:00:00"/>
    <s v="07"/>
    <s v="October"/>
    <s v="2021"/>
    <n v="4"/>
    <n v="225"/>
    <x v="23"/>
    <x v="6"/>
    <n v="900"/>
  </r>
  <r>
    <n v="2038"/>
    <s v="Adams"/>
    <x v="1281"/>
    <x v="333"/>
    <x v="37"/>
    <x v="925"/>
    <n v="2980"/>
    <d v="2021-10-08T00:00:00"/>
    <s v="08"/>
    <s v="October"/>
    <s v="2021"/>
    <n v="4"/>
    <n v="16.989999999999998"/>
    <x v="18"/>
    <x v="0"/>
    <n v="67.959999999999994"/>
  </r>
  <r>
    <n v="2026"/>
    <s v="Purcell"/>
    <x v="1093"/>
    <x v="95"/>
    <x v="30"/>
    <x v="477"/>
    <n v="2981"/>
    <d v="2021-10-08T00:00:00"/>
    <s v="08"/>
    <s v="October"/>
    <s v="2021"/>
    <n v="4"/>
    <n v="395"/>
    <x v="16"/>
    <x v="5"/>
    <n v="1580"/>
  </r>
  <r>
    <n v="81"/>
    <s v="Linnet"/>
    <x v="1218"/>
    <x v="225"/>
    <x v="4"/>
    <x v="894"/>
    <n v="2982"/>
    <d v="2021-10-08T00:00:00"/>
    <s v="08"/>
    <s v="October"/>
    <s v="2021"/>
    <n v="5"/>
    <n v="214"/>
    <x v="10"/>
    <x v="6"/>
    <n v="1070"/>
  </r>
  <r>
    <n v="1061"/>
    <s v="Bernita"/>
    <x v="1364"/>
    <x v="1"/>
    <x v="1"/>
    <x v="10"/>
    <n v="2986"/>
    <d v="2021-10-09T00:00:00"/>
    <s v="09"/>
    <s v="October"/>
    <s v="2021"/>
    <n v="4"/>
    <n v="49"/>
    <x v="59"/>
    <x v="2"/>
    <n v="196"/>
  </r>
  <r>
    <n v="165"/>
    <s v="Wells"/>
    <x v="1125"/>
    <x v="15"/>
    <x v="6"/>
    <x v="18"/>
    <n v="2983"/>
    <d v="2021-10-09T00:00:00"/>
    <s v="09"/>
    <s v="October"/>
    <s v="2021"/>
    <n v="3"/>
    <n v="8.99"/>
    <x v="64"/>
    <x v="4"/>
    <n v="26.97"/>
  </r>
  <r>
    <n v="1005"/>
    <s v="Pearl"/>
    <x v="1164"/>
    <x v="156"/>
    <x v="6"/>
    <x v="864"/>
    <n v="2984"/>
    <d v="2021-10-09T00:00:00"/>
    <s v="09"/>
    <s v="October"/>
    <s v="2021"/>
    <n v="1"/>
    <n v="14.99"/>
    <x v="40"/>
    <x v="0"/>
    <n v="14.99"/>
  </r>
  <r>
    <n v="1030"/>
    <s v="Tove"/>
    <x v="1101"/>
    <x v="250"/>
    <x v="23"/>
    <x v="586"/>
    <n v="2987"/>
    <d v="2021-10-09T00:00:00"/>
    <s v="09"/>
    <s v="October"/>
    <s v="2021"/>
    <n v="5"/>
    <n v="29.99"/>
    <x v="54"/>
    <x v="2"/>
    <n v="149.94999999999999"/>
  </r>
  <r>
    <n v="1565"/>
    <s v="Ward"/>
    <x v="273"/>
    <x v="156"/>
    <x v="36"/>
    <x v="257"/>
    <n v="2985"/>
    <d v="2021-10-09T00:00:00"/>
    <s v="09"/>
    <s v="October"/>
    <s v="2021"/>
    <n v="4"/>
    <n v="245"/>
    <x v="58"/>
    <x v="6"/>
    <n v="980"/>
  </r>
  <r>
    <n v="1132"/>
    <s v="Diana"/>
    <x v="544"/>
    <x v="163"/>
    <x v="7"/>
    <x v="478"/>
    <n v="2988"/>
    <d v="2021-10-10T00:00:00"/>
    <s v="10"/>
    <s v="October"/>
    <s v="2021"/>
    <n v="2"/>
    <n v="29.99"/>
    <x v="50"/>
    <x v="2"/>
    <n v="59.98"/>
  </r>
  <r>
    <n v="1557"/>
    <s v="Filmore"/>
    <x v="1565"/>
    <x v="353"/>
    <x v="17"/>
    <x v="1052"/>
    <n v="2990"/>
    <d v="2021-10-10T00:00:00"/>
    <s v="10"/>
    <s v="October"/>
    <s v="2021"/>
    <n v="3"/>
    <n v="19.5"/>
    <x v="43"/>
    <x v="0"/>
    <n v="58.5"/>
  </r>
  <r>
    <n v="1582"/>
    <s v="Kimberley"/>
    <x v="300"/>
    <x v="28"/>
    <x v="12"/>
    <x v="35"/>
    <n v="2991"/>
    <d v="2021-10-10T00:00:00"/>
    <s v="10"/>
    <s v="October"/>
    <s v="2021"/>
    <n v="4"/>
    <n v="10.99"/>
    <x v="44"/>
    <x v="4"/>
    <n v="43.96"/>
  </r>
  <r>
    <n v="1582"/>
    <s v="Kimberley"/>
    <x v="300"/>
    <x v="28"/>
    <x v="12"/>
    <x v="35"/>
    <n v="2992"/>
    <d v="2021-10-10T00:00:00"/>
    <s v="10"/>
    <s v="October"/>
    <s v="2021"/>
    <n v="2"/>
    <n v="10.99"/>
    <x v="44"/>
    <x v="4"/>
    <n v="21.98"/>
  </r>
  <r>
    <n v="255"/>
    <s v="Ethelin"/>
    <x v="1566"/>
    <x v="67"/>
    <x v="30"/>
    <x v="1053"/>
    <n v="2989"/>
    <d v="2021-10-10T00:00:00"/>
    <s v="10"/>
    <s v="October"/>
    <s v="2021"/>
    <n v="5"/>
    <n v="225"/>
    <x v="23"/>
    <x v="6"/>
    <n v="1125"/>
  </r>
  <r>
    <n v="239"/>
    <s v="Karim"/>
    <x v="914"/>
    <x v="49"/>
    <x v="14"/>
    <x v="730"/>
    <n v="2993"/>
    <d v="2021-10-11T00:00:00"/>
    <s v="11"/>
    <s v="October"/>
    <s v="2021"/>
    <n v="2"/>
    <n v="44.95"/>
    <x v="6"/>
    <x v="2"/>
    <n v="89.9"/>
  </r>
  <r>
    <n v="1585"/>
    <s v="Cello"/>
    <x v="153"/>
    <x v="10"/>
    <x v="2"/>
    <x v="150"/>
    <n v="2994"/>
    <d v="2021-10-11T00:00:00"/>
    <s v="11"/>
    <s v="October"/>
    <s v="2021"/>
    <n v="3"/>
    <n v="11.99"/>
    <x v="36"/>
    <x v="4"/>
    <n v="35.97"/>
  </r>
  <r>
    <n v="804"/>
    <s v="Aurore"/>
    <x v="1567"/>
    <x v="16"/>
    <x v="14"/>
    <x v="1033"/>
    <n v="2996"/>
    <d v="2021-10-12T00:00:00"/>
    <s v="12"/>
    <s v="October"/>
    <s v="2021"/>
    <n v="2"/>
    <n v="11.99"/>
    <x v="36"/>
    <x v="4"/>
    <n v="23.98"/>
  </r>
  <r>
    <n v="1699"/>
    <s v="Marney"/>
    <x v="1257"/>
    <x v="103"/>
    <x v="15"/>
    <x v="144"/>
    <n v="2995"/>
    <d v="2021-10-12T00:00:00"/>
    <s v="12"/>
    <s v="October"/>
    <s v="2021"/>
    <n v="5"/>
    <n v="24.95"/>
    <x v="53"/>
    <x v="0"/>
    <n v="124.75"/>
  </r>
  <r>
    <n v="994"/>
    <s v="Tallou"/>
    <x v="1568"/>
    <x v="34"/>
    <x v="2"/>
    <x v="1054"/>
    <n v="3002"/>
    <d v="2021-10-13T00:00:00"/>
    <s v="13"/>
    <s v="October"/>
    <s v="2021"/>
    <n v="2"/>
    <n v="24.95"/>
    <x v="53"/>
    <x v="0"/>
    <n v="49.9"/>
  </r>
  <r>
    <n v="950"/>
    <s v="Winfield"/>
    <x v="721"/>
    <x v="183"/>
    <x v="15"/>
    <x v="606"/>
    <n v="2999"/>
    <d v="2021-10-13T00:00:00"/>
    <s v="13"/>
    <s v="October"/>
    <s v="2021"/>
    <n v="3"/>
    <n v="49"/>
    <x v="59"/>
    <x v="2"/>
    <n v="147"/>
  </r>
  <r>
    <n v="573"/>
    <s v="Dena"/>
    <x v="1569"/>
    <x v="6"/>
    <x v="6"/>
    <x v="112"/>
    <n v="3000"/>
    <d v="2021-10-13T00:00:00"/>
    <s v="13"/>
    <s v="October"/>
    <s v="2021"/>
    <n v="4"/>
    <n v="49"/>
    <x v="39"/>
    <x v="2"/>
    <n v="196"/>
  </r>
  <r>
    <n v="1011"/>
    <s v="Tilda"/>
    <x v="1353"/>
    <x v="245"/>
    <x v="36"/>
    <x v="958"/>
    <n v="2998"/>
    <d v="2021-10-13T00:00:00"/>
    <s v="13"/>
    <s v="October"/>
    <s v="2021"/>
    <n v="2"/>
    <n v="37.99"/>
    <x v="4"/>
    <x v="2"/>
    <n v="75.98"/>
  </r>
  <r>
    <n v="1505"/>
    <s v="Marlin"/>
    <x v="150"/>
    <x v="26"/>
    <x v="16"/>
    <x v="147"/>
    <n v="3003"/>
    <d v="2021-10-13T00:00:00"/>
    <s v="13"/>
    <s v="October"/>
    <s v="2021"/>
    <n v="5"/>
    <n v="214"/>
    <x v="10"/>
    <x v="6"/>
    <n v="1070"/>
  </r>
  <r>
    <n v="2105"/>
    <s v="Larissa"/>
    <x v="1497"/>
    <x v="62"/>
    <x v="7"/>
    <x v="395"/>
    <n v="3004"/>
    <d v="2021-10-13T00:00:00"/>
    <s v="13"/>
    <s v="October"/>
    <s v="2021"/>
    <n v="3"/>
    <n v="54"/>
    <x v="12"/>
    <x v="3"/>
    <n v="162"/>
  </r>
  <r>
    <n v="1568"/>
    <s v="Willard"/>
    <x v="1328"/>
    <x v="326"/>
    <x v="4"/>
    <x v="949"/>
    <n v="3001"/>
    <d v="2021-10-13T00:00:00"/>
    <s v="13"/>
    <s v="October"/>
    <s v="2021"/>
    <n v="4"/>
    <n v="49.95"/>
    <x v="19"/>
    <x v="2"/>
    <n v="199.8"/>
  </r>
  <r>
    <n v="936"/>
    <s v="Alaric"/>
    <x v="1239"/>
    <x v="39"/>
    <x v="2"/>
    <x v="904"/>
    <n v="2997"/>
    <d v="2021-10-13T00:00:00"/>
    <s v="13"/>
    <s v="October"/>
    <s v="2021"/>
    <n v="1"/>
    <n v="36.99"/>
    <x v="63"/>
    <x v="2"/>
    <n v="36.99"/>
  </r>
  <r>
    <n v="125"/>
    <s v="Joey"/>
    <x v="586"/>
    <x v="4"/>
    <x v="4"/>
    <x v="281"/>
    <n v="3008"/>
    <d v="2021-10-14T00:00:00"/>
    <s v="14"/>
    <s v="October"/>
    <s v="2021"/>
    <n v="2"/>
    <n v="27.5"/>
    <x v="51"/>
    <x v="2"/>
    <n v="55"/>
  </r>
  <r>
    <n v="1474"/>
    <s v="Myrna"/>
    <x v="276"/>
    <x v="158"/>
    <x v="6"/>
    <x v="260"/>
    <n v="3009"/>
    <d v="2021-10-14T00:00:00"/>
    <s v="14"/>
    <s v="October"/>
    <s v="2021"/>
    <n v="2"/>
    <n v="19.5"/>
    <x v="43"/>
    <x v="0"/>
    <n v="39"/>
  </r>
  <r>
    <n v="2062"/>
    <s v="Arlin"/>
    <x v="1242"/>
    <x v="207"/>
    <x v="36"/>
    <x v="907"/>
    <n v="3007"/>
    <d v="2021-10-14T00:00:00"/>
    <s v="14"/>
    <s v="October"/>
    <s v="2021"/>
    <n v="1"/>
    <n v="14.99"/>
    <x v="32"/>
    <x v="0"/>
    <n v="14.99"/>
  </r>
  <r>
    <n v="1232"/>
    <s v="Susie"/>
    <x v="1570"/>
    <x v="126"/>
    <x v="42"/>
    <x v="1055"/>
    <n v="3005"/>
    <d v="2021-10-14T00:00:00"/>
    <s v="14"/>
    <s v="October"/>
    <s v="2021"/>
    <n v="3"/>
    <n v="49"/>
    <x v="39"/>
    <x v="2"/>
    <n v="147"/>
  </r>
  <r>
    <n v="1984"/>
    <s v="Romola"/>
    <x v="621"/>
    <x v="246"/>
    <x v="11"/>
    <x v="538"/>
    <n v="3006"/>
    <d v="2021-10-14T00:00:00"/>
    <s v="14"/>
    <s v="October"/>
    <s v="2021"/>
    <n v="5"/>
    <n v="49"/>
    <x v="39"/>
    <x v="2"/>
    <n v="245"/>
  </r>
  <r>
    <n v="528"/>
    <s v="Darcy"/>
    <x v="1571"/>
    <x v="144"/>
    <x v="29"/>
    <x v="1056"/>
    <n v="3010"/>
    <d v="2021-10-14T00:00:00"/>
    <s v="14"/>
    <s v="October"/>
    <s v="2021"/>
    <n v="3"/>
    <n v="24.99"/>
    <x v="42"/>
    <x v="0"/>
    <n v="74.97"/>
  </r>
  <r>
    <n v="1243"/>
    <s v="Marta"/>
    <x v="1220"/>
    <x v="18"/>
    <x v="4"/>
    <x v="22"/>
    <n v="3014"/>
    <d v="2021-10-15T00:00:00"/>
    <s v="15"/>
    <s v="October"/>
    <s v="2021"/>
    <n v="4"/>
    <n v="44.95"/>
    <x v="6"/>
    <x v="2"/>
    <n v="179.8"/>
  </r>
  <r>
    <n v="104"/>
    <s v="Binky"/>
    <x v="1546"/>
    <x v="46"/>
    <x v="6"/>
    <x v="1015"/>
    <n v="3016"/>
    <d v="2021-10-15T00:00:00"/>
    <s v="15"/>
    <s v="October"/>
    <s v="2021"/>
    <n v="2"/>
    <n v="24.95"/>
    <x v="53"/>
    <x v="0"/>
    <n v="49.9"/>
  </r>
  <r>
    <n v="30"/>
    <s v="Emelina"/>
    <x v="929"/>
    <x v="204"/>
    <x v="12"/>
    <x v="739"/>
    <n v="3011"/>
    <d v="2021-10-15T00:00:00"/>
    <s v="15"/>
    <s v="October"/>
    <s v="2021"/>
    <n v="4"/>
    <n v="499"/>
    <x v="38"/>
    <x v="5"/>
    <n v="1996"/>
  </r>
  <r>
    <n v="653"/>
    <s v="Elianore"/>
    <x v="76"/>
    <x v="58"/>
    <x v="26"/>
    <x v="75"/>
    <n v="3012"/>
    <d v="2021-10-15T00:00:00"/>
    <s v="15"/>
    <s v="October"/>
    <s v="2021"/>
    <n v="4"/>
    <n v="49"/>
    <x v="39"/>
    <x v="2"/>
    <n v="196"/>
  </r>
  <r>
    <n v="1340"/>
    <s v="Uriel"/>
    <x v="55"/>
    <x v="30"/>
    <x v="4"/>
    <x v="54"/>
    <n v="3013"/>
    <d v="2021-10-15T00:00:00"/>
    <s v="15"/>
    <s v="October"/>
    <s v="2021"/>
    <n v="5"/>
    <n v="15.5"/>
    <x v="8"/>
    <x v="0"/>
    <n v="77.5"/>
  </r>
  <r>
    <n v="1529"/>
    <s v="Salomon"/>
    <x v="1572"/>
    <x v="6"/>
    <x v="6"/>
    <x v="380"/>
    <n v="3015"/>
    <d v="2021-10-15T00:00:00"/>
    <s v="15"/>
    <s v="October"/>
    <s v="2021"/>
    <n v="5"/>
    <n v="69"/>
    <x v="5"/>
    <x v="3"/>
    <n v="345"/>
  </r>
  <r>
    <n v="1073"/>
    <s v="Jenilee"/>
    <x v="314"/>
    <x v="170"/>
    <x v="9"/>
    <x v="294"/>
    <n v="3017"/>
    <d v="2021-10-16T00:00:00"/>
    <s v="16"/>
    <s v="October"/>
    <s v="2021"/>
    <n v="3"/>
    <n v="899"/>
    <x v="13"/>
    <x v="1"/>
    <n v="2697"/>
  </r>
  <r>
    <n v="834"/>
    <s v="Christoph"/>
    <x v="1573"/>
    <x v="64"/>
    <x v="28"/>
    <x v="1057"/>
    <n v="3018"/>
    <d v="2021-10-16T00:00:00"/>
    <s v="16"/>
    <s v="October"/>
    <s v="2021"/>
    <n v="2"/>
    <n v="8.99"/>
    <x v="64"/>
    <x v="4"/>
    <n v="17.98"/>
  </r>
  <r>
    <n v="1035"/>
    <s v="Tabbatha"/>
    <x v="962"/>
    <x v="11"/>
    <x v="8"/>
    <x v="761"/>
    <n v="3020"/>
    <d v="2021-10-17T00:00:00"/>
    <s v="17"/>
    <s v="October"/>
    <s v="2021"/>
    <n v="2"/>
    <n v="19.989999999999998"/>
    <x v="29"/>
    <x v="0"/>
    <n v="39.979999999999997"/>
  </r>
  <r>
    <n v="1458"/>
    <s v="Hobie"/>
    <x v="1574"/>
    <x v="68"/>
    <x v="31"/>
    <x v="1058"/>
    <n v="3019"/>
    <d v="2021-10-17T00:00:00"/>
    <s v="17"/>
    <s v="October"/>
    <s v="2021"/>
    <n v="3"/>
    <n v="58.95"/>
    <x v="41"/>
    <x v="3"/>
    <n v="176.85000000000002"/>
  </r>
  <r>
    <n v="290"/>
    <s v="Marcile"/>
    <x v="1575"/>
    <x v="11"/>
    <x v="8"/>
    <x v="1059"/>
    <n v="3022"/>
    <d v="2021-10-18T00:00:00"/>
    <s v="18"/>
    <s v="October"/>
    <s v="2021"/>
    <n v="3"/>
    <n v="29.99"/>
    <x v="54"/>
    <x v="2"/>
    <n v="89.97"/>
  </r>
  <r>
    <n v="408"/>
    <s v="Elsinore"/>
    <x v="1576"/>
    <x v="53"/>
    <x v="6"/>
    <x v="401"/>
    <n v="3021"/>
    <d v="2021-10-18T00:00:00"/>
    <s v="18"/>
    <s v="October"/>
    <s v="2021"/>
    <n v="4"/>
    <n v="9.99"/>
    <x v="56"/>
    <x v="4"/>
    <n v="39.96"/>
  </r>
  <r>
    <n v="994"/>
    <s v="Tallou"/>
    <x v="1568"/>
    <x v="34"/>
    <x v="2"/>
    <x v="1054"/>
    <n v="3025"/>
    <d v="2021-10-19T00:00:00"/>
    <s v="19"/>
    <s v="October"/>
    <s v="2021"/>
    <n v="4"/>
    <n v="16.989999999999998"/>
    <x v="18"/>
    <x v="0"/>
    <n v="67.959999999999994"/>
  </r>
  <r>
    <n v="1878"/>
    <s v="Blake"/>
    <x v="62"/>
    <x v="30"/>
    <x v="4"/>
    <x v="61"/>
    <n v="3026"/>
    <d v="2021-10-19T00:00:00"/>
    <s v="19"/>
    <s v="October"/>
    <s v="2021"/>
    <n v="5"/>
    <n v="699"/>
    <x v="47"/>
    <x v="1"/>
    <n v="3495"/>
  </r>
  <r>
    <n v="686"/>
    <s v="Andee"/>
    <x v="343"/>
    <x v="16"/>
    <x v="12"/>
    <x v="318"/>
    <n v="3024"/>
    <d v="2021-10-19T00:00:00"/>
    <s v="19"/>
    <s v="October"/>
    <s v="2021"/>
    <n v="5"/>
    <n v="179"/>
    <x v="17"/>
    <x v="3"/>
    <n v="895"/>
  </r>
  <r>
    <n v="2099"/>
    <s v="Aldin"/>
    <x v="250"/>
    <x v="149"/>
    <x v="37"/>
    <x v="238"/>
    <n v="3023"/>
    <d v="2021-10-19T00:00:00"/>
    <s v="19"/>
    <s v="October"/>
    <s v="2021"/>
    <n v="3"/>
    <n v="89"/>
    <x v="65"/>
    <x v="3"/>
    <n v="267"/>
  </r>
  <r>
    <n v="1705"/>
    <s v="Velma"/>
    <x v="1577"/>
    <x v="86"/>
    <x v="19"/>
    <x v="1060"/>
    <n v="3027"/>
    <d v="2021-10-19T00:00:00"/>
    <s v="19"/>
    <s v="October"/>
    <s v="2021"/>
    <n v="3"/>
    <n v="58.95"/>
    <x v="41"/>
    <x v="3"/>
    <n v="176.85000000000002"/>
  </r>
  <r>
    <n v="1819"/>
    <s v="Dehlia"/>
    <x v="1524"/>
    <x v="16"/>
    <x v="14"/>
    <x v="1033"/>
    <n v="3028"/>
    <d v="2021-10-19T00:00:00"/>
    <s v="19"/>
    <s v="October"/>
    <s v="2021"/>
    <n v="4"/>
    <n v="36.99"/>
    <x v="63"/>
    <x v="2"/>
    <n v="147.96"/>
  </r>
  <r>
    <n v="907"/>
    <s v="Myrtia"/>
    <x v="1416"/>
    <x v="39"/>
    <x v="2"/>
    <x v="692"/>
    <n v="3029"/>
    <d v="2021-10-20T00:00:00"/>
    <s v="20"/>
    <s v="October"/>
    <s v="2021"/>
    <n v="2"/>
    <n v="27.5"/>
    <x v="51"/>
    <x v="2"/>
    <n v="55"/>
  </r>
  <r>
    <n v="872"/>
    <s v="Montague"/>
    <x v="1578"/>
    <x v="225"/>
    <x v="4"/>
    <x v="1008"/>
    <n v="3030"/>
    <d v="2021-10-20T00:00:00"/>
    <s v="20"/>
    <s v="October"/>
    <s v="2021"/>
    <n v="5"/>
    <n v="8.99"/>
    <x v="64"/>
    <x v="4"/>
    <n v="44.95"/>
  </r>
  <r>
    <n v="1394"/>
    <s v="Daisi"/>
    <x v="1175"/>
    <x v="354"/>
    <x v="28"/>
    <x v="1061"/>
    <n v="3031"/>
    <d v="2021-10-20T00:00:00"/>
    <s v="20"/>
    <s v="October"/>
    <s v="2021"/>
    <n v="1"/>
    <n v="129.94999999999999"/>
    <x v="46"/>
    <x v="3"/>
    <n v="129.94999999999999"/>
  </r>
  <r>
    <n v="1325"/>
    <s v="Gennifer"/>
    <x v="1579"/>
    <x v="115"/>
    <x v="2"/>
    <x v="166"/>
    <n v="3034"/>
    <d v="2021-10-21T00:00:00"/>
    <s v="21"/>
    <s v="October"/>
    <s v="2021"/>
    <n v="3"/>
    <n v="684"/>
    <x v="34"/>
    <x v="1"/>
    <n v="2052"/>
  </r>
  <r>
    <n v="331"/>
    <s v="Tiena"/>
    <x v="311"/>
    <x v="11"/>
    <x v="8"/>
    <x v="291"/>
    <n v="3033"/>
    <d v="2021-10-21T00:00:00"/>
    <s v="21"/>
    <s v="October"/>
    <s v="2021"/>
    <n v="5"/>
    <n v="23.99"/>
    <x v="3"/>
    <x v="0"/>
    <n v="119.94999999999999"/>
  </r>
  <r>
    <n v="1351"/>
    <s v="Cherey"/>
    <x v="1441"/>
    <x v="330"/>
    <x v="2"/>
    <x v="891"/>
    <n v="3035"/>
    <d v="2021-10-21T00:00:00"/>
    <s v="21"/>
    <s v="October"/>
    <s v="2021"/>
    <n v="4"/>
    <n v="49"/>
    <x v="39"/>
    <x v="2"/>
    <n v="196"/>
  </r>
  <r>
    <n v="1079"/>
    <s v="Marie-jeanne"/>
    <x v="1580"/>
    <x v="30"/>
    <x v="4"/>
    <x v="1062"/>
    <n v="3032"/>
    <d v="2021-10-21T00:00:00"/>
    <s v="21"/>
    <s v="October"/>
    <s v="2021"/>
    <n v="4"/>
    <n v="225"/>
    <x v="23"/>
    <x v="6"/>
    <n v="900"/>
  </r>
  <r>
    <n v="269"/>
    <s v="Willi"/>
    <x v="1139"/>
    <x v="92"/>
    <x v="11"/>
    <x v="129"/>
    <n v="3036"/>
    <d v="2021-10-21T00:00:00"/>
    <s v="21"/>
    <s v="October"/>
    <s v="2021"/>
    <n v="1"/>
    <n v="89.95"/>
    <x v="15"/>
    <x v="3"/>
    <n v="89.95"/>
  </r>
  <r>
    <n v="1957"/>
    <s v="Vito"/>
    <x v="1068"/>
    <x v="10"/>
    <x v="2"/>
    <x v="817"/>
    <n v="3038"/>
    <d v="2021-10-22T00:00:00"/>
    <s v="22"/>
    <s v="October"/>
    <s v="2021"/>
    <n v="3"/>
    <n v="23.99"/>
    <x v="3"/>
    <x v="0"/>
    <n v="71.97"/>
  </r>
  <r>
    <n v="475"/>
    <s v="Gabriel"/>
    <x v="901"/>
    <x v="127"/>
    <x v="37"/>
    <x v="526"/>
    <n v="3037"/>
    <d v="2021-10-22T00:00:00"/>
    <s v="22"/>
    <s v="October"/>
    <s v="2021"/>
    <n v="4"/>
    <n v="225"/>
    <x v="23"/>
    <x v="6"/>
    <n v="900"/>
  </r>
  <r>
    <n v="1051"/>
    <s v="Gabe"/>
    <x v="937"/>
    <x v="40"/>
    <x v="30"/>
    <x v="745"/>
    <n v="3039"/>
    <d v="2021-10-22T00:00:00"/>
    <s v="22"/>
    <s v="October"/>
    <s v="2021"/>
    <n v="5"/>
    <n v="167"/>
    <x v="35"/>
    <x v="3"/>
    <n v="835"/>
  </r>
  <r>
    <n v="470"/>
    <s v="Angele"/>
    <x v="725"/>
    <x v="38"/>
    <x v="13"/>
    <x v="610"/>
    <n v="3040"/>
    <d v="2021-10-23T00:00:00"/>
    <s v="23"/>
    <s v="October"/>
    <s v="2021"/>
    <n v="2"/>
    <n v="10.99"/>
    <x v="44"/>
    <x v="4"/>
    <n v="21.98"/>
  </r>
  <r>
    <n v="929"/>
    <s v="Laney"/>
    <x v="806"/>
    <x v="277"/>
    <x v="16"/>
    <x v="664"/>
    <n v="3043"/>
    <d v="2021-10-23T00:00:00"/>
    <s v="23"/>
    <s v="October"/>
    <s v="2021"/>
    <n v="5"/>
    <n v="23.99"/>
    <x v="3"/>
    <x v="0"/>
    <n v="119.94999999999999"/>
  </r>
  <r>
    <n v="1289"/>
    <s v="Jany"/>
    <x v="193"/>
    <x v="126"/>
    <x v="42"/>
    <x v="186"/>
    <n v="3042"/>
    <d v="2021-10-23T00:00:00"/>
    <s v="23"/>
    <s v="October"/>
    <s v="2021"/>
    <n v="3"/>
    <n v="225"/>
    <x v="23"/>
    <x v="6"/>
    <n v="675"/>
  </r>
  <r>
    <n v="2120"/>
    <s v="Jackie"/>
    <x v="534"/>
    <x v="229"/>
    <x v="4"/>
    <x v="470"/>
    <n v="3041"/>
    <d v="2021-10-23T00:00:00"/>
    <s v="23"/>
    <s v="October"/>
    <s v="2021"/>
    <n v="3"/>
    <n v="69"/>
    <x v="5"/>
    <x v="3"/>
    <n v="207"/>
  </r>
  <r>
    <n v="1281"/>
    <s v="Yuri"/>
    <x v="1581"/>
    <x v="20"/>
    <x v="14"/>
    <x v="1063"/>
    <n v="3044"/>
    <d v="2021-10-24T00:00:00"/>
    <s v="24"/>
    <s v="October"/>
    <s v="2021"/>
    <n v="5"/>
    <n v="10.99"/>
    <x v="44"/>
    <x v="4"/>
    <n v="54.95"/>
  </r>
  <r>
    <n v="305"/>
    <s v="Corny"/>
    <x v="826"/>
    <x v="42"/>
    <x v="12"/>
    <x v="101"/>
    <n v="3045"/>
    <d v="2021-10-24T00:00:00"/>
    <s v="24"/>
    <s v="October"/>
    <s v="2021"/>
    <n v="2"/>
    <n v="49"/>
    <x v="59"/>
    <x v="2"/>
    <n v="98"/>
  </r>
  <r>
    <n v="1354"/>
    <s v="Tailor"/>
    <x v="1559"/>
    <x v="239"/>
    <x v="12"/>
    <x v="591"/>
    <n v="3046"/>
    <d v="2021-10-24T00:00:00"/>
    <s v="24"/>
    <s v="October"/>
    <s v="2021"/>
    <n v="2"/>
    <n v="89.95"/>
    <x v="15"/>
    <x v="3"/>
    <n v="179.9"/>
  </r>
  <r>
    <n v="496"/>
    <s v="Carole"/>
    <x v="169"/>
    <x v="80"/>
    <x v="34"/>
    <x v="164"/>
    <n v="3048"/>
    <d v="2021-10-25T00:00:00"/>
    <s v="25"/>
    <s v="October"/>
    <s v="2021"/>
    <n v="1"/>
    <n v="549"/>
    <x v="52"/>
    <x v="1"/>
    <n v="549"/>
  </r>
  <r>
    <n v="950"/>
    <s v="Winfield"/>
    <x v="721"/>
    <x v="183"/>
    <x v="15"/>
    <x v="606"/>
    <n v="3047"/>
    <d v="2021-10-25T00:00:00"/>
    <s v="25"/>
    <s v="October"/>
    <s v="2021"/>
    <n v="3"/>
    <n v="23.99"/>
    <x v="3"/>
    <x v="0"/>
    <n v="71.97"/>
  </r>
  <r>
    <n v="1804"/>
    <s v="Deonne"/>
    <x v="1317"/>
    <x v="213"/>
    <x v="26"/>
    <x v="418"/>
    <n v="3049"/>
    <d v="2021-10-26T00:00:00"/>
    <s v="26"/>
    <s v="October"/>
    <s v="2021"/>
    <n v="3"/>
    <n v="16.75"/>
    <x v="0"/>
    <x v="0"/>
    <n v="50.25"/>
  </r>
  <r>
    <n v="61"/>
    <s v="Rickie"/>
    <x v="1582"/>
    <x v="163"/>
    <x v="7"/>
    <x v="1012"/>
    <n v="3050"/>
    <d v="2021-10-26T00:00:00"/>
    <s v="26"/>
    <s v="October"/>
    <s v="2021"/>
    <n v="3"/>
    <n v="499"/>
    <x v="38"/>
    <x v="5"/>
    <n v="1497"/>
  </r>
  <r>
    <n v="583"/>
    <s v="Arlena"/>
    <x v="1419"/>
    <x v="206"/>
    <x v="9"/>
    <x v="988"/>
    <n v="3051"/>
    <d v="2021-10-26T00:00:00"/>
    <s v="26"/>
    <s v="October"/>
    <s v="2021"/>
    <n v="1"/>
    <n v="214"/>
    <x v="10"/>
    <x v="6"/>
    <n v="214"/>
  </r>
  <r>
    <n v="1607"/>
    <s v="Junie"/>
    <x v="640"/>
    <x v="250"/>
    <x v="23"/>
    <x v="551"/>
    <n v="3052"/>
    <d v="2021-10-26T00:00:00"/>
    <s v="26"/>
    <s v="October"/>
    <s v="2021"/>
    <n v="3"/>
    <n v="189"/>
    <x v="11"/>
    <x v="6"/>
    <n v="567"/>
  </r>
  <r>
    <n v="9"/>
    <s v="Curran"/>
    <x v="1038"/>
    <x v="130"/>
    <x v="37"/>
    <x v="277"/>
    <n v="3054"/>
    <d v="2021-10-27T00:00:00"/>
    <s v="27"/>
    <s v="October"/>
    <s v="2021"/>
    <n v="5"/>
    <n v="455"/>
    <x v="49"/>
    <x v="5"/>
    <n v="2275"/>
  </r>
  <r>
    <n v="9"/>
    <s v="Curran"/>
    <x v="1038"/>
    <x v="130"/>
    <x v="37"/>
    <x v="277"/>
    <n v="3055"/>
    <d v="2021-10-27T00:00:00"/>
    <s v="27"/>
    <s v="October"/>
    <s v="2021"/>
    <n v="3"/>
    <n v="455"/>
    <x v="49"/>
    <x v="5"/>
    <n v="1365"/>
  </r>
  <r>
    <n v="1151"/>
    <s v="Garland"/>
    <x v="1530"/>
    <x v="10"/>
    <x v="2"/>
    <x v="563"/>
    <n v="3056"/>
    <d v="2021-10-27T00:00:00"/>
    <s v="27"/>
    <s v="October"/>
    <s v="2021"/>
    <n v="4"/>
    <n v="455"/>
    <x v="49"/>
    <x v="5"/>
    <n v="1820"/>
  </r>
  <r>
    <n v="1966"/>
    <s v="Shelby"/>
    <x v="1260"/>
    <x v="133"/>
    <x v="18"/>
    <x v="915"/>
    <n v="3053"/>
    <d v="2021-10-27T00:00:00"/>
    <s v="27"/>
    <s v="October"/>
    <s v="2021"/>
    <n v="4"/>
    <n v="179"/>
    <x v="17"/>
    <x v="3"/>
    <n v="716"/>
  </r>
  <r>
    <n v="2090"/>
    <s v="Farrel"/>
    <x v="321"/>
    <x v="173"/>
    <x v="21"/>
    <x v="300"/>
    <n v="3057"/>
    <d v="2021-10-28T00:00:00"/>
    <s v="28"/>
    <s v="October"/>
    <s v="2021"/>
    <n v="2"/>
    <n v="29.99"/>
    <x v="50"/>
    <x v="2"/>
    <n v="59.98"/>
  </r>
  <r>
    <n v="673"/>
    <s v="Duky"/>
    <x v="773"/>
    <x v="16"/>
    <x v="12"/>
    <x v="644"/>
    <n v="3059"/>
    <d v="2021-10-28T00:00:00"/>
    <s v="28"/>
    <s v="October"/>
    <s v="2021"/>
    <n v="3"/>
    <n v="27.5"/>
    <x v="51"/>
    <x v="2"/>
    <n v="82.5"/>
  </r>
  <r>
    <n v="35"/>
    <s v="Izaak"/>
    <x v="1024"/>
    <x v="48"/>
    <x v="13"/>
    <x v="275"/>
    <n v="3060"/>
    <d v="2021-10-28T00:00:00"/>
    <s v="28"/>
    <s v="October"/>
    <s v="2021"/>
    <n v="2"/>
    <n v="250"/>
    <x v="9"/>
    <x v="5"/>
    <n v="500"/>
  </r>
  <r>
    <n v="1014"/>
    <s v="Saundra"/>
    <x v="1583"/>
    <x v="304"/>
    <x v="12"/>
    <x v="773"/>
    <n v="3058"/>
    <d v="2021-10-28T00:00:00"/>
    <s v="28"/>
    <s v="October"/>
    <s v="2021"/>
    <n v="4"/>
    <n v="49.95"/>
    <x v="19"/>
    <x v="2"/>
    <n v="199.8"/>
  </r>
  <r>
    <n v="347"/>
    <s v="Brady"/>
    <x v="1199"/>
    <x v="69"/>
    <x v="6"/>
    <x v="218"/>
    <n v="3062"/>
    <d v="2021-10-29T00:00:00"/>
    <s v="29"/>
    <s v="October"/>
    <s v="2021"/>
    <n v="1"/>
    <n v="49"/>
    <x v="59"/>
    <x v="2"/>
    <n v="49"/>
  </r>
  <r>
    <n v="1740"/>
    <s v="Kalinda"/>
    <x v="6"/>
    <x v="6"/>
    <x v="6"/>
    <x v="6"/>
    <n v="3063"/>
    <d v="2021-10-29T00:00:00"/>
    <s v="29"/>
    <s v="October"/>
    <s v="2021"/>
    <n v="5"/>
    <n v="12"/>
    <x v="7"/>
    <x v="4"/>
    <n v="60"/>
  </r>
  <r>
    <n v="1714"/>
    <s v="Everett"/>
    <x v="338"/>
    <x v="179"/>
    <x v="13"/>
    <x v="314"/>
    <n v="3064"/>
    <d v="2021-10-29T00:00:00"/>
    <s v="29"/>
    <s v="October"/>
    <s v="2021"/>
    <n v="2"/>
    <n v="250"/>
    <x v="9"/>
    <x v="5"/>
    <n v="500"/>
  </r>
  <r>
    <n v="1926"/>
    <s v="Lauren"/>
    <x v="627"/>
    <x v="155"/>
    <x v="33"/>
    <x v="280"/>
    <n v="3065"/>
    <d v="2021-10-29T00:00:00"/>
    <s v="29"/>
    <s v="October"/>
    <s v="2021"/>
    <n v="3"/>
    <n v="450"/>
    <x v="48"/>
    <x v="5"/>
    <n v="1350"/>
  </r>
  <r>
    <n v="136"/>
    <s v="Jessalin"/>
    <x v="1352"/>
    <x v="24"/>
    <x v="0"/>
    <x v="957"/>
    <n v="3061"/>
    <d v="2021-10-29T00:00:00"/>
    <s v="29"/>
    <s v="October"/>
    <s v="2021"/>
    <n v="3"/>
    <n v="49.95"/>
    <x v="19"/>
    <x v="2"/>
    <n v="149.85000000000002"/>
  </r>
  <r>
    <n v="1956"/>
    <s v="Elsie"/>
    <x v="1237"/>
    <x v="107"/>
    <x v="4"/>
    <x v="902"/>
    <n v="3068"/>
    <d v="2021-10-30T00:00:00"/>
    <s v="30"/>
    <s v="October"/>
    <s v="2021"/>
    <n v="3"/>
    <n v="11.99"/>
    <x v="36"/>
    <x v="4"/>
    <n v="35.97"/>
  </r>
  <r>
    <n v="63"/>
    <s v="Perri"/>
    <x v="1584"/>
    <x v="104"/>
    <x v="12"/>
    <x v="1064"/>
    <n v="3067"/>
    <d v="2021-10-30T00:00:00"/>
    <s v="30"/>
    <s v="October"/>
    <s v="2021"/>
    <n v="2"/>
    <n v="250"/>
    <x v="24"/>
    <x v="5"/>
    <n v="500"/>
  </r>
  <r>
    <n v="1448"/>
    <s v="Elston"/>
    <x v="1585"/>
    <x v="208"/>
    <x v="38"/>
    <x v="1065"/>
    <n v="3069"/>
    <d v="2021-10-30T00:00:00"/>
    <s v="30"/>
    <s v="October"/>
    <s v="2021"/>
    <n v="2"/>
    <n v="450"/>
    <x v="48"/>
    <x v="5"/>
    <n v="900"/>
  </r>
  <r>
    <n v="1028"/>
    <s v="Eb"/>
    <x v="945"/>
    <x v="299"/>
    <x v="7"/>
    <x v="750"/>
    <n v="3070"/>
    <d v="2021-10-30T00:00:00"/>
    <s v="30"/>
    <s v="October"/>
    <s v="2021"/>
    <n v="4"/>
    <n v="12.99"/>
    <x v="26"/>
    <x v="0"/>
    <n v="51.96"/>
  </r>
  <r>
    <n v="504"/>
    <s v="Derrek"/>
    <x v="780"/>
    <x v="273"/>
    <x v="26"/>
    <x v="649"/>
    <n v="3066"/>
    <d v="2021-10-30T00:00:00"/>
    <s v="30"/>
    <s v="October"/>
    <s v="2021"/>
    <n v="3"/>
    <n v="189"/>
    <x v="11"/>
    <x v="6"/>
    <n v="567"/>
  </r>
  <r>
    <n v="514"/>
    <s v="Hoyt"/>
    <x v="592"/>
    <x v="150"/>
    <x v="23"/>
    <x v="513"/>
    <n v="3073"/>
    <d v="2021-10-31T00:00:00"/>
    <s v="31"/>
    <s v="October"/>
    <s v="2021"/>
    <n v="4"/>
    <n v="450"/>
    <x v="48"/>
    <x v="5"/>
    <n v="1800"/>
  </r>
  <r>
    <n v="711"/>
    <s v="Brittney"/>
    <x v="912"/>
    <x v="58"/>
    <x v="26"/>
    <x v="728"/>
    <n v="3072"/>
    <d v="2021-10-31T00:00:00"/>
    <s v="31"/>
    <s v="October"/>
    <s v="2021"/>
    <n v="1"/>
    <n v="12.99"/>
    <x v="26"/>
    <x v="0"/>
    <n v="12.99"/>
  </r>
  <r>
    <n v="1198"/>
    <s v="Aurore"/>
    <x v="218"/>
    <x v="71"/>
    <x v="2"/>
    <x v="211"/>
    <n v="3074"/>
    <d v="2021-10-31T00:00:00"/>
    <s v="31"/>
    <s v="October"/>
    <s v="2021"/>
    <n v="2"/>
    <n v="225"/>
    <x v="23"/>
    <x v="6"/>
    <n v="450"/>
  </r>
  <r>
    <n v="1018"/>
    <s v="Dalenna"/>
    <x v="174"/>
    <x v="117"/>
    <x v="29"/>
    <x v="169"/>
    <n v="3071"/>
    <d v="2021-10-31T00:00:00"/>
    <s v="31"/>
    <s v="October"/>
    <s v="2021"/>
    <n v="2"/>
    <n v="167"/>
    <x v="35"/>
    <x v="3"/>
    <n v="334"/>
  </r>
  <r>
    <n v="33"/>
    <s v="Christiano"/>
    <x v="1443"/>
    <x v="64"/>
    <x v="28"/>
    <x v="1000"/>
    <n v="3076"/>
    <d v="2021-11-01T00:00:00"/>
    <s v="01"/>
    <s v="November"/>
    <s v="2021"/>
    <n v="4"/>
    <n v="11.99"/>
    <x v="36"/>
    <x v="4"/>
    <n v="47.96"/>
  </r>
  <r>
    <n v="1598"/>
    <s v="Maia"/>
    <x v="1100"/>
    <x v="11"/>
    <x v="8"/>
    <x v="837"/>
    <n v="3079"/>
    <d v="2021-11-01T00:00:00"/>
    <s v="01"/>
    <s v="November"/>
    <s v="2021"/>
    <n v="2"/>
    <n v="34.99"/>
    <x v="57"/>
    <x v="2"/>
    <n v="69.98"/>
  </r>
  <r>
    <n v="545"/>
    <s v="Tessa"/>
    <x v="494"/>
    <x v="109"/>
    <x v="15"/>
    <x v="443"/>
    <n v="3078"/>
    <d v="2021-11-01T00:00:00"/>
    <s v="01"/>
    <s v="November"/>
    <s v="2021"/>
    <n v="4"/>
    <n v="250"/>
    <x v="24"/>
    <x v="5"/>
    <n v="1000"/>
  </r>
  <r>
    <n v="1276"/>
    <s v="Dyan"/>
    <x v="930"/>
    <x v="11"/>
    <x v="8"/>
    <x v="1059"/>
    <n v="3075"/>
    <d v="2021-11-01T00:00:00"/>
    <s v="01"/>
    <s v="November"/>
    <s v="2021"/>
    <n v="2"/>
    <n v="225"/>
    <x v="23"/>
    <x v="6"/>
    <n v="450"/>
  </r>
  <r>
    <n v="1493"/>
    <s v="Alexina"/>
    <x v="1586"/>
    <x v="355"/>
    <x v="4"/>
    <x v="1066"/>
    <n v="3080"/>
    <d v="2021-11-01T00:00:00"/>
    <s v="01"/>
    <s v="November"/>
    <s v="2021"/>
    <n v="3"/>
    <n v="54"/>
    <x v="12"/>
    <x v="3"/>
    <n v="162"/>
  </r>
  <r>
    <n v="1891"/>
    <s v="Ivette"/>
    <x v="1587"/>
    <x v="309"/>
    <x v="6"/>
    <x v="793"/>
    <n v="3077"/>
    <d v="2021-11-01T00:00:00"/>
    <s v="01"/>
    <s v="November"/>
    <s v="2021"/>
    <n v="5"/>
    <n v="24.95"/>
    <x v="27"/>
    <x v="0"/>
    <n v="124.75"/>
  </r>
  <r>
    <n v="585"/>
    <s v="Latia"/>
    <x v="1558"/>
    <x v="6"/>
    <x v="6"/>
    <x v="6"/>
    <n v="3084"/>
    <d v="2021-11-02T00:00:00"/>
    <s v="02"/>
    <s v="November"/>
    <s v="2021"/>
    <n v="2"/>
    <n v="8.99"/>
    <x v="64"/>
    <x v="4"/>
    <n v="17.98"/>
  </r>
  <r>
    <n v="1931"/>
    <s v="Blinny"/>
    <x v="1545"/>
    <x v="11"/>
    <x v="8"/>
    <x v="462"/>
    <n v="3081"/>
    <d v="2021-11-02T00:00:00"/>
    <s v="02"/>
    <s v="November"/>
    <s v="2021"/>
    <n v="3"/>
    <n v="12.99"/>
    <x v="26"/>
    <x v="0"/>
    <n v="38.97"/>
  </r>
  <r>
    <n v="1261"/>
    <s v="Buck"/>
    <x v="1588"/>
    <x v="20"/>
    <x v="14"/>
    <x v="1067"/>
    <n v="3082"/>
    <d v="2021-11-02T00:00:00"/>
    <s v="02"/>
    <s v="November"/>
    <s v="2021"/>
    <n v="3"/>
    <n v="189"/>
    <x v="11"/>
    <x v="6"/>
    <n v="567"/>
  </r>
  <r>
    <n v="95"/>
    <s v="Birgitta"/>
    <x v="505"/>
    <x v="24"/>
    <x v="0"/>
    <x v="449"/>
    <n v="3083"/>
    <d v="2021-11-02T00:00:00"/>
    <s v="02"/>
    <s v="November"/>
    <s v="2021"/>
    <n v="6"/>
    <n v="49.95"/>
    <x v="19"/>
    <x v="2"/>
    <n v="299.70000000000005"/>
  </r>
  <r>
    <n v="828"/>
    <s v="Fairleigh"/>
    <x v="698"/>
    <x v="260"/>
    <x v="32"/>
    <x v="590"/>
    <n v="3085"/>
    <d v="2021-11-03T00:00:00"/>
    <s v="03"/>
    <s v="November"/>
    <s v="2021"/>
    <n v="3"/>
    <n v="684"/>
    <x v="34"/>
    <x v="1"/>
    <n v="2052"/>
  </r>
  <r>
    <n v="283"/>
    <s v="Charmion"/>
    <x v="893"/>
    <x v="272"/>
    <x v="28"/>
    <x v="717"/>
    <n v="3089"/>
    <d v="2021-11-03T00:00:00"/>
    <s v="03"/>
    <s v="November"/>
    <s v="2021"/>
    <n v="1"/>
    <n v="399"/>
    <x v="14"/>
    <x v="5"/>
    <n v="399"/>
  </r>
  <r>
    <n v="558"/>
    <s v="Nikos"/>
    <x v="1081"/>
    <x v="132"/>
    <x v="40"/>
    <x v="824"/>
    <n v="3087"/>
    <d v="2021-11-03T00:00:00"/>
    <s v="03"/>
    <s v="November"/>
    <s v="2021"/>
    <n v="4"/>
    <n v="189"/>
    <x v="11"/>
    <x v="6"/>
    <n v="756"/>
  </r>
  <r>
    <n v="1656"/>
    <s v="Malanie"/>
    <x v="1510"/>
    <x v="350"/>
    <x v="2"/>
    <x v="1025"/>
    <n v="3088"/>
    <d v="2021-11-03T00:00:00"/>
    <s v="03"/>
    <s v="November"/>
    <s v="2021"/>
    <n v="2"/>
    <n v="119"/>
    <x v="55"/>
    <x v="3"/>
    <n v="238"/>
  </r>
  <r>
    <n v="994"/>
    <s v="Tallou"/>
    <x v="1568"/>
    <x v="34"/>
    <x v="2"/>
    <x v="1054"/>
    <n v="3086"/>
    <d v="2021-11-03T00:00:00"/>
    <s v="03"/>
    <s v="November"/>
    <s v="2021"/>
    <n v="4"/>
    <n v="23.99"/>
    <x v="28"/>
    <x v="0"/>
    <n v="95.96"/>
  </r>
  <r>
    <n v="779"/>
    <s v="Tallie"/>
    <x v="401"/>
    <x v="121"/>
    <x v="16"/>
    <x v="369"/>
    <n v="3090"/>
    <d v="2021-11-04T00:00:00"/>
    <s v="04"/>
    <s v="November"/>
    <s v="2021"/>
    <n v="4"/>
    <n v="17.5"/>
    <x v="61"/>
    <x v="0"/>
    <n v="70"/>
  </r>
  <r>
    <n v="1863"/>
    <s v="Kelley"/>
    <x v="260"/>
    <x v="66"/>
    <x v="29"/>
    <x v="86"/>
    <n v="3091"/>
    <d v="2021-11-04T00:00:00"/>
    <s v="04"/>
    <s v="November"/>
    <s v="2021"/>
    <n v="5"/>
    <n v="16.989999999999998"/>
    <x v="18"/>
    <x v="0"/>
    <n v="84.949999999999989"/>
  </r>
  <r>
    <n v="1317"/>
    <s v="Ingaberg"/>
    <x v="432"/>
    <x v="11"/>
    <x v="8"/>
    <x v="394"/>
    <n v="3094"/>
    <d v="2021-11-05T00:00:00"/>
    <s v="05"/>
    <s v="November"/>
    <s v="2021"/>
    <n v="5"/>
    <n v="16.75"/>
    <x v="0"/>
    <x v="0"/>
    <n v="83.75"/>
  </r>
  <r>
    <n v="1188"/>
    <s v="Roderick"/>
    <x v="1244"/>
    <x v="202"/>
    <x v="46"/>
    <x v="909"/>
    <n v="3093"/>
    <d v="2021-11-05T00:00:00"/>
    <s v="05"/>
    <s v="November"/>
    <s v="2021"/>
    <n v="2"/>
    <n v="599"/>
    <x v="31"/>
    <x v="1"/>
    <n v="1198"/>
  </r>
  <r>
    <n v="908"/>
    <s v="Fonsie"/>
    <x v="113"/>
    <x v="6"/>
    <x v="6"/>
    <x v="112"/>
    <n v="3092"/>
    <d v="2021-11-05T00:00:00"/>
    <s v="05"/>
    <s v="November"/>
    <s v="2021"/>
    <n v="4"/>
    <n v="16.989999999999998"/>
    <x v="18"/>
    <x v="0"/>
    <n v="67.959999999999994"/>
  </r>
  <r>
    <n v="317"/>
    <s v="Isadore"/>
    <x v="1589"/>
    <x v="99"/>
    <x v="12"/>
    <x v="758"/>
    <n v="3095"/>
    <d v="2021-11-05T00:00:00"/>
    <s v="05"/>
    <s v="November"/>
    <s v="2021"/>
    <n v="2"/>
    <n v="684"/>
    <x v="34"/>
    <x v="1"/>
    <n v="1368"/>
  </r>
  <r>
    <n v="662"/>
    <s v="Edythe"/>
    <x v="1590"/>
    <x v="20"/>
    <x v="14"/>
    <x v="1068"/>
    <n v="3096"/>
    <d v="2021-11-05T00:00:00"/>
    <s v="05"/>
    <s v="November"/>
    <s v="2021"/>
    <n v="4"/>
    <n v="8.99"/>
    <x v="62"/>
    <x v="4"/>
    <n v="35.96"/>
  </r>
  <r>
    <n v="1816"/>
    <s v="Toddie"/>
    <x v="1591"/>
    <x v="74"/>
    <x v="4"/>
    <x v="1069"/>
    <n v="3099"/>
    <d v="2021-11-06T00:00:00"/>
    <s v="06"/>
    <s v="November"/>
    <s v="2021"/>
    <n v="5"/>
    <n v="12"/>
    <x v="7"/>
    <x v="4"/>
    <n v="60"/>
  </r>
  <r>
    <n v="605"/>
    <s v="Armin"/>
    <x v="924"/>
    <x v="59"/>
    <x v="33"/>
    <x v="735"/>
    <n v="3097"/>
    <d v="2021-11-06T00:00:00"/>
    <s v="06"/>
    <s v="November"/>
    <s v="2021"/>
    <n v="5"/>
    <n v="49"/>
    <x v="39"/>
    <x v="2"/>
    <n v="245"/>
  </r>
  <r>
    <n v="1884"/>
    <s v="Astrix"/>
    <x v="287"/>
    <x v="34"/>
    <x v="2"/>
    <x v="270"/>
    <n v="3098"/>
    <d v="2021-11-06T00:00:00"/>
    <s v="06"/>
    <s v="November"/>
    <s v="2021"/>
    <n v="6"/>
    <n v="8.99"/>
    <x v="62"/>
    <x v="4"/>
    <n v="53.94"/>
  </r>
  <r>
    <n v="1603"/>
    <s v="Trstram"/>
    <x v="253"/>
    <x v="118"/>
    <x v="40"/>
    <x v="241"/>
    <n v="3104"/>
    <d v="2021-11-07T00:00:00"/>
    <s v="07"/>
    <s v="November"/>
    <s v="2021"/>
    <n v="2"/>
    <n v="42.99"/>
    <x v="20"/>
    <x v="2"/>
    <n v="85.98"/>
  </r>
  <r>
    <n v="797"/>
    <s v="Bethany"/>
    <x v="308"/>
    <x v="88"/>
    <x v="35"/>
    <x v="288"/>
    <n v="3101"/>
    <d v="2021-11-07T00:00:00"/>
    <s v="07"/>
    <s v="November"/>
    <s v="2021"/>
    <n v="2"/>
    <n v="16.75"/>
    <x v="0"/>
    <x v="0"/>
    <n v="33.5"/>
  </r>
  <r>
    <n v="92"/>
    <s v="Mariel"/>
    <x v="1535"/>
    <x v="118"/>
    <x v="40"/>
    <x v="1037"/>
    <n v="3103"/>
    <d v="2021-11-07T00:00:00"/>
    <s v="07"/>
    <s v="November"/>
    <s v="2021"/>
    <n v="2"/>
    <n v="250"/>
    <x v="9"/>
    <x v="5"/>
    <n v="500"/>
  </r>
  <r>
    <n v="697"/>
    <s v="Ellette"/>
    <x v="1592"/>
    <x v="39"/>
    <x v="2"/>
    <x v="152"/>
    <n v="3100"/>
    <d v="2021-11-07T00:00:00"/>
    <s v="07"/>
    <s v="November"/>
    <s v="2021"/>
    <n v="3"/>
    <n v="14.99"/>
    <x v="40"/>
    <x v="0"/>
    <n v="44.97"/>
  </r>
  <r>
    <n v="1137"/>
    <s v="Honoria"/>
    <x v="1593"/>
    <x v="356"/>
    <x v="20"/>
    <x v="1070"/>
    <n v="3105"/>
    <d v="2021-11-07T00:00:00"/>
    <s v="07"/>
    <s v="November"/>
    <s v="2021"/>
    <n v="2"/>
    <n v="58.95"/>
    <x v="41"/>
    <x v="3"/>
    <n v="117.9"/>
  </r>
  <r>
    <n v="1801"/>
    <s v="Rayner"/>
    <x v="500"/>
    <x v="46"/>
    <x v="6"/>
    <x v="400"/>
    <n v="3102"/>
    <d v="2021-11-07T00:00:00"/>
    <s v="07"/>
    <s v="November"/>
    <s v="2021"/>
    <n v="4"/>
    <n v="49.95"/>
    <x v="19"/>
    <x v="2"/>
    <n v="199.8"/>
  </r>
  <r>
    <n v="607"/>
    <s v="Louisette"/>
    <x v="264"/>
    <x v="154"/>
    <x v="38"/>
    <x v="249"/>
    <n v="3106"/>
    <d v="2021-11-08T00:00:00"/>
    <s v="08"/>
    <s v="November"/>
    <s v="2021"/>
    <n v="3"/>
    <n v="44.95"/>
    <x v="6"/>
    <x v="2"/>
    <n v="134.85000000000002"/>
  </r>
  <r>
    <n v="385"/>
    <s v="Cathlene"/>
    <x v="419"/>
    <x v="56"/>
    <x v="24"/>
    <x v="385"/>
    <n v="3109"/>
    <d v="2021-11-08T00:00:00"/>
    <s v="08"/>
    <s v="November"/>
    <s v="2021"/>
    <n v="5"/>
    <n v="19.5"/>
    <x v="43"/>
    <x v="0"/>
    <n v="97.5"/>
  </r>
  <r>
    <n v="267"/>
    <s v="Jeanine"/>
    <x v="908"/>
    <x v="98"/>
    <x v="10"/>
    <x v="575"/>
    <n v="3110"/>
    <d v="2021-11-08T00:00:00"/>
    <s v="08"/>
    <s v="November"/>
    <s v="2021"/>
    <n v="3"/>
    <n v="883"/>
    <x v="2"/>
    <x v="1"/>
    <n v="2649"/>
  </r>
  <r>
    <n v="1865"/>
    <s v="Xena"/>
    <x v="26"/>
    <x v="12"/>
    <x v="9"/>
    <x v="26"/>
    <n v="3107"/>
    <d v="2021-11-08T00:00:00"/>
    <s v="08"/>
    <s v="November"/>
    <s v="2021"/>
    <n v="2"/>
    <n v="14.99"/>
    <x v="32"/>
    <x v="0"/>
    <n v="29.98"/>
  </r>
  <r>
    <n v="787"/>
    <s v="Purcell"/>
    <x v="787"/>
    <x v="47"/>
    <x v="1"/>
    <x v="57"/>
    <n v="3108"/>
    <d v="2021-11-08T00:00:00"/>
    <s v="08"/>
    <s v="November"/>
    <s v="2021"/>
    <n v="5"/>
    <n v="499"/>
    <x v="38"/>
    <x v="5"/>
    <n v="2495"/>
  </r>
  <r>
    <n v="652"/>
    <s v="Jack"/>
    <x v="743"/>
    <x v="8"/>
    <x v="6"/>
    <x v="416"/>
    <n v="3114"/>
    <d v="2021-11-08T00:00:00"/>
    <s v="08"/>
    <s v="November"/>
    <s v="2021"/>
    <n v="5"/>
    <n v="250"/>
    <x v="24"/>
    <x v="5"/>
    <n v="1250"/>
  </r>
  <r>
    <n v="1178"/>
    <s v="Hillier"/>
    <x v="1039"/>
    <x v="143"/>
    <x v="15"/>
    <x v="626"/>
    <n v="3111"/>
    <d v="2021-11-08T00:00:00"/>
    <s v="08"/>
    <s v="November"/>
    <s v="2021"/>
    <n v="4"/>
    <n v="29.99"/>
    <x v="54"/>
    <x v="2"/>
    <n v="119.96"/>
  </r>
  <r>
    <n v="1591"/>
    <s v="Bondy"/>
    <x v="126"/>
    <x v="90"/>
    <x v="6"/>
    <x v="124"/>
    <n v="3115"/>
    <d v="2021-11-08T00:00:00"/>
    <s v="08"/>
    <s v="November"/>
    <s v="2021"/>
    <n v="2"/>
    <n v="225"/>
    <x v="23"/>
    <x v="6"/>
    <n v="450"/>
  </r>
  <r>
    <n v="472"/>
    <s v="Aguste"/>
    <x v="402"/>
    <x v="201"/>
    <x v="36"/>
    <x v="370"/>
    <n v="3112"/>
    <d v="2021-11-08T00:00:00"/>
    <s v="08"/>
    <s v="November"/>
    <s v="2021"/>
    <n v="5"/>
    <n v="189"/>
    <x v="11"/>
    <x v="6"/>
    <n v="945"/>
  </r>
  <r>
    <n v="1230"/>
    <s v="Rosita"/>
    <x v="805"/>
    <x v="276"/>
    <x v="12"/>
    <x v="663"/>
    <n v="3113"/>
    <d v="2021-11-08T00:00:00"/>
    <s v="08"/>
    <s v="November"/>
    <s v="2021"/>
    <n v="5"/>
    <n v="58.95"/>
    <x v="41"/>
    <x v="3"/>
    <n v="294.75"/>
  </r>
  <r>
    <n v="729"/>
    <s v="Nerte"/>
    <x v="443"/>
    <x v="20"/>
    <x v="14"/>
    <x v="27"/>
    <n v="3121"/>
    <d v="2021-11-09T00:00:00"/>
    <s v="09"/>
    <s v="November"/>
    <s v="2021"/>
    <n v="5"/>
    <n v="28.99"/>
    <x v="33"/>
    <x v="2"/>
    <n v="144.94999999999999"/>
  </r>
  <r>
    <n v="2064"/>
    <s v="Geordie"/>
    <x v="4"/>
    <x v="4"/>
    <x v="4"/>
    <x v="4"/>
    <n v="3120"/>
    <d v="2021-11-09T00:00:00"/>
    <s v="09"/>
    <s v="November"/>
    <s v="2021"/>
    <n v="5"/>
    <n v="19.5"/>
    <x v="43"/>
    <x v="0"/>
    <n v="97.5"/>
  </r>
  <r>
    <n v="1796"/>
    <s v="Judah"/>
    <x v="1158"/>
    <x v="125"/>
    <x v="35"/>
    <x v="865"/>
    <n v="3117"/>
    <d v="2021-11-09T00:00:00"/>
    <s v="09"/>
    <s v="November"/>
    <s v="2021"/>
    <n v="1"/>
    <n v="899"/>
    <x v="13"/>
    <x v="1"/>
    <n v="899"/>
  </r>
  <r>
    <n v="876"/>
    <s v="Idalia"/>
    <x v="1594"/>
    <x v="101"/>
    <x v="14"/>
    <x v="142"/>
    <n v="3119"/>
    <d v="2021-11-09T00:00:00"/>
    <s v="09"/>
    <s v="November"/>
    <s v="2021"/>
    <n v="2"/>
    <n v="12"/>
    <x v="25"/>
    <x v="4"/>
    <n v="24"/>
  </r>
  <r>
    <n v="206"/>
    <s v="Buiron"/>
    <x v="463"/>
    <x v="202"/>
    <x v="46"/>
    <x v="417"/>
    <n v="3118"/>
    <d v="2021-11-09T00:00:00"/>
    <s v="09"/>
    <s v="November"/>
    <s v="2021"/>
    <n v="5"/>
    <n v="24.99"/>
    <x v="42"/>
    <x v="0"/>
    <n v="124.94999999999999"/>
  </r>
  <r>
    <n v="1406"/>
    <s v="Daphene"/>
    <x v="723"/>
    <x v="12"/>
    <x v="9"/>
    <x v="608"/>
    <n v="3116"/>
    <d v="2021-11-09T00:00:00"/>
    <s v="09"/>
    <s v="November"/>
    <s v="2021"/>
    <n v="5"/>
    <n v="23.99"/>
    <x v="28"/>
    <x v="0"/>
    <n v="119.94999999999999"/>
  </r>
  <r>
    <n v="496"/>
    <s v="Carole"/>
    <x v="169"/>
    <x v="80"/>
    <x v="34"/>
    <x v="164"/>
    <n v="3124"/>
    <d v="2021-11-10T00:00:00"/>
    <s v="10"/>
    <s v="November"/>
    <s v="2021"/>
    <n v="5"/>
    <n v="13.99"/>
    <x v="60"/>
    <x v="0"/>
    <n v="69.95"/>
  </r>
  <r>
    <n v="1166"/>
    <s v="Yardley"/>
    <x v="43"/>
    <x v="34"/>
    <x v="7"/>
    <x v="42"/>
    <n v="3123"/>
    <d v="2021-11-10T00:00:00"/>
    <s v="10"/>
    <s v="November"/>
    <s v="2021"/>
    <n v="5"/>
    <n v="14.99"/>
    <x v="40"/>
    <x v="0"/>
    <n v="74.95"/>
  </r>
  <r>
    <n v="941"/>
    <s v="Geri"/>
    <x v="853"/>
    <x v="287"/>
    <x v="39"/>
    <x v="696"/>
    <n v="3122"/>
    <d v="2021-11-10T00:00:00"/>
    <s v="10"/>
    <s v="November"/>
    <s v="2021"/>
    <n v="3"/>
    <n v="54"/>
    <x v="12"/>
    <x v="3"/>
    <n v="162"/>
  </r>
  <r>
    <n v="646"/>
    <s v="Joli"/>
    <x v="1405"/>
    <x v="52"/>
    <x v="22"/>
    <x v="982"/>
    <n v="3127"/>
    <d v="2021-11-11T00:00:00"/>
    <s v="11"/>
    <s v="November"/>
    <s v="2021"/>
    <n v="2"/>
    <n v="49"/>
    <x v="59"/>
    <x v="2"/>
    <n v="98"/>
  </r>
  <r>
    <n v="1762"/>
    <s v="Allyson"/>
    <x v="1008"/>
    <x v="64"/>
    <x v="28"/>
    <x v="784"/>
    <n v="3126"/>
    <d v="2021-11-11T00:00:00"/>
    <s v="11"/>
    <s v="November"/>
    <s v="2021"/>
    <n v="5"/>
    <n v="395"/>
    <x v="16"/>
    <x v="5"/>
    <n v="1975"/>
  </r>
  <r>
    <n v="788"/>
    <s v="Mason"/>
    <x v="849"/>
    <x v="214"/>
    <x v="14"/>
    <x v="419"/>
    <n v="3125"/>
    <d v="2021-11-11T00:00:00"/>
    <s v="11"/>
    <s v="November"/>
    <s v="2021"/>
    <n v="5"/>
    <n v="24.95"/>
    <x v="27"/>
    <x v="0"/>
    <n v="124.75"/>
  </r>
  <r>
    <n v="1392"/>
    <s v="Gianina"/>
    <x v="1330"/>
    <x v="113"/>
    <x v="30"/>
    <x v="794"/>
    <n v="3129"/>
    <d v="2021-11-12T00:00:00"/>
    <s v="12"/>
    <s v="November"/>
    <s v="2021"/>
    <n v="2"/>
    <n v="28.99"/>
    <x v="33"/>
    <x v="2"/>
    <n v="57.98"/>
  </r>
  <r>
    <n v="1113"/>
    <s v="Arnuad"/>
    <x v="1131"/>
    <x v="191"/>
    <x v="14"/>
    <x v="851"/>
    <n v="3131"/>
    <d v="2021-11-12T00:00:00"/>
    <s v="12"/>
    <s v="November"/>
    <s v="2021"/>
    <n v="5"/>
    <n v="14.99"/>
    <x v="32"/>
    <x v="0"/>
    <n v="74.95"/>
  </r>
  <r>
    <n v="1001"/>
    <s v="Skippie"/>
    <x v="1272"/>
    <x v="241"/>
    <x v="29"/>
    <x v="860"/>
    <n v="3130"/>
    <d v="2021-11-12T00:00:00"/>
    <s v="12"/>
    <s v="November"/>
    <s v="2021"/>
    <n v="5"/>
    <n v="12"/>
    <x v="25"/>
    <x v="4"/>
    <n v="60"/>
  </r>
  <r>
    <n v="902"/>
    <s v="Robb"/>
    <x v="298"/>
    <x v="155"/>
    <x v="33"/>
    <x v="280"/>
    <n v="3132"/>
    <d v="2021-11-12T00:00:00"/>
    <s v="12"/>
    <s v="November"/>
    <s v="2021"/>
    <n v="1"/>
    <n v="69"/>
    <x v="5"/>
    <x v="3"/>
    <n v="69"/>
  </r>
  <r>
    <n v="1956"/>
    <s v="Elsie"/>
    <x v="1237"/>
    <x v="107"/>
    <x v="4"/>
    <x v="902"/>
    <n v="3128"/>
    <d v="2021-11-12T00:00:00"/>
    <s v="12"/>
    <s v="November"/>
    <s v="2021"/>
    <n v="2"/>
    <n v="23.99"/>
    <x v="28"/>
    <x v="0"/>
    <n v="47.98"/>
  </r>
  <r>
    <n v="141"/>
    <s v="Waylin"/>
    <x v="329"/>
    <x v="177"/>
    <x v="10"/>
    <x v="308"/>
    <n v="3135"/>
    <d v="2021-11-13T00:00:00"/>
    <s v="13"/>
    <s v="November"/>
    <s v="2021"/>
    <n v="6"/>
    <n v="17.5"/>
    <x v="61"/>
    <x v="0"/>
    <n v="105"/>
  </r>
  <r>
    <n v="1765"/>
    <s v="Osmond"/>
    <x v="1066"/>
    <x v="107"/>
    <x v="4"/>
    <x v="432"/>
    <n v="3136"/>
    <d v="2021-11-13T00:00:00"/>
    <s v="13"/>
    <s v="November"/>
    <s v="2021"/>
    <n v="2"/>
    <n v="19.5"/>
    <x v="1"/>
    <x v="0"/>
    <n v="39"/>
  </r>
  <r>
    <n v="956"/>
    <s v="Brandon"/>
    <x v="1343"/>
    <x v="175"/>
    <x v="44"/>
    <x v="302"/>
    <n v="3133"/>
    <d v="2021-11-13T00:00:00"/>
    <s v="13"/>
    <s v="November"/>
    <s v="2021"/>
    <n v="4"/>
    <n v="32.950000000000003"/>
    <x v="67"/>
    <x v="2"/>
    <n v="131.80000000000001"/>
  </r>
  <r>
    <n v="760"/>
    <s v="Ahmad"/>
    <x v="310"/>
    <x v="168"/>
    <x v="26"/>
    <x v="290"/>
    <n v="3134"/>
    <d v="2021-11-13T00:00:00"/>
    <s v="13"/>
    <s v="November"/>
    <s v="2021"/>
    <n v="5"/>
    <n v="129.94999999999999"/>
    <x v="46"/>
    <x v="3"/>
    <n v="649.75"/>
  </r>
  <r>
    <n v="147"/>
    <s v="Delila"/>
    <x v="1595"/>
    <x v="205"/>
    <x v="34"/>
    <x v="393"/>
    <n v="3137"/>
    <d v="2021-11-14T00:00:00"/>
    <s v="14"/>
    <s v="November"/>
    <s v="2021"/>
    <n v="3"/>
    <n v="27.5"/>
    <x v="51"/>
    <x v="2"/>
    <n v="82.5"/>
  </r>
  <r>
    <n v="5"/>
    <s v="Shea"/>
    <x v="114"/>
    <x v="81"/>
    <x v="2"/>
    <x v="113"/>
    <n v="3340"/>
    <d v="2021-11-15T00:00:00"/>
    <s v="15"/>
    <s v="November"/>
    <s v="2021"/>
    <n v="2"/>
    <n v="15.5"/>
    <x v="8"/>
    <x v="0"/>
    <n v="31"/>
  </r>
  <r>
    <n v="451"/>
    <s v="Loutitia"/>
    <x v="144"/>
    <x v="22"/>
    <x v="6"/>
    <x v="141"/>
    <n v="3138"/>
    <d v="2021-11-15T00:00:00"/>
    <s v="15"/>
    <s v="November"/>
    <s v="2021"/>
    <n v="6"/>
    <n v="189"/>
    <x v="11"/>
    <x v="6"/>
    <n v="1134"/>
  </r>
  <r>
    <n v="882"/>
    <s v="Bartholemy"/>
    <x v="1303"/>
    <x v="43"/>
    <x v="2"/>
    <x v="390"/>
    <n v="3139"/>
    <d v="2021-11-15T00:00:00"/>
    <s v="15"/>
    <s v="November"/>
    <s v="2021"/>
    <n v="2"/>
    <n v="179"/>
    <x v="17"/>
    <x v="3"/>
    <n v="358"/>
  </r>
  <r>
    <n v="502"/>
    <s v="Josepha"/>
    <x v="1188"/>
    <x v="10"/>
    <x v="2"/>
    <x v="666"/>
    <n v="3140"/>
    <d v="2021-11-16T00:00:00"/>
    <s v="16"/>
    <s v="November"/>
    <s v="2021"/>
    <n v="2"/>
    <n v="549"/>
    <x v="52"/>
    <x v="1"/>
    <n v="1098"/>
  </r>
  <r>
    <n v="2096"/>
    <s v="Gayler"/>
    <x v="1292"/>
    <x v="289"/>
    <x v="6"/>
    <x v="700"/>
    <n v="3142"/>
    <d v="2021-11-16T00:00:00"/>
    <s v="16"/>
    <s v="November"/>
    <s v="2021"/>
    <n v="2"/>
    <n v="549"/>
    <x v="52"/>
    <x v="1"/>
    <n v="1098"/>
  </r>
  <r>
    <n v="900"/>
    <s v="Kenny"/>
    <x v="1596"/>
    <x v="357"/>
    <x v="6"/>
    <x v="1071"/>
    <n v="3141"/>
    <d v="2021-11-16T00:00:00"/>
    <s v="16"/>
    <s v="November"/>
    <s v="2021"/>
    <n v="4"/>
    <n v="12"/>
    <x v="25"/>
    <x v="4"/>
    <n v="48"/>
  </r>
  <r>
    <n v="1916"/>
    <s v="Haley"/>
    <x v="701"/>
    <x v="25"/>
    <x v="15"/>
    <x v="592"/>
    <n v="3143"/>
    <d v="2021-11-17T00:00:00"/>
    <s v="17"/>
    <s v="November"/>
    <s v="2021"/>
    <n v="1"/>
    <n v="13.99"/>
    <x v="60"/>
    <x v="0"/>
    <n v="13.99"/>
  </r>
  <r>
    <n v="371"/>
    <s v="Nelia"/>
    <x v="48"/>
    <x v="39"/>
    <x v="2"/>
    <x v="47"/>
    <n v="3147"/>
    <d v="2021-11-18T00:00:00"/>
    <s v="18"/>
    <s v="November"/>
    <s v="2021"/>
    <n v="3"/>
    <n v="189"/>
    <x v="30"/>
    <x v="6"/>
    <n v="567"/>
  </r>
  <r>
    <n v="1"/>
    <s v="Grazia"/>
    <x v="1476"/>
    <x v="11"/>
    <x v="8"/>
    <x v="68"/>
    <n v="3144"/>
    <d v="2021-11-18T00:00:00"/>
    <s v="18"/>
    <s v="November"/>
    <s v="2021"/>
    <n v="5"/>
    <n v="8.99"/>
    <x v="62"/>
    <x v="4"/>
    <n v="44.95"/>
  </r>
  <r>
    <n v="1910"/>
    <s v="Keelby"/>
    <x v="1152"/>
    <x v="46"/>
    <x v="6"/>
    <x v="862"/>
    <n v="3146"/>
    <d v="2021-11-18T00:00:00"/>
    <s v="18"/>
    <s v="November"/>
    <s v="2021"/>
    <n v="4"/>
    <n v="23.99"/>
    <x v="28"/>
    <x v="0"/>
    <n v="95.96"/>
  </r>
  <r>
    <n v="36"/>
    <s v="Waly"/>
    <x v="1597"/>
    <x v="104"/>
    <x v="12"/>
    <x v="1072"/>
    <n v="3145"/>
    <d v="2021-11-18T00:00:00"/>
    <s v="18"/>
    <s v="November"/>
    <s v="2021"/>
    <n v="6"/>
    <n v="49.95"/>
    <x v="19"/>
    <x v="2"/>
    <n v="299.70000000000005"/>
  </r>
  <r>
    <n v="741"/>
    <s v="Chuck"/>
    <x v="634"/>
    <x v="150"/>
    <x v="23"/>
    <x v="546"/>
    <n v="3152"/>
    <d v="2021-11-19T00:00:00"/>
    <s v="19"/>
    <s v="November"/>
    <s v="2021"/>
    <n v="4"/>
    <n v="11.99"/>
    <x v="36"/>
    <x v="4"/>
    <n v="47.96"/>
  </r>
  <r>
    <n v="982"/>
    <s v="Atlante"/>
    <x v="1080"/>
    <x v="155"/>
    <x v="33"/>
    <x v="785"/>
    <n v="3153"/>
    <d v="2021-11-19T00:00:00"/>
    <s v="19"/>
    <s v="November"/>
    <s v="2021"/>
    <n v="4"/>
    <n v="11.99"/>
    <x v="36"/>
    <x v="4"/>
    <n v="47.96"/>
  </r>
  <r>
    <n v="1813"/>
    <s v="Rayshell"/>
    <x v="676"/>
    <x v="192"/>
    <x v="6"/>
    <x v="345"/>
    <n v="3151"/>
    <d v="2021-11-19T00:00:00"/>
    <s v="19"/>
    <s v="November"/>
    <s v="2021"/>
    <n v="6"/>
    <n v="250"/>
    <x v="24"/>
    <x v="5"/>
    <n v="1500"/>
  </r>
  <r>
    <n v="588"/>
    <s v="Thurstan"/>
    <x v="1241"/>
    <x v="64"/>
    <x v="28"/>
    <x v="906"/>
    <n v="3149"/>
    <d v="2021-11-19T00:00:00"/>
    <s v="19"/>
    <s v="November"/>
    <s v="2021"/>
    <n v="2"/>
    <n v="13.99"/>
    <x v="60"/>
    <x v="0"/>
    <n v="27.98"/>
  </r>
  <r>
    <n v="1878"/>
    <s v="Blake"/>
    <x v="62"/>
    <x v="30"/>
    <x v="4"/>
    <x v="61"/>
    <n v="3154"/>
    <d v="2021-11-19T00:00:00"/>
    <s v="19"/>
    <s v="November"/>
    <s v="2021"/>
    <n v="3"/>
    <n v="16.989999999999998"/>
    <x v="68"/>
    <x v="0"/>
    <n v="50.97"/>
  </r>
  <r>
    <n v="1279"/>
    <s v="Ewan"/>
    <x v="1598"/>
    <x v="213"/>
    <x v="26"/>
    <x v="1073"/>
    <n v="3150"/>
    <d v="2021-11-19T00:00:00"/>
    <s v="19"/>
    <s v="November"/>
    <s v="2021"/>
    <n v="5"/>
    <n v="214"/>
    <x v="10"/>
    <x v="6"/>
    <n v="1070"/>
  </r>
  <r>
    <n v="754"/>
    <s v="Free"/>
    <x v="1318"/>
    <x v="163"/>
    <x v="7"/>
    <x v="272"/>
    <n v="3148"/>
    <d v="2021-11-19T00:00:00"/>
    <s v="19"/>
    <s v="November"/>
    <s v="2021"/>
    <n v="4"/>
    <n v="119"/>
    <x v="55"/>
    <x v="3"/>
    <n v="476"/>
  </r>
  <r>
    <n v="1867"/>
    <s v="Aura"/>
    <x v="682"/>
    <x v="169"/>
    <x v="28"/>
    <x v="577"/>
    <n v="3155"/>
    <d v="2021-11-20T00:00:00"/>
    <s v="20"/>
    <s v="November"/>
    <s v="2021"/>
    <n v="4"/>
    <n v="23.99"/>
    <x v="28"/>
    <x v="0"/>
    <n v="95.96"/>
  </r>
  <r>
    <n v="852"/>
    <s v="Tracie"/>
    <x v="638"/>
    <x v="41"/>
    <x v="21"/>
    <x v="193"/>
    <n v="3161"/>
    <d v="2021-11-21T00:00:00"/>
    <s v="21"/>
    <s v="November"/>
    <s v="2021"/>
    <n v="3"/>
    <n v="19.5"/>
    <x v="43"/>
    <x v="0"/>
    <n v="58.5"/>
  </r>
  <r>
    <n v="694"/>
    <s v="Daile"/>
    <x v="1599"/>
    <x v="114"/>
    <x v="13"/>
    <x v="1074"/>
    <n v="3160"/>
    <d v="2021-11-21T00:00:00"/>
    <s v="21"/>
    <s v="November"/>
    <s v="2021"/>
    <n v="4"/>
    <n v="11.99"/>
    <x v="36"/>
    <x v="4"/>
    <n v="47.96"/>
  </r>
  <r>
    <n v="627"/>
    <s v="Wood"/>
    <x v="1527"/>
    <x v="29"/>
    <x v="17"/>
    <x v="612"/>
    <n v="3164"/>
    <d v="2021-11-21T00:00:00"/>
    <s v="21"/>
    <s v="November"/>
    <s v="2021"/>
    <n v="3"/>
    <n v="14.99"/>
    <x v="40"/>
    <x v="0"/>
    <n v="44.97"/>
  </r>
  <r>
    <n v="1808"/>
    <s v="Gilles"/>
    <x v="1147"/>
    <x v="91"/>
    <x v="7"/>
    <x v="861"/>
    <n v="3159"/>
    <d v="2021-11-21T00:00:00"/>
    <s v="21"/>
    <s v="November"/>
    <s v="2021"/>
    <n v="2"/>
    <n v="395"/>
    <x v="16"/>
    <x v="5"/>
    <n v="790"/>
  </r>
  <r>
    <n v="1330"/>
    <s v="Cilka"/>
    <x v="1562"/>
    <x v="39"/>
    <x v="2"/>
    <x v="1050"/>
    <n v="3162"/>
    <d v="2021-11-21T00:00:00"/>
    <s v="21"/>
    <s v="November"/>
    <s v="2021"/>
    <n v="3"/>
    <n v="29.99"/>
    <x v="54"/>
    <x v="2"/>
    <n v="89.97"/>
  </r>
  <r>
    <n v="697"/>
    <s v="Ellette"/>
    <x v="1592"/>
    <x v="39"/>
    <x v="2"/>
    <x v="152"/>
    <n v="3157"/>
    <d v="2021-11-21T00:00:00"/>
    <s v="21"/>
    <s v="November"/>
    <s v="2021"/>
    <n v="3"/>
    <n v="189"/>
    <x v="30"/>
    <x v="6"/>
    <n v="567"/>
  </r>
  <r>
    <n v="1214"/>
    <s v="Joey"/>
    <x v="63"/>
    <x v="30"/>
    <x v="4"/>
    <x v="62"/>
    <n v="3163"/>
    <d v="2021-11-21T00:00:00"/>
    <s v="21"/>
    <s v="November"/>
    <s v="2021"/>
    <n v="6"/>
    <n v="69"/>
    <x v="5"/>
    <x v="3"/>
    <n v="414"/>
  </r>
  <r>
    <n v="18"/>
    <s v="Mead"/>
    <x v="379"/>
    <x v="155"/>
    <x v="33"/>
    <x v="326"/>
    <n v="3156"/>
    <d v="2021-11-21T00:00:00"/>
    <s v="21"/>
    <s v="November"/>
    <s v="2021"/>
    <n v="3"/>
    <n v="24.99"/>
    <x v="42"/>
    <x v="0"/>
    <n v="74.97"/>
  </r>
  <r>
    <n v="379"/>
    <s v="Alaster"/>
    <x v="834"/>
    <x v="283"/>
    <x v="40"/>
    <x v="682"/>
    <n v="3158"/>
    <d v="2021-11-21T00:00:00"/>
    <s v="21"/>
    <s v="November"/>
    <s v="2021"/>
    <n v="2"/>
    <n v="9.99"/>
    <x v="56"/>
    <x v="4"/>
    <n v="19.98"/>
  </r>
  <r>
    <n v="374"/>
    <s v="Tye"/>
    <x v="1600"/>
    <x v="101"/>
    <x v="14"/>
    <x v="142"/>
    <n v="3169"/>
    <d v="2021-11-22T00:00:00"/>
    <s v="22"/>
    <s v="November"/>
    <s v="2021"/>
    <n v="4"/>
    <n v="11.99"/>
    <x v="36"/>
    <x v="4"/>
    <n v="47.96"/>
  </r>
  <r>
    <n v="971"/>
    <s v="Maddy"/>
    <x v="1232"/>
    <x v="41"/>
    <x v="21"/>
    <x v="665"/>
    <n v="3170"/>
    <d v="2021-11-22T00:00:00"/>
    <s v="22"/>
    <s v="November"/>
    <s v="2021"/>
    <n v="4"/>
    <n v="19.5"/>
    <x v="1"/>
    <x v="0"/>
    <n v="78"/>
  </r>
  <r>
    <n v="901"/>
    <s v="Julissa"/>
    <x v="1119"/>
    <x v="183"/>
    <x v="15"/>
    <x v="582"/>
    <n v="3167"/>
    <d v="2021-11-22T00:00:00"/>
    <s v="22"/>
    <s v="November"/>
    <s v="2021"/>
    <n v="2"/>
    <n v="12"/>
    <x v="7"/>
    <x v="4"/>
    <n v="24"/>
  </r>
  <r>
    <n v="1400"/>
    <s v="Arni"/>
    <x v="1071"/>
    <x v="29"/>
    <x v="17"/>
    <x v="819"/>
    <n v="3165"/>
    <d v="2021-11-22T00:00:00"/>
    <s v="22"/>
    <s v="November"/>
    <s v="2021"/>
    <n v="5"/>
    <n v="14.99"/>
    <x v="40"/>
    <x v="0"/>
    <n v="74.95"/>
  </r>
  <r>
    <n v="1066"/>
    <s v="Minna"/>
    <x v="1369"/>
    <x v="8"/>
    <x v="6"/>
    <x v="967"/>
    <n v="3168"/>
    <d v="2021-11-22T00:00:00"/>
    <s v="22"/>
    <s v="November"/>
    <s v="2021"/>
    <n v="4"/>
    <n v="214"/>
    <x v="10"/>
    <x v="6"/>
    <n v="856"/>
  </r>
  <r>
    <n v="1299"/>
    <s v="Newton"/>
    <x v="517"/>
    <x v="224"/>
    <x v="37"/>
    <x v="458"/>
    <n v="3166"/>
    <d v="2021-11-22T00:00:00"/>
    <s v="22"/>
    <s v="November"/>
    <s v="2021"/>
    <n v="4"/>
    <n v="89"/>
    <x v="65"/>
    <x v="3"/>
    <n v="356"/>
  </r>
  <r>
    <n v="924"/>
    <s v="Morgan"/>
    <x v="1123"/>
    <x v="92"/>
    <x v="11"/>
    <x v="129"/>
    <n v="3174"/>
    <d v="2021-11-23T00:00:00"/>
    <s v="23"/>
    <s v="November"/>
    <s v="2021"/>
    <n v="3"/>
    <n v="549"/>
    <x v="52"/>
    <x v="1"/>
    <n v="1647"/>
  </r>
  <r>
    <n v="439"/>
    <s v="Geneva"/>
    <x v="1601"/>
    <x v="104"/>
    <x v="12"/>
    <x v="827"/>
    <n v="3172"/>
    <d v="2021-11-23T00:00:00"/>
    <s v="23"/>
    <s v="November"/>
    <s v="2021"/>
    <n v="5"/>
    <n v="10.99"/>
    <x v="44"/>
    <x v="4"/>
    <n v="54.95"/>
  </r>
  <r>
    <n v="437"/>
    <s v="Rafael"/>
    <x v="777"/>
    <x v="257"/>
    <x v="4"/>
    <x v="576"/>
    <n v="3171"/>
    <d v="2021-11-23T00:00:00"/>
    <s v="23"/>
    <s v="November"/>
    <s v="2021"/>
    <n v="5"/>
    <n v="899"/>
    <x v="13"/>
    <x v="1"/>
    <n v="4495"/>
  </r>
  <r>
    <n v="1748"/>
    <s v="Hannah"/>
    <x v="1602"/>
    <x v="358"/>
    <x v="36"/>
    <x v="1075"/>
    <n v="3173"/>
    <d v="2021-11-23T00:00:00"/>
    <s v="23"/>
    <s v="November"/>
    <s v="2021"/>
    <n v="2"/>
    <n v="899"/>
    <x v="13"/>
    <x v="1"/>
    <n v="1798"/>
  </r>
  <r>
    <n v="608"/>
    <s v="Martainn"/>
    <x v="1393"/>
    <x v="319"/>
    <x v="4"/>
    <x v="977"/>
    <n v="3175"/>
    <d v="2021-11-24T00:00:00"/>
    <s v="24"/>
    <s v="November"/>
    <s v="2021"/>
    <n v="4"/>
    <n v="17.5"/>
    <x v="61"/>
    <x v="0"/>
    <n v="70"/>
  </r>
  <r>
    <n v="1919"/>
    <s v="Hurlee"/>
    <x v="1603"/>
    <x v="88"/>
    <x v="35"/>
    <x v="1076"/>
    <n v="3177"/>
    <d v="2021-11-24T00:00:00"/>
    <s v="24"/>
    <s v="November"/>
    <s v="2021"/>
    <n v="3"/>
    <n v="42.99"/>
    <x v="20"/>
    <x v="2"/>
    <n v="128.97"/>
  </r>
  <r>
    <n v="1953"/>
    <s v="Wren"/>
    <x v="541"/>
    <x v="231"/>
    <x v="12"/>
    <x v="476"/>
    <n v="3178"/>
    <d v="2021-11-24T00:00:00"/>
    <s v="24"/>
    <s v="November"/>
    <s v="2021"/>
    <n v="3"/>
    <n v="14.99"/>
    <x v="32"/>
    <x v="0"/>
    <n v="44.97"/>
  </r>
  <r>
    <n v="624"/>
    <s v="Davy"/>
    <x v="855"/>
    <x v="100"/>
    <x v="23"/>
    <x v="697"/>
    <n v="3176"/>
    <d v="2021-11-24T00:00:00"/>
    <s v="24"/>
    <s v="November"/>
    <s v="2021"/>
    <n v="6"/>
    <n v="32.950000000000003"/>
    <x v="67"/>
    <x v="2"/>
    <n v="197.70000000000002"/>
  </r>
  <r>
    <n v="1702"/>
    <s v="Maitilde"/>
    <x v="1604"/>
    <x v="290"/>
    <x v="2"/>
    <x v="704"/>
    <n v="3180"/>
    <d v="2021-11-25T00:00:00"/>
    <s v="25"/>
    <s v="November"/>
    <s v="2021"/>
    <n v="4"/>
    <n v="549"/>
    <x v="52"/>
    <x v="1"/>
    <n v="2196"/>
  </r>
  <r>
    <n v="83"/>
    <s v="Deedee"/>
    <x v="1605"/>
    <x v="152"/>
    <x v="29"/>
    <x v="243"/>
    <n v="3179"/>
    <d v="2021-11-25T00:00:00"/>
    <s v="25"/>
    <s v="November"/>
    <s v="2021"/>
    <n v="2"/>
    <n v="250"/>
    <x v="9"/>
    <x v="5"/>
    <n v="500"/>
  </r>
  <r>
    <n v="1875"/>
    <s v="Ely"/>
    <x v="537"/>
    <x v="48"/>
    <x v="13"/>
    <x v="472"/>
    <n v="3181"/>
    <d v="2021-11-25T00:00:00"/>
    <s v="25"/>
    <s v="November"/>
    <s v="2021"/>
    <n v="3"/>
    <n v="214"/>
    <x v="10"/>
    <x v="6"/>
    <n v="642"/>
  </r>
  <r>
    <n v="1938"/>
    <s v="Sharai"/>
    <x v="1606"/>
    <x v="214"/>
    <x v="14"/>
    <x v="607"/>
    <n v="3182"/>
    <d v="2021-11-25T00:00:00"/>
    <s v="25"/>
    <s v="November"/>
    <s v="2021"/>
    <n v="3"/>
    <n v="189"/>
    <x v="11"/>
    <x v="6"/>
    <n v="567"/>
  </r>
  <r>
    <n v="1675"/>
    <s v="Franklin"/>
    <x v="1607"/>
    <x v="32"/>
    <x v="4"/>
    <x v="720"/>
    <n v="3184"/>
    <d v="2021-11-26T00:00:00"/>
    <s v="26"/>
    <s v="November"/>
    <s v="2021"/>
    <n v="4"/>
    <n v="28.99"/>
    <x v="33"/>
    <x v="2"/>
    <n v="115.96"/>
  </r>
  <r>
    <n v="1660"/>
    <s v="Pearl"/>
    <x v="473"/>
    <x v="133"/>
    <x v="18"/>
    <x v="200"/>
    <n v="3186"/>
    <d v="2021-11-26T00:00:00"/>
    <s v="26"/>
    <s v="November"/>
    <s v="2021"/>
    <n v="3"/>
    <n v="28.99"/>
    <x v="33"/>
    <x v="2"/>
    <n v="86.97"/>
  </r>
  <r>
    <n v="942"/>
    <s v="Eziechiele"/>
    <x v="1608"/>
    <x v="174"/>
    <x v="6"/>
    <x v="301"/>
    <n v="3185"/>
    <d v="2021-11-26T00:00:00"/>
    <s v="26"/>
    <s v="November"/>
    <s v="2021"/>
    <n v="6"/>
    <n v="11.99"/>
    <x v="36"/>
    <x v="4"/>
    <n v="71.94"/>
  </r>
  <r>
    <n v="811"/>
    <s v="Ariela"/>
    <x v="27"/>
    <x v="20"/>
    <x v="14"/>
    <x v="27"/>
    <n v="3183"/>
    <d v="2021-11-26T00:00:00"/>
    <s v="26"/>
    <s v="November"/>
    <s v="2021"/>
    <n v="2"/>
    <n v="9.99"/>
    <x v="56"/>
    <x v="4"/>
    <n v="19.98"/>
  </r>
  <r>
    <n v="1479"/>
    <s v="Lilith"/>
    <x v="828"/>
    <x v="127"/>
    <x v="37"/>
    <x v="679"/>
    <n v="3195"/>
    <d v="2021-11-27T00:00:00"/>
    <s v="27"/>
    <s v="November"/>
    <s v="2021"/>
    <n v="3"/>
    <n v="28.99"/>
    <x v="33"/>
    <x v="2"/>
    <n v="86.97"/>
  </r>
  <r>
    <n v="258"/>
    <s v="Marjory"/>
    <x v="1609"/>
    <x v="39"/>
    <x v="2"/>
    <x v="244"/>
    <n v="3187"/>
    <d v="2021-11-27T00:00:00"/>
    <s v="27"/>
    <s v="November"/>
    <s v="2021"/>
    <n v="4"/>
    <n v="42.99"/>
    <x v="20"/>
    <x v="2"/>
    <n v="171.96"/>
  </r>
  <r>
    <n v="1293"/>
    <s v="Godiva"/>
    <x v="809"/>
    <x v="241"/>
    <x v="29"/>
    <x v="667"/>
    <n v="3190"/>
    <d v="2021-11-27T00:00:00"/>
    <s v="27"/>
    <s v="November"/>
    <s v="2021"/>
    <n v="4"/>
    <n v="34.99"/>
    <x v="57"/>
    <x v="2"/>
    <n v="139.96"/>
  </r>
  <r>
    <n v="2103"/>
    <s v="Cassaundra"/>
    <x v="342"/>
    <x v="182"/>
    <x v="4"/>
    <x v="317"/>
    <n v="3193"/>
    <d v="2021-11-27T00:00:00"/>
    <s v="27"/>
    <s v="November"/>
    <s v="2021"/>
    <n v="5"/>
    <n v="7.99"/>
    <x v="37"/>
    <x v="4"/>
    <n v="39.950000000000003"/>
  </r>
  <r>
    <n v="665"/>
    <s v="Lemar"/>
    <x v="1610"/>
    <x v="359"/>
    <x v="21"/>
    <x v="1077"/>
    <n v="3194"/>
    <d v="2021-11-27T00:00:00"/>
    <s v="27"/>
    <s v="November"/>
    <s v="2021"/>
    <n v="4"/>
    <n v="49"/>
    <x v="39"/>
    <x v="2"/>
    <n v="196"/>
  </r>
  <r>
    <n v="1870"/>
    <s v="Florie"/>
    <x v="1387"/>
    <x v="199"/>
    <x v="13"/>
    <x v="360"/>
    <n v="3188"/>
    <d v="2021-11-27T00:00:00"/>
    <s v="27"/>
    <s v="November"/>
    <s v="2021"/>
    <n v="4"/>
    <n v="455"/>
    <x v="49"/>
    <x v="5"/>
    <n v="1820"/>
  </r>
  <r>
    <n v="1853"/>
    <s v="Siobhan"/>
    <x v="587"/>
    <x v="40"/>
    <x v="12"/>
    <x v="510"/>
    <n v="3189"/>
    <d v="2021-11-27T00:00:00"/>
    <s v="27"/>
    <s v="November"/>
    <s v="2021"/>
    <n v="3"/>
    <n v="16.989999999999998"/>
    <x v="68"/>
    <x v="0"/>
    <n v="50.97"/>
  </r>
  <r>
    <n v="1747"/>
    <s v="Ingram"/>
    <x v="1105"/>
    <x v="310"/>
    <x v="36"/>
    <x v="839"/>
    <n v="3192"/>
    <d v="2021-11-27T00:00:00"/>
    <s v="27"/>
    <s v="November"/>
    <s v="2021"/>
    <n v="3"/>
    <n v="189"/>
    <x v="30"/>
    <x v="6"/>
    <n v="567"/>
  </r>
  <r>
    <n v="1835"/>
    <s v="Jeremias"/>
    <x v="1611"/>
    <x v="311"/>
    <x v="40"/>
    <x v="800"/>
    <n v="3191"/>
    <d v="2021-11-27T00:00:00"/>
    <s v="27"/>
    <s v="November"/>
    <s v="2021"/>
    <n v="5"/>
    <n v="89.95"/>
    <x v="15"/>
    <x v="3"/>
    <n v="449.75"/>
  </r>
  <r>
    <n v="1568"/>
    <s v="Willard"/>
    <x v="1328"/>
    <x v="326"/>
    <x v="4"/>
    <x v="949"/>
    <n v="3196"/>
    <d v="2021-11-28T00:00:00"/>
    <s v="28"/>
    <s v="November"/>
    <s v="2021"/>
    <n v="1"/>
    <n v="29.99"/>
    <x v="50"/>
    <x v="2"/>
    <n v="29.99"/>
  </r>
  <r>
    <n v="468"/>
    <s v="Mellisent"/>
    <x v="1612"/>
    <x v="360"/>
    <x v="4"/>
    <x v="1078"/>
    <n v="3197"/>
    <d v="2021-11-28T00:00:00"/>
    <s v="28"/>
    <s v="November"/>
    <s v="2021"/>
    <n v="2"/>
    <n v="37.99"/>
    <x v="4"/>
    <x v="2"/>
    <n v="75.98"/>
  </r>
  <r>
    <n v="1488"/>
    <s v="Mayer"/>
    <x v="1613"/>
    <x v="122"/>
    <x v="2"/>
    <x v="177"/>
    <n v="3198"/>
    <d v="2021-11-28T00:00:00"/>
    <s v="28"/>
    <s v="November"/>
    <s v="2021"/>
    <n v="5"/>
    <n v="89.95"/>
    <x v="15"/>
    <x v="3"/>
    <n v="449.75"/>
  </r>
  <r>
    <n v="650"/>
    <s v="Eduino"/>
    <x v="1614"/>
    <x v="82"/>
    <x v="16"/>
    <x v="821"/>
    <n v="3203"/>
    <d v="2021-11-29T00:00:00"/>
    <s v="29"/>
    <s v="November"/>
    <s v="2021"/>
    <n v="4"/>
    <n v="599"/>
    <x v="31"/>
    <x v="1"/>
    <n v="2396"/>
  </r>
  <r>
    <n v="1743"/>
    <s v="Abel"/>
    <x v="482"/>
    <x v="93"/>
    <x v="36"/>
    <x v="434"/>
    <n v="3202"/>
    <d v="2021-11-29T00:00:00"/>
    <s v="29"/>
    <s v="November"/>
    <s v="2021"/>
    <n v="5"/>
    <n v="49"/>
    <x v="39"/>
    <x v="2"/>
    <n v="245"/>
  </r>
  <r>
    <n v="1949"/>
    <s v="Gilberte"/>
    <x v="1615"/>
    <x v="93"/>
    <x v="36"/>
    <x v="411"/>
    <n v="3199"/>
    <d v="2021-11-29T00:00:00"/>
    <s v="29"/>
    <s v="November"/>
    <s v="2021"/>
    <n v="1"/>
    <n v="167"/>
    <x v="35"/>
    <x v="3"/>
    <n v="167"/>
  </r>
  <r>
    <n v="1288"/>
    <s v="Spence"/>
    <x v="1616"/>
    <x v="310"/>
    <x v="36"/>
    <x v="1079"/>
    <n v="3201"/>
    <d v="2021-11-29T00:00:00"/>
    <s v="29"/>
    <s v="November"/>
    <s v="2021"/>
    <n v="6"/>
    <n v="167"/>
    <x v="35"/>
    <x v="3"/>
    <n v="1002"/>
  </r>
  <r>
    <n v="322"/>
    <s v="Cristian"/>
    <x v="1166"/>
    <x v="4"/>
    <x v="4"/>
    <x v="493"/>
    <n v="3200"/>
    <d v="2021-11-29T00:00:00"/>
    <s v="29"/>
    <s v="November"/>
    <s v="2021"/>
    <n v="5"/>
    <n v="129.94999999999999"/>
    <x v="46"/>
    <x v="3"/>
    <n v="649.75"/>
  </r>
  <r>
    <n v="161"/>
    <s v="Herbie"/>
    <x v="1617"/>
    <x v="206"/>
    <x v="27"/>
    <x v="1080"/>
    <n v="3207"/>
    <d v="2021-11-30T00:00:00"/>
    <s v="30"/>
    <s v="November"/>
    <s v="2021"/>
    <n v="1"/>
    <n v="14.99"/>
    <x v="21"/>
    <x v="0"/>
    <n v="14.99"/>
  </r>
  <r>
    <n v="765"/>
    <s v="Dulciana"/>
    <x v="1618"/>
    <x v="175"/>
    <x v="44"/>
    <x v="1081"/>
    <n v="3204"/>
    <d v="2021-11-30T00:00:00"/>
    <s v="30"/>
    <s v="November"/>
    <s v="2021"/>
    <n v="5"/>
    <n v="499"/>
    <x v="38"/>
    <x v="5"/>
    <n v="2495"/>
  </r>
  <r>
    <n v="13"/>
    <s v="Faber"/>
    <x v="1324"/>
    <x v="163"/>
    <x v="7"/>
    <x v="946"/>
    <n v="3205"/>
    <d v="2021-11-30T00:00:00"/>
    <s v="30"/>
    <s v="November"/>
    <s v="2021"/>
    <n v="4"/>
    <n v="250"/>
    <x v="24"/>
    <x v="5"/>
    <n v="1000"/>
  </r>
  <r>
    <n v="209"/>
    <s v="Earvin"/>
    <x v="84"/>
    <x v="64"/>
    <x v="28"/>
    <x v="83"/>
    <n v="3208"/>
    <d v="2021-11-30T00:00:00"/>
    <s v="30"/>
    <s v="November"/>
    <s v="2021"/>
    <n v="6"/>
    <n v="179"/>
    <x v="17"/>
    <x v="3"/>
    <n v="1074"/>
  </r>
  <r>
    <n v="471"/>
    <s v="Torrie"/>
    <x v="575"/>
    <x v="237"/>
    <x v="30"/>
    <x v="502"/>
    <n v="3206"/>
    <d v="2021-11-30T00:00:00"/>
    <s v="30"/>
    <s v="November"/>
    <s v="2021"/>
    <n v="3"/>
    <n v="119"/>
    <x v="55"/>
    <x v="3"/>
    <n v="357"/>
  </r>
  <r>
    <n v="1363"/>
    <s v="Minnnie"/>
    <x v="1377"/>
    <x v="22"/>
    <x v="6"/>
    <x v="893"/>
    <n v="3209"/>
    <d v="2021-11-30T00:00:00"/>
    <s v="30"/>
    <s v="November"/>
    <s v="2021"/>
    <n v="4"/>
    <n v="9.99"/>
    <x v="56"/>
    <x v="4"/>
    <n v="39.96"/>
  </r>
  <r>
    <n v="308"/>
    <s v="Babara"/>
    <x v="499"/>
    <x v="93"/>
    <x v="36"/>
    <x v="130"/>
    <n v="3210"/>
    <d v="2021-12-01T00:00:00"/>
    <s v="01"/>
    <s v="December"/>
    <s v="2021"/>
    <n v="5"/>
    <n v="28.99"/>
    <x v="33"/>
    <x v="2"/>
    <n v="144.94999999999999"/>
  </r>
  <r>
    <n v="1553"/>
    <s v="Jerrilyn"/>
    <x v="1619"/>
    <x v="111"/>
    <x v="35"/>
    <x v="1082"/>
    <n v="3212"/>
    <d v="2021-12-02T00:00:00"/>
    <s v="02"/>
    <s v="December"/>
    <s v="2021"/>
    <n v="5"/>
    <n v="19.5"/>
    <x v="1"/>
    <x v="0"/>
    <n v="97.5"/>
  </r>
  <r>
    <n v="1105"/>
    <s v="Lucila"/>
    <x v="1620"/>
    <x v="43"/>
    <x v="2"/>
    <x v="299"/>
    <n v="3214"/>
    <d v="2021-12-02T00:00:00"/>
    <s v="02"/>
    <s v="December"/>
    <s v="2021"/>
    <n v="5"/>
    <n v="16.989999999999998"/>
    <x v="18"/>
    <x v="0"/>
    <n v="84.949999999999989"/>
  </r>
  <r>
    <n v="73"/>
    <s v="Ed"/>
    <x v="1621"/>
    <x v="311"/>
    <x v="40"/>
    <x v="800"/>
    <n v="3213"/>
    <d v="2021-12-02T00:00:00"/>
    <s v="02"/>
    <s v="December"/>
    <s v="2021"/>
    <n v="4"/>
    <n v="250"/>
    <x v="24"/>
    <x v="5"/>
    <n v="1000"/>
  </r>
  <r>
    <n v="1767"/>
    <s v="Chick"/>
    <x v="1180"/>
    <x v="169"/>
    <x v="28"/>
    <x v="547"/>
    <n v="3211"/>
    <d v="2021-12-02T00:00:00"/>
    <s v="02"/>
    <s v="December"/>
    <s v="2021"/>
    <n v="3"/>
    <n v="455"/>
    <x v="49"/>
    <x v="5"/>
    <n v="1365"/>
  </r>
  <r>
    <n v="247"/>
    <s v="Vivienne"/>
    <x v="1622"/>
    <x v="69"/>
    <x v="6"/>
    <x v="92"/>
    <n v="3218"/>
    <d v="2021-12-03T00:00:00"/>
    <s v="03"/>
    <s v="December"/>
    <s v="2021"/>
    <n v="3"/>
    <n v="16.989999999999998"/>
    <x v="18"/>
    <x v="0"/>
    <n v="50.97"/>
  </r>
  <r>
    <n v="678"/>
    <s v="Christyna"/>
    <x v="15"/>
    <x v="12"/>
    <x v="9"/>
    <x v="15"/>
    <n v="3216"/>
    <d v="2021-12-03T00:00:00"/>
    <s v="03"/>
    <s v="December"/>
    <s v="2021"/>
    <n v="3"/>
    <n v="19.989999999999998"/>
    <x v="29"/>
    <x v="0"/>
    <n v="59.97"/>
  </r>
  <r>
    <n v="1982"/>
    <s v="Wallis"/>
    <x v="567"/>
    <x v="150"/>
    <x v="23"/>
    <x v="240"/>
    <n v="3215"/>
    <d v="2021-12-03T00:00:00"/>
    <s v="03"/>
    <s v="December"/>
    <s v="2021"/>
    <n v="1"/>
    <n v="15.5"/>
    <x v="8"/>
    <x v="0"/>
    <n v="15.5"/>
  </r>
  <r>
    <n v="469"/>
    <s v="Mora"/>
    <x v="1412"/>
    <x v="43"/>
    <x v="2"/>
    <x v="986"/>
    <n v="3217"/>
    <d v="2021-12-03T00:00:00"/>
    <s v="03"/>
    <s v="December"/>
    <s v="2021"/>
    <n v="2"/>
    <n v="8.99"/>
    <x v="62"/>
    <x v="4"/>
    <n v="17.98"/>
  </r>
  <r>
    <n v="1094"/>
    <s v="Katerina"/>
    <x v="997"/>
    <x v="41"/>
    <x v="21"/>
    <x v="320"/>
    <n v="3220"/>
    <d v="2021-12-04T00:00:00"/>
    <s v="04"/>
    <s v="December"/>
    <s v="2021"/>
    <n v="6"/>
    <n v="684"/>
    <x v="34"/>
    <x v="1"/>
    <n v="4104"/>
  </r>
  <r>
    <n v="628"/>
    <s v="Carlie"/>
    <x v="66"/>
    <x v="51"/>
    <x v="1"/>
    <x v="65"/>
    <n v="3219"/>
    <d v="2021-12-04T00:00:00"/>
    <s v="04"/>
    <s v="December"/>
    <s v="2021"/>
    <n v="2"/>
    <n v="179"/>
    <x v="17"/>
    <x v="3"/>
    <n v="358"/>
  </r>
  <r>
    <n v="2057"/>
    <s v="Jerrold"/>
    <x v="512"/>
    <x v="53"/>
    <x v="6"/>
    <x v="79"/>
    <n v="3224"/>
    <d v="2021-12-05T00:00:00"/>
    <s v="05"/>
    <s v="December"/>
    <s v="2021"/>
    <n v="5"/>
    <n v="27.5"/>
    <x v="51"/>
    <x v="2"/>
    <n v="137.5"/>
  </r>
  <r>
    <n v="1361"/>
    <s v="Marigold"/>
    <x v="1623"/>
    <x v="12"/>
    <x v="9"/>
    <x v="608"/>
    <n v="3222"/>
    <d v="2021-12-05T00:00:00"/>
    <s v="05"/>
    <s v="December"/>
    <s v="2021"/>
    <n v="5"/>
    <n v="44.95"/>
    <x v="6"/>
    <x v="2"/>
    <n v="224.75"/>
  </r>
  <r>
    <n v="399"/>
    <s v="Johanna"/>
    <x v="1227"/>
    <x v="300"/>
    <x v="11"/>
    <x v="760"/>
    <n v="3226"/>
    <d v="2021-12-05T00:00:00"/>
    <s v="05"/>
    <s v="December"/>
    <s v="2021"/>
    <n v="3"/>
    <n v="34.99"/>
    <x v="57"/>
    <x v="2"/>
    <n v="104.97"/>
  </r>
  <r>
    <n v="1352"/>
    <s v="Gratiana"/>
    <x v="930"/>
    <x v="167"/>
    <x v="10"/>
    <x v="740"/>
    <n v="3225"/>
    <d v="2021-12-05T00:00:00"/>
    <s v="05"/>
    <s v="December"/>
    <s v="2021"/>
    <n v="4"/>
    <n v="189"/>
    <x v="45"/>
    <x v="6"/>
    <n v="756"/>
  </r>
  <r>
    <n v="1107"/>
    <s v="Daniela"/>
    <x v="1380"/>
    <x v="342"/>
    <x v="7"/>
    <x v="970"/>
    <n v="3221"/>
    <d v="2021-12-05T00:00:00"/>
    <s v="05"/>
    <s v="December"/>
    <s v="2021"/>
    <n v="2"/>
    <n v="69"/>
    <x v="5"/>
    <x v="3"/>
    <n v="138"/>
  </r>
  <r>
    <n v="1992"/>
    <s v="Goldina"/>
    <x v="815"/>
    <x v="42"/>
    <x v="12"/>
    <x v="673"/>
    <n v="3223"/>
    <d v="2021-12-05T00:00:00"/>
    <s v="05"/>
    <s v="December"/>
    <s v="2021"/>
    <n v="6"/>
    <n v="54"/>
    <x v="12"/>
    <x v="3"/>
    <n v="324"/>
  </r>
  <r>
    <n v="991"/>
    <s v="Padriac"/>
    <x v="1278"/>
    <x v="183"/>
    <x v="15"/>
    <x v="574"/>
    <n v="3229"/>
    <d v="2021-12-06T00:00:00"/>
    <s v="06"/>
    <s v="December"/>
    <s v="2021"/>
    <n v="5"/>
    <n v="19.5"/>
    <x v="1"/>
    <x v="0"/>
    <n v="97.5"/>
  </r>
  <r>
    <n v="792"/>
    <s v="Garret"/>
    <x v="1540"/>
    <x v="3"/>
    <x v="3"/>
    <x v="1040"/>
    <n v="3228"/>
    <d v="2021-12-06T00:00:00"/>
    <s v="06"/>
    <s v="December"/>
    <s v="2021"/>
    <n v="3"/>
    <n v="32.950000000000003"/>
    <x v="67"/>
    <x v="2"/>
    <n v="98.850000000000009"/>
  </r>
  <r>
    <n v="879"/>
    <s v="Garrett"/>
    <x v="1624"/>
    <x v="10"/>
    <x v="2"/>
    <x v="817"/>
    <n v="3234"/>
    <d v="2021-12-06T00:00:00"/>
    <s v="06"/>
    <s v="December"/>
    <s v="2021"/>
    <n v="3"/>
    <n v="24.95"/>
    <x v="53"/>
    <x v="0"/>
    <n v="74.849999999999994"/>
  </r>
  <r>
    <n v="1111"/>
    <s v="Chrysler"/>
    <x v="121"/>
    <x v="87"/>
    <x v="6"/>
    <x v="120"/>
    <n v="3230"/>
    <d v="2021-12-06T00:00:00"/>
    <s v="06"/>
    <s v="December"/>
    <s v="2021"/>
    <n v="5"/>
    <n v="19.989999999999998"/>
    <x v="29"/>
    <x v="0"/>
    <n v="99.949999999999989"/>
  </r>
  <r>
    <n v="1472"/>
    <s v="Ira"/>
    <x v="1233"/>
    <x v="225"/>
    <x v="4"/>
    <x v="898"/>
    <n v="3232"/>
    <d v="2021-12-06T00:00:00"/>
    <s v="06"/>
    <s v="December"/>
    <s v="2021"/>
    <n v="4"/>
    <n v="15.5"/>
    <x v="8"/>
    <x v="0"/>
    <n v="62"/>
  </r>
  <r>
    <n v="716"/>
    <s v="Udell"/>
    <x v="1625"/>
    <x v="76"/>
    <x v="15"/>
    <x v="1083"/>
    <n v="3231"/>
    <d v="2021-12-06T00:00:00"/>
    <s v="06"/>
    <s v="December"/>
    <s v="2021"/>
    <n v="4"/>
    <n v="29.99"/>
    <x v="54"/>
    <x v="2"/>
    <n v="119.96"/>
  </r>
  <r>
    <n v="1409"/>
    <s v="Dedie"/>
    <x v="598"/>
    <x v="105"/>
    <x v="34"/>
    <x v="146"/>
    <n v="3227"/>
    <d v="2021-12-06T00:00:00"/>
    <s v="06"/>
    <s v="December"/>
    <s v="2021"/>
    <n v="4"/>
    <n v="89.95"/>
    <x v="15"/>
    <x v="3"/>
    <n v="359.8"/>
  </r>
  <r>
    <n v="1204"/>
    <s v="Fedora"/>
    <x v="237"/>
    <x v="144"/>
    <x v="29"/>
    <x v="229"/>
    <n v="3233"/>
    <d v="2021-12-06T00:00:00"/>
    <s v="06"/>
    <s v="December"/>
    <s v="2021"/>
    <n v="4"/>
    <n v="89"/>
    <x v="65"/>
    <x v="3"/>
    <n v="356"/>
  </r>
  <r>
    <n v="1547"/>
    <s v="Westbrooke"/>
    <x v="171"/>
    <x v="115"/>
    <x v="2"/>
    <x v="166"/>
    <n v="3236"/>
    <d v="2021-12-07T00:00:00"/>
    <s v="07"/>
    <s v="December"/>
    <s v="2021"/>
    <n v="4"/>
    <n v="19.5"/>
    <x v="43"/>
    <x v="0"/>
    <n v="78"/>
  </r>
  <r>
    <n v="1294"/>
    <s v="Stuart"/>
    <x v="801"/>
    <x v="127"/>
    <x v="37"/>
    <x v="659"/>
    <n v="3237"/>
    <d v="2021-12-07T00:00:00"/>
    <s v="07"/>
    <s v="December"/>
    <s v="2021"/>
    <n v="4"/>
    <n v="684"/>
    <x v="34"/>
    <x v="1"/>
    <n v="2736"/>
  </r>
  <r>
    <n v="575"/>
    <s v="Roby"/>
    <x v="753"/>
    <x v="266"/>
    <x v="7"/>
    <x v="630"/>
    <n v="3235"/>
    <d v="2021-12-07T00:00:00"/>
    <s v="07"/>
    <s v="December"/>
    <s v="2021"/>
    <n v="3"/>
    <n v="34.99"/>
    <x v="57"/>
    <x v="2"/>
    <n v="104.97"/>
  </r>
  <r>
    <n v="1115"/>
    <s v="Evanne"/>
    <x v="442"/>
    <x v="21"/>
    <x v="12"/>
    <x v="28"/>
    <n v="3239"/>
    <d v="2021-12-08T00:00:00"/>
    <s v="08"/>
    <s v="December"/>
    <s v="2021"/>
    <n v="3"/>
    <n v="27.5"/>
    <x v="51"/>
    <x v="2"/>
    <n v="82.5"/>
  </r>
  <r>
    <n v="142"/>
    <s v="Ezequiel"/>
    <x v="895"/>
    <x v="194"/>
    <x v="44"/>
    <x v="561"/>
    <n v="3243"/>
    <d v="2021-12-08T00:00:00"/>
    <s v="08"/>
    <s v="December"/>
    <s v="2021"/>
    <n v="3"/>
    <n v="19.5"/>
    <x v="43"/>
    <x v="0"/>
    <n v="58.5"/>
  </r>
  <r>
    <n v="895"/>
    <s v="Dean"/>
    <x v="1626"/>
    <x v="29"/>
    <x v="17"/>
    <x v="1084"/>
    <n v="3242"/>
    <d v="2021-12-08T00:00:00"/>
    <s v="08"/>
    <s v="December"/>
    <s v="2021"/>
    <n v="3"/>
    <n v="16.989999999999998"/>
    <x v="18"/>
    <x v="0"/>
    <n v="50.97"/>
  </r>
  <r>
    <n v="335"/>
    <s v="Clo"/>
    <x v="416"/>
    <x v="106"/>
    <x v="26"/>
    <x v="382"/>
    <n v="3244"/>
    <d v="2021-12-08T00:00:00"/>
    <s v="08"/>
    <s v="December"/>
    <s v="2021"/>
    <n v="3"/>
    <n v="684"/>
    <x v="34"/>
    <x v="1"/>
    <n v="2052"/>
  </r>
  <r>
    <n v="463"/>
    <s v="Idell"/>
    <x v="656"/>
    <x v="254"/>
    <x v="2"/>
    <x v="559"/>
    <n v="3241"/>
    <d v="2021-12-08T00:00:00"/>
    <s v="08"/>
    <s v="December"/>
    <s v="2021"/>
    <n v="2"/>
    <n v="699"/>
    <x v="47"/>
    <x v="1"/>
    <n v="1398"/>
  </r>
  <r>
    <n v="1679"/>
    <s v="Carlie"/>
    <x v="840"/>
    <x v="95"/>
    <x v="30"/>
    <x v="415"/>
    <n v="3238"/>
    <d v="2021-12-08T00:00:00"/>
    <s v="08"/>
    <s v="December"/>
    <s v="2021"/>
    <n v="4"/>
    <n v="399"/>
    <x v="14"/>
    <x v="5"/>
    <n v="1596"/>
  </r>
  <r>
    <n v="568"/>
    <s v="Elwin"/>
    <x v="143"/>
    <x v="98"/>
    <x v="10"/>
    <x v="140"/>
    <n v="3240"/>
    <d v="2021-12-08T00:00:00"/>
    <s v="08"/>
    <s v="December"/>
    <s v="2021"/>
    <n v="5"/>
    <n v="399"/>
    <x v="14"/>
    <x v="5"/>
    <n v="1995"/>
  </r>
  <r>
    <n v="1247"/>
    <s v="Atalanta"/>
    <x v="1225"/>
    <x v="224"/>
    <x v="37"/>
    <x v="458"/>
    <n v="3246"/>
    <d v="2021-12-09T00:00:00"/>
    <s v="09"/>
    <s v="December"/>
    <s v="2021"/>
    <n v="4"/>
    <n v="10.99"/>
    <x v="44"/>
    <x v="4"/>
    <n v="43.96"/>
  </r>
  <r>
    <n v="679"/>
    <s v="Starlene"/>
    <x v="730"/>
    <x v="29"/>
    <x v="17"/>
    <x v="612"/>
    <n v="3245"/>
    <d v="2021-12-09T00:00:00"/>
    <s v="09"/>
    <s v="December"/>
    <s v="2021"/>
    <n v="3"/>
    <n v="450"/>
    <x v="48"/>
    <x v="5"/>
    <n v="1350"/>
  </r>
  <r>
    <n v="595"/>
    <s v="Dorian"/>
    <x v="572"/>
    <x v="41"/>
    <x v="21"/>
    <x v="499"/>
    <n v="3254"/>
    <d v="2021-12-10T00:00:00"/>
    <s v="10"/>
    <s v="December"/>
    <s v="2021"/>
    <n v="6"/>
    <n v="44.95"/>
    <x v="6"/>
    <x v="2"/>
    <n v="269.70000000000005"/>
  </r>
  <r>
    <n v="636"/>
    <s v="Marena"/>
    <x v="485"/>
    <x v="219"/>
    <x v="12"/>
    <x v="435"/>
    <n v="3248"/>
    <d v="2021-12-10T00:00:00"/>
    <s v="10"/>
    <s v="December"/>
    <s v="2021"/>
    <n v="3"/>
    <n v="16.989999999999998"/>
    <x v="18"/>
    <x v="0"/>
    <n v="50.97"/>
  </r>
  <r>
    <n v="1482"/>
    <s v="Gracie"/>
    <x v="865"/>
    <x v="102"/>
    <x v="37"/>
    <x v="143"/>
    <n v="3251"/>
    <d v="2021-12-10T00:00:00"/>
    <s v="10"/>
    <s v="December"/>
    <s v="2021"/>
    <n v="3"/>
    <n v="12"/>
    <x v="7"/>
    <x v="4"/>
    <n v="36"/>
  </r>
  <r>
    <n v="1078"/>
    <s v="Johnathan"/>
    <x v="120"/>
    <x v="86"/>
    <x v="19"/>
    <x v="119"/>
    <n v="3252"/>
    <d v="2021-12-10T00:00:00"/>
    <s v="10"/>
    <s v="December"/>
    <s v="2021"/>
    <n v="5"/>
    <n v="250"/>
    <x v="24"/>
    <x v="5"/>
    <n v="1250"/>
  </r>
  <r>
    <n v="2019"/>
    <s v="Priscilla"/>
    <x v="1627"/>
    <x v="48"/>
    <x v="13"/>
    <x v="346"/>
    <n v="3253"/>
    <d v="2021-12-10T00:00:00"/>
    <s v="10"/>
    <s v="December"/>
    <s v="2021"/>
    <n v="5"/>
    <n v="250"/>
    <x v="24"/>
    <x v="5"/>
    <n v="1250"/>
  </r>
  <r>
    <n v="1389"/>
    <s v="Skipper"/>
    <x v="399"/>
    <x v="8"/>
    <x v="6"/>
    <x v="126"/>
    <n v="3247"/>
    <d v="2021-12-10T00:00:00"/>
    <s v="10"/>
    <s v="December"/>
    <s v="2021"/>
    <n v="2"/>
    <n v="189"/>
    <x v="11"/>
    <x v="6"/>
    <n v="378"/>
  </r>
  <r>
    <n v="1907"/>
    <s v="Missy"/>
    <x v="348"/>
    <x v="52"/>
    <x v="22"/>
    <x v="322"/>
    <n v="3249"/>
    <d v="2021-12-10T00:00:00"/>
    <s v="10"/>
    <s v="December"/>
    <s v="2021"/>
    <n v="5"/>
    <n v="167"/>
    <x v="35"/>
    <x v="3"/>
    <n v="835"/>
  </r>
  <r>
    <n v="1487"/>
    <s v="Herold"/>
    <x v="1628"/>
    <x v="70"/>
    <x v="6"/>
    <x v="163"/>
    <n v="3250"/>
    <d v="2021-12-10T00:00:00"/>
    <s v="10"/>
    <s v="December"/>
    <s v="2021"/>
    <n v="5"/>
    <n v="89.95"/>
    <x v="15"/>
    <x v="3"/>
    <n v="449.75"/>
  </r>
  <r>
    <n v="454"/>
    <s v="Tobe"/>
    <x v="182"/>
    <x v="121"/>
    <x v="16"/>
    <x v="176"/>
    <n v="3259"/>
    <d v="2021-12-11T00:00:00"/>
    <s v="11"/>
    <s v="December"/>
    <s v="2021"/>
    <n v="3"/>
    <n v="42.99"/>
    <x v="20"/>
    <x v="2"/>
    <n v="128.97"/>
  </r>
  <r>
    <n v="980"/>
    <s v="Jaymee"/>
    <x v="1299"/>
    <x v="106"/>
    <x v="26"/>
    <x v="935"/>
    <n v="3258"/>
    <d v="2021-12-11T00:00:00"/>
    <s v="11"/>
    <s v="December"/>
    <s v="2021"/>
    <n v="2"/>
    <n v="16.989999999999998"/>
    <x v="18"/>
    <x v="0"/>
    <n v="33.979999999999997"/>
  </r>
  <r>
    <n v="118"/>
    <s v="Ephrem"/>
    <x v="1629"/>
    <x v="225"/>
    <x v="4"/>
    <x v="459"/>
    <n v="3257"/>
    <d v="2021-12-11T00:00:00"/>
    <s v="11"/>
    <s v="December"/>
    <s v="2021"/>
    <n v="4"/>
    <n v="189"/>
    <x v="11"/>
    <x v="6"/>
    <n v="756"/>
  </r>
  <r>
    <n v="658"/>
    <s v="Normie"/>
    <x v="573"/>
    <x v="34"/>
    <x v="7"/>
    <x v="500"/>
    <n v="3255"/>
    <d v="2021-12-11T00:00:00"/>
    <s v="11"/>
    <s v="December"/>
    <s v="2021"/>
    <n v="4"/>
    <n v="167"/>
    <x v="35"/>
    <x v="3"/>
    <n v="668"/>
  </r>
  <r>
    <n v="593"/>
    <s v="Nevil"/>
    <x v="1268"/>
    <x v="11"/>
    <x v="8"/>
    <x v="274"/>
    <n v="3256"/>
    <d v="2021-12-11T00:00:00"/>
    <s v="11"/>
    <s v="December"/>
    <s v="2021"/>
    <n v="2"/>
    <n v="23.99"/>
    <x v="28"/>
    <x v="0"/>
    <n v="47.98"/>
  </r>
  <r>
    <n v="443"/>
    <s v="Tann"/>
    <x v="1630"/>
    <x v="29"/>
    <x v="17"/>
    <x v="917"/>
    <n v="3262"/>
    <d v="2021-12-12T00:00:00"/>
    <s v="12"/>
    <s v="December"/>
    <s v="2021"/>
    <n v="3"/>
    <n v="549"/>
    <x v="52"/>
    <x v="1"/>
    <n v="1647"/>
  </r>
  <r>
    <n v="793"/>
    <s v="Fonzie"/>
    <x v="838"/>
    <x v="114"/>
    <x v="13"/>
    <x v="685"/>
    <n v="3260"/>
    <d v="2021-12-12T00:00:00"/>
    <s v="12"/>
    <s v="December"/>
    <s v="2021"/>
    <n v="4"/>
    <n v="10.99"/>
    <x v="44"/>
    <x v="4"/>
    <n v="43.96"/>
  </r>
  <r>
    <n v="533"/>
    <s v="Willyt"/>
    <x v="1631"/>
    <x v="41"/>
    <x v="21"/>
    <x v="1085"/>
    <n v="3261"/>
    <d v="2021-12-12T00:00:00"/>
    <s v="12"/>
    <s v="December"/>
    <s v="2021"/>
    <n v="4"/>
    <n v="23.99"/>
    <x v="3"/>
    <x v="0"/>
    <n v="95.96"/>
  </r>
  <r>
    <n v="358"/>
    <s v="Ethelred"/>
    <x v="275"/>
    <x v="25"/>
    <x v="15"/>
    <x v="259"/>
    <n v="3263"/>
    <d v="2021-12-13T00:00:00"/>
    <s v="13"/>
    <s v="December"/>
    <s v="2021"/>
    <n v="1"/>
    <n v="27.5"/>
    <x v="51"/>
    <x v="2"/>
    <n v="27.5"/>
  </r>
  <r>
    <n v="951"/>
    <s v="Thelma"/>
    <x v="1632"/>
    <x v="20"/>
    <x v="14"/>
    <x v="175"/>
    <n v="3264"/>
    <d v="2021-12-13T00:00:00"/>
    <s v="13"/>
    <s v="December"/>
    <s v="2021"/>
    <n v="4"/>
    <n v="49"/>
    <x v="39"/>
    <x v="2"/>
    <n v="196"/>
  </r>
  <r>
    <n v="964"/>
    <s v="Verine"/>
    <x v="1248"/>
    <x v="20"/>
    <x v="14"/>
    <x v="460"/>
    <n v="3265"/>
    <d v="2021-12-13T00:00:00"/>
    <s v="13"/>
    <s v="December"/>
    <s v="2021"/>
    <n v="6"/>
    <n v="49.95"/>
    <x v="19"/>
    <x v="2"/>
    <n v="299.70000000000005"/>
  </r>
  <r>
    <n v="928"/>
    <s v="Lise"/>
    <x v="877"/>
    <x v="6"/>
    <x v="6"/>
    <x v="707"/>
    <n v="3267"/>
    <d v="2021-12-14T00:00:00"/>
    <s v="14"/>
    <s v="December"/>
    <s v="2021"/>
    <n v="2"/>
    <n v="14.99"/>
    <x v="32"/>
    <x v="0"/>
    <n v="29.98"/>
  </r>
  <r>
    <n v="998"/>
    <s v="Jasen"/>
    <x v="974"/>
    <x v="81"/>
    <x v="40"/>
    <x v="766"/>
    <n v="3268"/>
    <d v="2021-12-14T00:00:00"/>
    <s v="14"/>
    <s v="December"/>
    <s v="2021"/>
    <n v="5"/>
    <n v="250"/>
    <x v="24"/>
    <x v="5"/>
    <n v="1250"/>
  </r>
  <r>
    <n v="256"/>
    <s v="Frasquito"/>
    <x v="131"/>
    <x v="92"/>
    <x v="11"/>
    <x v="129"/>
    <n v="3266"/>
    <d v="2021-12-14T00:00:00"/>
    <s v="14"/>
    <s v="December"/>
    <s v="2021"/>
    <n v="4"/>
    <n v="12.99"/>
    <x v="26"/>
    <x v="0"/>
    <n v="51.96"/>
  </r>
  <r>
    <n v="1644"/>
    <s v="Cheri"/>
    <x v="17"/>
    <x v="14"/>
    <x v="11"/>
    <x v="17"/>
    <n v="3269"/>
    <d v="2021-12-14T00:00:00"/>
    <s v="14"/>
    <s v="December"/>
    <s v="2021"/>
    <n v="2"/>
    <n v="214"/>
    <x v="10"/>
    <x v="6"/>
    <n v="428"/>
  </r>
  <r>
    <n v="1492"/>
    <s v="Cobbie"/>
    <x v="913"/>
    <x v="11"/>
    <x v="8"/>
    <x v="729"/>
    <n v="3274"/>
    <d v="2021-12-15T00:00:00"/>
    <s v="15"/>
    <s v="December"/>
    <s v="2021"/>
    <n v="2"/>
    <n v="28.99"/>
    <x v="33"/>
    <x v="2"/>
    <n v="57.98"/>
  </r>
  <r>
    <n v="321"/>
    <s v="Vicky"/>
    <x v="297"/>
    <x v="29"/>
    <x v="17"/>
    <x v="279"/>
    <n v="3270"/>
    <d v="2021-12-15T00:00:00"/>
    <s v="15"/>
    <s v="December"/>
    <s v="2021"/>
    <n v="1"/>
    <n v="27.5"/>
    <x v="51"/>
    <x v="2"/>
    <n v="27.5"/>
  </r>
  <r>
    <n v="1442"/>
    <s v="Miguel"/>
    <x v="1633"/>
    <x v="8"/>
    <x v="6"/>
    <x v="1086"/>
    <n v="3273"/>
    <d v="2021-12-15T00:00:00"/>
    <s v="15"/>
    <s v="December"/>
    <s v="2021"/>
    <n v="6"/>
    <n v="16.75"/>
    <x v="0"/>
    <x v="0"/>
    <n v="100.5"/>
  </r>
  <r>
    <n v="1399"/>
    <s v="Marco"/>
    <x v="196"/>
    <x v="118"/>
    <x v="40"/>
    <x v="189"/>
    <n v="3272"/>
    <d v="2021-12-15T00:00:00"/>
    <s v="15"/>
    <s v="December"/>
    <s v="2021"/>
    <n v="3"/>
    <n v="450"/>
    <x v="48"/>
    <x v="5"/>
    <n v="1350"/>
  </r>
  <r>
    <n v="1876"/>
    <s v="Theda"/>
    <x v="835"/>
    <x v="175"/>
    <x v="44"/>
    <x v="675"/>
    <n v="3271"/>
    <d v="2021-12-15T00:00:00"/>
    <s v="15"/>
    <s v="December"/>
    <s v="2021"/>
    <n v="4"/>
    <n v="89"/>
    <x v="65"/>
    <x v="3"/>
    <n v="356"/>
  </r>
  <r>
    <n v="260"/>
    <s v="Charlena"/>
    <x v="108"/>
    <x v="0"/>
    <x v="0"/>
    <x v="106"/>
    <n v="3275"/>
    <d v="2021-12-15T00:00:00"/>
    <s v="15"/>
    <s v="December"/>
    <s v="2021"/>
    <n v="4"/>
    <n v="24.99"/>
    <x v="42"/>
    <x v="0"/>
    <n v="99.96"/>
  </r>
  <r>
    <n v="1396"/>
    <s v="Karon"/>
    <x v="1634"/>
    <x v="114"/>
    <x v="13"/>
    <x v="162"/>
    <n v="3276"/>
    <d v="2021-12-16T00:00:00"/>
    <s v="16"/>
    <s v="December"/>
    <s v="2021"/>
    <n v="2"/>
    <n v="19.5"/>
    <x v="1"/>
    <x v="0"/>
    <n v="39"/>
  </r>
  <r>
    <n v="775"/>
    <s v="Sabra"/>
    <x v="489"/>
    <x v="63"/>
    <x v="2"/>
    <x v="439"/>
    <n v="3277"/>
    <d v="2021-12-17T00:00:00"/>
    <s v="17"/>
    <s v="December"/>
    <s v="2021"/>
    <n v="5"/>
    <n v="883"/>
    <x v="2"/>
    <x v="1"/>
    <n v="4415"/>
  </r>
  <r>
    <n v="653"/>
    <s v="Elianore"/>
    <x v="76"/>
    <x v="58"/>
    <x v="26"/>
    <x v="75"/>
    <n v="3278"/>
    <d v="2021-12-17T00:00:00"/>
    <s v="17"/>
    <s v="December"/>
    <s v="2021"/>
    <n v="5"/>
    <n v="10.99"/>
    <x v="44"/>
    <x v="4"/>
    <n v="54.95"/>
  </r>
  <r>
    <n v="317"/>
    <s v="Isadore"/>
    <x v="1589"/>
    <x v="99"/>
    <x v="12"/>
    <x v="758"/>
    <n v="3279"/>
    <d v="2021-12-17T00:00:00"/>
    <s v="17"/>
    <s v="December"/>
    <s v="2021"/>
    <n v="1"/>
    <n v="49.95"/>
    <x v="19"/>
    <x v="2"/>
    <n v="49.95"/>
  </r>
  <r>
    <n v="1126"/>
    <s v="Christan"/>
    <x v="1635"/>
    <x v="30"/>
    <x v="4"/>
    <x v="61"/>
    <n v="3280"/>
    <d v="2021-12-18T00:00:00"/>
    <s v="18"/>
    <s v="December"/>
    <s v="2021"/>
    <n v="4"/>
    <n v="34.99"/>
    <x v="57"/>
    <x v="2"/>
    <n v="139.96"/>
  </r>
  <r>
    <n v="1895"/>
    <s v="Jamil"/>
    <x v="1636"/>
    <x v="104"/>
    <x v="12"/>
    <x v="1087"/>
    <n v="3284"/>
    <d v="2021-12-18T00:00:00"/>
    <s v="18"/>
    <s v="December"/>
    <s v="2021"/>
    <n v="5"/>
    <n v="20.95"/>
    <x v="22"/>
    <x v="0"/>
    <n v="104.75"/>
  </r>
  <r>
    <n v="1624"/>
    <s v="Bat"/>
    <x v="623"/>
    <x v="95"/>
    <x v="30"/>
    <x v="540"/>
    <n v="3281"/>
    <d v="2021-12-18T00:00:00"/>
    <s v="18"/>
    <s v="December"/>
    <s v="2021"/>
    <n v="4"/>
    <n v="14.99"/>
    <x v="40"/>
    <x v="0"/>
    <n v="59.96"/>
  </r>
  <r>
    <n v="1525"/>
    <s v="Willetta"/>
    <x v="577"/>
    <x v="239"/>
    <x v="12"/>
    <x v="504"/>
    <n v="3283"/>
    <d v="2021-12-18T00:00:00"/>
    <s v="18"/>
    <s v="December"/>
    <s v="2021"/>
    <n v="3"/>
    <n v="49.95"/>
    <x v="19"/>
    <x v="2"/>
    <n v="149.85000000000002"/>
  </r>
  <r>
    <n v="921"/>
    <s v="Pavla"/>
    <x v="1637"/>
    <x v="189"/>
    <x v="20"/>
    <x v="1088"/>
    <n v="3282"/>
    <d v="2021-12-18T00:00:00"/>
    <s v="18"/>
    <s v="December"/>
    <s v="2021"/>
    <n v="2"/>
    <n v="36.99"/>
    <x v="63"/>
    <x v="2"/>
    <n v="73.98"/>
  </r>
  <r>
    <n v="1815"/>
    <s v="Emily"/>
    <x v="406"/>
    <x v="86"/>
    <x v="19"/>
    <x v="374"/>
    <n v="3289"/>
    <d v="2021-12-19T00:00:00"/>
    <s v="19"/>
    <s v="December"/>
    <s v="2021"/>
    <n v="1"/>
    <n v="42.99"/>
    <x v="20"/>
    <x v="2"/>
    <n v="42.99"/>
  </r>
  <r>
    <n v="593"/>
    <s v="Nevil"/>
    <x v="1268"/>
    <x v="11"/>
    <x v="8"/>
    <x v="274"/>
    <n v="3286"/>
    <d v="2021-12-19T00:00:00"/>
    <s v="19"/>
    <s v="December"/>
    <s v="2021"/>
    <n v="3"/>
    <n v="16.75"/>
    <x v="0"/>
    <x v="0"/>
    <n v="50.25"/>
  </r>
  <r>
    <n v="1227"/>
    <s v="Ravid"/>
    <x v="140"/>
    <x v="98"/>
    <x v="10"/>
    <x v="137"/>
    <n v="3290"/>
    <d v="2021-12-19T00:00:00"/>
    <s v="19"/>
    <s v="December"/>
    <s v="2021"/>
    <n v="2"/>
    <n v="19.5"/>
    <x v="1"/>
    <x v="0"/>
    <n v="39"/>
  </r>
  <r>
    <n v="1850"/>
    <s v="Jacques"/>
    <x v="318"/>
    <x v="159"/>
    <x v="20"/>
    <x v="298"/>
    <n v="3288"/>
    <d v="2021-12-19T00:00:00"/>
    <s v="19"/>
    <s v="December"/>
    <s v="2021"/>
    <n v="2"/>
    <n v="455"/>
    <x v="49"/>
    <x v="5"/>
    <n v="910"/>
  </r>
  <r>
    <n v="2050"/>
    <s v="Vinita"/>
    <x v="1077"/>
    <x v="53"/>
    <x v="6"/>
    <x v="381"/>
    <n v="3285"/>
    <d v="2021-12-19T00:00:00"/>
    <s v="19"/>
    <s v="December"/>
    <s v="2021"/>
    <n v="3"/>
    <n v="250"/>
    <x v="9"/>
    <x v="5"/>
    <n v="750"/>
  </r>
  <r>
    <n v="78"/>
    <s v="Sean"/>
    <x v="1453"/>
    <x v="225"/>
    <x v="4"/>
    <x v="1005"/>
    <n v="3287"/>
    <d v="2021-12-19T00:00:00"/>
    <s v="19"/>
    <s v="December"/>
    <s v="2021"/>
    <n v="6"/>
    <n v="69"/>
    <x v="5"/>
    <x v="3"/>
    <n v="414"/>
  </r>
  <r>
    <n v="1084"/>
    <s v="Clemmy"/>
    <x v="178"/>
    <x v="85"/>
    <x v="0"/>
    <x v="173"/>
    <n v="3291"/>
    <d v="2021-12-20T00:00:00"/>
    <s v="20"/>
    <s v="December"/>
    <s v="2021"/>
    <n v="3"/>
    <n v="549"/>
    <x v="52"/>
    <x v="1"/>
    <n v="1647"/>
  </r>
  <r>
    <n v="821"/>
    <s v="Elsinore"/>
    <x v="1638"/>
    <x v="225"/>
    <x v="4"/>
    <x v="1008"/>
    <n v="3293"/>
    <d v="2021-12-21T00:00:00"/>
    <s v="21"/>
    <s v="December"/>
    <s v="2021"/>
    <n v="2"/>
    <n v="19.5"/>
    <x v="1"/>
    <x v="0"/>
    <n v="39"/>
  </r>
  <r>
    <n v="1224"/>
    <s v="Arvy"/>
    <x v="1639"/>
    <x v="163"/>
    <x v="7"/>
    <x v="752"/>
    <n v="3295"/>
    <d v="2021-12-21T00:00:00"/>
    <s v="21"/>
    <s v="December"/>
    <s v="2021"/>
    <n v="2"/>
    <n v="250"/>
    <x v="24"/>
    <x v="5"/>
    <n v="500"/>
  </r>
  <r>
    <n v="1625"/>
    <s v="Delila"/>
    <x v="1145"/>
    <x v="241"/>
    <x v="29"/>
    <x v="860"/>
    <n v="3294"/>
    <d v="2021-12-21T00:00:00"/>
    <s v="21"/>
    <s v="December"/>
    <s v="2021"/>
    <n v="3"/>
    <n v="167"/>
    <x v="35"/>
    <x v="3"/>
    <n v="501"/>
  </r>
  <r>
    <n v="1403"/>
    <s v="Lucinda"/>
    <x v="1640"/>
    <x v="206"/>
    <x v="27"/>
    <x v="1080"/>
    <n v="3292"/>
    <d v="2021-12-21T00:00:00"/>
    <s v="21"/>
    <s v="December"/>
    <s v="2021"/>
    <n v="2"/>
    <n v="23.99"/>
    <x v="28"/>
    <x v="0"/>
    <n v="47.98"/>
  </r>
  <r>
    <n v="170"/>
    <s v="Tyrone"/>
    <x v="365"/>
    <x v="189"/>
    <x v="20"/>
    <x v="337"/>
    <n v="3299"/>
    <d v="2021-12-22T00:00:00"/>
    <s v="22"/>
    <s v="December"/>
    <s v="2021"/>
    <n v="5"/>
    <n v="12"/>
    <x v="7"/>
    <x v="4"/>
    <n v="60"/>
  </r>
  <r>
    <n v="1993"/>
    <s v="Georgine"/>
    <x v="1211"/>
    <x v="139"/>
    <x v="32"/>
    <x v="889"/>
    <n v="3296"/>
    <d v="2021-12-22T00:00:00"/>
    <s v="22"/>
    <s v="December"/>
    <s v="2021"/>
    <n v="4"/>
    <n v="399"/>
    <x v="14"/>
    <x v="5"/>
    <n v="1596"/>
  </r>
  <r>
    <n v="365"/>
    <s v="Lisette"/>
    <x v="1641"/>
    <x v="162"/>
    <x v="6"/>
    <x v="1089"/>
    <n v="3298"/>
    <d v="2021-12-22T00:00:00"/>
    <s v="22"/>
    <s v="December"/>
    <s v="2021"/>
    <n v="5"/>
    <n v="189"/>
    <x v="45"/>
    <x v="6"/>
    <n v="945"/>
  </r>
  <r>
    <n v="1099"/>
    <s v="Tracy"/>
    <x v="483"/>
    <x v="158"/>
    <x v="6"/>
    <x v="260"/>
    <n v="3297"/>
    <d v="2021-12-22T00:00:00"/>
    <s v="22"/>
    <s v="December"/>
    <s v="2021"/>
    <n v="6"/>
    <n v="36.99"/>
    <x v="63"/>
    <x v="2"/>
    <n v="221.94"/>
  </r>
  <r>
    <n v="1426"/>
    <s v="Tami"/>
    <x v="1117"/>
    <x v="64"/>
    <x v="28"/>
    <x v="846"/>
    <n v="3300"/>
    <d v="2021-12-23T00:00:00"/>
    <s v="23"/>
    <s v="December"/>
    <s v="2021"/>
    <n v="6"/>
    <n v="16.989999999999998"/>
    <x v="18"/>
    <x v="0"/>
    <n v="101.94"/>
  </r>
  <r>
    <n v="2066"/>
    <s v="Lodovico"/>
    <x v="1390"/>
    <x v="343"/>
    <x v="4"/>
    <x v="976"/>
    <n v="3302"/>
    <d v="2021-12-23T00:00:00"/>
    <s v="23"/>
    <s v="December"/>
    <s v="2021"/>
    <n v="2"/>
    <n v="699"/>
    <x v="47"/>
    <x v="1"/>
    <n v="1398"/>
  </r>
  <r>
    <n v="879"/>
    <s v="Garrett"/>
    <x v="1624"/>
    <x v="10"/>
    <x v="2"/>
    <x v="817"/>
    <n v="3301"/>
    <d v="2021-12-23T00:00:00"/>
    <s v="23"/>
    <s v="December"/>
    <s v="2021"/>
    <n v="4"/>
    <n v="9.99"/>
    <x v="56"/>
    <x v="4"/>
    <n v="39.96"/>
  </r>
  <r>
    <n v="719"/>
    <s v="Jobye"/>
    <x v="94"/>
    <x v="70"/>
    <x v="6"/>
    <x v="93"/>
    <n v="3303"/>
    <d v="2021-12-24T00:00:00"/>
    <s v="24"/>
    <s v="December"/>
    <s v="2021"/>
    <n v="3"/>
    <n v="214"/>
    <x v="10"/>
    <x v="6"/>
    <n v="642"/>
  </r>
  <r>
    <n v="1546"/>
    <s v="Freddy"/>
    <x v="1642"/>
    <x v="85"/>
    <x v="0"/>
    <x v="910"/>
    <n v="3304"/>
    <d v="2021-12-24T00:00:00"/>
    <s v="24"/>
    <s v="December"/>
    <s v="2021"/>
    <n v="3"/>
    <n v="189"/>
    <x v="11"/>
    <x v="6"/>
    <n v="567"/>
  </r>
  <r>
    <n v="1357"/>
    <s v="Elisha"/>
    <x v="727"/>
    <x v="252"/>
    <x v="2"/>
    <x v="557"/>
    <n v="3305"/>
    <d v="2021-12-24T00:00:00"/>
    <s v="24"/>
    <s v="December"/>
    <s v="2021"/>
    <n v="3"/>
    <n v="129.94999999999999"/>
    <x v="46"/>
    <x v="3"/>
    <n v="389.84999999999997"/>
  </r>
  <r>
    <n v="1898"/>
    <s v="Orelee"/>
    <x v="907"/>
    <x v="136"/>
    <x v="39"/>
    <x v="220"/>
    <n v="3311"/>
    <d v="2021-12-25T00:00:00"/>
    <s v="25"/>
    <s v="December"/>
    <s v="2021"/>
    <n v="2"/>
    <n v="42.99"/>
    <x v="20"/>
    <x v="2"/>
    <n v="85.98"/>
  </r>
  <r>
    <n v="194"/>
    <s v="Benedetto"/>
    <x v="1643"/>
    <x v="111"/>
    <x v="35"/>
    <x v="710"/>
    <n v="3312"/>
    <d v="2021-12-25T00:00:00"/>
    <s v="25"/>
    <s v="December"/>
    <s v="2021"/>
    <n v="2"/>
    <n v="11.99"/>
    <x v="36"/>
    <x v="4"/>
    <n v="23.98"/>
  </r>
  <r>
    <n v="1039"/>
    <s v="Audrie"/>
    <x v="874"/>
    <x v="40"/>
    <x v="12"/>
    <x v="387"/>
    <n v="3308"/>
    <d v="2021-12-25T00:00:00"/>
    <s v="25"/>
    <s v="December"/>
    <s v="2021"/>
    <n v="2"/>
    <n v="499"/>
    <x v="38"/>
    <x v="5"/>
    <n v="998"/>
  </r>
  <r>
    <n v="1019"/>
    <s v="Ursola"/>
    <x v="1113"/>
    <x v="127"/>
    <x v="37"/>
    <x v="844"/>
    <n v="3309"/>
    <d v="2021-12-25T00:00:00"/>
    <s v="25"/>
    <s v="December"/>
    <s v="2021"/>
    <n v="6"/>
    <n v="12"/>
    <x v="7"/>
    <x v="4"/>
    <n v="72"/>
  </r>
  <r>
    <n v="1910"/>
    <s v="Keelby"/>
    <x v="1152"/>
    <x v="46"/>
    <x v="6"/>
    <x v="862"/>
    <n v="3306"/>
    <d v="2021-12-25T00:00:00"/>
    <s v="25"/>
    <s v="December"/>
    <s v="2021"/>
    <n v="3"/>
    <n v="12"/>
    <x v="25"/>
    <x v="4"/>
    <n v="36"/>
  </r>
  <r>
    <n v="365"/>
    <s v="Lisette"/>
    <x v="1641"/>
    <x v="162"/>
    <x v="6"/>
    <x v="1089"/>
    <n v="3307"/>
    <d v="2021-12-25T00:00:00"/>
    <s v="25"/>
    <s v="December"/>
    <s v="2021"/>
    <n v="1"/>
    <n v="179"/>
    <x v="17"/>
    <x v="3"/>
    <n v="179"/>
  </r>
  <r>
    <n v="1267"/>
    <s v="Lynnet"/>
    <x v="176"/>
    <x v="30"/>
    <x v="4"/>
    <x v="171"/>
    <n v="3310"/>
    <d v="2021-12-25T00:00:00"/>
    <s v="25"/>
    <s v="December"/>
    <s v="2021"/>
    <n v="3"/>
    <n v="54"/>
    <x v="12"/>
    <x v="3"/>
    <n v="162"/>
  </r>
  <r>
    <n v="1386"/>
    <s v="Miltie"/>
    <x v="931"/>
    <x v="53"/>
    <x v="6"/>
    <x v="79"/>
    <n v="3315"/>
    <d v="2021-12-26T00:00:00"/>
    <s v="26"/>
    <s v="December"/>
    <s v="2021"/>
    <n v="6"/>
    <n v="17.5"/>
    <x v="61"/>
    <x v="0"/>
    <n v="105"/>
  </r>
  <r>
    <n v="1664"/>
    <s v="Winnie"/>
    <x v="1644"/>
    <x v="277"/>
    <x v="16"/>
    <x v="1090"/>
    <n v="3316"/>
    <d v="2021-12-26T00:00:00"/>
    <s v="26"/>
    <s v="December"/>
    <s v="2021"/>
    <n v="1"/>
    <n v="19.5"/>
    <x v="1"/>
    <x v="0"/>
    <n v="19.5"/>
  </r>
  <r>
    <n v="910"/>
    <s v="Hyacinth"/>
    <x v="1124"/>
    <x v="118"/>
    <x v="40"/>
    <x v="549"/>
    <n v="3314"/>
    <d v="2021-12-26T00:00:00"/>
    <s v="26"/>
    <s v="December"/>
    <s v="2021"/>
    <n v="4"/>
    <n v="245"/>
    <x v="58"/>
    <x v="6"/>
    <n v="980"/>
  </r>
  <r>
    <n v="1566"/>
    <s v="Angelita"/>
    <x v="147"/>
    <x v="57"/>
    <x v="25"/>
    <x v="349"/>
    <n v="3313"/>
    <d v="2021-12-26T00:00:00"/>
    <s v="26"/>
    <s v="December"/>
    <s v="2021"/>
    <n v="3"/>
    <n v="89"/>
    <x v="65"/>
    <x v="3"/>
    <n v="267"/>
  </r>
  <r>
    <n v="644"/>
    <s v="Ava"/>
    <x v="1645"/>
    <x v="10"/>
    <x v="2"/>
    <x v="1013"/>
    <n v="3317"/>
    <d v="2021-12-26T00:00:00"/>
    <s v="26"/>
    <s v="December"/>
    <s v="2021"/>
    <n v="3"/>
    <n v="8.99"/>
    <x v="62"/>
    <x v="4"/>
    <n v="26.97"/>
  </r>
  <r>
    <n v="1170"/>
    <s v="Lolita"/>
    <x v="213"/>
    <x v="136"/>
    <x v="39"/>
    <x v="206"/>
    <n v="3322"/>
    <d v="2021-12-27T00:00:00"/>
    <s v="27"/>
    <s v="December"/>
    <s v="2021"/>
    <n v="3"/>
    <n v="16.989999999999998"/>
    <x v="18"/>
    <x v="0"/>
    <n v="50.97"/>
  </r>
  <r>
    <n v="1822"/>
    <s v="Jaquith"/>
    <x v="1428"/>
    <x v="127"/>
    <x v="37"/>
    <x v="679"/>
    <n v="3319"/>
    <d v="2021-12-27T00:00:00"/>
    <s v="27"/>
    <s v="December"/>
    <s v="2021"/>
    <n v="3"/>
    <n v="684"/>
    <x v="34"/>
    <x v="1"/>
    <n v="2052"/>
  </r>
  <r>
    <n v="1291"/>
    <s v="Alexei"/>
    <x v="339"/>
    <x v="180"/>
    <x v="4"/>
    <x v="315"/>
    <n v="3321"/>
    <d v="2021-12-27T00:00:00"/>
    <s v="27"/>
    <s v="December"/>
    <s v="2021"/>
    <n v="4"/>
    <n v="225"/>
    <x v="23"/>
    <x v="6"/>
    <n v="900"/>
  </r>
  <r>
    <n v="938"/>
    <s v="Langsdon"/>
    <x v="1249"/>
    <x v="113"/>
    <x v="30"/>
    <x v="748"/>
    <n v="3320"/>
    <d v="2021-12-27T00:00:00"/>
    <s v="27"/>
    <s v="December"/>
    <s v="2021"/>
    <n v="5"/>
    <n v="167"/>
    <x v="35"/>
    <x v="3"/>
    <n v="835"/>
  </r>
  <r>
    <n v="496"/>
    <s v="Carole"/>
    <x v="169"/>
    <x v="80"/>
    <x v="34"/>
    <x v="164"/>
    <n v="3318"/>
    <d v="2021-12-27T00:00:00"/>
    <s v="27"/>
    <s v="December"/>
    <s v="2021"/>
    <n v="3"/>
    <n v="69"/>
    <x v="5"/>
    <x v="3"/>
    <n v="207"/>
  </r>
  <r>
    <n v="617"/>
    <s v="Dennet"/>
    <x v="1201"/>
    <x v="66"/>
    <x v="29"/>
    <x v="801"/>
    <n v="3323"/>
    <d v="2021-12-28T00:00:00"/>
    <s v="28"/>
    <s v="December"/>
    <s v="2021"/>
    <n v="6"/>
    <n v="58.95"/>
    <x v="41"/>
    <x v="3"/>
    <n v="353.70000000000005"/>
  </r>
  <r>
    <n v="419"/>
    <s v="Alexandra"/>
    <x v="1646"/>
    <x v="127"/>
    <x v="37"/>
    <x v="1091"/>
    <n v="3324"/>
    <d v="2021-12-28T00:00:00"/>
    <s v="28"/>
    <s v="December"/>
    <s v="2021"/>
    <n v="3"/>
    <n v="58.95"/>
    <x v="41"/>
    <x v="3"/>
    <n v="176.85000000000002"/>
  </r>
  <r>
    <n v="1949"/>
    <s v="Gilberte"/>
    <x v="1615"/>
    <x v="93"/>
    <x v="36"/>
    <x v="411"/>
    <n v="3325"/>
    <d v="2021-12-28T00:00:00"/>
    <s v="28"/>
    <s v="December"/>
    <s v="2021"/>
    <n v="4"/>
    <n v="54"/>
    <x v="12"/>
    <x v="3"/>
    <n v="216"/>
  </r>
  <r>
    <n v="1389"/>
    <s v="Skipper"/>
    <x v="399"/>
    <x v="8"/>
    <x v="6"/>
    <x v="126"/>
    <n v="3327"/>
    <d v="2021-12-29T00:00:00"/>
    <s v="29"/>
    <s v="December"/>
    <s v="2021"/>
    <n v="3"/>
    <n v="10.99"/>
    <x v="44"/>
    <x v="4"/>
    <n v="32.97"/>
  </r>
  <r>
    <n v="1836"/>
    <s v="Dre"/>
    <x v="1404"/>
    <x v="43"/>
    <x v="2"/>
    <x v="981"/>
    <n v="3328"/>
    <d v="2021-12-29T00:00:00"/>
    <s v="29"/>
    <s v="December"/>
    <s v="2021"/>
    <n v="4"/>
    <n v="899"/>
    <x v="13"/>
    <x v="1"/>
    <n v="3596"/>
  </r>
  <r>
    <n v="27"/>
    <s v="Jacki"/>
    <x v="758"/>
    <x v="268"/>
    <x v="37"/>
    <x v="633"/>
    <n v="3326"/>
    <d v="2021-12-29T00:00:00"/>
    <s v="29"/>
    <s v="December"/>
    <s v="2021"/>
    <n v="3"/>
    <n v="399"/>
    <x v="14"/>
    <x v="5"/>
    <n v="1197"/>
  </r>
  <r>
    <n v="922"/>
    <s v="Lanni"/>
    <x v="191"/>
    <x v="125"/>
    <x v="35"/>
    <x v="184"/>
    <n v="3329"/>
    <d v="2021-12-29T00:00:00"/>
    <s v="29"/>
    <s v="December"/>
    <s v="2021"/>
    <n v="3"/>
    <n v="189"/>
    <x v="30"/>
    <x v="6"/>
    <n v="567"/>
  </r>
  <r>
    <n v="875"/>
    <s v="Amy"/>
    <x v="549"/>
    <x v="233"/>
    <x v="4"/>
    <x v="482"/>
    <n v="3330"/>
    <d v="2021-12-30T00:00:00"/>
    <s v="30"/>
    <s v="December"/>
    <s v="2021"/>
    <n v="4"/>
    <n v="14.99"/>
    <x v="32"/>
    <x v="0"/>
    <n v="59.96"/>
  </r>
  <r>
    <n v="1461"/>
    <s v="Hyatt"/>
    <x v="502"/>
    <x v="34"/>
    <x v="7"/>
    <x v="42"/>
    <n v="3331"/>
    <d v="2021-12-30T00:00:00"/>
    <s v="30"/>
    <s v="December"/>
    <s v="2021"/>
    <n v="4"/>
    <n v="450"/>
    <x v="48"/>
    <x v="5"/>
    <n v="1800"/>
  </r>
  <r>
    <n v="410"/>
    <s v="Nydia"/>
    <x v="1647"/>
    <x v="163"/>
    <x v="6"/>
    <x v="1092"/>
    <n v="3335"/>
    <d v="2021-12-31T00:00:00"/>
    <s v="31"/>
    <s v="December"/>
    <s v="2021"/>
    <n v="2"/>
    <n v="44.95"/>
    <x v="6"/>
    <x v="2"/>
    <n v="89.9"/>
  </r>
  <r>
    <n v="1225"/>
    <s v="Chelsy"/>
    <x v="736"/>
    <x v="207"/>
    <x v="36"/>
    <x v="618"/>
    <n v="3338"/>
    <d v="2021-12-31T00:00:00"/>
    <s v="31"/>
    <s v="December"/>
    <s v="2021"/>
    <n v="5"/>
    <n v="44.95"/>
    <x v="6"/>
    <x v="2"/>
    <n v="224.75"/>
  </r>
  <r>
    <n v="520"/>
    <s v="Krystyna"/>
    <x v="506"/>
    <x v="93"/>
    <x v="36"/>
    <x v="445"/>
    <n v="3336"/>
    <d v="2021-12-31T00:00:00"/>
    <s v="31"/>
    <s v="December"/>
    <s v="2021"/>
    <n v="5"/>
    <n v="599"/>
    <x v="31"/>
    <x v="1"/>
    <n v="2995"/>
  </r>
  <r>
    <n v="1439"/>
    <s v="Robby"/>
    <x v="1648"/>
    <x v="53"/>
    <x v="6"/>
    <x v="1093"/>
    <n v="3333"/>
    <d v="2021-12-31T00:00:00"/>
    <s v="31"/>
    <s v="December"/>
    <s v="2021"/>
    <n v="3"/>
    <n v="32.950000000000003"/>
    <x v="67"/>
    <x v="2"/>
    <n v="98.850000000000009"/>
  </r>
  <r>
    <n v="1214"/>
    <s v="Joey"/>
    <x v="63"/>
    <x v="30"/>
    <x v="4"/>
    <x v="62"/>
    <n v="3332"/>
    <d v="2021-12-31T00:00:00"/>
    <s v="31"/>
    <s v="December"/>
    <s v="2021"/>
    <n v="3"/>
    <n v="499"/>
    <x v="38"/>
    <x v="5"/>
    <n v="1497"/>
  </r>
  <r>
    <n v="625"/>
    <s v="Robinett"/>
    <x v="1442"/>
    <x v="88"/>
    <x v="35"/>
    <x v="245"/>
    <n v="3334"/>
    <d v="2021-12-31T00:00:00"/>
    <s v="31"/>
    <s v="December"/>
    <s v="2021"/>
    <n v="5"/>
    <n v="395"/>
    <x v="16"/>
    <x v="5"/>
    <n v="1975"/>
  </r>
  <r>
    <n v="582"/>
    <s v="Nancie"/>
    <x v="557"/>
    <x v="20"/>
    <x v="14"/>
    <x v="488"/>
    <n v="3337"/>
    <d v="2021-12-31T00:00:00"/>
    <s v="31"/>
    <s v="December"/>
    <s v="2021"/>
    <n v="4"/>
    <n v="189"/>
    <x v="30"/>
    <x v="6"/>
    <n v="7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n v="954"/>
    <s v="Llewellyn"/>
    <s v="Fromont"/>
    <x v="0"/>
    <x v="0"/>
    <n v="35244"/>
    <n v="6"/>
    <d v="2020-01-01T00:00:00"/>
    <x v="0"/>
    <x v="0"/>
    <x v="0"/>
    <n v="5"/>
    <n v="16.75"/>
    <x v="0"/>
    <x v="0"/>
    <n v="83.75"/>
  </r>
  <r>
    <n v="422"/>
    <s v="Lucita"/>
    <s v="Lesper"/>
    <x v="1"/>
    <x v="1"/>
    <n v="50315"/>
    <n v="5"/>
    <d v="2020-01-01T00:00:00"/>
    <x v="0"/>
    <x v="0"/>
    <x v="0"/>
    <n v="5"/>
    <n v="19.5"/>
    <x v="1"/>
    <x v="0"/>
    <n v="97.5"/>
  </r>
  <r>
    <n v="1567"/>
    <s v="Terencio"/>
    <s v="McKern"/>
    <x v="2"/>
    <x v="2"/>
    <n v="77493"/>
    <n v="2"/>
    <d v="2020-01-01T00:00:00"/>
    <x v="0"/>
    <x v="0"/>
    <x v="0"/>
    <n v="3"/>
    <n v="883"/>
    <x v="2"/>
    <x v="1"/>
    <n v="2649"/>
  </r>
  <r>
    <n v="1866"/>
    <s v="Farrand"/>
    <s v="Vasler"/>
    <x v="3"/>
    <x v="3"/>
    <n v="39216"/>
    <n v="1"/>
    <d v="2020-01-01T00:00:00"/>
    <x v="0"/>
    <x v="0"/>
    <x v="0"/>
    <n v="2"/>
    <n v="23.99"/>
    <x v="3"/>
    <x v="0"/>
    <n v="47.98"/>
  </r>
  <r>
    <n v="2064"/>
    <s v="Geordie"/>
    <s v="Stiggers"/>
    <x v="4"/>
    <x v="4"/>
    <n v="33737"/>
    <n v="3"/>
    <d v="2020-01-01T00:00:00"/>
    <x v="0"/>
    <x v="0"/>
    <x v="0"/>
    <n v="6"/>
    <n v="37.99"/>
    <x v="4"/>
    <x v="2"/>
    <n v="227.94"/>
  </r>
  <r>
    <n v="287"/>
    <s v="Elna"/>
    <s v="De Angelo"/>
    <x v="5"/>
    <x v="5"/>
    <n v="96820"/>
    <n v="4"/>
    <d v="2020-01-01T00:00:00"/>
    <x v="0"/>
    <x v="0"/>
    <x v="0"/>
    <n v="1"/>
    <n v="69"/>
    <x v="5"/>
    <x v="3"/>
    <n v="69"/>
  </r>
  <r>
    <n v="1740"/>
    <s v="Kalinda"/>
    <s v="Steers"/>
    <x v="6"/>
    <x v="6"/>
    <n v="92137"/>
    <n v="8"/>
    <d v="2020-01-02T00:00:00"/>
    <x v="1"/>
    <x v="0"/>
    <x v="0"/>
    <n v="1"/>
    <n v="44.95"/>
    <x v="6"/>
    <x v="2"/>
    <n v="44.95"/>
  </r>
  <r>
    <n v="179"/>
    <s v="Aindrea"/>
    <s v="Kingaby"/>
    <x v="7"/>
    <x v="4"/>
    <n v="33416"/>
    <n v="14"/>
    <d v="2020-01-02T00:00:00"/>
    <x v="1"/>
    <x v="0"/>
    <x v="0"/>
    <n v="2"/>
    <n v="12"/>
    <x v="7"/>
    <x v="4"/>
    <n v="24"/>
  </r>
  <r>
    <n v="157"/>
    <s v="Odelia"/>
    <s v="Halbard"/>
    <x v="0"/>
    <x v="0"/>
    <n v="35263"/>
    <n v="13"/>
    <d v="2020-01-02T00:00:00"/>
    <x v="1"/>
    <x v="0"/>
    <x v="0"/>
    <n v="3"/>
    <n v="15.5"/>
    <x v="8"/>
    <x v="0"/>
    <n v="46.5"/>
  </r>
  <r>
    <n v="1431"/>
    <s v="Joycelin"/>
    <s v="Colthurst"/>
    <x v="8"/>
    <x v="6"/>
    <n v="94297"/>
    <n v="10"/>
    <d v="2020-01-02T00:00:00"/>
    <x v="1"/>
    <x v="0"/>
    <x v="0"/>
    <n v="2"/>
    <n v="250"/>
    <x v="9"/>
    <x v="5"/>
    <n v="500"/>
  </r>
  <r>
    <n v="1652"/>
    <s v="Lolly"/>
    <s v="Gatenby"/>
    <x v="1"/>
    <x v="1"/>
    <n v="50320"/>
    <n v="9"/>
    <d v="2020-01-02T00:00:00"/>
    <x v="1"/>
    <x v="0"/>
    <x v="0"/>
    <n v="2"/>
    <n v="37.99"/>
    <x v="4"/>
    <x v="2"/>
    <n v="75.98"/>
  </r>
  <r>
    <n v="832"/>
    <s v="Catlee"/>
    <s v="Royle"/>
    <x v="9"/>
    <x v="7"/>
    <n v="23459"/>
    <n v="15"/>
    <d v="2020-01-02T00:00:00"/>
    <x v="1"/>
    <x v="0"/>
    <x v="0"/>
    <n v="2"/>
    <n v="214"/>
    <x v="10"/>
    <x v="6"/>
    <n v="428"/>
  </r>
  <r>
    <n v="726"/>
    <s v="Anne-marie"/>
    <s v="Guion"/>
    <x v="10"/>
    <x v="2"/>
    <n v="77020"/>
    <n v="7"/>
    <d v="2020-01-02T00:00:00"/>
    <x v="1"/>
    <x v="0"/>
    <x v="0"/>
    <n v="2"/>
    <n v="189"/>
    <x v="11"/>
    <x v="6"/>
    <n v="378"/>
  </r>
  <r>
    <n v="270"/>
    <s v="Gayel"/>
    <s v="Mirrlees"/>
    <x v="11"/>
    <x v="8"/>
    <n v="20022"/>
    <n v="11"/>
    <d v="2020-01-02T00:00:00"/>
    <x v="1"/>
    <x v="0"/>
    <x v="0"/>
    <n v="2"/>
    <n v="189"/>
    <x v="11"/>
    <x v="6"/>
    <n v="378"/>
  </r>
  <r>
    <n v="815"/>
    <s v="Jake"/>
    <s v="Zellick"/>
    <x v="11"/>
    <x v="8"/>
    <n v="20508"/>
    <n v="12"/>
    <d v="2020-01-02T00:00:00"/>
    <x v="1"/>
    <x v="0"/>
    <x v="0"/>
    <n v="5"/>
    <n v="54"/>
    <x v="12"/>
    <x v="3"/>
    <n v="270"/>
  </r>
  <r>
    <n v="678"/>
    <s v="Christyna"/>
    <s v="Ciobutaru"/>
    <x v="12"/>
    <x v="9"/>
    <n v="28263"/>
    <n v="17"/>
    <d v="2020-01-03T00:00:00"/>
    <x v="2"/>
    <x v="0"/>
    <x v="0"/>
    <n v="2"/>
    <n v="899"/>
    <x v="13"/>
    <x v="1"/>
    <n v="1798"/>
  </r>
  <r>
    <n v="806"/>
    <s v="Remy"/>
    <s v="Rehm"/>
    <x v="13"/>
    <x v="10"/>
    <n v="54305"/>
    <n v="19"/>
    <d v="2020-01-03T00:00:00"/>
    <x v="2"/>
    <x v="0"/>
    <x v="0"/>
    <n v="3"/>
    <n v="37.99"/>
    <x v="4"/>
    <x v="2"/>
    <n v="113.97"/>
  </r>
  <r>
    <n v="1644"/>
    <s v="Cheri"/>
    <s v="Gabriel"/>
    <x v="14"/>
    <x v="11"/>
    <n v="6905"/>
    <n v="18"/>
    <d v="2020-01-03T00:00:00"/>
    <x v="2"/>
    <x v="0"/>
    <x v="0"/>
    <n v="4"/>
    <n v="399"/>
    <x v="14"/>
    <x v="5"/>
    <n v="1596"/>
  </r>
  <r>
    <n v="1465"/>
    <s v="Bee"/>
    <s v="Bockh"/>
    <x v="15"/>
    <x v="6"/>
    <n v="90510"/>
    <n v="16"/>
    <d v="2020-01-03T00:00:00"/>
    <x v="2"/>
    <x v="0"/>
    <x v="0"/>
    <n v="3"/>
    <n v="89.95"/>
    <x v="15"/>
    <x v="3"/>
    <n v="269.85000000000002"/>
  </r>
  <r>
    <n v="638"/>
    <s v="Deina"/>
    <s v="Kainz"/>
    <x v="16"/>
    <x v="12"/>
    <n v="12262"/>
    <n v="24"/>
    <d v="2020-01-04T00:00:00"/>
    <x v="3"/>
    <x v="0"/>
    <x v="0"/>
    <n v="5"/>
    <n v="899"/>
    <x v="13"/>
    <x v="1"/>
    <n v="4495"/>
  </r>
  <r>
    <n v="1272"/>
    <s v="Malvin"/>
    <s v="Chesman"/>
    <x v="17"/>
    <x v="13"/>
    <n v="60078"/>
    <n v="21"/>
    <d v="2020-01-04T00:00:00"/>
    <x v="3"/>
    <x v="0"/>
    <x v="0"/>
    <n v="3"/>
    <n v="37.99"/>
    <x v="4"/>
    <x v="2"/>
    <n v="113.97"/>
  </r>
  <r>
    <n v="1313"/>
    <s v="Sabine"/>
    <s v="Abrahamian"/>
    <x v="12"/>
    <x v="9"/>
    <n v="28225"/>
    <n v="23"/>
    <d v="2020-01-04T00:00:00"/>
    <x v="3"/>
    <x v="0"/>
    <x v="0"/>
    <n v="3"/>
    <n v="395"/>
    <x v="16"/>
    <x v="5"/>
    <n v="1185"/>
  </r>
  <r>
    <n v="997"/>
    <s v="Norris"/>
    <s v="Maven"/>
    <x v="18"/>
    <x v="4"/>
    <n v="34276"/>
    <n v="20"/>
    <d v="2020-01-04T00:00:00"/>
    <x v="3"/>
    <x v="0"/>
    <x v="0"/>
    <n v="2"/>
    <n v="179"/>
    <x v="17"/>
    <x v="3"/>
    <n v="358"/>
  </r>
  <r>
    <n v="832"/>
    <s v="Catlee"/>
    <s v="Royle"/>
    <x v="9"/>
    <x v="7"/>
    <n v="23459"/>
    <n v="22"/>
    <d v="2020-01-04T00:00:00"/>
    <x v="3"/>
    <x v="0"/>
    <x v="0"/>
    <n v="4"/>
    <n v="89.95"/>
    <x v="15"/>
    <x v="3"/>
    <n v="359.8"/>
  </r>
  <r>
    <n v="1766"/>
    <s v="Bird"/>
    <s v="Chittenden"/>
    <x v="11"/>
    <x v="8"/>
    <n v="20380"/>
    <n v="27"/>
    <d v="2020-01-05T00:00:00"/>
    <x v="4"/>
    <x v="0"/>
    <x v="0"/>
    <n v="5"/>
    <n v="16.75"/>
    <x v="0"/>
    <x v="0"/>
    <n v="83.75"/>
  </r>
  <r>
    <n v="281"/>
    <s v="Malvin"/>
    <s v="Ousley"/>
    <x v="19"/>
    <x v="4"/>
    <n v="33436"/>
    <n v="28"/>
    <d v="2020-01-05T00:00:00"/>
    <x v="4"/>
    <x v="0"/>
    <x v="0"/>
    <n v="4"/>
    <n v="19.5"/>
    <x v="1"/>
    <x v="0"/>
    <n v="78"/>
  </r>
  <r>
    <n v="292"/>
    <s v="Paula"/>
    <s v="Olivi"/>
    <x v="8"/>
    <x v="6"/>
    <n v="94286"/>
    <n v="25"/>
    <d v="2020-01-05T00:00:00"/>
    <x v="4"/>
    <x v="0"/>
    <x v="0"/>
    <n v="5"/>
    <n v="16.989999999999998"/>
    <x v="18"/>
    <x v="0"/>
    <n v="84.949999999999989"/>
  </r>
  <r>
    <n v="1865"/>
    <s v="Xena"/>
    <s v="Hulle"/>
    <x v="12"/>
    <x v="9"/>
    <n v="28235"/>
    <n v="26"/>
    <d v="2020-01-05T00:00:00"/>
    <x v="4"/>
    <x v="0"/>
    <x v="0"/>
    <n v="2"/>
    <n v="49.95"/>
    <x v="19"/>
    <x v="2"/>
    <n v="99.9"/>
  </r>
  <r>
    <n v="811"/>
    <s v="Ariela"/>
    <s v="Berick"/>
    <x v="20"/>
    <x v="14"/>
    <n v="30311"/>
    <n v="31"/>
    <d v="2020-01-06T00:00:00"/>
    <x v="5"/>
    <x v="0"/>
    <x v="0"/>
    <n v="1"/>
    <n v="42.99"/>
    <x v="20"/>
    <x v="2"/>
    <n v="42.99"/>
  </r>
  <r>
    <n v="435"/>
    <s v="Peterus"/>
    <s v="Gaskal"/>
    <x v="21"/>
    <x v="12"/>
    <n v="11388"/>
    <n v="30"/>
    <d v="2020-01-06T00:00:00"/>
    <x v="5"/>
    <x v="0"/>
    <x v="0"/>
    <n v="6"/>
    <n v="14.99"/>
    <x v="21"/>
    <x v="0"/>
    <n v="89.94"/>
  </r>
  <r>
    <n v="157"/>
    <s v="Odelia"/>
    <s v="Halbard"/>
    <x v="0"/>
    <x v="0"/>
    <n v="35263"/>
    <n v="33"/>
    <d v="2020-01-06T00:00:00"/>
    <x v="5"/>
    <x v="0"/>
    <x v="0"/>
    <n v="3"/>
    <n v="883"/>
    <x v="2"/>
    <x v="1"/>
    <n v="2649"/>
  </r>
  <r>
    <n v="889"/>
    <s v="Elke"/>
    <s v="Porter"/>
    <x v="22"/>
    <x v="6"/>
    <n v="94611"/>
    <n v="29"/>
    <d v="2020-01-06T00:00:00"/>
    <x v="5"/>
    <x v="0"/>
    <x v="0"/>
    <n v="5"/>
    <n v="20.95"/>
    <x v="22"/>
    <x v="0"/>
    <n v="104.75"/>
  </r>
  <r>
    <n v="841"/>
    <s v="Tome"/>
    <s v="Beller"/>
    <x v="23"/>
    <x v="4"/>
    <n v="32919"/>
    <n v="34"/>
    <d v="2020-01-06T00:00:00"/>
    <x v="5"/>
    <x v="0"/>
    <x v="0"/>
    <n v="4"/>
    <n v="225"/>
    <x v="23"/>
    <x v="6"/>
    <n v="900"/>
  </r>
  <r>
    <n v="148"/>
    <s v="Oswell"/>
    <s v="Cuthbert"/>
    <x v="24"/>
    <x v="0"/>
    <n v="36610"/>
    <n v="32"/>
    <d v="2020-01-06T00:00:00"/>
    <x v="5"/>
    <x v="0"/>
    <x v="0"/>
    <n v="3"/>
    <n v="69"/>
    <x v="5"/>
    <x v="3"/>
    <n v="207"/>
  </r>
  <r>
    <n v="1930"/>
    <s v="Audrey"/>
    <s v="Scarsbrooke"/>
    <x v="3"/>
    <x v="3"/>
    <n v="39216"/>
    <n v="36"/>
    <d v="2020-01-07T00:00:00"/>
    <x v="6"/>
    <x v="0"/>
    <x v="0"/>
    <n v="5"/>
    <n v="250"/>
    <x v="24"/>
    <x v="5"/>
    <n v="1250"/>
  </r>
  <r>
    <n v="43"/>
    <s v="Milli"/>
    <s v="Mulcaster"/>
    <x v="25"/>
    <x v="15"/>
    <n v="43284"/>
    <n v="40"/>
    <d v="2020-01-07T00:00:00"/>
    <x v="6"/>
    <x v="0"/>
    <x v="0"/>
    <n v="4"/>
    <n v="250"/>
    <x v="24"/>
    <x v="5"/>
    <n v="1000"/>
  </r>
  <r>
    <n v="1336"/>
    <s v="Melina"/>
    <s v="Ellse"/>
    <x v="26"/>
    <x v="16"/>
    <n v="89519"/>
    <n v="38"/>
    <d v="2020-01-07T00:00:00"/>
    <x v="6"/>
    <x v="0"/>
    <x v="0"/>
    <n v="2"/>
    <n v="37.99"/>
    <x v="4"/>
    <x v="2"/>
    <n v="75.98"/>
  </r>
  <r>
    <n v="1613"/>
    <s v="Natividad"/>
    <s v="de Pinna"/>
    <x v="27"/>
    <x v="0"/>
    <n v="36205"/>
    <n v="43"/>
    <d v="2020-01-07T00:00:00"/>
    <x v="6"/>
    <x v="0"/>
    <x v="0"/>
    <n v="5"/>
    <n v="12"/>
    <x v="25"/>
    <x v="4"/>
    <n v="60"/>
  </r>
  <r>
    <n v="814"/>
    <s v="Reeta"/>
    <s v="Deere"/>
    <x v="28"/>
    <x v="12"/>
    <n v="13205"/>
    <n v="35"/>
    <d v="2020-01-07T00:00:00"/>
    <x v="6"/>
    <x v="0"/>
    <x v="0"/>
    <n v="5"/>
    <n v="12.99"/>
    <x v="26"/>
    <x v="0"/>
    <n v="64.95"/>
  </r>
  <r>
    <n v="426"/>
    <s v="Christen"/>
    <s v="Loins"/>
    <x v="29"/>
    <x v="17"/>
    <n v="73135"/>
    <n v="37"/>
    <d v="2020-01-07T00:00:00"/>
    <x v="6"/>
    <x v="0"/>
    <x v="0"/>
    <n v="4"/>
    <n v="214"/>
    <x v="10"/>
    <x v="6"/>
    <n v="856"/>
  </r>
  <r>
    <n v="378"/>
    <s v="Hamlen"/>
    <s v="Wimes"/>
    <x v="30"/>
    <x v="4"/>
    <n v="33147"/>
    <n v="41"/>
    <d v="2020-01-07T00:00:00"/>
    <x v="6"/>
    <x v="0"/>
    <x v="0"/>
    <n v="6"/>
    <n v="24.95"/>
    <x v="27"/>
    <x v="0"/>
    <n v="149.69999999999999"/>
  </r>
  <r>
    <n v="1708"/>
    <s v="Nona"/>
    <s v="Clandillon"/>
    <x v="31"/>
    <x v="18"/>
    <n v="68517"/>
    <n v="39"/>
    <d v="2020-01-07T00:00:00"/>
    <x v="6"/>
    <x v="0"/>
    <x v="0"/>
    <n v="1"/>
    <n v="23.99"/>
    <x v="28"/>
    <x v="0"/>
    <n v="23.99"/>
  </r>
  <r>
    <n v="856"/>
    <s v="Trudy"/>
    <s v="Leishman"/>
    <x v="32"/>
    <x v="4"/>
    <n v="32511"/>
    <n v="42"/>
    <d v="2020-01-07T00:00:00"/>
    <x v="6"/>
    <x v="0"/>
    <x v="0"/>
    <n v="3"/>
    <n v="49.95"/>
    <x v="19"/>
    <x v="2"/>
    <n v="149.85000000000002"/>
  </r>
  <r>
    <n v="794"/>
    <s v="Devi"/>
    <s v="Shelborne"/>
    <x v="25"/>
    <x v="14"/>
    <n v="31998"/>
    <n v="45"/>
    <d v="2020-01-08T00:00:00"/>
    <x v="7"/>
    <x v="0"/>
    <x v="0"/>
    <n v="4"/>
    <n v="42.99"/>
    <x v="20"/>
    <x v="2"/>
    <n v="171.96"/>
  </r>
  <r>
    <n v="2104"/>
    <s v="Earlie"/>
    <s v="Mergue"/>
    <x v="33"/>
    <x v="9"/>
    <n v="27499"/>
    <n v="46"/>
    <d v="2020-01-08T00:00:00"/>
    <x v="7"/>
    <x v="0"/>
    <x v="0"/>
    <n v="6"/>
    <n v="19.989999999999998"/>
    <x v="29"/>
    <x v="0"/>
    <n v="119.94"/>
  </r>
  <r>
    <n v="1166"/>
    <s v="Yardley"/>
    <s v="Kikke"/>
    <x v="34"/>
    <x v="7"/>
    <n v="22244"/>
    <n v="47"/>
    <d v="2020-01-08T00:00:00"/>
    <x v="7"/>
    <x v="0"/>
    <x v="0"/>
    <n v="4"/>
    <n v="189"/>
    <x v="11"/>
    <x v="6"/>
    <n v="756"/>
  </r>
  <r>
    <n v="587"/>
    <s v="Myrlene"/>
    <s v="Knyvett"/>
    <x v="35"/>
    <x v="19"/>
    <n v="66286"/>
    <n v="44"/>
    <d v="2020-01-08T00:00:00"/>
    <x v="7"/>
    <x v="0"/>
    <x v="0"/>
    <n v="1"/>
    <n v="189"/>
    <x v="30"/>
    <x v="6"/>
    <n v="189"/>
  </r>
  <r>
    <n v="1551"/>
    <s v="Trip"/>
    <s v="Trowel"/>
    <x v="36"/>
    <x v="20"/>
    <n v="21747"/>
    <n v="51"/>
    <d v="2020-01-09T00:00:00"/>
    <x v="8"/>
    <x v="0"/>
    <x v="0"/>
    <n v="3"/>
    <n v="14.99"/>
    <x v="21"/>
    <x v="0"/>
    <n v="44.97"/>
  </r>
  <r>
    <n v="1083"/>
    <s v="Fiorenze"/>
    <s v="Uebel"/>
    <x v="37"/>
    <x v="15"/>
    <n v="45807"/>
    <n v="48"/>
    <d v="2020-01-09T00:00:00"/>
    <x v="8"/>
    <x v="0"/>
    <x v="0"/>
    <n v="6"/>
    <n v="599"/>
    <x v="31"/>
    <x v="1"/>
    <n v="3594"/>
  </r>
  <r>
    <n v="1542"/>
    <s v="Chancey"/>
    <s v="Dives"/>
    <x v="38"/>
    <x v="13"/>
    <n v="62776"/>
    <n v="52"/>
    <d v="2020-01-09T00:00:00"/>
    <x v="8"/>
    <x v="0"/>
    <x v="0"/>
    <n v="5"/>
    <n v="599"/>
    <x v="31"/>
    <x v="1"/>
    <n v="2995"/>
  </r>
  <r>
    <n v="371"/>
    <s v="Nelia"/>
    <s v="Tolussi"/>
    <x v="39"/>
    <x v="2"/>
    <n v="79955"/>
    <n v="49"/>
    <d v="2020-01-09T00:00:00"/>
    <x v="8"/>
    <x v="0"/>
    <x v="0"/>
    <n v="5"/>
    <n v="14.99"/>
    <x v="32"/>
    <x v="0"/>
    <n v="74.95"/>
  </r>
  <r>
    <n v="11"/>
    <s v="Darla"/>
    <s v="Hassen"/>
    <x v="40"/>
    <x v="12"/>
    <n v="14604"/>
    <n v="50"/>
    <d v="2020-01-09T00:00:00"/>
    <x v="8"/>
    <x v="0"/>
    <x v="0"/>
    <n v="1"/>
    <n v="12.99"/>
    <x v="26"/>
    <x v="0"/>
    <n v="12.99"/>
  </r>
  <r>
    <n v="288"/>
    <s v="Nancey"/>
    <s v="Kelley"/>
    <x v="41"/>
    <x v="21"/>
    <n v="80235"/>
    <n v="55"/>
    <d v="2020-01-10T00:00:00"/>
    <x v="9"/>
    <x v="0"/>
    <x v="0"/>
    <n v="2"/>
    <n v="28.99"/>
    <x v="33"/>
    <x v="2"/>
    <n v="57.98"/>
  </r>
  <r>
    <n v="2001"/>
    <s v="Pace"/>
    <s v="Grigoroni"/>
    <x v="42"/>
    <x v="12"/>
    <n v="10464"/>
    <n v="53"/>
    <d v="2020-01-10T00:00:00"/>
    <x v="9"/>
    <x v="0"/>
    <x v="0"/>
    <n v="2"/>
    <n v="684"/>
    <x v="34"/>
    <x v="1"/>
    <n v="1368"/>
  </r>
  <r>
    <n v="647"/>
    <s v="Lyn"/>
    <s v="Lucken"/>
    <x v="43"/>
    <x v="2"/>
    <n v="75210"/>
    <n v="54"/>
    <d v="2020-01-10T00:00:00"/>
    <x v="9"/>
    <x v="0"/>
    <x v="0"/>
    <n v="2"/>
    <n v="250"/>
    <x v="9"/>
    <x v="5"/>
    <n v="500"/>
  </r>
  <r>
    <n v="934"/>
    <s v="Evangeline"/>
    <s v="Bartolozzi"/>
    <x v="44"/>
    <x v="6"/>
    <n v="91210"/>
    <n v="56"/>
    <d v="2020-01-11T00:00:00"/>
    <x v="10"/>
    <x v="0"/>
    <x v="0"/>
    <n v="4"/>
    <n v="167"/>
    <x v="35"/>
    <x v="3"/>
    <n v="668"/>
  </r>
  <r>
    <n v="46"/>
    <s v="Dill"/>
    <s v="Gyrgorcewicx"/>
    <x v="45"/>
    <x v="17"/>
    <n v="74116"/>
    <n v="58"/>
    <d v="2020-01-12T00:00:00"/>
    <x v="11"/>
    <x v="0"/>
    <x v="0"/>
    <n v="4"/>
    <n v="23.99"/>
    <x v="3"/>
    <x v="0"/>
    <n v="95.96"/>
  </r>
  <r>
    <n v="1340"/>
    <s v="Uriel"/>
    <s v="Castanho"/>
    <x v="30"/>
    <x v="4"/>
    <n v="33245"/>
    <n v="59"/>
    <d v="2020-01-12T00:00:00"/>
    <x v="11"/>
    <x v="0"/>
    <x v="0"/>
    <n v="6"/>
    <n v="12"/>
    <x v="7"/>
    <x v="4"/>
    <n v="72"/>
  </r>
  <r>
    <n v="1653"/>
    <s v="Shepherd"/>
    <s v="Byas"/>
    <x v="46"/>
    <x v="6"/>
    <n v="90087"/>
    <n v="57"/>
    <d v="2020-01-12T00:00:00"/>
    <x v="11"/>
    <x v="0"/>
    <x v="0"/>
    <n v="6"/>
    <n v="19.989999999999998"/>
    <x v="29"/>
    <x v="0"/>
    <n v="119.94"/>
  </r>
  <r>
    <n v="366"/>
    <s v="Dayna"/>
    <s v="Edgeler"/>
    <x v="25"/>
    <x v="15"/>
    <n v="43226"/>
    <n v="60"/>
    <d v="2020-01-12T00:00:00"/>
    <x v="11"/>
    <x v="0"/>
    <x v="0"/>
    <n v="3"/>
    <n v="225"/>
    <x v="23"/>
    <x v="6"/>
    <n v="675"/>
  </r>
  <r>
    <n v="894"/>
    <s v="Helli"/>
    <s v="Bamlet"/>
    <x v="47"/>
    <x v="1"/>
    <n v="51105"/>
    <n v="64"/>
    <d v="2020-01-13T00:00:00"/>
    <x v="12"/>
    <x v="0"/>
    <x v="0"/>
    <n v="5"/>
    <n v="42.99"/>
    <x v="20"/>
    <x v="2"/>
    <n v="214.95000000000002"/>
  </r>
  <r>
    <n v="1101"/>
    <s v="Lotti"/>
    <s v="Cridlon"/>
    <x v="38"/>
    <x v="13"/>
    <n v="62723"/>
    <n v="63"/>
    <d v="2020-01-13T00:00:00"/>
    <x v="12"/>
    <x v="0"/>
    <x v="0"/>
    <n v="1"/>
    <n v="23.99"/>
    <x v="3"/>
    <x v="0"/>
    <n v="23.99"/>
  </r>
  <r>
    <n v="1798"/>
    <s v="Renato"/>
    <s v="Gifkins"/>
    <x v="48"/>
    <x v="13"/>
    <n v="60636"/>
    <n v="61"/>
    <d v="2020-01-13T00:00:00"/>
    <x v="12"/>
    <x v="0"/>
    <x v="0"/>
    <n v="4"/>
    <n v="14.99"/>
    <x v="32"/>
    <x v="0"/>
    <n v="59.96"/>
  </r>
  <r>
    <n v="133"/>
    <s v="Roby"/>
    <s v="Pitts"/>
    <x v="49"/>
    <x v="14"/>
    <n v="31416"/>
    <n v="62"/>
    <d v="2020-01-13T00:00:00"/>
    <x v="12"/>
    <x v="0"/>
    <x v="0"/>
    <n v="4"/>
    <n v="15.5"/>
    <x v="8"/>
    <x v="0"/>
    <n v="62"/>
  </r>
  <r>
    <n v="1878"/>
    <s v="Blake"/>
    <s v="Heditch"/>
    <x v="30"/>
    <x v="4"/>
    <n v="33129"/>
    <n v="66"/>
    <d v="2020-01-14T00:00:00"/>
    <x v="13"/>
    <x v="0"/>
    <x v="0"/>
    <n v="3"/>
    <n v="11.99"/>
    <x v="36"/>
    <x v="4"/>
    <n v="35.97"/>
  </r>
  <r>
    <n v="1214"/>
    <s v="Joey"/>
    <s v="Sumpner"/>
    <x v="30"/>
    <x v="4"/>
    <n v="33169"/>
    <n v="68"/>
    <d v="2020-01-14T00:00:00"/>
    <x v="13"/>
    <x v="0"/>
    <x v="0"/>
    <n v="4"/>
    <n v="14.99"/>
    <x v="21"/>
    <x v="0"/>
    <n v="59.96"/>
  </r>
  <r>
    <n v="1944"/>
    <s v="Tadio"/>
    <s v="Spavon"/>
    <x v="48"/>
    <x v="13"/>
    <n v="60624"/>
    <n v="70"/>
    <d v="2020-01-14T00:00:00"/>
    <x v="13"/>
    <x v="0"/>
    <x v="0"/>
    <n v="3"/>
    <n v="7.99"/>
    <x v="37"/>
    <x v="4"/>
    <n v="23.97"/>
  </r>
  <r>
    <n v="1162"/>
    <s v="Danice"/>
    <s v="Bannell"/>
    <x v="50"/>
    <x v="4"/>
    <n v="32225"/>
    <n v="69"/>
    <d v="2020-01-14T00:00:00"/>
    <x v="13"/>
    <x v="0"/>
    <x v="0"/>
    <n v="6"/>
    <n v="499"/>
    <x v="38"/>
    <x v="5"/>
    <n v="2994"/>
  </r>
  <r>
    <n v="628"/>
    <s v="Carlie"/>
    <s v="Pala"/>
    <x v="51"/>
    <x v="1"/>
    <n v="52804"/>
    <n v="65"/>
    <d v="2020-01-14T00:00:00"/>
    <x v="13"/>
    <x v="0"/>
    <x v="0"/>
    <n v="5"/>
    <n v="49"/>
    <x v="39"/>
    <x v="2"/>
    <n v="245"/>
  </r>
  <r>
    <n v="1123"/>
    <s v="Nina"/>
    <s v="Bukac"/>
    <x v="52"/>
    <x v="22"/>
    <n v="84140"/>
    <n v="67"/>
    <d v="2020-01-14T00:00:00"/>
    <x v="13"/>
    <x v="0"/>
    <x v="0"/>
    <n v="2"/>
    <n v="14.99"/>
    <x v="40"/>
    <x v="0"/>
    <n v="29.98"/>
  </r>
  <r>
    <n v="185"/>
    <s v="Umberto"/>
    <s v="Lamboll"/>
    <x v="53"/>
    <x v="6"/>
    <n v="93740"/>
    <n v="71"/>
    <d v="2020-01-15T00:00:00"/>
    <x v="14"/>
    <x v="0"/>
    <x v="0"/>
    <n v="5"/>
    <n v="11.99"/>
    <x v="36"/>
    <x v="4"/>
    <n v="59.95"/>
  </r>
  <r>
    <n v="700"/>
    <s v="Roobbie"/>
    <s v="Dermot"/>
    <x v="11"/>
    <x v="8"/>
    <n v="20029"/>
    <n v="73"/>
    <d v="2020-01-15T00:00:00"/>
    <x v="14"/>
    <x v="0"/>
    <x v="0"/>
    <n v="3"/>
    <n v="23.99"/>
    <x v="3"/>
    <x v="0"/>
    <n v="71.97"/>
  </r>
  <r>
    <n v="1202"/>
    <s v="Genni"/>
    <s v="Masic"/>
    <x v="54"/>
    <x v="21"/>
    <n v="80638"/>
    <n v="72"/>
    <d v="2020-01-15T00:00:00"/>
    <x v="14"/>
    <x v="0"/>
    <x v="0"/>
    <n v="5"/>
    <n v="14.99"/>
    <x v="40"/>
    <x v="0"/>
    <n v="74.95"/>
  </r>
  <r>
    <n v="96"/>
    <s v="Alano"/>
    <s v="Cudmore"/>
    <x v="55"/>
    <x v="23"/>
    <n v="37416"/>
    <n v="75"/>
    <d v="2020-01-16T00:00:00"/>
    <x v="15"/>
    <x v="0"/>
    <x v="0"/>
    <n v="5"/>
    <n v="89.95"/>
    <x v="15"/>
    <x v="3"/>
    <n v="449.75"/>
  </r>
  <r>
    <n v="1773"/>
    <s v="Amity"/>
    <s v="Brabyn"/>
    <x v="28"/>
    <x v="12"/>
    <n v="13217"/>
    <n v="74"/>
    <d v="2020-01-16T00:00:00"/>
    <x v="15"/>
    <x v="0"/>
    <x v="0"/>
    <n v="2"/>
    <n v="58.95"/>
    <x v="41"/>
    <x v="3"/>
    <n v="117.9"/>
  </r>
  <r>
    <n v="1285"/>
    <s v="Bryanty"/>
    <s v="Issit"/>
    <x v="0"/>
    <x v="0"/>
    <n v="35285"/>
    <n v="78"/>
    <d v="2020-01-17T00:00:00"/>
    <x v="16"/>
    <x v="0"/>
    <x v="0"/>
    <n v="6"/>
    <n v="19.5"/>
    <x v="1"/>
    <x v="0"/>
    <n v="117"/>
  </r>
  <r>
    <n v="606"/>
    <s v="Ashlee"/>
    <s v="Ghiron"/>
    <x v="56"/>
    <x v="24"/>
    <n v="25331"/>
    <n v="77"/>
    <d v="2020-01-17T00:00:00"/>
    <x v="16"/>
    <x v="0"/>
    <x v="0"/>
    <n v="3"/>
    <n v="214"/>
    <x v="10"/>
    <x v="6"/>
    <n v="642"/>
  </r>
  <r>
    <n v="1264"/>
    <s v="Hyman"/>
    <s v="Skelbeck"/>
    <x v="57"/>
    <x v="25"/>
    <n v="87180"/>
    <n v="76"/>
    <d v="2020-01-17T00:00:00"/>
    <x v="16"/>
    <x v="0"/>
    <x v="0"/>
    <n v="4"/>
    <n v="24.99"/>
    <x v="42"/>
    <x v="0"/>
    <n v="99.96"/>
  </r>
  <r>
    <n v="653"/>
    <s v="Elianore"/>
    <s v="Petegree"/>
    <x v="58"/>
    <x v="26"/>
    <n v="99252"/>
    <n v="81"/>
    <d v="2020-01-18T00:00:00"/>
    <x v="17"/>
    <x v="0"/>
    <x v="0"/>
    <n v="3"/>
    <n v="19.5"/>
    <x v="43"/>
    <x v="0"/>
    <n v="58.5"/>
  </r>
  <r>
    <n v="522"/>
    <s v="Patricia"/>
    <s v="Sherrott"/>
    <x v="59"/>
    <x v="27"/>
    <n v="19714"/>
    <n v="80"/>
    <d v="2020-01-18T00:00:00"/>
    <x v="17"/>
    <x v="0"/>
    <x v="0"/>
    <n v="2"/>
    <n v="10.99"/>
    <x v="44"/>
    <x v="4"/>
    <n v="21.98"/>
  </r>
  <r>
    <n v="1845"/>
    <s v="Marco"/>
    <s v="Fernley"/>
    <x v="0"/>
    <x v="0"/>
    <n v="35290"/>
    <n v="82"/>
    <d v="2020-01-18T00:00:00"/>
    <x v="17"/>
    <x v="0"/>
    <x v="0"/>
    <n v="2"/>
    <n v="37.99"/>
    <x v="4"/>
    <x v="2"/>
    <n v="75.98"/>
  </r>
  <r>
    <n v="1052"/>
    <s v="Row"/>
    <s v="Hebner"/>
    <x v="60"/>
    <x v="6"/>
    <n v="92717"/>
    <n v="83"/>
    <d v="2020-01-18T00:00:00"/>
    <x v="17"/>
    <x v="0"/>
    <x v="0"/>
    <n v="6"/>
    <n v="12.99"/>
    <x v="26"/>
    <x v="0"/>
    <n v="77.94"/>
  </r>
  <r>
    <n v="897"/>
    <s v="Prisca"/>
    <s v="McTerlagh"/>
    <x v="53"/>
    <x v="6"/>
    <n v="93786"/>
    <n v="79"/>
    <d v="2020-01-18T00:00:00"/>
    <x v="17"/>
    <x v="0"/>
    <x v="0"/>
    <n v="3"/>
    <n v="179"/>
    <x v="17"/>
    <x v="3"/>
    <n v="537"/>
  </r>
  <r>
    <n v="772"/>
    <s v="Drusy"/>
    <s v="Fison"/>
    <x v="61"/>
    <x v="6"/>
    <n v="90805"/>
    <n v="85"/>
    <d v="2020-01-19T00:00:00"/>
    <x v="18"/>
    <x v="0"/>
    <x v="0"/>
    <n v="5"/>
    <n v="189"/>
    <x v="45"/>
    <x v="6"/>
    <n v="945"/>
  </r>
  <r>
    <n v="1626"/>
    <s v="Leila"/>
    <s v="Glabach"/>
    <x v="62"/>
    <x v="7"/>
    <n v="24009"/>
    <n v="86"/>
    <d v="2020-01-19T00:00:00"/>
    <x v="18"/>
    <x v="0"/>
    <x v="0"/>
    <n v="5"/>
    <n v="129.94999999999999"/>
    <x v="46"/>
    <x v="3"/>
    <n v="649.75"/>
  </r>
  <r>
    <n v="1751"/>
    <s v="Everett"/>
    <s v="Silman"/>
    <x v="63"/>
    <x v="2"/>
    <n v="78230"/>
    <n v="84"/>
    <d v="2020-01-19T00:00:00"/>
    <x v="18"/>
    <x v="0"/>
    <x v="0"/>
    <n v="3"/>
    <n v="89.95"/>
    <x v="15"/>
    <x v="3"/>
    <n v="269.85000000000002"/>
  </r>
  <r>
    <n v="209"/>
    <s v="Earvin"/>
    <s v="Askell"/>
    <x v="64"/>
    <x v="28"/>
    <n v="70129"/>
    <n v="88"/>
    <d v="2020-01-20T00:00:00"/>
    <x v="19"/>
    <x v="0"/>
    <x v="0"/>
    <n v="3"/>
    <n v="19.5"/>
    <x v="43"/>
    <x v="0"/>
    <n v="58.5"/>
  </r>
  <r>
    <n v="99"/>
    <s v="Marjie"/>
    <s v="Bodesson"/>
    <x v="40"/>
    <x v="12"/>
    <n v="14683"/>
    <n v="87"/>
    <d v="2020-01-20T00:00:00"/>
    <x v="19"/>
    <x v="0"/>
    <x v="0"/>
    <n v="1"/>
    <n v="14.99"/>
    <x v="21"/>
    <x v="0"/>
    <n v="14.99"/>
  </r>
  <r>
    <n v="459"/>
    <s v="Sidonia"/>
    <s v="Maffy"/>
    <x v="65"/>
    <x v="6"/>
    <n v="93407"/>
    <n v="89"/>
    <d v="2020-01-20T00:00:00"/>
    <x v="19"/>
    <x v="0"/>
    <x v="0"/>
    <n v="4"/>
    <n v="20.95"/>
    <x v="22"/>
    <x v="0"/>
    <n v="83.8"/>
  </r>
  <r>
    <n v="1524"/>
    <s v="Buffy"/>
    <s v="Mourant"/>
    <x v="66"/>
    <x v="29"/>
    <n v="47712"/>
    <n v="99"/>
    <d v="2020-01-21T00:00:00"/>
    <x v="20"/>
    <x v="0"/>
    <x v="0"/>
    <n v="3"/>
    <n v="14.99"/>
    <x v="21"/>
    <x v="0"/>
    <n v="44.97"/>
  </r>
  <r>
    <n v="1792"/>
    <s v="Beret"/>
    <s v="Kleanthous"/>
    <x v="66"/>
    <x v="29"/>
    <n v="47747"/>
    <n v="94"/>
    <d v="2020-01-21T00:00:00"/>
    <x v="20"/>
    <x v="0"/>
    <x v="0"/>
    <n v="2"/>
    <n v="19.5"/>
    <x v="1"/>
    <x v="0"/>
    <n v="39"/>
  </r>
  <r>
    <n v="1634"/>
    <s v="Ellsworth"/>
    <s v="Cowthart"/>
    <x v="67"/>
    <x v="30"/>
    <n v="55123"/>
    <n v="93"/>
    <d v="2020-01-21T00:00:00"/>
    <x v="20"/>
    <x v="0"/>
    <x v="0"/>
    <n v="4"/>
    <n v="599"/>
    <x v="31"/>
    <x v="1"/>
    <n v="2396"/>
  </r>
  <r>
    <n v="865"/>
    <s v="Carlie"/>
    <s v="Stedman"/>
    <x v="8"/>
    <x v="6"/>
    <n v="94273"/>
    <n v="95"/>
    <d v="2020-01-21T00:00:00"/>
    <x v="20"/>
    <x v="0"/>
    <x v="0"/>
    <n v="5"/>
    <n v="599"/>
    <x v="31"/>
    <x v="1"/>
    <n v="2995"/>
  </r>
  <r>
    <n v="847"/>
    <s v="Vassili"/>
    <s v="Lanfare"/>
    <x v="30"/>
    <x v="4"/>
    <n v="33196"/>
    <n v="100"/>
    <d v="2020-01-21T00:00:00"/>
    <x v="20"/>
    <x v="0"/>
    <x v="0"/>
    <n v="6"/>
    <n v="699"/>
    <x v="47"/>
    <x v="1"/>
    <n v="4194"/>
  </r>
  <r>
    <n v="932"/>
    <s v="Dalston"/>
    <s v="Monahan"/>
    <x v="68"/>
    <x v="31"/>
    <n v="2119"/>
    <n v="96"/>
    <d v="2020-01-21T00:00:00"/>
    <x v="20"/>
    <x v="0"/>
    <x v="0"/>
    <n v="4"/>
    <n v="499"/>
    <x v="38"/>
    <x v="5"/>
    <n v="1996"/>
  </r>
  <r>
    <n v="1830"/>
    <s v="Marybeth"/>
    <s v="O'Rodane"/>
    <x v="69"/>
    <x v="6"/>
    <n v="94159"/>
    <n v="98"/>
    <d v="2020-01-21T00:00:00"/>
    <x v="20"/>
    <x v="0"/>
    <x v="0"/>
    <n v="5"/>
    <n v="450"/>
    <x v="48"/>
    <x v="5"/>
    <n v="2250"/>
  </r>
  <r>
    <n v="719"/>
    <s v="Jobye"/>
    <s v="Hambelton"/>
    <x v="70"/>
    <x v="6"/>
    <n v="92519"/>
    <n v="97"/>
    <d v="2020-01-21T00:00:00"/>
    <x v="20"/>
    <x v="0"/>
    <x v="0"/>
    <n v="3"/>
    <n v="399"/>
    <x v="14"/>
    <x v="5"/>
    <n v="1197"/>
  </r>
  <r>
    <n v="430"/>
    <s v="Jobye"/>
    <s v="Dobbinson"/>
    <x v="71"/>
    <x v="2"/>
    <n v="79769"/>
    <n v="90"/>
    <d v="2020-01-21T00:00:00"/>
    <x v="20"/>
    <x v="0"/>
    <x v="0"/>
    <n v="2"/>
    <n v="12.99"/>
    <x v="26"/>
    <x v="0"/>
    <n v="25.98"/>
  </r>
  <r>
    <n v="1002"/>
    <s v="Selia"/>
    <s v="Albrighton"/>
    <x v="11"/>
    <x v="8"/>
    <n v="20520"/>
    <n v="101"/>
    <d v="2020-01-21T00:00:00"/>
    <x v="20"/>
    <x v="0"/>
    <x v="0"/>
    <n v="2"/>
    <n v="225"/>
    <x v="23"/>
    <x v="6"/>
    <n v="450"/>
  </r>
  <r>
    <n v="681"/>
    <s v="Brunhilda"/>
    <s v="Wailes"/>
    <x v="46"/>
    <x v="6"/>
    <n v="90050"/>
    <n v="92"/>
    <d v="2020-01-21T00:00:00"/>
    <x v="20"/>
    <x v="0"/>
    <x v="0"/>
    <n v="4"/>
    <n v="189"/>
    <x v="30"/>
    <x v="6"/>
    <n v="756"/>
  </r>
  <r>
    <n v="1614"/>
    <s v="Archibaldo"/>
    <s v="Olekhov"/>
    <x v="52"/>
    <x v="22"/>
    <n v="84120"/>
    <n v="91"/>
    <d v="2020-01-21T00:00:00"/>
    <x v="20"/>
    <x v="0"/>
    <x v="0"/>
    <n v="2"/>
    <n v="24.95"/>
    <x v="27"/>
    <x v="0"/>
    <n v="49.9"/>
  </r>
  <r>
    <n v="1103"/>
    <s v="Adolphe"/>
    <s v="Volker"/>
    <x v="72"/>
    <x v="32"/>
    <n v="83405"/>
    <n v="105"/>
    <d v="2020-01-22T00:00:00"/>
    <x v="21"/>
    <x v="0"/>
    <x v="0"/>
    <n v="3"/>
    <n v="19.5"/>
    <x v="43"/>
    <x v="0"/>
    <n v="58.5"/>
  </r>
  <r>
    <n v="1326"/>
    <s v="Lynette"/>
    <s v="McIver"/>
    <x v="73"/>
    <x v="4"/>
    <n v="33972"/>
    <n v="102"/>
    <d v="2020-01-22T00:00:00"/>
    <x v="21"/>
    <x v="0"/>
    <x v="0"/>
    <n v="3"/>
    <n v="250"/>
    <x v="24"/>
    <x v="5"/>
    <n v="750"/>
  </r>
  <r>
    <n v="1830"/>
    <s v="Marybeth"/>
    <s v="O'Rodane"/>
    <x v="69"/>
    <x v="6"/>
    <n v="94159"/>
    <n v="106"/>
    <d v="2020-01-22T00:00:00"/>
    <x v="21"/>
    <x v="0"/>
    <x v="0"/>
    <n v="4"/>
    <n v="455"/>
    <x v="49"/>
    <x v="5"/>
    <n v="1820"/>
  </r>
  <r>
    <n v="1302"/>
    <s v="Thaddus"/>
    <s v="Widdicombe"/>
    <x v="74"/>
    <x v="4"/>
    <n v="33330"/>
    <n v="104"/>
    <d v="2020-01-22T00:00:00"/>
    <x v="21"/>
    <x v="0"/>
    <x v="0"/>
    <n v="1"/>
    <n v="395"/>
    <x v="16"/>
    <x v="5"/>
    <n v="395"/>
  </r>
  <r>
    <n v="1833"/>
    <s v="Bradley"/>
    <s v="Simper"/>
    <x v="42"/>
    <x v="12"/>
    <n v="10454"/>
    <n v="103"/>
    <d v="2020-01-22T00:00:00"/>
    <x v="21"/>
    <x v="0"/>
    <x v="0"/>
    <n v="5"/>
    <n v="58.95"/>
    <x v="41"/>
    <x v="3"/>
    <n v="294.75"/>
  </r>
  <r>
    <n v="2035"/>
    <s v="Bone"/>
    <s v="Gellion"/>
    <x v="4"/>
    <x v="4"/>
    <n v="33737"/>
    <n v="107"/>
    <d v="2020-01-23T00:00:00"/>
    <x v="22"/>
    <x v="0"/>
    <x v="0"/>
    <n v="5"/>
    <n v="29.99"/>
    <x v="50"/>
    <x v="2"/>
    <n v="149.94999999999999"/>
  </r>
  <r>
    <n v="1523"/>
    <s v="Stephan"/>
    <s v="Elliott"/>
    <x v="75"/>
    <x v="19"/>
    <n v="67205"/>
    <n v="115"/>
    <d v="2020-01-23T00:00:00"/>
    <x v="22"/>
    <x v="0"/>
    <x v="0"/>
    <n v="4"/>
    <n v="27.5"/>
    <x v="51"/>
    <x v="2"/>
    <n v="110"/>
  </r>
  <r>
    <n v="1737"/>
    <s v="Karel"/>
    <s v="Lornsen"/>
    <x v="76"/>
    <x v="15"/>
    <n v="45228"/>
    <n v="110"/>
    <d v="2020-01-23T00:00:00"/>
    <x v="22"/>
    <x v="0"/>
    <x v="0"/>
    <n v="5"/>
    <n v="549"/>
    <x v="52"/>
    <x v="1"/>
    <n v="2745"/>
  </r>
  <r>
    <n v="1824"/>
    <s v="Jolynn"/>
    <s v="Ratter"/>
    <x v="77"/>
    <x v="33"/>
    <n v="7310"/>
    <n v="109"/>
    <d v="2020-01-23T00:00:00"/>
    <x v="22"/>
    <x v="0"/>
    <x v="0"/>
    <n v="3"/>
    <n v="24.95"/>
    <x v="53"/>
    <x v="0"/>
    <n v="74.849999999999994"/>
  </r>
  <r>
    <n v="160"/>
    <s v="Delcine"/>
    <s v="Giffard"/>
    <x v="28"/>
    <x v="12"/>
    <n v="13210"/>
    <n v="111"/>
    <d v="2020-01-23T00:00:00"/>
    <x v="22"/>
    <x v="0"/>
    <x v="0"/>
    <n v="5"/>
    <n v="455"/>
    <x v="49"/>
    <x v="5"/>
    <n v="2275"/>
  </r>
  <r>
    <n v="260"/>
    <s v="Charlena"/>
    <s v="Lille"/>
    <x v="0"/>
    <x v="0"/>
    <n v="35215"/>
    <n v="108"/>
    <d v="2020-01-23T00:00:00"/>
    <x v="22"/>
    <x v="0"/>
    <x v="0"/>
    <n v="2"/>
    <n v="29.99"/>
    <x v="54"/>
    <x v="2"/>
    <n v="59.98"/>
  </r>
  <r>
    <n v="551"/>
    <s v="Amabelle"/>
    <s v="Kleinmintz"/>
    <x v="78"/>
    <x v="21"/>
    <n v="80161"/>
    <n v="112"/>
    <d v="2020-01-23T00:00:00"/>
    <x v="22"/>
    <x v="0"/>
    <x v="0"/>
    <n v="4"/>
    <n v="12.99"/>
    <x v="26"/>
    <x v="0"/>
    <n v="51.96"/>
  </r>
  <r>
    <n v="275"/>
    <s v="Dorthea"/>
    <s v="Mirrlees"/>
    <x v="59"/>
    <x v="33"/>
    <n v="7112"/>
    <n v="114"/>
    <d v="2020-01-23T00:00:00"/>
    <x v="22"/>
    <x v="0"/>
    <x v="0"/>
    <n v="4"/>
    <n v="119"/>
    <x v="55"/>
    <x v="3"/>
    <n v="476"/>
  </r>
  <r>
    <n v="1589"/>
    <s v="Heddi"/>
    <s v="Wissby"/>
    <x v="48"/>
    <x v="13"/>
    <n v="60657"/>
    <n v="113"/>
    <d v="2020-01-23T00:00:00"/>
    <x v="22"/>
    <x v="0"/>
    <x v="0"/>
    <n v="4"/>
    <n v="9.99"/>
    <x v="56"/>
    <x v="4"/>
    <n v="39.96"/>
  </r>
  <r>
    <n v="20"/>
    <s v="Waylan"/>
    <s v="Waison"/>
    <x v="79"/>
    <x v="1"/>
    <n v="52405"/>
    <n v="116"/>
    <d v="2020-01-24T00:00:00"/>
    <x v="23"/>
    <x v="0"/>
    <x v="0"/>
    <n v="3"/>
    <n v="34.99"/>
    <x v="57"/>
    <x v="2"/>
    <n v="104.97"/>
  </r>
  <r>
    <n v="1436"/>
    <s v="Dorie"/>
    <s v="Westmacott"/>
    <x v="80"/>
    <x v="34"/>
    <n v="99599"/>
    <n v="119"/>
    <d v="2020-01-24T00:00:00"/>
    <x v="23"/>
    <x v="0"/>
    <x v="0"/>
    <n v="3"/>
    <n v="10.99"/>
    <x v="44"/>
    <x v="4"/>
    <n v="32.97"/>
  </r>
  <r>
    <n v="908"/>
    <s v="Fonsie"/>
    <s v="Aron"/>
    <x v="6"/>
    <x v="6"/>
    <n v="92153"/>
    <n v="117"/>
    <d v="2020-01-24T00:00:00"/>
    <x v="23"/>
    <x v="0"/>
    <x v="0"/>
    <n v="2"/>
    <n v="455"/>
    <x v="49"/>
    <x v="5"/>
    <n v="910"/>
  </r>
  <r>
    <n v="5"/>
    <s v="Shea"/>
    <s v="Stronghill"/>
    <x v="81"/>
    <x v="2"/>
    <n v="79705"/>
    <n v="122"/>
    <d v="2020-01-24T00:00:00"/>
    <x v="23"/>
    <x v="0"/>
    <x v="0"/>
    <n v="1"/>
    <n v="37.99"/>
    <x v="4"/>
    <x v="2"/>
    <n v="37.99"/>
  </r>
  <r>
    <n v="2031"/>
    <s v="Darryl"/>
    <s v="Vassar"/>
    <x v="82"/>
    <x v="16"/>
    <n v="89706"/>
    <n v="118"/>
    <d v="2020-01-24T00:00:00"/>
    <x v="23"/>
    <x v="0"/>
    <x v="0"/>
    <n v="3"/>
    <n v="399"/>
    <x v="14"/>
    <x v="5"/>
    <n v="1197"/>
  </r>
  <r>
    <n v="1599"/>
    <s v="Marcella"/>
    <s v="Patey"/>
    <x v="83"/>
    <x v="6"/>
    <n v="95108"/>
    <n v="120"/>
    <d v="2020-01-24T00:00:00"/>
    <x v="23"/>
    <x v="0"/>
    <x v="0"/>
    <n v="4"/>
    <n v="12.99"/>
    <x v="26"/>
    <x v="0"/>
    <n v="51.96"/>
  </r>
  <r>
    <n v="303"/>
    <s v="Betsy"/>
    <s v="Soal"/>
    <x v="84"/>
    <x v="9"/>
    <n v="27705"/>
    <n v="121"/>
    <d v="2020-01-24T00:00:00"/>
    <x v="23"/>
    <x v="0"/>
    <x v="0"/>
    <n v="5"/>
    <n v="245"/>
    <x v="58"/>
    <x v="6"/>
    <n v="1225"/>
  </r>
  <r>
    <n v="831"/>
    <s v="Merilee"/>
    <s v="Denis"/>
    <x v="85"/>
    <x v="0"/>
    <n v="36125"/>
    <n v="125"/>
    <d v="2020-01-25T00:00:00"/>
    <x v="24"/>
    <x v="0"/>
    <x v="0"/>
    <n v="3"/>
    <n v="49"/>
    <x v="59"/>
    <x v="2"/>
    <n v="147"/>
  </r>
  <r>
    <n v="1646"/>
    <s v="Eugenia"/>
    <s v="Casale"/>
    <x v="64"/>
    <x v="28"/>
    <n v="70179"/>
    <n v="124"/>
    <d v="2020-01-25T00:00:00"/>
    <x v="24"/>
    <x v="0"/>
    <x v="0"/>
    <n v="5"/>
    <n v="12"/>
    <x v="7"/>
    <x v="4"/>
    <n v="60"/>
  </r>
  <r>
    <n v="1078"/>
    <s v="Johnathan"/>
    <s v="Ramsbotham"/>
    <x v="86"/>
    <x v="19"/>
    <n v="66699"/>
    <n v="123"/>
    <d v="2020-01-25T00:00:00"/>
    <x v="24"/>
    <x v="0"/>
    <x v="0"/>
    <n v="5"/>
    <n v="250"/>
    <x v="24"/>
    <x v="5"/>
    <n v="1250"/>
  </r>
  <r>
    <n v="1111"/>
    <s v="Chrysler"/>
    <s v="Chadwick"/>
    <x v="87"/>
    <x v="6"/>
    <n v="93399"/>
    <n v="126"/>
    <d v="2020-01-25T00:00:00"/>
    <x v="24"/>
    <x v="0"/>
    <x v="0"/>
    <n v="4"/>
    <n v="37.99"/>
    <x v="4"/>
    <x v="2"/>
    <n v="151.96"/>
  </r>
  <r>
    <n v="2013"/>
    <s v="Orton"/>
    <s v="Chaffin"/>
    <x v="88"/>
    <x v="35"/>
    <n v="63167"/>
    <n v="128"/>
    <d v="2020-01-26T00:00:00"/>
    <x v="25"/>
    <x v="0"/>
    <x v="0"/>
    <n v="5"/>
    <n v="455"/>
    <x v="49"/>
    <x v="5"/>
    <n v="2275"/>
  </r>
  <r>
    <n v="1848"/>
    <s v="Brantley"/>
    <s v="Nendick"/>
    <x v="53"/>
    <x v="6"/>
    <n v="93726"/>
    <n v="129"/>
    <d v="2020-01-26T00:00:00"/>
    <x v="25"/>
    <x v="0"/>
    <x v="0"/>
    <n v="3"/>
    <n v="13.99"/>
    <x v="60"/>
    <x v="0"/>
    <n v="41.97"/>
  </r>
  <r>
    <n v="1886"/>
    <s v="Trista"/>
    <s v="Orsman"/>
    <x v="89"/>
    <x v="29"/>
    <n v="47306"/>
    <n v="127"/>
    <d v="2020-01-26T00:00:00"/>
    <x v="25"/>
    <x v="0"/>
    <x v="0"/>
    <n v="4"/>
    <n v="167"/>
    <x v="35"/>
    <x v="3"/>
    <n v="668"/>
  </r>
  <r>
    <n v="1839"/>
    <s v="Mattias"/>
    <s v="Merigon"/>
    <x v="19"/>
    <x v="4"/>
    <n v="33436"/>
    <n v="136"/>
    <d v="2020-01-27T00:00:00"/>
    <x v="26"/>
    <x v="0"/>
    <x v="0"/>
    <n v="5"/>
    <n v="17.5"/>
    <x v="61"/>
    <x v="0"/>
    <n v="87.5"/>
  </r>
  <r>
    <n v="1591"/>
    <s v="Bondy"/>
    <s v="Flint"/>
    <x v="90"/>
    <x v="6"/>
    <n v="93111"/>
    <n v="131"/>
    <d v="2020-01-27T00:00:00"/>
    <x v="26"/>
    <x v="0"/>
    <x v="0"/>
    <n v="3"/>
    <n v="684"/>
    <x v="34"/>
    <x v="1"/>
    <n v="2052"/>
  </r>
  <r>
    <n v="216"/>
    <s v="Derry"/>
    <s v="Game"/>
    <x v="59"/>
    <x v="33"/>
    <n v="7188"/>
    <n v="135"/>
    <d v="2020-01-27T00:00:00"/>
    <x v="26"/>
    <x v="0"/>
    <x v="0"/>
    <n v="4"/>
    <n v="14.99"/>
    <x v="32"/>
    <x v="0"/>
    <n v="59.96"/>
  </r>
  <r>
    <n v="1533"/>
    <s v="Cyrus"/>
    <s v="Ranking"/>
    <x v="8"/>
    <x v="6"/>
    <n v="94230"/>
    <n v="130"/>
    <d v="2020-01-27T00:00:00"/>
    <x v="26"/>
    <x v="0"/>
    <x v="0"/>
    <n v="1"/>
    <n v="19.989999999999998"/>
    <x v="29"/>
    <x v="0"/>
    <n v="19.989999999999998"/>
  </r>
  <r>
    <n v="1031"/>
    <s v="Gladys"/>
    <s v="O'Donnell"/>
    <x v="91"/>
    <x v="7"/>
    <n v="23520"/>
    <n v="134"/>
    <d v="2020-01-27T00:00:00"/>
    <x v="26"/>
    <x v="0"/>
    <x v="0"/>
    <n v="5"/>
    <n v="19.989999999999998"/>
    <x v="29"/>
    <x v="0"/>
    <n v="99.949999999999989"/>
  </r>
  <r>
    <n v="345"/>
    <s v="Winona"/>
    <s v="Crewe"/>
    <x v="80"/>
    <x v="34"/>
    <n v="99522"/>
    <n v="132"/>
    <d v="2020-01-27T00:00:00"/>
    <x v="26"/>
    <x v="0"/>
    <x v="0"/>
    <n v="5"/>
    <n v="24.99"/>
    <x v="42"/>
    <x v="0"/>
    <n v="124.94999999999999"/>
  </r>
  <r>
    <n v="256"/>
    <s v="Frasquito"/>
    <s v="Honatsch"/>
    <x v="92"/>
    <x v="11"/>
    <n v="6145"/>
    <n v="133"/>
    <d v="2020-01-27T00:00:00"/>
    <x v="26"/>
    <x v="0"/>
    <x v="0"/>
    <n v="1"/>
    <n v="8.99"/>
    <x v="62"/>
    <x v="4"/>
    <n v="8.99"/>
  </r>
  <r>
    <n v="1802"/>
    <s v="Stan"/>
    <s v="Maro"/>
    <x v="93"/>
    <x v="36"/>
    <n v="19104"/>
    <n v="137"/>
    <d v="2020-01-28T00:00:00"/>
    <x v="27"/>
    <x v="0"/>
    <x v="0"/>
    <n v="3"/>
    <n v="49"/>
    <x v="39"/>
    <x v="2"/>
    <n v="147"/>
  </r>
  <r>
    <n v="1942"/>
    <s v="Stan"/>
    <s v="Gehringer"/>
    <x v="68"/>
    <x v="31"/>
    <n v="2208"/>
    <n v="139"/>
    <d v="2020-01-28T00:00:00"/>
    <x v="27"/>
    <x v="0"/>
    <x v="0"/>
    <n v="3"/>
    <n v="19.989999999999998"/>
    <x v="29"/>
    <x v="0"/>
    <n v="59.97"/>
  </r>
  <r>
    <n v="1306"/>
    <s v="Daryl"/>
    <s v="Wimbury"/>
    <x v="92"/>
    <x v="11"/>
    <n v="6145"/>
    <n v="138"/>
    <d v="2020-01-28T00:00:00"/>
    <x v="27"/>
    <x v="0"/>
    <x v="0"/>
    <n v="4"/>
    <n v="24.95"/>
    <x v="27"/>
    <x v="0"/>
    <n v="99.8"/>
  </r>
  <r>
    <n v="1842"/>
    <s v="Issy"/>
    <s v="Castro"/>
    <x v="94"/>
    <x v="2"/>
    <n v="76905"/>
    <n v="140"/>
    <d v="2020-01-29T00:00:00"/>
    <x v="28"/>
    <x v="0"/>
    <x v="0"/>
    <n v="4"/>
    <n v="12"/>
    <x v="25"/>
    <x v="4"/>
    <n v="48"/>
  </r>
  <r>
    <n v="1344"/>
    <s v="Doris"/>
    <s v="Friel"/>
    <x v="95"/>
    <x v="30"/>
    <n v="55557"/>
    <n v="141"/>
    <d v="2020-01-29T00:00:00"/>
    <x v="28"/>
    <x v="0"/>
    <x v="0"/>
    <n v="4"/>
    <n v="12.99"/>
    <x v="26"/>
    <x v="0"/>
    <n v="51.96"/>
  </r>
  <r>
    <n v="1161"/>
    <s v="Gabie"/>
    <s v="Enoch"/>
    <x v="96"/>
    <x v="4"/>
    <n v="33543"/>
    <n v="142"/>
    <d v="2020-01-29T00:00:00"/>
    <x v="28"/>
    <x v="0"/>
    <x v="0"/>
    <n v="5"/>
    <n v="49.95"/>
    <x v="19"/>
    <x v="2"/>
    <n v="249.75"/>
  </r>
  <r>
    <n v="1157"/>
    <s v="Lucky"/>
    <s v="Hollibone"/>
    <x v="63"/>
    <x v="2"/>
    <n v="78210"/>
    <n v="144"/>
    <d v="2020-01-30T00:00:00"/>
    <x v="29"/>
    <x v="0"/>
    <x v="0"/>
    <n v="5"/>
    <n v="549"/>
    <x v="52"/>
    <x v="1"/>
    <n v="2745"/>
  </r>
  <r>
    <n v="1741"/>
    <s v="Raina"/>
    <s v="Ranyelld"/>
    <x v="97"/>
    <x v="6"/>
    <n v="93034"/>
    <n v="147"/>
    <d v="2020-01-30T00:00:00"/>
    <x v="29"/>
    <x v="0"/>
    <x v="0"/>
    <n v="3"/>
    <n v="549"/>
    <x v="52"/>
    <x v="1"/>
    <n v="1647"/>
  </r>
  <r>
    <n v="1227"/>
    <s v="Ravid"/>
    <s v="Scoines"/>
    <x v="98"/>
    <x v="10"/>
    <n v="53779"/>
    <n v="143"/>
    <d v="2020-01-30T00:00:00"/>
    <x v="29"/>
    <x v="0"/>
    <x v="0"/>
    <n v="4"/>
    <n v="23.99"/>
    <x v="3"/>
    <x v="0"/>
    <n v="95.96"/>
  </r>
  <r>
    <n v="1696"/>
    <s v="Rahel"/>
    <s v="Georgelin"/>
    <x v="99"/>
    <x v="12"/>
    <n v="11215"/>
    <n v="146"/>
    <d v="2020-01-30T00:00:00"/>
    <x v="29"/>
    <x v="0"/>
    <x v="0"/>
    <n v="3"/>
    <n v="12"/>
    <x v="7"/>
    <x v="4"/>
    <n v="36"/>
  </r>
  <r>
    <n v="1572"/>
    <s v="Hendrika"/>
    <s v="Tidman"/>
    <x v="100"/>
    <x v="23"/>
    <n v="37924"/>
    <n v="145"/>
    <d v="2020-01-30T00:00:00"/>
    <x v="29"/>
    <x v="0"/>
    <x v="0"/>
    <n v="4"/>
    <n v="119"/>
    <x v="55"/>
    <x v="3"/>
    <n v="476"/>
  </r>
  <r>
    <n v="568"/>
    <s v="Elwin"/>
    <s v="Yakobovicz"/>
    <x v="98"/>
    <x v="10"/>
    <n v="53710"/>
    <n v="150"/>
    <d v="2020-01-31T00:00:00"/>
    <x v="30"/>
    <x v="0"/>
    <x v="0"/>
    <n v="2"/>
    <n v="450"/>
    <x v="48"/>
    <x v="5"/>
    <n v="900"/>
  </r>
  <r>
    <n v="451"/>
    <s v="Loutitia"/>
    <s v="Cota"/>
    <x v="22"/>
    <x v="6"/>
    <n v="94627"/>
    <n v="148"/>
    <d v="2020-01-31T00:00:00"/>
    <x v="30"/>
    <x v="0"/>
    <x v="0"/>
    <n v="3"/>
    <n v="29.99"/>
    <x v="54"/>
    <x v="2"/>
    <n v="89.97"/>
  </r>
  <r>
    <n v="1983"/>
    <s v="Carney"/>
    <s v="Shenton"/>
    <x v="101"/>
    <x v="14"/>
    <n v="30130"/>
    <n v="153"/>
    <d v="2020-01-31T00:00:00"/>
    <x v="30"/>
    <x v="0"/>
    <x v="0"/>
    <n v="2"/>
    <n v="189"/>
    <x v="30"/>
    <x v="6"/>
    <n v="378"/>
  </r>
  <r>
    <n v="961"/>
    <s v="Legra"/>
    <s v="Domenget"/>
    <x v="102"/>
    <x v="37"/>
    <n v="85271"/>
    <n v="149"/>
    <d v="2020-01-31T00:00:00"/>
    <x v="30"/>
    <x v="0"/>
    <x v="0"/>
    <n v="4"/>
    <n v="167"/>
    <x v="35"/>
    <x v="3"/>
    <n v="668"/>
  </r>
  <r>
    <n v="1136"/>
    <s v="Jeniffer"/>
    <s v="Bernaert"/>
    <x v="103"/>
    <x v="15"/>
    <n v="43605"/>
    <n v="152"/>
    <d v="2020-01-31T00:00:00"/>
    <x v="30"/>
    <x v="0"/>
    <x v="0"/>
    <n v="4"/>
    <n v="24.95"/>
    <x v="27"/>
    <x v="0"/>
    <n v="99.8"/>
  </r>
  <r>
    <n v="2031"/>
    <s v="Darryl"/>
    <s v="Vassar"/>
    <x v="82"/>
    <x v="16"/>
    <n v="89706"/>
    <n v="151"/>
    <d v="2020-01-31T00:00:00"/>
    <x v="30"/>
    <x v="0"/>
    <x v="0"/>
    <n v="3"/>
    <n v="36.99"/>
    <x v="63"/>
    <x v="2"/>
    <n v="110.97"/>
  </r>
  <r>
    <n v="535"/>
    <s v="Carie"/>
    <s v="Lowth"/>
    <x v="104"/>
    <x v="12"/>
    <n v="10060"/>
    <n v="157"/>
    <d v="2020-02-01T00:00:00"/>
    <x v="0"/>
    <x v="1"/>
    <x v="0"/>
    <n v="4"/>
    <n v="17.5"/>
    <x v="61"/>
    <x v="0"/>
    <n v="70"/>
  </r>
  <r>
    <n v="685"/>
    <s v="Benji"/>
    <s v="Minkin"/>
    <x v="105"/>
    <x v="34"/>
    <n v="99790"/>
    <n v="155"/>
    <d v="2020-02-01T00:00:00"/>
    <x v="0"/>
    <x v="1"/>
    <x v="0"/>
    <n v="5"/>
    <n v="34.99"/>
    <x v="57"/>
    <x v="2"/>
    <n v="174.95000000000002"/>
  </r>
  <r>
    <n v="1505"/>
    <s v="Marlin"/>
    <s v="Haskins"/>
    <x v="26"/>
    <x v="16"/>
    <n v="89550"/>
    <n v="156"/>
    <d v="2020-02-01T00:00:00"/>
    <x v="0"/>
    <x v="1"/>
    <x v="0"/>
    <n v="3"/>
    <n v="179"/>
    <x v="17"/>
    <x v="3"/>
    <n v="537"/>
  </r>
  <r>
    <n v="1119"/>
    <s v="Godfry"/>
    <s v="Macenzy"/>
    <x v="38"/>
    <x v="13"/>
    <n v="62711"/>
    <n v="154"/>
    <d v="2020-02-01T00:00:00"/>
    <x v="0"/>
    <x v="1"/>
    <x v="0"/>
    <n v="1"/>
    <n v="49.95"/>
    <x v="19"/>
    <x v="2"/>
    <n v="49.95"/>
  </r>
  <r>
    <n v="1036"/>
    <s v="Ginger"/>
    <s v="Daspar"/>
    <x v="0"/>
    <x v="0"/>
    <n v="35279"/>
    <n v="160"/>
    <d v="2020-02-02T00:00:00"/>
    <x v="1"/>
    <x v="1"/>
    <x v="0"/>
    <n v="4"/>
    <n v="11.99"/>
    <x v="36"/>
    <x v="4"/>
    <n v="47.96"/>
  </r>
  <r>
    <n v="1585"/>
    <s v="Cello"/>
    <s v="Gillion"/>
    <x v="10"/>
    <x v="2"/>
    <n v="77255"/>
    <n v="163"/>
    <d v="2020-02-02T00:00:00"/>
    <x v="1"/>
    <x v="1"/>
    <x v="0"/>
    <n v="2"/>
    <n v="549"/>
    <x v="52"/>
    <x v="1"/>
    <n v="1098"/>
  </r>
  <r>
    <n v="1628"/>
    <s v="Ellie"/>
    <s v="Worley"/>
    <x v="25"/>
    <x v="15"/>
    <n v="43284"/>
    <n v="161"/>
    <d v="2020-02-02T00:00:00"/>
    <x v="1"/>
    <x v="1"/>
    <x v="0"/>
    <n v="2"/>
    <n v="7.99"/>
    <x v="37"/>
    <x v="4"/>
    <n v="15.98"/>
  </r>
  <r>
    <n v="1648"/>
    <s v="Alec"/>
    <s v="Christol"/>
    <x v="56"/>
    <x v="38"/>
    <n v="29424"/>
    <n v="158"/>
    <d v="2020-02-02T00:00:00"/>
    <x v="1"/>
    <x v="1"/>
    <x v="0"/>
    <n v="5"/>
    <n v="8.99"/>
    <x v="64"/>
    <x v="4"/>
    <n v="44.95"/>
  </r>
  <r>
    <n v="645"/>
    <s v="Farah"/>
    <s v="Brignall"/>
    <x v="39"/>
    <x v="2"/>
    <n v="79945"/>
    <n v="159"/>
    <d v="2020-02-02T00:00:00"/>
    <x v="1"/>
    <x v="1"/>
    <x v="0"/>
    <n v="5"/>
    <n v="8.99"/>
    <x v="64"/>
    <x v="4"/>
    <n v="44.95"/>
  </r>
  <r>
    <n v="1996"/>
    <s v="Chaddy"/>
    <s v="Droghan"/>
    <x v="106"/>
    <x v="26"/>
    <n v="98481"/>
    <n v="162"/>
    <d v="2020-02-02T00:00:00"/>
    <x v="1"/>
    <x v="1"/>
    <x v="0"/>
    <n v="5"/>
    <n v="20.95"/>
    <x v="22"/>
    <x v="0"/>
    <n v="104.75"/>
  </r>
  <r>
    <n v="1070"/>
    <s v="Elroy"/>
    <s v="Anfonsi"/>
    <x v="107"/>
    <x v="4"/>
    <n v="32825"/>
    <n v="167"/>
    <d v="2020-02-03T00:00:00"/>
    <x v="2"/>
    <x v="1"/>
    <x v="0"/>
    <n v="5"/>
    <n v="599"/>
    <x v="31"/>
    <x v="1"/>
    <n v="2995"/>
  </r>
  <r>
    <n v="868"/>
    <s v="Bobby"/>
    <s v="Froom"/>
    <x v="52"/>
    <x v="22"/>
    <n v="84140"/>
    <n v="164"/>
    <d v="2020-02-03T00:00:00"/>
    <x v="2"/>
    <x v="1"/>
    <x v="0"/>
    <n v="3"/>
    <n v="23.99"/>
    <x v="3"/>
    <x v="0"/>
    <n v="71.97"/>
  </r>
  <r>
    <n v="604"/>
    <s v="Gale"/>
    <s v="Gallen"/>
    <x v="63"/>
    <x v="2"/>
    <n v="78255"/>
    <n v="166"/>
    <d v="2020-02-03T00:00:00"/>
    <x v="2"/>
    <x v="1"/>
    <x v="0"/>
    <n v="2"/>
    <n v="58.95"/>
    <x v="41"/>
    <x v="3"/>
    <n v="117.9"/>
  </r>
  <r>
    <n v="1991"/>
    <s v="Lawrence"/>
    <s v="Ilyin"/>
    <x v="108"/>
    <x v="21"/>
    <n v="80995"/>
    <n v="165"/>
    <d v="2020-02-03T00:00:00"/>
    <x v="2"/>
    <x v="1"/>
    <x v="0"/>
    <n v="3"/>
    <n v="23.99"/>
    <x v="28"/>
    <x v="0"/>
    <n v="71.97"/>
  </r>
  <r>
    <n v="1320"/>
    <s v="Greer"/>
    <s v="Bednell"/>
    <x v="109"/>
    <x v="15"/>
    <n v="44329"/>
    <n v="172"/>
    <d v="2020-02-04T00:00:00"/>
    <x v="3"/>
    <x v="1"/>
    <x v="0"/>
    <n v="3"/>
    <n v="28.99"/>
    <x v="33"/>
    <x v="2"/>
    <n v="86.97"/>
  </r>
  <r>
    <n v="1825"/>
    <s v="Aldin"/>
    <s v="Gowdridge"/>
    <x v="110"/>
    <x v="13"/>
    <n v="61709"/>
    <n v="168"/>
    <d v="2020-02-04T00:00:00"/>
    <x v="3"/>
    <x v="1"/>
    <x v="0"/>
    <n v="4"/>
    <n v="549"/>
    <x v="52"/>
    <x v="1"/>
    <n v="2196"/>
  </r>
  <r>
    <n v="500"/>
    <s v="Ingamar"/>
    <s v="Johanning"/>
    <x v="111"/>
    <x v="19"/>
    <n v="66112"/>
    <n v="171"/>
    <d v="2020-02-04T00:00:00"/>
    <x v="3"/>
    <x v="1"/>
    <x v="0"/>
    <n v="3"/>
    <n v="10.99"/>
    <x v="44"/>
    <x v="4"/>
    <n v="32.97"/>
  </r>
  <r>
    <n v="2021"/>
    <s v="Ivor"/>
    <s v="McShirrie"/>
    <x v="112"/>
    <x v="39"/>
    <n v="71914"/>
    <n v="170"/>
    <d v="2020-02-04T00:00:00"/>
    <x v="3"/>
    <x v="1"/>
    <x v="0"/>
    <n v="5"/>
    <n v="15.5"/>
    <x v="8"/>
    <x v="0"/>
    <n v="77.5"/>
  </r>
  <r>
    <n v="481"/>
    <s v="Bobbie"/>
    <s v="Tomczynski"/>
    <x v="113"/>
    <x v="30"/>
    <n v="55480"/>
    <n v="169"/>
    <d v="2020-02-04T00:00:00"/>
    <x v="3"/>
    <x v="1"/>
    <x v="0"/>
    <n v="6"/>
    <n v="189"/>
    <x v="45"/>
    <x v="6"/>
    <n v="1134"/>
  </r>
  <r>
    <n v="1508"/>
    <s v="Oralle"/>
    <s v="Zoellner"/>
    <x v="114"/>
    <x v="13"/>
    <n v="61651"/>
    <n v="177"/>
    <d v="2020-02-05T00:00:00"/>
    <x v="4"/>
    <x v="1"/>
    <x v="0"/>
    <n v="2"/>
    <n v="29.99"/>
    <x v="50"/>
    <x v="2"/>
    <n v="59.98"/>
  </r>
  <r>
    <n v="707"/>
    <s v="Dionne"/>
    <s v="Armytage"/>
    <x v="70"/>
    <x v="6"/>
    <n v="92505"/>
    <n v="173"/>
    <d v="2020-02-05T00:00:00"/>
    <x v="4"/>
    <x v="1"/>
    <x v="0"/>
    <n v="3"/>
    <n v="24.95"/>
    <x v="53"/>
    <x v="0"/>
    <n v="74.849999999999994"/>
  </r>
  <r>
    <n v="496"/>
    <s v="Carole"/>
    <s v="Halliburton"/>
    <x v="80"/>
    <x v="34"/>
    <n v="99517"/>
    <n v="175"/>
    <d v="2020-02-05T00:00:00"/>
    <x v="4"/>
    <x v="1"/>
    <x v="0"/>
    <n v="5"/>
    <n v="214"/>
    <x v="10"/>
    <x v="6"/>
    <n v="1070"/>
  </r>
  <r>
    <n v="1296"/>
    <s v="Theodore"/>
    <s v="Housecroft"/>
    <x v="76"/>
    <x v="15"/>
    <n v="45213"/>
    <n v="174"/>
    <d v="2020-02-05T00:00:00"/>
    <x v="4"/>
    <x v="1"/>
    <x v="0"/>
    <n v="2"/>
    <n v="89"/>
    <x v="65"/>
    <x v="3"/>
    <n v="178"/>
  </r>
  <r>
    <n v="1547"/>
    <s v="Westbrooke"/>
    <s v="Conybear"/>
    <x v="115"/>
    <x v="2"/>
    <n v="78759"/>
    <n v="176"/>
    <d v="2020-02-05T00:00:00"/>
    <x v="4"/>
    <x v="1"/>
    <x v="0"/>
    <n v="3"/>
    <n v="58.95"/>
    <x v="41"/>
    <x v="3"/>
    <n v="176.85000000000002"/>
  </r>
  <r>
    <n v="1081"/>
    <s v="Chickie"/>
    <s v="Pickover"/>
    <x v="116"/>
    <x v="6"/>
    <n v="92648"/>
    <n v="182"/>
    <d v="2020-02-06T00:00:00"/>
    <x v="5"/>
    <x v="1"/>
    <x v="0"/>
    <n v="3"/>
    <n v="11.99"/>
    <x v="36"/>
    <x v="4"/>
    <n v="35.97"/>
  </r>
  <r>
    <n v="204"/>
    <s v="Norrie"/>
    <s v="Acheson"/>
    <x v="113"/>
    <x v="30"/>
    <n v="55407"/>
    <n v="179"/>
    <d v="2020-02-06T00:00:00"/>
    <x v="5"/>
    <x v="1"/>
    <x v="0"/>
    <n v="3"/>
    <n v="14.99"/>
    <x v="40"/>
    <x v="0"/>
    <n v="44.97"/>
  </r>
  <r>
    <n v="1018"/>
    <s v="Dalenna"/>
    <s v="Oliver-Paull"/>
    <x v="117"/>
    <x v="29"/>
    <n v="46896"/>
    <n v="180"/>
    <d v="2020-02-06T00:00:00"/>
    <x v="5"/>
    <x v="1"/>
    <x v="0"/>
    <n v="4"/>
    <n v="4.99"/>
    <x v="66"/>
    <x v="4"/>
    <n v="19.96"/>
  </r>
  <r>
    <n v="770"/>
    <s v="Adolf"/>
    <s v="Kitchenham"/>
    <x v="118"/>
    <x v="40"/>
    <n v="48275"/>
    <n v="181"/>
    <d v="2020-02-06T00:00:00"/>
    <x v="5"/>
    <x v="1"/>
    <x v="0"/>
    <n v="3"/>
    <n v="179"/>
    <x v="17"/>
    <x v="3"/>
    <n v="537"/>
  </r>
  <r>
    <n v="1267"/>
    <s v="Lynnet"/>
    <s v="Jolley"/>
    <x v="30"/>
    <x v="4"/>
    <n v="33175"/>
    <n v="178"/>
    <d v="2020-02-06T00:00:00"/>
    <x v="5"/>
    <x v="1"/>
    <x v="0"/>
    <n v="3"/>
    <n v="167"/>
    <x v="35"/>
    <x v="3"/>
    <n v="501"/>
  </r>
  <r>
    <n v="510"/>
    <s v="Werner"/>
    <s v="Spark"/>
    <x v="119"/>
    <x v="7"/>
    <n v="20195"/>
    <n v="188"/>
    <d v="2020-02-07T00:00:00"/>
    <x v="6"/>
    <x v="1"/>
    <x v="0"/>
    <n v="5"/>
    <n v="499"/>
    <x v="38"/>
    <x v="5"/>
    <n v="2495"/>
  </r>
  <r>
    <n v="1084"/>
    <s v="Clemmy"/>
    <s v="Scarr"/>
    <x v="85"/>
    <x v="0"/>
    <n v="36177"/>
    <n v="186"/>
    <d v="2020-02-07T00:00:00"/>
    <x v="6"/>
    <x v="1"/>
    <x v="0"/>
    <n v="2"/>
    <n v="14.99"/>
    <x v="40"/>
    <x v="0"/>
    <n v="29.98"/>
  </r>
  <r>
    <n v="302"/>
    <s v="Lewie"/>
    <s v="Roback"/>
    <x v="98"/>
    <x v="10"/>
    <n v="53710"/>
    <n v="184"/>
    <d v="2020-02-07T00:00:00"/>
    <x v="6"/>
    <x v="1"/>
    <x v="0"/>
    <n v="4"/>
    <n v="12.99"/>
    <x v="26"/>
    <x v="0"/>
    <n v="51.96"/>
  </r>
  <r>
    <n v="661"/>
    <s v="Zonda"/>
    <s v="Poolman"/>
    <x v="120"/>
    <x v="41"/>
    <n v="58122"/>
    <n v="183"/>
    <d v="2020-02-07T00:00:00"/>
    <x v="6"/>
    <x v="1"/>
    <x v="0"/>
    <n v="4"/>
    <n v="24.99"/>
    <x v="42"/>
    <x v="0"/>
    <n v="99.96"/>
  </r>
  <r>
    <n v="840"/>
    <s v="Carlynn"/>
    <s v="Kobierzycki"/>
    <x v="20"/>
    <x v="14"/>
    <n v="30358"/>
    <n v="187"/>
    <d v="2020-02-07T00:00:00"/>
    <x v="6"/>
    <x v="1"/>
    <x v="0"/>
    <n v="1"/>
    <n v="24.99"/>
    <x v="42"/>
    <x v="0"/>
    <n v="24.99"/>
  </r>
  <r>
    <n v="1589"/>
    <s v="Heddi"/>
    <s v="Wissby"/>
    <x v="48"/>
    <x v="13"/>
    <n v="60657"/>
    <n v="185"/>
    <d v="2020-02-07T00:00:00"/>
    <x v="6"/>
    <x v="1"/>
    <x v="0"/>
    <n v="4"/>
    <n v="8.99"/>
    <x v="62"/>
    <x v="4"/>
    <n v="35.96"/>
  </r>
  <r>
    <n v="454"/>
    <s v="Tobe"/>
    <s v="Sailor"/>
    <x v="121"/>
    <x v="16"/>
    <n v="89155"/>
    <n v="189"/>
    <d v="2020-02-08T00:00:00"/>
    <x v="7"/>
    <x v="1"/>
    <x v="0"/>
    <n v="5"/>
    <n v="27.5"/>
    <x v="51"/>
    <x v="2"/>
    <n v="137.5"/>
  </r>
  <r>
    <n v="1023"/>
    <s v="Doralyn"/>
    <s v="Candey"/>
    <x v="41"/>
    <x v="21"/>
    <n v="80235"/>
    <n v="192"/>
    <d v="2020-02-08T00:00:00"/>
    <x v="7"/>
    <x v="1"/>
    <x v="0"/>
    <n v="2"/>
    <n v="27.5"/>
    <x v="51"/>
    <x v="2"/>
    <n v="55"/>
  </r>
  <r>
    <n v="202"/>
    <s v="Toiboid"/>
    <s v="Cowper"/>
    <x v="122"/>
    <x v="2"/>
    <n v="76178"/>
    <n v="194"/>
    <d v="2020-02-08T00:00:00"/>
    <x v="7"/>
    <x v="1"/>
    <x v="0"/>
    <n v="4"/>
    <n v="883"/>
    <x v="2"/>
    <x v="1"/>
    <n v="3532"/>
  </r>
  <r>
    <n v="958"/>
    <s v="Don"/>
    <s v="Huddart"/>
    <x v="30"/>
    <x v="4"/>
    <n v="33233"/>
    <n v="193"/>
    <d v="2020-02-08T00:00:00"/>
    <x v="7"/>
    <x v="1"/>
    <x v="0"/>
    <n v="3"/>
    <n v="250"/>
    <x v="9"/>
    <x v="5"/>
    <n v="750"/>
  </r>
  <r>
    <n v="1068"/>
    <s v="Robbert"/>
    <s v="Jachtym"/>
    <x v="68"/>
    <x v="31"/>
    <n v="2109"/>
    <n v="190"/>
    <d v="2020-02-08T00:00:00"/>
    <x v="7"/>
    <x v="1"/>
    <x v="0"/>
    <n v="6"/>
    <n v="14.99"/>
    <x v="40"/>
    <x v="0"/>
    <n v="89.94"/>
  </r>
  <r>
    <n v="1634"/>
    <s v="Ellsworth"/>
    <s v="Cowthart"/>
    <x v="67"/>
    <x v="30"/>
    <n v="55123"/>
    <n v="191"/>
    <d v="2020-02-08T00:00:00"/>
    <x v="7"/>
    <x v="1"/>
    <x v="0"/>
    <n v="4"/>
    <n v="129.94999999999999"/>
    <x v="46"/>
    <x v="3"/>
    <n v="519.79999999999995"/>
  </r>
  <r>
    <n v="934"/>
    <s v="Evangeline"/>
    <s v="Bartolozzi"/>
    <x v="44"/>
    <x v="6"/>
    <n v="91210"/>
    <n v="197"/>
    <d v="2020-02-09T00:00:00"/>
    <x v="8"/>
    <x v="1"/>
    <x v="0"/>
    <n v="4"/>
    <n v="699"/>
    <x v="47"/>
    <x v="1"/>
    <n v="2796"/>
  </r>
  <r>
    <n v="1634"/>
    <s v="Ellsworth"/>
    <s v="Cowthart"/>
    <x v="67"/>
    <x v="30"/>
    <n v="55123"/>
    <n v="195"/>
    <d v="2020-02-09T00:00:00"/>
    <x v="8"/>
    <x v="1"/>
    <x v="0"/>
    <n v="3"/>
    <n v="14.99"/>
    <x v="32"/>
    <x v="0"/>
    <n v="44.97"/>
  </r>
  <r>
    <n v="1905"/>
    <s v="Agata"/>
    <s v="Scawton"/>
    <x v="123"/>
    <x v="2"/>
    <n v="79605"/>
    <n v="199"/>
    <d v="2020-02-09T00:00:00"/>
    <x v="8"/>
    <x v="1"/>
    <x v="0"/>
    <n v="2"/>
    <n v="19.989999999999998"/>
    <x v="29"/>
    <x v="0"/>
    <n v="39.979999999999997"/>
  </r>
  <r>
    <n v="1761"/>
    <s v="Bern"/>
    <s v="Hrishanok"/>
    <x v="124"/>
    <x v="6"/>
    <n v="91186"/>
    <n v="196"/>
    <d v="2020-02-09T00:00:00"/>
    <x v="8"/>
    <x v="1"/>
    <x v="0"/>
    <n v="3"/>
    <n v="12"/>
    <x v="25"/>
    <x v="4"/>
    <n v="36"/>
  </r>
  <r>
    <n v="1033"/>
    <s v="Bunni"/>
    <s v="Lapthorn"/>
    <x v="45"/>
    <x v="17"/>
    <n v="74156"/>
    <n v="198"/>
    <d v="2020-02-09T00:00:00"/>
    <x v="8"/>
    <x v="1"/>
    <x v="0"/>
    <n v="3"/>
    <n v="12"/>
    <x v="25"/>
    <x v="4"/>
    <n v="36"/>
  </r>
  <r>
    <n v="456"/>
    <s v="Velvet"/>
    <s v="Blackwood"/>
    <x v="20"/>
    <x v="14"/>
    <n v="30323"/>
    <n v="201"/>
    <d v="2020-02-09T00:00:00"/>
    <x v="8"/>
    <x v="1"/>
    <x v="0"/>
    <n v="3"/>
    <n v="189"/>
    <x v="30"/>
    <x v="6"/>
    <n v="567"/>
  </r>
  <r>
    <n v="922"/>
    <s v="Lanni"/>
    <s v="D'Ambrogi"/>
    <x v="125"/>
    <x v="35"/>
    <n v="65211"/>
    <n v="200"/>
    <d v="2020-02-09T00:00:00"/>
    <x v="8"/>
    <x v="1"/>
    <x v="0"/>
    <n v="6"/>
    <n v="58.95"/>
    <x v="41"/>
    <x v="3"/>
    <n v="353.70000000000005"/>
  </r>
  <r>
    <n v="203"/>
    <s v="Eldridge"/>
    <s v="Winman"/>
    <x v="121"/>
    <x v="16"/>
    <n v="89145"/>
    <n v="204"/>
    <d v="2020-02-10T00:00:00"/>
    <x v="9"/>
    <x v="1"/>
    <x v="0"/>
    <n v="3"/>
    <n v="14.99"/>
    <x v="32"/>
    <x v="0"/>
    <n v="44.97"/>
  </r>
  <r>
    <n v="1289"/>
    <s v="Jany"/>
    <s v="Halliday"/>
    <x v="126"/>
    <x v="42"/>
    <n v="97206"/>
    <n v="205"/>
    <d v="2020-02-10T00:00:00"/>
    <x v="9"/>
    <x v="1"/>
    <x v="0"/>
    <n v="3"/>
    <n v="189"/>
    <x v="30"/>
    <x v="6"/>
    <n v="567"/>
  </r>
  <r>
    <n v="1614"/>
    <s v="Archibaldo"/>
    <s v="Olekhov"/>
    <x v="52"/>
    <x v="22"/>
    <n v="84120"/>
    <n v="202"/>
    <d v="2020-02-10T00:00:00"/>
    <x v="9"/>
    <x v="1"/>
    <x v="0"/>
    <n v="1"/>
    <n v="129.94999999999999"/>
    <x v="46"/>
    <x v="3"/>
    <n v="129.94999999999999"/>
  </r>
  <r>
    <n v="312"/>
    <s v="Timmy"/>
    <s v="Toulch"/>
    <x v="127"/>
    <x v="37"/>
    <n v="85030"/>
    <n v="203"/>
    <d v="2020-02-10T00:00:00"/>
    <x v="9"/>
    <x v="1"/>
    <x v="0"/>
    <n v="2"/>
    <n v="49.95"/>
    <x v="19"/>
    <x v="2"/>
    <n v="99.9"/>
  </r>
  <r>
    <n v="1951"/>
    <s v="Tracy"/>
    <s v="Marians"/>
    <x v="128"/>
    <x v="6"/>
    <n v="92883"/>
    <n v="207"/>
    <d v="2020-02-11T00:00:00"/>
    <x v="10"/>
    <x v="1"/>
    <x v="0"/>
    <n v="4"/>
    <n v="16.989999999999998"/>
    <x v="18"/>
    <x v="0"/>
    <n v="67.959999999999994"/>
  </r>
  <r>
    <n v="1399"/>
    <s v="Marco"/>
    <s v="Buckmaster"/>
    <x v="118"/>
    <x v="40"/>
    <n v="48211"/>
    <n v="210"/>
    <d v="2020-02-11T00:00:00"/>
    <x v="10"/>
    <x v="1"/>
    <x v="0"/>
    <n v="2"/>
    <n v="684"/>
    <x v="34"/>
    <x v="1"/>
    <n v="1368"/>
  </r>
  <r>
    <n v="802"/>
    <s v="Boyce"/>
    <s v="Sorton"/>
    <x v="129"/>
    <x v="41"/>
    <n v="58505"/>
    <n v="209"/>
    <d v="2020-02-11T00:00:00"/>
    <x v="10"/>
    <x v="1"/>
    <x v="0"/>
    <n v="3"/>
    <n v="24.95"/>
    <x v="53"/>
    <x v="0"/>
    <n v="74.849999999999994"/>
  </r>
  <r>
    <n v="1290"/>
    <s v="Shela"/>
    <s v="Welman"/>
    <x v="25"/>
    <x v="15"/>
    <n v="43240"/>
    <n v="208"/>
    <d v="2020-02-11T00:00:00"/>
    <x v="10"/>
    <x v="1"/>
    <x v="0"/>
    <n v="3"/>
    <n v="395"/>
    <x v="16"/>
    <x v="5"/>
    <n v="1185"/>
  </r>
  <r>
    <n v="1894"/>
    <s v="Brian"/>
    <s v="Crowther"/>
    <x v="130"/>
    <x v="37"/>
    <n v="85737"/>
    <n v="206"/>
    <d v="2020-02-11T00:00:00"/>
    <x v="10"/>
    <x v="1"/>
    <x v="0"/>
    <n v="5"/>
    <n v="129.94999999999999"/>
    <x v="46"/>
    <x v="3"/>
    <n v="649.75"/>
  </r>
  <r>
    <n v="1797"/>
    <s v="Luca"/>
    <s v="Arnaudon"/>
    <x v="41"/>
    <x v="21"/>
    <n v="80241"/>
    <n v="217"/>
    <d v="2020-02-12T00:00:00"/>
    <x v="11"/>
    <x v="1"/>
    <x v="0"/>
    <n v="5"/>
    <n v="42.99"/>
    <x v="20"/>
    <x v="2"/>
    <n v="214.95000000000002"/>
  </r>
  <r>
    <n v="156"/>
    <s v="Eran"/>
    <s v="Grombridge"/>
    <x v="11"/>
    <x v="8"/>
    <n v="20244"/>
    <n v="215"/>
    <d v="2020-02-12T00:00:00"/>
    <x v="11"/>
    <x v="1"/>
    <x v="0"/>
    <n v="5"/>
    <n v="34.99"/>
    <x v="57"/>
    <x v="2"/>
    <n v="174.95000000000002"/>
  </r>
  <r>
    <n v="1549"/>
    <s v="Harlan"/>
    <s v="Faulconer"/>
    <x v="131"/>
    <x v="2"/>
    <n v="77554"/>
    <n v="216"/>
    <d v="2020-02-12T00:00:00"/>
    <x v="11"/>
    <x v="1"/>
    <x v="0"/>
    <n v="6"/>
    <n v="699"/>
    <x v="47"/>
    <x v="1"/>
    <n v="4194"/>
  </r>
  <r>
    <n v="1584"/>
    <s v="Egbert"/>
    <s v="Cole"/>
    <x v="92"/>
    <x v="11"/>
    <n v="6160"/>
    <n v="213"/>
    <d v="2020-02-12T00:00:00"/>
    <x v="11"/>
    <x v="1"/>
    <x v="0"/>
    <n v="5"/>
    <n v="23.99"/>
    <x v="3"/>
    <x v="0"/>
    <n v="119.94999999999999"/>
  </r>
  <r>
    <n v="680"/>
    <s v="Giacinta"/>
    <s v="Semered"/>
    <x v="11"/>
    <x v="8"/>
    <n v="20530"/>
    <n v="214"/>
    <d v="2020-02-12T00:00:00"/>
    <x v="11"/>
    <x v="1"/>
    <x v="0"/>
    <n v="1"/>
    <n v="455"/>
    <x v="49"/>
    <x v="5"/>
    <n v="455"/>
  </r>
  <r>
    <n v="1119"/>
    <s v="Godfry"/>
    <s v="Macenzy"/>
    <x v="38"/>
    <x v="13"/>
    <n v="62711"/>
    <n v="211"/>
    <d v="2020-02-12T00:00:00"/>
    <x v="11"/>
    <x v="1"/>
    <x v="0"/>
    <n v="4"/>
    <n v="399"/>
    <x v="14"/>
    <x v="5"/>
    <n v="1596"/>
  </r>
  <r>
    <n v="906"/>
    <s v="Kitty"/>
    <s v="Brewitt"/>
    <x v="132"/>
    <x v="40"/>
    <n v="48505"/>
    <n v="218"/>
    <d v="2020-02-12T00:00:00"/>
    <x v="11"/>
    <x v="1"/>
    <x v="0"/>
    <n v="4"/>
    <n v="69"/>
    <x v="5"/>
    <x v="3"/>
    <n v="276"/>
  </r>
  <r>
    <n v="2059"/>
    <s v="Brendin"/>
    <s v="Rickaby"/>
    <x v="111"/>
    <x v="19"/>
    <n v="66160"/>
    <n v="212"/>
    <d v="2020-02-12T00:00:00"/>
    <x v="11"/>
    <x v="1"/>
    <x v="0"/>
    <n v="6"/>
    <n v="8.99"/>
    <x v="62"/>
    <x v="4"/>
    <n v="53.94"/>
  </r>
  <r>
    <n v="1002"/>
    <s v="Selia"/>
    <s v="Albrighton"/>
    <x v="11"/>
    <x v="8"/>
    <n v="20520"/>
    <n v="222"/>
    <d v="2020-02-13T00:00:00"/>
    <x v="12"/>
    <x v="1"/>
    <x v="0"/>
    <n v="5"/>
    <n v="16.75"/>
    <x v="0"/>
    <x v="0"/>
    <n v="83.75"/>
  </r>
  <r>
    <n v="1043"/>
    <s v="Gwyneth"/>
    <s v="Goodere"/>
    <x v="133"/>
    <x v="18"/>
    <n v="68144"/>
    <n v="220"/>
    <d v="2020-02-13T00:00:00"/>
    <x v="12"/>
    <x v="1"/>
    <x v="0"/>
    <n v="5"/>
    <n v="699"/>
    <x v="47"/>
    <x v="1"/>
    <n v="3495"/>
  </r>
  <r>
    <n v="1161"/>
    <s v="Gabie"/>
    <s v="Enoch"/>
    <x v="96"/>
    <x v="4"/>
    <n v="33543"/>
    <n v="221"/>
    <d v="2020-02-13T00:00:00"/>
    <x v="12"/>
    <x v="1"/>
    <x v="0"/>
    <n v="5"/>
    <n v="32.950000000000003"/>
    <x v="67"/>
    <x v="2"/>
    <n v="164.75"/>
  </r>
  <r>
    <n v="1233"/>
    <s v="Riki"/>
    <s v="Oxtiby"/>
    <x v="1"/>
    <x v="1"/>
    <n v="50981"/>
    <n v="219"/>
    <d v="2020-02-13T00:00:00"/>
    <x v="12"/>
    <x v="1"/>
    <x v="0"/>
    <n v="2"/>
    <n v="250"/>
    <x v="24"/>
    <x v="5"/>
    <n v="500"/>
  </r>
  <r>
    <n v="848"/>
    <s v="Carly"/>
    <s v="Neno"/>
    <x v="134"/>
    <x v="13"/>
    <n v="60505"/>
    <n v="223"/>
    <d v="2020-02-13T00:00:00"/>
    <x v="12"/>
    <x v="1"/>
    <x v="0"/>
    <n v="4"/>
    <n v="214"/>
    <x v="10"/>
    <x v="6"/>
    <n v="856"/>
  </r>
  <r>
    <n v="150"/>
    <s v="Pollyanna"/>
    <s v="Stonehewer"/>
    <x v="10"/>
    <x v="2"/>
    <n v="77015"/>
    <n v="226"/>
    <d v="2020-02-14T00:00:00"/>
    <x v="13"/>
    <x v="1"/>
    <x v="0"/>
    <n v="3"/>
    <n v="549"/>
    <x v="52"/>
    <x v="1"/>
    <n v="1647"/>
  </r>
  <r>
    <n v="1905"/>
    <s v="Agata"/>
    <s v="Scawton"/>
    <x v="123"/>
    <x v="2"/>
    <n v="79605"/>
    <n v="224"/>
    <d v="2020-02-14T00:00:00"/>
    <x v="13"/>
    <x v="1"/>
    <x v="0"/>
    <n v="4"/>
    <n v="37.99"/>
    <x v="4"/>
    <x v="2"/>
    <n v="151.96"/>
  </r>
  <r>
    <n v="240"/>
    <s v="Corbin"/>
    <s v="Swan"/>
    <x v="135"/>
    <x v="6"/>
    <n v="94064"/>
    <n v="225"/>
    <d v="2020-02-14T00:00:00"/>
    <x v="13"/>
    <x v="1"/>
    <x v="0"/>
    <n v="2"/>
    <n v="129.94999999999999"/>
    <x v="46"/>
    <x v="3"/>
    <n v="259.89999999999998"/>
  </r>
  <r>
    <n v="866"/>
    <s v="Binky"/>
    <s v="Waiton"/>
    <x v="98"/>
    <x v="10"/>
    <n v="53716"/>
    <n v="231"/>
    <d v="2020-02-15T00:00:00"/>
    <x v="14"/>
    <x v="1"/>
    <x v="0"/>
    <n v="5"/>
    <n v="14.99"/>
    <x v="32"/>
    <x v="0"/>
    <n v="74.95"/>
  </r>
  <r>
    <n v="1170"/>
    <s v="Lolita"/>
    <s v="Dreschler"/>
    <x v="136"/>
    <x v="39"/>
    <n v="72209"/>
    <n v="230"/>
    <d v="2020-02-15T00:00:00"/>
    <x v="14"/>
    <x v="1"/>
    <x v="0"/>
    <n v="2"/>
    <n v="8.99"/>
    <x v="64"/>
    <x v="4"/>
    <n v="17.98"/>
  </r>
  <r>
    <n v="2040"/>
    <s v="Rudy"/>
    <s v="Terzi"/>
    <x v="62"/>
    <x v="7"/>
    <n v="24040"/>
    <n v="227"/>
    <d v="2020-02-15T00:00:00"/>
    <x v="14"/>
    <x v="1"/>
    <x v="0"/>
    <n v="3"/>
    <n v="12"/>
    <x v="25"/>
    <x v="4"/>
    <n v="36"/>
  </r>
  <r>
    <n v="1414"/>
    <s v="Chrysler"/>
    <s v="Klemenz"/>
    <x v="22"/>
    <x v="6"/>
    <n v="94605"/>
    <n v="228"/>
    <d v="2020-02-15T00:00:00"/>
    <x v="14"/>
    <x v="1"/>
    <x v="0"/>
    <n v="6"/>
    <n v="12"/>
    <x v="25"/>
    <x v="4"/>
    <n v="72"/>
  </r>
  <r>
    <n v="560"/>
    <s v="Betty"/>
    <s v="Hargerie"/>
    <x v="127"/>
    <x v="37"/>
    <n v="85040"/>
    <n v="229"/>
    <d v="2020-02-15T00:00:00"/>
    <x v="14"/>
    <x v="1"/>
    <x v="0"/>
    <n v="2"/>
    <n v="167"/>
    <x v="35"/>
    <x v="3"/>
    <n v="334"/>
  </r>
  <r>
    <n v="1123"/>
    <s v="Nina"/>
    <s v="Bukac"/>
    <x v="52"/>
    <x v="22"/>
    <n v="84140"/>
    <n v="235"/>
    <d v="2020-02-16T00:00:00"/>
    <x v="15"/>
    <x v="1"/>
    <x v="0"/>
    <n v="3"/>
    <n v="29.99"/>
    <x v="50"/>
    <x v="2"/>
    <n v="89.97"/>
  </r>
  <r>
    <n v="1457"/>
    <s v="Daveen"/>
    <s v="Ottey"/>
    <x v="137"/>
    <x v="38"/>
    <n v="29805"/>
    <n v="236"/>
    <d v="2020-02-16T00:00:00"/>
    <x v="15"/>
    <x v="1"/>
    <x v="0"/>
    <n v="3"/>
    <n v="699"/>
    <x v="47"/>
    <x v="1"/>
    <n v="2097"/>
  </r>
  <r>
    <n v="1198"/>
    <s v="Aurore"/>
    <s v="Rudinger"/>
    <x v="71"/>
    <x v="2"/>
    <n v="79764"/>
    <n v="232"/>
    <d v="2020-02-16T00:00:00"/>
    <x v="15"/>
    <x v="1"/>
    <x v="0"/>
    <n v="2"/>
    <n v="23.99"/>
    <x v="3"/>
    <x v="0"/>
    <n v="47.98"/>
  </r>
  <r>
    <n v="1879"/>
    <s v="Lavena"/>
    <s v="Hacard"/>
    <x v="100"/>
    <x v="23"/>
    <n v="37919"/>
    <n v="239"/>
    <d v="2020-02-16T00:00:00"/>
    <x v="15"/>
    <x v="1"/>
    <x v="0"/>
    <n v="3"/>
    <n v="20.95"/>
    <x v="22"/>
    <x v="0"/>
    <n v="62.849999999999994"/>
  </r>
  <r>
    <n v="962"/>
    <s v="Nari"/>
    <s v="Sexcey"/>
    <x v="138"/>
    <x v="40"/>
    <n v="48609"/>
    <n v="233"/>
    <d v="2020-02-16T00:00:00"/>
    <x v="15"/>
    <x v="1"/>
    <x v="0"/>
    <n v="1"/>
    <n v="450"/>
    <x v="48"/>
    <x v="5"/>
    <n v="450"/>
  </r>
  <r>
    <n v="132"/>
    <s v="Jerrilyn"/>
    <s v="Doubrava"/>
    <x v="88"/>
    <x v="35"/>
    <n v="63167"/>
    <n v="237"/>
    <d v="2020-02-16T00:00:00"/>
    <x v="15"/>
    <x v="1"/>
    <x v="0"/>
    <n v="5"/>
    <n v="395"/>
    <x v="16"/>
    <x v="5"/>
    <n v="1975"/>
  </r>
  <r>
    <n v="1946"/>
    <s v="Banky"/>
    <s v="Shavel"/>
    <x v="20"/>
    <x v="14"/>
    <n v="30392"/>
    <n v="238"/>
    <d v="2020-02-16T00:00:00"/>
    <x v="15"/>
    <x v="1"/>
    <x v="0"/>
    <n v="3"/>
    <n v="399"/>
    <x v="14"/>
    <x v="5"/>
    <n v="1197"/>
  </r>
  <r>
    <n v="1114"/>
    <s v="Benedikt"/>
    <s v="Isson"/>
    <x v="113"/>
    <x v="30"/>
    <n v="55402"/>
    <n v="234"/>
    <d v="2020-02-16T00:00:00"/>
    <x v="15"/>
    <x v="1"/>
    <x v="0"/>
    <n v="4"/>
    <n v="12.99"/>
    <x v="26"/>
    <x v="0"/>
    <n v="51.96"/>
  </r>
  <r>
    <n v="1861"/>
    <s v="Jerrome"/>
    <s v="Dowling"/>
    <x v="138"/>
    <x v="40"/>
    <n v="48604"/>
    <n v="241"/>
    <d v="2020-02-17T00:00:00"/>
    <x v="16"/>
    <x v="1"/>
    <x v="0"/>
    <n v="3"/>
    <n v="27.5"/>
    <x v="51"/>
    <x v="2"/>
    <n v="82.5"/>
  </r>
  <r>
    <n v="422"/>
    <s v="Lucita"/>
    <s v="Lesper"/>
    <x v="1"/>
    <x v="1"/>
    <n v="50315"/>
    <n v="240"/>
    <d v="2020-02-17T00:00:00"/>
    <x v="16"/>
    <x v="1"/>
    <x v="0"/>
    <n v="4"/>
    <n v="20.95"/>
    <x v="22"/>
    <x v="0"/>
    <n v="83.8"/>
  </r>
  <r>
    <n v="735"/>
    <s v="Hubey"/>
    <s v="Haw"/>
    <x v="139"/>
    <x v="32"/>
    <n v="83716"/>
    <n v="247"/>
    <d v="2020-02-18T00:00:00"/>
    <x v="17"/>
    <x v="1"/>
    <x v="0"/>
    <n v="3"/>
    <n v="28.99"/>
    <x v="33"/>
    <x v="2"/>
    <n v="86.97"/>
  </r>
  <r>
    <n v="1434"/>
    <s v="Nicola"/>
    <s v="Fulham"/>
    <x v="69"/>
    <x v="6"/>
    <n v="94116"/>
    <n v="248"/>
    <d v="2020-02-18T00:00:00"/>
    <x v="17"/>
    <x v="1"/>
    <x v="0"/>
    <n v="5"/>
    <n v="399"/>
    <x v="14"/>
    <x v="5"/>
    <n v="1995"/>
  </r>
  <r>
    <n v="973"/>
    <s v="Matty"/>
    <s v="Brabender"/>
    <x v="30"/>
    <x v="4"/>
    <n v="33134"/>
    <n v="245"/>
    <d v="2020-02-18T00:00:00"/>
    <x v="17"/>
    <x v="1"/>
    <x v="0"/>
    <n v="4"/>
    <n v="167"/>
    <x v="35"/>
    <x v="3"/>
    <n v="668"/>
  </r>
  <r>
    <n v="1932"/>
    <s v="Delmore"/>
    <s v="Stuart"/>
    <x v="136"/>
    <x v="39"/>
    <n v="72204"/>
    <n v="243"/>
    <d v="2020-02-18T00:00:00"/>
    <x v="17"/>
    <x v="1"/>
    <x v="0"/>
    <n v="6"/>
    <n v="129.94999999999999"/>
    <x v="46"/>
    <x v="3"/>
    <n v="779.69999999999993"/>
  </r>
  <r>
    <n v="2082"/>
    <s v="Richy"/>
    <s v="Mateiko"/>
    <x v="39"/>
    <x v="2"/>
    <n v="88535"/>
    <n v="246"/>
    <d v="2020-02-18T00:00:00"/>
    <x v="17"/>
    <x v="1"/>
    <x v="0"/>
    <n v="5"/>
    <n v="54"/>
    <x v="12"/>
    <x v="3"/>
    <n v="270"/>
  </r>
  <r>
    <n v="633"/>
    <s v="Burnard"/>
    <s v="Stichel"/>
    <x v="140"/>
    <x v="2"/>
    <n v="75049"/>
    <n v="242"/>
    <d v="2020-02-18T00:00:00"/>
    <x v="17"/>
    <x v="1"/>
    <x v="0"/>
    <n v="4"/>
    <n v="24.95"/>
    <x v="27"/>
    <x v="0"/>
    <n v="99.8"/>
  </r>
  <r>
    <n v="1447"/>
    <s v="Mace"/>
    <s v="Ponde"/>
    <x v="139"/>
    <x v="32"/>
    <n v="83757"/>
    <n v="244"/>
    <d v="2020-02-18T00:00:00"/>
    <x v="17"/>
    <x v="1"/>
    <x v="0"/>
    <n v="4"/>
    <n v="8.99"/>
    <x v="62"/>
    <x v="4"/>
    <n v="35.96"/>
  </r>
  <r>
    <n v="724"/>
    <s v="Esther"/>
    <s v="Weeden"/>
    <x v="141"/>
    <x v="36"/>
    <n v="16565"/>
    <n v="249"/>
    <d v="2020-02-19T00:00:00"/>
    <x v="18"/>
    <x v="1"/>
    <x v="0"/>
    <n v="2"/>
    <n v="16.989999999999998"/>
    <x v="18"/>
    <x v="0"/>
    <n v="33.979999999999997"/>
  </r>
  <r>
    <n v="867"/>
    <s v="Cecilius"/>
    <s v="Bentinck"/>
    <x v="104"/>
    <x v="12"/>
    <n v="10110"/>
    <n v="250"/>
    <d v="2020-02-19T00:00:00"/>
    <x v="18"/>
    <x v="1"/>
    <x v="0"/>
    <n v="6"/>
    <n v="684"/>
    <x v="34"/>
    <x v="1"/>
    <n v="4104"/>
  </r>
  <r>
    <n v="1909"/>
    <s v="Eleni"/>
    <s v="Nardi"/>
    <x v="142"/>
    <x v="4"/>
    <n v="33915"/>
    <n v="251"/>
    <d v="2020-02-20T00:00:00"/>
    <x v="19"/>
    <x v="1"/>
    <x v="0"/>
    <n v="5"/>
    <n v="11.99"/>
    <x v="36"/>
    <x v="4"/>
    <n v="59.95"/>
  </r>
  <r>
    <n v="1928"/>
    <s v="Clerissa"/>
    <s v="Gallehock"/>
    <x v="41"/>
    <x v="21"/>
    <n v="80291"/>
    <n v="252"/>
    <d v="2020-02-20T00:00:00"/>
    <x v="19"/>
    <x v="1"/>
    <x v="0"/>
    <n v="4"/>
    <n v="16.989999999999998"/>
    <x v="68"/>
    <x v="0"/>
    <n v="67.959999999999994"/>
  </r>
  <r>
    <n v="126"/>
    <s v="Christoforo"/>
    <s v="Lanney"/>
    <x v="143"/>
    <x v="15"/>
    <n v="44760"/>
    <n v="253"/>
    <d v="2020-02-20T00:00:00"/>
    <x v="19"/>
    <x v="1"/>
    <x v="0"/>
    <n v="5"/>
    <n v="89.95"/>
    <x v="15"/>
    <x v="3"/>
    <n v="449.75"/>
  </r>
  <r>
    <n v="678"/>
    <s v="Christyna"/>
    <s v="Ciobutaru"/>
    <x v="12"/>
    <x v="9"/>
    <n v="28263"/>
    <n v="254"/>
    <d v="2020-02-20T00:00:00"/>
    <x v="19"/>
    <x v="1"/>
    <x v="0"/>
    <n v="4"/>
    <n v="89"/>
    <x v="65"/>
    <x v="3"/>
    <n v="356"/>
  </r>
  <r>
    <n v="1204"/>
    <s v="Fedora"/>
    <s v="Phebee"/>
    <x v="144"/>
    <x v="29"/>
    <n v="46614"/>
    <n v="261"/>
    <d v="2020-02-21T00:00:00"/>
    <x v="20"/>
    <x v="1"/>
    <x v="0"/>
    <n v="5"/>
    <n v="27.5"/>
    <x v="51"/>
    <x v="2"/>
    <n v="137.5"/>
  </r>
  <r>
    <n v="1950"/>
    <s v="Oralle"/>
    <s v="Phythian"/>
    <x v="66"/>
    <x v="29"/>
    <n v="47712"/>
    <n v="255"/>
    <d v="2020-02-21T00:00:00"/>
    <x v="20"/>
    <x v="1"/>
    <x v="0"/>
    <n v="4"/>
    <n v="16.75"/>
    <x v="0"/>
    <x v="0"/>
    <n v="67"/>
  </r>
  <r>
    <n v="1946"/>
    <s v="Banky"/>
    <s v="Shavel"/>
    <x v="20"/>
    <x v="14"/>
    <n v="30392"/>
    <n v="256"/>
    <d v="2020-02-21T00:00:00"/>
    <x v="20"/>
    <x v="1"/>
    <x v="0"/>
    <n v="5"/>
    <n v="699"/>
    <x v="47"/>
    <x v="1"/>
    <n v="3495"/>
  </r>
  <r>
    <n v="198"/>
    <s v="Halley"/>
    <s v="Brisley"/>
    <x v="133"/>
    <x v="18"/>
    <n v="68197"/>
    <n v="262"/>
    <d v="2020-02-21T00:00:00"/>
    <x v="20"/>
    <x v="1"/>
    <x v="0"/>
    <n v="5"/>
    <n v="7.99"/>
    <x v="37"/>
    <x v="4"/>
    <n v="39.950000000000003"/>
  </r>
  <r>
    <n v="1647"/>
    <s v="Kellsie"/>
    <s v="Smeeton"/>
    <x v="45"/>
    <x v="17"/>
    <n v="74133"/>
    <n v="258"/>
    <d v="2020-02-21T00:00:00"/>
    <x v="20"/>
    <x v="1"/>
    <x v="0"/>
    <n v="3"/>
    <n v="12"/>
    <x v="7"/>
    <x v="4"/>
    <n v="36"/>
  </r>
  <r>
    <n v="1578"/>
    <s v="Marleah"/>
    <s v="Suggett"/>
    <x v="76"/>
    <x v="15"/>
    <n v="45218"/>
    <n v="259"/>
    <d v="2020-02-21T00:00:00"/>
    <x v="20"/>
    <x v="1"/>
    <x v="0"/>
    <n v="3"/>
    <n v="12"/>
    <x v="25"/>
    <x v="4"/>
    <n v="36"/>
  </r>
  <r>
    <n v="1226"/>
    <s v="Bail"/>
    <s v="MacKintosh"/>
    <x v="31"/>
    <x v="18"/>
    <n v="68517"/>
    <n v="260"/>
    <d v="2020-02-21T00:00:00"/>
    <x v="20"/>
    <x v="1"/>
    <x v="0"/>
    <n v="5"/>
    <n v="179"/>
    <x v="17"/>
    <x v="3"/>
    <n v="895"/>
  </r>
  <r>
    <n v="1480"/>
    <s v="Bryna"/>
    <s v="Cumberpatch"/>
    <x v="0"/>
    <x v="0"/>
    <n v="35225"/>
    <n v="257"/>
    <d v="2020-02-21T00:00:00"/>
    <x v="20"/>
    <x v="1"/>
    <x v="0"/>
    <n v="2"/>
    <n v="129.94999999999999"/>
    <x v="46"/>
    <x v="3"/>
    <n v="259.89999999999998"/>
  </r>
  <r>
    <n v="340"/>
    <s v="Raimundo"/>
    <s v="Avard"/>
    <x v="22"/>
    <x v="6"/>
    <n v="94611"/>
    <n v="263"/>
    <d v="2020-02-21T00:00:00"/>
    <x v="20"/>
    <x v="1"/>
    <x v="0"/>
    <n v="3"/>
    <n v="36.99"/>
    <x v="63"/>
    <x v="2"/>
    <n v="110.97"/>
  </r>
  <r>
    <n v="1006"/>
    <s v="Betteann"/>
    <s v="Grace"/>
    <x v="145"/>
    <x v="21"/>
    <n v="81505"/>
    <n v="264"/>
    <d v="2020-02-22T00:00:00"/>
    <x v="21"/>
    <x v="1"/>
    <x v="0"/>
    <n v="4"/>
    <n v="8.99"/>
    <x v="64"/>
    <x v="4"/>
    <n v="35.96"/>
  </r>
  <r>
    <n v="146"/>
    <s v="Monte"/>
    <s v="Scutter"/>
    <x v="59"/>
    <x v="33"/>
    <n v="7112"/>
    <n v="270"/>
    <d v="2020-02-24T00:00:00"/>
    <x v="23"/>
    <x v="1"/>
    <x v="0"/>
    <n v="1"/>
    <n v="28.99"/>
    <x v="33"/>
    <x v="2"/>
    <n v="28.99"/>
  </r>
  <r>
    <n v="2101"/>
    <s v="Sal"/>
    <s v="Locock"/>
    <x v="146"/>
    <x v="11"/>
    <n v="6520"/>
    <n v="266"/>
    <d v="2020-02-24T00:00:00"/>
    <x v="23"/>
    <x v="1"/>
    <x v="0"/>
    <n v="2"/>
    <n v="16.75"/>
    <x v="0"/>
    <x v="0"/>
    <n v="33.5"/>
  </r>
  <r>
    <n v="497"/>
    <s v="Daron"/>
    <s v="McGrorty"/>
    <x v="147"/>
    <x v="33"/>
    <n v="7208"/>
    <n v="265"/>
    <d v="2020-02-24T00:00:00"/>
    <x v="23"/>
    <x v="1"/>
    <x v="0"/>
    <n v="2"/>
    <n v="11.99"/>
    <x v="36"/>
    <x v="4"/>
    <n v="23.98"/>
  </r>
  <r>
    <n v="28"/>
    <s v="Brok"/>
    <s v="De Morena"/>
    <x v="148"/>
    <x v="2"/>
    <n v="78426"/>
    <n v="269"/>
    <d v="2020-02-24T00:00:00"/>
    <x v="23"/>
    <x v="1"/>
    <x v="0"/>
    <n v="2"/>
    <n v="34.99"/>
    <x v="57"/>
    <x v="2"/>
    <n v="69.98"/>
  </r>
  <r>
    <n v="2099"/>
    <s v="Aldin"/>
    <s v="Walsh"/>
    <x v="149"/>
    <x v="37"/>
    <n v="85210"/>
    <n v="268"/>
    <d v="2020-02-24T00:00:00"/>
    <x v="23"/>
    <x v="1"/>
    <x v="0"/>
    <n v="2"/>
    <n v="189"/>
    <x v="11"/>
    <x v="6"/>
    <n v="378"/>
  </r>
  <r>
    <n v="1454"/>
    <s v="Oswell"/>
    <s v="Gottschalk"/>
    <x v="113"/>
    <x v="30"/>
    <n v="55428"/>
    <n v="267"/>
    <d v="2020-02-24T00:00:00"/>
    <x v="23"/>
    <x v="1"/>
    <x v="0"/>
    <n v="1"/>
    <n v="54"/>
    <x v="12"/>
    <x v="3"/>
    <n v="54"/>
  </r>
  <r>
    <n v="680"/>
    <s v="Giacinta"/>
    <s v="Semered"/>
    <x v="11"/>
    <x v="8"/>
    <n v="20530"/>
    <n v="278"/>
    <d v="2020-02-25T00:00:00"/>
    <x v="24"/>
    <x v="1"/>
    <x v="0"/>
    <n v="1"/>
    <n v="19.5"/>
    <x v="43"/>
    <x v="0"/>
    <n v="19.5"/>
  </r>
  <r>
    <n v="505"/>
    <s v="Cornela"/>
    <s v="Bunnell"/>
    <x v="150"/>
    <x v="23"/>
    <n v="38181"/>
    <n v="273"/>
    <d v="2020-02-25T00:00:00"/>
    <x v="24"/>
    <x v="1"/>
    <x v="0"/>
    <n v="3"/>
    <n v="17.5"/>
    <x v="61"/>
    <x v="0"/>
    <n v="52.5"/>
  </r>
  <r>
    <n v="1603"/>
    <s v="Trstram"/>
    <s v="Hamil"/>
    <x v="118"/>
    <x v="40"/>
    <n v="48267"/>
    <n v="272"/>
    <d v="2020-02-25T00:00:00"/>
    <x v="24"/>
    <x v="1"/>
    <x v="0"/>
    <n v="1"/>
    <n v="16.75"/>
    <x v="0"/>
    <x v="0"/>
    <n v="16.75"/>
  </r>
  <r>
    <n v="119"/>
    <s v="Haleigh"/>
    <s v="Coulter"/>
    <x v="151"/>
    <x v="6"/>
    <n v="90305"/>
    <n v="274"/>
    <d v="2020-02-25T00:00:00"/>
    <x v="24"/>
    <x v="1"/>
    <x v="0"/>
    <n v="3"/>
    <n v="549"/>
    <x v="52"/>
    <x v="1"/>
    <n v="1647"/>
  </r>
  <r>
    <n v="1608"/>
    <s v="Nicolais"/>
    <s v="Yerson"/>
    <x v="152"/>
    <x v="29"/>
    <n v="47905"/>
    <n v="280"/>
    <d v="2020-02-25T00:00:00"/>
    <x v="24"/>
    <x v="1"/>
    <x v="0"/>
    <n v="3"/>
    <n v="12"/>
    <x v="7"/>
    <x v="4"/>
    <n v="36"/>
  </r>
  <r>
    <n v="1421"/>
    <s v="Joanie"/>
    <s v="Ponsford"/>
    <x v="39"/>
    <x v="2"/>
    <n v="88546"/>
    <n v="275"/>
    <d v="2020-02-25T00:00:00"/>
    <x v="24"/>
    <x v="1"/>
    <x v="0"/>
    <n v="3"/>
    <n v="20.95"/>
    <x v="22"/>
    <x v="0"/>
    <n v="62.849999999999994"/>
  </r>
  <r>
    <n v="1959"/>
    <s v="Knox"/>
    <s v="Bulford"/>
    <x v="88"/>
    <x v="35"/>
    <n v="63169"/>
    <n v="276"/>
    <d v="2020-02-25T00:00:00"/>
    <x v="24"/>
    <x v="1"/>
    <x v="0"/>
    <n v="5"/>
    <n v="19.989999999999998"/>
    <x v="29"/>
    <x v="0"/>
    <n v="99.949999999999989"/>
  </r>
  <r>
    <n v="813"/>
    <s v="Sollie"/>
    <s v="Ixer"/>
    <x v="24"/>
    <x v="0"/>
    <n v="36622"/>
    <n v="271"/>
    <d v="2020-02-25T00:00:00"/>
    <x v="24"/>
    <x v="1"/>
    <x v="0"/>
    <n v="2"/>
    <n v="250"/>
    <x v="9"/>
    <x v="5"/>
    <n v="500"/>
  </r>
  <r>
    <n v="1742"/>
    <s v="Gabriela"/>
    <s v="Brushneen"/>
    <x v="114"/>
    <x v="13"/>
    <n v="61651"/>
    <n v="279"/>
    <d v="2020-02-25T00:00:00"/>
    <x v="24"/>
    <x v="1"/>
    <x v="0"/>
    <n v="4"/>
    <n v="12"/>
    <x v="25"/>
    <x v="4"/>
    <n v="48"/>
  </r>
  <r>
    <n v="1863"/>
    <s v="Kelley"/>
    <s v="Garrold"/>
    <x v="66"/>
    <x v="29"/>
    <n v="47712"/>
    <n v="277"/>
    <d v="2020-02-25T00:00:00"/>
    <x v="24"/>
    <x v="1"/>
    <x v="0"/>
    <n v="3"/>
    <n v="245"/>
    <x v="58"/>
    <x v="6"/>
    <n v="735"/>
  </r>
  <r>
    <n v="1911"/>
    <s v="Winnifred"/>
    <s v="Oxlee"/>
    <x v="30"/>
    <x v="4"/>
    <n v="33142"/>
    <n v="284"/>
    <d v="2020-02-26T00:00:00"/>
    <x v="25"/>
    <x v="1"/>
    <x v="0"/>
    <n v="5"/>
    <n v="17.5"/>
    <x v="61"/>
    <x v="0"/>
    <n v="87.5"/>
  </r>
  <r>
    <n v="1500"/>
    <s v="Pattin"/>
    <s v="Wallman"/>
    <x v="14"/>
    <x v="11"/>
    <n v="6905"/>
    <n v="283"/>
    <d v="2020-02-26T00:00:00"/>
    <x v="25"/>
    <x v="1"/>
    <x v="0"/>
    <n v="4"/>
    <n v="23.99"/>
    <x v="3"/>
    <x v="0"/>
    <n v="95.96"/>
  </r>
  <r>
    <n v="915"/>
    <s v="Henrieta"/>
    <s v="Geeraert"/>
    <x v="153"/>
    <x v="4"/>
    <n v="34615"/>
    <n v="285"/>
    <d v="2020-02-26T00:00:00"/>
    <x v="25"/>
    <x v="1"/>
    <x v="0"/>
    <n v="5"/>
    <n v="32.950000000000003"/>
    <x v="67"/>
    <x v="2"/>
    <n v="164.75"/>
  </r>
  <r>
    <n v="607"/>
    <s v="Louisette"/>
    <s v="Ditch"/>
    <x v="154"/>
    <x v="38"/>
    <n v="29905"/>
    <n v="281"/>
    <d v="2020-02-26T00:00:00"/>
    <x v="25"/>
    <x v="1"/>
    <x v="0"/>
    <n v="3"/>
    <n v="24.95"/>
    <x v="53"/>
    <x v="0"/>
    <n v="74.849999999999994"/>
  </r>
  <r>
    <n v="653"/>
    <s v="Elianore"/>
    <s v="Petegree"/>
    <x v="58"/>
    <x v="26"/>
    <n v="99252"/>
    <n v="286"/>
    <d v="2020-02-26T00:00:00"/>
    <x v="25"/>
    <x v="1"/>
    <x v="0"/>
    <n v="2"/>
    <n v="15.5"/>
    <x v="8"/>
    <x v="0"/>
    <n v="31"/>
  </r>
  <r>
    <n v="1802"/>
    <s v="Stan"/>
    <s v="Maro"/>
    <x v="93"/>
    <x v="36"/>
    <n v="19104"/>
    <n v="282"/>
    <d v="2020-02-26T00:00:00"/>
    <x v="25"/>
    <x v="1"/>
    <x v="0"/>
    <n v="3"/>
    <n v="119"/>
    <x v="55"/>
    <x v="3"/>
    <n v="357"/>
  </r>
  <r>
    <n v="580"/>
    <s v="Staci"/>
    <s v="Zollner"/>
    <x v="6"/>
    <x v="6"/>
    <n v="92105"/>
    <n v="288"/>
    <d v="2020-02-27T00:00:00"/>
    <x v="26"/>
    <x v="1"/>
    <x v="0"/>
    <n v="4"/>
    <n v="37.99"/>
    <x v="4"/>
    <x v="2"/>
    <n v="151.96"/>
  </r>
  <r>
    <n v="1187"/>
    <s v="Mahmud"/>
    <s v="Mitroshinov"/>
    <x v="69"/>
    <x v="6"/>
    <n v="94154"/>
    <n v="287"/>
    <d v="2020-02-27T00:00:00"/>
    <x v="26"/>
    <x v="1"/>
    <x v="0"/>
    <n v="4"/>
    <n v="189"/>
    <x v="30"/>
    <x v="6"/>
    <n v="756"/>
  </r>
  <r>
    <n v="522"/>
    <s v="Patricia"/>
    <s v="Sherrott"/>
    <x v="59"/>
    <x v="27"/>
    <n v="19714"/>
    <n v="291"/>
    <d v="2020-02-28T00:00:00"/>
    <x v="27"/>
    <x v="1"/>
    <x v="0"/>
    <n v="4"/>
    <n v="16.75"/>
    <x v="0"/>
    <x v="0"/>
    <n v="67"/>
  </r>
  <r>
    <n v="1334"/>
    <s v="Adel"/>
    <s v="Duberry"/>
    <x v="155"/>
    <x v="33"/>
    <n v="8619"/>
    <n v="290"/>
    <d v="2020-02-28T00:00:00"/>
    <x v="27"/>
    <x v="1"/>
    <x v="0"/>
    <n v="3"/>
    <n v="599"/>
    <x v="31"/>
    <x v="1"/>
    <n v="1797"/>
  </r>
  <r>
    <n v="133"/>
    <s v="Roby"/>
    <s v="Pitts"/>
    <x v="49"/>
    <x v="14"/>
    <n v="31416"/>
    <n v="289"/>
    <d v="2020-02-28T00:00:00"/>
    <x v="27"/>
    <x v="1"/>
    <x v="0"/>
    <n v="5"/>
    <n v="20.95"/>
    <x v="22"/>
    <x v="0"/>
    <n v="104.75"/>
  </r>
  <r>
    <n v="705"/>
    <s v="Esmeralda"/>
    <s v="McRory"/>
    <x v="0"/>
    <x v="0"/>
    <n v="35242"/>
    <n v="293"/>
    <d v="2020-02-28T00:00:00"/>
    <x v="27"/>
    <x v="1"/>
    <x v="0"/>
    <n v="4"/>
    <n v="455"/>
    <x v="49"/>
    <x v="5"/>
    <n v="1820"/>
  </r>
  <r>
    <n v="1851"/>
    <s v="Suki"/>
    <s v="Dixcee"/>
    <x v="152"/>
    <x v="28"/>
    <n v="70593"/>
    <n v="292"/>
    <d v="2020-02-28T00:00:00"/>
    <x v="27"/>
    <x v="1"/>
    <x v="0"/>
    <n v="4"/>
    <n v="24.95"/>
    <x v="27"/>
    <x v="0"/>
    <n v="99.8"/>
  </r>
  <r>
    <n v="363"/>
    <s v="Anselm"/>
    <s v="Broke"/>
    <x v="46"/>
    <x v="6"/>
    <n v="90050"/>
    <n v="294"/>
    <d v="2020-02-29T00:00:00"/>
    <x v="28"/>
    <x v="1"/>
    <x v="0"/>
    <n v="1"/>
    <n v="14.99"/>
    <x v="21"/>
    <x v="0"/>
    <n v="14.99"/>
  </r>
  <r>
    <n v="599"/>
    <s v="Ricky"/>
    <s v="Hutchin"/>
    <x v="11"/>
    <x v="8"/>
    <n v="20436"/>
    <n v="295"/>
    <d v="2020-02-29T00:00:00"/>
    <x v="28"/>
    <x v="1"/>
    <x v="0"/>
    <n v="5"/>
    <n v="549"/>
    <x v="52"/>
    <x v="1"/>
    <n v="2745"/>
  </r>
  <r>
    <n v="1258"/>
    <s v="Diahann"/>
    <s v="Hoult"/>
    <x v="46"/>
    <x v="6"/>
    <n v="90101"/>
    <n v="298"/>
    <d v="2020-03-01T00:00:00"/>
    <x v="0"/>
    <x v="2"/>
    <x v="0"/>
    <n v="3"/>
    <n v="549"/>
    <x v="52"/>
    <x v="1"/>
    <n v="1647"/>
  </r>
  <r>
    <n v="1565"/>
    <s v="Ward"/>
    <s v="Kilcullen"/>
    <x v="156"/>
    <x v="36"/>
    <n v="17622"/>
    <n v="299"/>
    <d v="2020-03-01T00:00:00"/>
    <x v="0"/>
    <x v="2"/>
    <x v="0"/>
    <n v="3"/>
    <n v="20.95"/>
    <x v="22"/>
    <x v="0"/>
    <n v="62.849999999999994"/>
  </r>
  <r>
    <n v="1309"/>
    <s v="Hamel"/>
    <s v="Jamme"/>
    <x v="157"/>
    <x v="6"/>
    <n v="95405"/>
    <n v="297"/>
    <d v="2020-03-01T00:00:00"/>
    <x v="0"/>
    <x v="2"/>
    <x v="0"/>
    <n v="4"/>
    <n v="12"/>
    <x v="25"/>
    <x v="4"/>
    <n v="48"/>
  </r>
  <r>
    <n v="358"/>
    <s v="Ethelred"/>
    <s v="Cleworth"/>
    <x v="25"/>
    <x v="15"/>
    <n v="43204"/>
    <n v="300"/>
    <d v="2020-03-01T00:00:00"/>
    <x v="0"/>
    <x v="2"/>
    <x v="0"/>
    <n v="2"/>
    <n v="189"/>
    <x v="45"/>
    <x v="6"/>
    <n v="378"/>
  </r>
  <r>
    <n v="1474"/>
    <s v="Myrna"/>
    <s v="Bermingham"/>
    <x v="158"/>
    <x v="6"/>
    <n v="95973"/>
    <n v="296"/>
    <d v="2020-03-01T00:00:00"/>
    <x v="0"/>
    <x v="2"/>
    <x v="0"/>
    <n v="3"/>
    <n v="89"/>
    <x v="65"/>
    <x v="3"/>
    <n v="267"/>
  </r>
  <r>
    <n v="1711"/>
    <s v="Michal"/>
    <s v="Heaps"/>
    <x v="67"/>
    <x v="30"/>
    <n v="55172"/>
    <n v="307"/>
    <d v="2020-03-02T00:00:00"/>
    <x v="1"/>
    <x v="2"/>
    <x v="0"/>
    <n v="2"/>
    <n v="11.99"/>
    <x v="36"/>
    <x v="4"/>
    <n v="23.98"/>
  </r>
  <r>
    <n v="912"/>
    <s v="Jillane"/>
    <s v="McKirton"/>
    <x v="111"/>
    <x v="35"/>
    <n v="64149"/>
    <n v="308"/>
    <d v="2020-03-02T00:00:00"/>
    <x v="1"/>
    <x v="2"/>
    <x v="0"/>
    <n v="5"/>
    <n v="10.99"/>
    <x v="44"/>
    <x v="4"/>
    <n v="54.95"/>
  </r>
  <r>
    <n v="1570"/>
    <s v="Mirelle"/>
    <s v="Swaby"/>
    <x v="113"/>
    <x v="30"/>
    <n v="55407"/>
    <n v="309"/>
    <d v="2020-03-02T00:00:00"/>
    <x v="1"/>
    <x v="2"/>
    <x v="0"/>
    <n v="4"/>
    <n v="250"/>
    <x v="9"/>
    <x v="5"/>
    <n v="1000"/>
  </r>
  <r>
    <n v="2022"/>
    <s v="Gaultiero"/>
    <s v="Sweeting"/>
    <x v="159"/>
    <x v="20"/>
    <n v="20910"/>
    <n v="302"/>
    <d v="2020-03-02T00:00:00"/>
    <x v="1"/>
    <x v="2"/>
    <x v="0"/>
    <n v="4"/>
    <n v="450"/>
    <x v="48"/>
    <x v="5"/>
    <n v="1800"/>
  </r>
  <r>
    <n v="1688"/>
    <s v="Arabella"/>
    <s v="Cristoferi"/>
    <x v="160"/>
    <x v="6"/>
    <n v="93094"/>
    <n v="303"/>
    <d v="2020-03-02T00:00:00"/>
    <x v="1"/>
    <x v="2"/>
    <x v="0"/>
    <n v="2"/>
    <n v="37.99"/>
    <x v="4"/>
    <x v="2"/>
    <n v="75.98"/>
  </r>
  <r>
    <n v="1223"/>
    <s v="Pascal"/>
    <s v="Leber"/>
    <x v="161"/>
    <x v="43"/>
    <n v="59112"/>
    <n v="304"/>
    <d v="2020-03-02T00:00:00"/>
    <x v="1"/>
    <x v="2"/>
    <x v="0"/>
    <n v="2"/>
    <n v="16.989999999999998"/>
    <x v="68"/>
    <x v="0"/>
    <n v="33.979999999999997"/>
  </r>
  <r>
    <n v="2041"/>
    <s v="Valentina"/>
    <s v="Rennocks"/>
    <x v="66"/>
    <x v="29"/>
    <n v="47705"/>
    <n v="301"/>
    <d v="2020-03-02T00:00:00"/>
    <x v="1"/>
    <x v="2"/>
    <x v="0"/>
    <n v="4"/>
    <n v="189"/>
    <x v="30"/>
    <x v="6"/>
    <n v="756"/>
  </r>
  <r>
    <n v="1712"/>
    <s v="Nolly"/>
    <s v="Kippax"/>
    <x v="11"/>
    <x v="8"/>
    <n v="20016"/>
    <n v="305"/>
    <d v="2020-03-02T00:00:00"/>
    <x v="1"/>
    <x v="2"/>
    <x v="0"/>
    <n v="5"/>
    <n v="89.95"/>
    <x v="15"/>
    <x v="3"/>
    <n v="449.75"/>
  </r>
  <r>
    <n v="423"/>
    <s v="Em"/>
    <s v="Blackader"/>
    <x v="162"/>
    <x v="6"/>
    <n v="95205"/>
    <n v="306"/>
    <d v="2020-03-02T00:00:00"/>
    <x v="1"/>
    <x v="2"/>
    <x v="0"/>
    <n v="2"/>
    <n v="58.95"/>
    <x v="41"/>
    <x v="3"/>
    <n v="117.9"/>
  </r>
  <r>
    <n v="1209"/>
    <s v="Mordy"/>
    <s v="Braunston"/>
    <x v="99"/>
    <x v="12"/>
    <n v="11254"/>
    <n v="314"/>
    <d v="2020-03-03T00:00:00"/>
    <x v="2"/>
    <x v="2"/>
    <x v="0"/>
    <n v="3"/>
    <n v="28.99"/>
    <x v="33"/>
    <x v="2"/>
    <n v="86.97"/>
  </r>
  <r>
    <n v="1884"/>
    <s v="Astrix"/>
    <s v="Fanning"/>
    <x v="34"/>
    <x v="2"/>
    <n v="76004"/>
    <n v="312"/>
    <d v="2020-03-03T00:00:00"/>
    <x v="2"/>
    <x v="2"/>
    <x v="0"/>
    <n v="5"/>
    <n v="883"/>
    <x v="2"/>
    <x v="1"/>
    <n v="4415"/>
  </r>
  <r>
    <n v="1102"/>
    <s v="Roland"/>
    <s v="Shiel"/>
    <x v="99"/>
    <x v="12"/>
    <n v="11247"/>
    <n v="316"/>
    <d v="2020-03-03T00:00:00"/>
    <x v="2"/>
    <x v="2"/>
    <x v="0"/>
    <n v="3"/>
    <n v="549"/>
    <x v="52"/>
    <x v="1"/>
    <n v="1647"/>
  </r>
  <r>
    <n v="404"/>
    <s v="Ajay"/>
    <s v="Hardy"/>
    <x v="98"/>
    <x v="10"/>
    <n v="53716"/>
    <n v="315"/>
    <d v="2020-03-03T00:00:00"/>
    <x v="2"/>
    <x v="2"/>
    <x v="0"/>
    <n v="1"/>
    <n v="899"/>
    <x v="13"/>
    <x v="1"/>
    <n v="899"/>
  </r>
  <r>
    <n v="981"/>
    <s v="Nata"/>
    <s v="Cockett"/>
    <x v="163"/>
    <x v="7"/>
    <n v="23293"/>
    <n v="311"/>
    <d v="2020-03-03T00:00:00"/>
    <x v="2"/>
    <x v="2"/>
    <x v="0"/>
    <n v="2"/>
    <n v="49"/>
    <x v="39"/>
    <x v="2"/>
    <n v="98"/>
  </r>
  <r>
    <n v="2045"/>
    <s v="Pavlov"/>
    <s v="Jermey"/>
    <x v="164"/>
    <x v="25"/>
    <n v="87592"/>
    <n v="318"/>
    <d v="2020-03-03T00:00:00"/>
    <x v="2"/>
    <x v="2"/>
    <x v="0"/>
    <n v="4"/>
    <n v="15.5"/>
    <x v="8"/>
    <x v="0"/>
    <n v="62"/>
  </r>
  <r>
    <n v="1289"/>
    <s v="Jany"/>
    <s v="Halliday"/>
    <x v="126"/>
    <x v="42"/>
    <n v="97206"/>
    <n v="313"/>
    <d v="2020-03-03T00:00:00"/>
    <x v="2"/>
    <x v="2"/>
    <x v="0"/>
    <n v="3"/>
    <n v="16.989999999999998"/>
    <x v="68"/>
    <x v="0"/>
    <n v="50.97"/>
  </r>
  <r>
    <n v="1520"/>
    <s v="Jeanne"/>
    <s v="Easter"/>
    <x v="11"/>
    <x v="8"/>
    <n v="20010"/>
    <n v="317"/>
    <d v="2020-03-03T00:00:00"/>
    <x v="2"/>
    <x v="2"/>
    <x v="0"/>
    <n v="3"/>
    <n v="395"/>
    <x v="16"/>
    <x v="5"/>
    <n v="1185"/>
  </r>
  <r>
    <n v="1726"/>
    <s v="Odelle"/>
    <s v="Walsh"/>
    <x v="48"/>
    <x v="13"/>
    <n v="60630"/>
    <n v="310"/>
    <d v="2020-03-03T00:00:00"/>
    <x v="2"/>
    <x v="2"/>
    <x v="0"/>
    <n v="3"/>
    <n v="214"/>
    <x v="10"/>
    <x v="6"/>
    <n v="642"/>
  </r>
  <r>
    <n v="183"/>
    <s v="Ricoriki"/>
    <s v="Hargreaves"/>
    <x v="25"/>
    <x v="15"/>
    <n v="43220"/>
    <n v="320"/>
    <d v="2020-03-04T00:00:00"/>
    <x v="3"/>
    <x v="2"/>
    <x v="0"/>
    <n v="5"/>
    <n v="14.99"/>
    <x v="32"/>
    <x v="0"/>
    <n v="74.95"/>
  </r>
  <r>
    <n v="1923"/>
    <s v="Stanton"/>
    <s v="Hasnip"/>
    <x v="130"/>
    <x v="37"/>
    <n v="85705"/>
    <n v="321"/>
    <d v="2020-03-04T00:00:00"/>
    <x v="3"/>
    <x v="2"/>
    <x v="0"/>
    <n v="2"/>
    <n v="7.99"/>
    <x v="37"/>
    <x v="4"/>
    <n v="15.98"/>
  </r>
  <r>
    <n v="1445"/>
    <s v="Inna"/>
    <s v="Durnill"/>
    <x v="53"/>
    <x v="6"/>
    <n v="93794"/>
    <n v="319"/>
    <d v="2020-03-04T00:00:00"/>
    <x v="3"/>
    <x v="2"/>
    <x v="0"/>
    <n v="1"/>
    <n v="167"/>
    <x v="35"/>
    <x v="3"/>
    <n v="167"/>
  </r>
  <r>
    <n v="1880"/>
    <s v="Drona"/>
    <s v="Levermore"/>
    <x v="104"/>
    <x v="12"/>
    <n v="10110"/>
    <n v="322"/>
    <d v="2020-03-05T00:00:00"/>
    <x v="4"/>
    <x v="2"/>
    <x v="0"/>
    <n v="4"/>
    <n v="34.99"/>
    <x v="57"/>
    <x v="2"/>
    <n v="139.96"/>
  </r>
  <r>
    <n v="281"/>
    <s v="Malvin"/>
    <s v="Ousley"/>
    <x v="19"/>
    <x v="4"/>
    <n v="33436"/>
    <n v="325"/>
    <d v="2020-03-06T00:00:00"/>
    <x v="5"/>
    <x v="2"/>
    <x v="0"/>
    <n v="1"/>
    <n v="14.99"/>
    <x v="32"/>
    <x v="0"/>
    <n v="14.99"/>
  </r>
  <r>
    <n v="321"/>
    <s v="Vicky"/>
    <s v="Ilyinski"/>
    <x v="29"/>
    <x v="17"/>
    <n v="73109"/>
    <n v="323"/>
    <d v="2020-03-06T00:00:00"/>
    <x v="5"/>
    <x v="2"/>
    <x v="0"/>
    <n v="3"/>
    <n v="89"/>
    <x v="65"/>
    <x v="3"/>
    <n v="267"/>
  </r>
  <r>
    <n v="902"/>
    <s v="Robb"/>
    <s v="Keelan"/>
    <x v="155"/>
    <x v="33"/>
    <n v="8650"/>
    <n v="324"/>
    <d v="2020-03-06T00:00:00"/>
    <x v="5"/>
    <x v="2"/>
    <x v="0"/>
    <n v="2"/>
    <n v="58.95"/>
    <x v="41"/>
    <x v="3"/>
    <n v="117.9"/>
  </r>
  <r>
    <n v="1909"/>
    <s v="Eleni"/>
    <s v="Nardi"/>
    <x v="142"/>
    <x v="4"/>
    <n v="33915"/>
    <n v="327"/>
    <d v="2020-03-07T00:00:00"/>
    <x v="6"/>
    <x v="2"/>
    <x v="0"/>
    <n v="4"/>
    <n v="49"/>
    <x v="59"/>
    <x v="2"/>
    <n v="196"/>
  </r>
  <r>
    <n v="6"/>
    <s v="Geoffry"/>
    <s v="Bonde"/>
    <x v="69"/>
    <x v="6"/>
    <n v="94159"/>
    <n v="326"/>
    <d v="2020-03-07T00:00:00"/>
    <x v="6"/>
    <x v="2"/>
    <x v="0"/>
    <n v="5"/>
    <n v="12"/>
    <x v="7"/>
    <x v="4"/>
    <n v="60"/>
  </r>
  <r>
    <n v="1582"/>
    <s v="Kimberley"/>
    <s v="Lye"/>
    <x v="28"/>
    <x v="12"/>
    <n v="13205"/>
    <n v="328"/>
    <d v="2020-03-07T00:00:00"/>
    <x v="6"/>
    <x v="2"/>
    <x v="0"/>
    <n v="5"/>
    <n v="399"/>
    <x v="14"/>
    <x v="5"/>
    <n v="1995"/>
  </r>
  <r>
    <n v="1374"/>
    <s v="Othilie"/>
    <s v="Lakes"/>
    <x v="4"/>
    <x v="4"/>
    <n v="33710"/>
    <n v="329"/>
    <d v="2020-03-07T00:00:00"/>
    <x v="6"/>
    <x v="2"/>
    <x v="0"/>
    <n v="5"/>
    <n v="189"/>
    <x v="30"/>
    <x v="6"/>
    <n v="945"/>
  </r>
  <r>
    <n v="1223"/>
    <s v="Pascal"/>
    <s v="Leber"/>
    <x v="161"/>
    <x v="43"/>
    <n v="59112"/>
    <n v="331"/>
    <d v="2020-03-08T00:00:00"/>
    <x v="7"/>
    <x v="2"/>
    <x v="0"/>
    <n v="1"/>
    <n v="684"/>
    <x v="34"/>
    <x v="1"/>
    <n v="684"/>
  </r>
  <r>
    <n v="1783"/>
    <s v="Perry"/>
    <s v="Brace"/>
    <x v="125"/>
    <x v="38"/>
    <n v="29220"/>
    <n v="333"/>
    <d v="2020-03-08T00:00:00"/>
    <x v="7"/>
    <x v="2"/>
    <x v="0"/>
    <n v="5"/>
    <n v="16.989999999999998"/>
    <x v="68"/>
    <x v="0"/>
    <n v="84.949999999999989"/>
  </r>
  <r>
    <n v="1648"/>
    <s v="Alec"/>
    <s v="Christol"/>
    <x v="56"/>
    <x v="38"/>
    <n v="29424"/>
    <n v="332"/>
    <d v="2020-03-08T00:00:00"/>
    <x v="7"/>
    <x v="2"/>
    <x v="0"/>
    <n v="5"/>
    <n v="395"/>
    <x v="16"/>
    <x v="5"/>
    <n v="1975"/>
  </r>
  <r>
    <n v="1694"/>
    <s v="Robinia"/>
    <s v="Balog"/>
    <x v="0"/>
    <x v="0"/>
    <n v="35220"/>
    <n v="330"/>
    <d v="2020-03-08T00:00:00"/>
    <x v="7"/>
    <x v="2"/>
    <x v="0"/>
    <n v="2"/>
    <n v="189"/>
    <x v="45"/>
    <x v="6"/>
    <n v="378"/>
  </r>
  <r>
    <n v="1238"/>
    <s v="Vonni"/>
    <s v="Haslam"/>
    <x v="38"/>
    <x v="13"/>
    <n v="62718"/>
    <n v="336"/>
    <d v="2020-03-09T00:00:00"/>
    <x v="8"/>
    <x v="2"/>
    <x v="0"/>
    <n v="3"/>
    <n v="29.99"/>
    <x v="50"/>
    <x v="2"/>
    <n v="89.97"/>
  </r>
  <r>
    <n v="1149"/>
    <s v="Margarette"/>
    <s v="Tebbit"/>
    <x v="165"/>
    <x v="9"/>
    <n v="28805"/>
    <n v="335"/>
    <d v="2020-03-09T00:00:00"/>
    <x v="8"/>
    <x v="2"/>
    <x v="0"/>
    <n v="1"/>
    <n v="499"/>
    <x v="38"/>
    <x v="5"/>
    <n v="499"/>
  </r>
  <r>
    <n v="134"/>
    <s v="Abramo"/>
    <s v="Jentzsch"/>
    <x v="166"/>
    <x v="6"/>
    <n v="92640"/>
    <n v="339"/>
    <d v="2020-03-09T00:00:00"/>
    <x v="8"/>
    <x v="2"/>
    <x v="0"/>
    <n v="3"/>
    <n v="899"/>
    <x v="13"/>
    <x v="1"/>
    <n v="2697"/>
  </r>
  <r>
    <n v="1078"/>
    <s v="Johnathan"/>
    <s v="Ramsbotham"/>
    <x v="86"/>
    <x v="19"/>
    <n v="66699"/>
    <n v="334"/>
    <d v="2020-03-09T00:00:00"/>
    <x v="8"/>
    <x v="2"/>
    <x v="0"/>
    <n v="6"/>
    <n v="49"/>
    <x v="39"/>
    <x v="2"/>
    <n v="294"/>
  </r>
  <r>
    <n v="1193"/>
    <s v="Corrinne"/>
    <s v="Tacey"/>
    <x v="167"/>
    <x v="10"/>
    <n v="53277"/>
    <n v="337"/>
    <d v="2020-03-09T00:00:00"/>
    <x v="8"/>
    <x v="2"/>
    <x v="0"/>
    <n v="6"/>
    <n v="13.99"/>
    <x v="60"/>
    <x v="0"/>
    <n v="83.94"/>
  </r>
  <r>
    <n v="797"/>
    <s v="Bethany"/>
    <s v="Scogin"/>
    <x v="88"/>
    <x v="35"/>
    <n v="63121"/>
    <n v="338"/>
    <d v="2020-03-09T00:00:00"/>
    <x v="8"/>
    <x v="2"/>
    <x v="0"/>
    <n v="4"/>
    <n v="189"/>
    <x v="30"/>
    <x v="6"/>
    <n v="756"/>
  </r>
  <r>
    <n v="460"/>
    <s v="Shaun"/>
    <s v="Souttar"/>
    <x v="115"/>
    <x v="2"/>
    <n v="78726"/>
    <n v="340"/>
    <d v="2020-03-10T00:00:00"/>
    <x v="9"/>
    <x v="2"/>
    <x v="0"/>
    <n v="1"/>
    <n v="37.99"/>
    <x v="4"/>
    <x v="2"/>
    <n v="37.99"/>
  </r>
  <r>
    <n v="760"/>
    <s v="Ahmad"/>
    <s v="Lonie"/>
    <x v="168"/>
    <x v="26"/>
    <n v="98008"/>
    <n v="342"/>
    <d v="2020-03-10T00:00:00"/>
    <x v="9"/>
    <x v="2"/>
    <x v="0"/>
    <n v="2"/>
    <n v="16.989999999999998"/>
    <x v="68"/>
    <x v="0"/>
    <n v="33.979999999999997"/>
  </r>
  <r>
    <n v="331"/>
    <s v="Tiena"/>
    <s v="McGarry"/>
    <x v="11"/>
    <x v="8"/>
    <n v="20220"/>
    <n v="343"/>
    <d v="2020-03-10T00:00:00"/>
    <x v="9"/>
    <x v="2"/>
    <x v="0"/>
    <n v="4"/>
    <n v="189"/>
    <x v="11"/>
    <x v="6"/>
    <n v="756"/>
  </r>
  <r>
    <n v="1072"/>
    <s v="Henrieta"/>
    <s v="Cubberley"/>
    <x v="134"/>
    <x v="21"/>
    <n v="80045"/>
    <n v="341"/>
    <d v="2020-03-10T00:00:00"/>
    <x v="9"/>
    <x v="2"/>
    <x v="0"/>
    <n v="3"/>
    <n v="9.99"/>
    <x v="56"/>
    <x v="4"/>
    <n v="29.97"/>
  </r>
  <r>
    <n v="1899"/>
    <s v="Shirl"/>
    <s v="Pumfrey"/>
    <x v="169"/>
    <x v="28"/>
    <n v="70820"/>
    <n v="346"/>
    <d v="2020-03-11T00:00:00"/>
    <x v="10"/>
    <x v="2"/>
    <x v="0"/>
    <n v="3"/>
    <n v="11.99"/>
    <x v="36"/>
    <x v="4"/>
    <n v="35.97"/>
  </r>
  <r>
    <n v="426"/>
    <s v="Christen"/>
    <s v="Loins"/>
    <x v="29"/>
    <x v="17"/>
    <n v="73135"/>
    <n v="344"/>
    <d v="2020-03-11T00:00:00"/>
    <x v="10"/>
    <x v="2"/>
    <x v="0"/>
    <n v="4"/>
    <n v="7.99"/>
    <x v="37"/>
    <x v="4"/>
    <n v="31.96"/>
  </r>
  <r>
    <n v="1073"/>
    <s v="Jenilee"/>
    <s v="Deaconson"/>
    <x v="170"/>
    <x v="9"/>
    <n v="27110"/>
    <n v="345"/>
    <d v="2020-03-11T00:00:00"/>
    <x v="10"/>
    <x v="2"/>
    <x v="0"/>
    <n v="3"/>
    <n v="214"/>
    <x v="10"/>
    <x v="6"/>
    <n v="642"/>
  </r>
  <r>
    <n v="1523"/>
    <s v="Stephan"/>
    <s v="Elliott"/>
    <x v="75"/>
    <x v="19"/>
    <n v="67205"/>
    <n v="349"/>
    <d v="2020-03-12T00:00:00"/>
    <x v="11"/>
    <x v="2"/>
    <x v="0"/>
    <n v="3"/>
    <n v="699"/>
    <x v="47"/>
    <x v="1"/>
    <n v="2097"/>
  </r>
  <r>
    <n v="2061"/>
    <s v="Berri"/>
    <s v="Andrick"/>
    <x v="171"/>
    <x v="7"/>
    <n v="20167"/>
    <n v="348"/>
    <d v="2020-03-12T00:00:00"/>
    <x v="11"/>
    <x v="2"/>
    <x v="0"/>
    <n v="2"/>
    <n v="7.99"/>
    <x v="37"/>
    <x v="4"/>
    <n v="15.98"/>
  </r>
  <r>
    <n v="508"/>
    <s v="Deena"/>
    <s v="Marrill"/>
    <x v="172"/>
    <x v="2"/>
    <n v="75062"/>
    <n v="350"/>
    <d v="2020-03-12T00:00:00"/>
    <x v="11"/>
    <x v="2"/>
    <x v="0"/>
    <n v="2"/>
    <n v="225"/>
    <x v="23"/>
    <x v="6"/>
    <n v="450"/>
  </r>
  <r>
    <n v="1025"/>
    <s v="Tommy"/>
    <s v="Pickworth"/>
    <x v="12"/>
    <x v="9"/>
    <n v="28247"/>
    <n v="347"/>
    <d v="2020-03-12T00:00:00"/>
    <x v="11"/>
    <x v="2"/>
    <x v="0"/>
    <n v="3"/>
    <n v="23.99"/>
    <x v="28"/>
    <x v="0"/>
    <n v="71.97"/>
  </r>
  <r>
    <n v="1850"/>
    <s v="Jacques"/>
    <s v="Simonsen"/>
    <x v="159"/>
    <x v="20"/>
    <n v="20904"/>
    <n v="355"/>
    <d v="2020-03-13T00:00:00"/>
    <x v="12"/>
    <x v="2"/>
    <x v="0"/>
    <n v="4"/>
    <n v="11.99"/>
    <x v="36"/>
    <x v="4"/>
    <n v="47.96"/>
  </r>
  <r>
    <n v="200"/>
    <s v="Lianne"/>
    <s v="Chippindall"/>
    <x v="11"/>
    <x v="8"/>
    <n v="20220"/>
    <n v="351"/>
    <d v="2020-03-13T00:00:00"/>
    <x v="12"/>
    <x v="2"/>
    <x v="0"/>
    <n v="4"/>
    <n v="883"/>
    <x v="2"/>
    <x v="1"/>
    <n v="3532"/>
  </r>
  <r>
    <n v="1847"/>
    <s v="Alexis"/>
    <s v="Cripps"/>
    <x v="43"/>
    <x v="2"/>
    <n v="75379"/>
    <n v="353"/>
    <d v="2020-03-13T00:00:00"/>
    <x v="12"/>
    <x v="2"/>
    <x v="0"/>
    <n v="2"/>
    <n v="549"/>
    <x v="52"/>
    <x v="1"/>
    <n v="1098"/>
  </r>
  <r>
    <n v="2090"/>
    <s v="Farrel"/>
    <s v="Raylton"/>
    <x v="173"/>
    <x v="21"/>
    <n v="80150"/>
    <n v="352"/>
    <d v="2020-03-13T00:00:00"/>
    <x v="12"/>
    <x v="2"/>
    <x v="0"/>
    <n v="5"/>
    <n v="250"/>
    <x v="24"/>
    <x v="5"/>
    <n v="1250"/>
  </r>
  <r>
    <n v="1502"/>
    <s v="Thorvald"/>
    <s v="Rippen"/>
    <x v="174"/>
    <x v="6"/>
    <n v="92555"/>
    <n v="354"/>
    <d v="2020-03-13T00:00:00"/>
    <x v="12"/>
    <x v="2"/>
    <x v="0"/>
    <n v="5"/>
    <n v="395"/>
    <x v="16"/>
    <x v="5"/>
    <n v="1975"/>
  </r>
  <r>
    <n v="2044"/>
    <s v="Burch"/>
    <s v="Veall"/>
    <x v="175"/>
    <x v="44"/>
    <n v="40596"/>
    <n v="356"/>
    <d v="2020-03-14T00:00:00"/>
    <x v="13"/>
    <x v="2"/>
    <x v="0"/>
    <n v="3"/>
    <n v="28.99"/>
    <x v="33"/>
    <x v="2"/>
    <n v="86.97"/>
  </r>
  <r>
    <n v="1203"/>
    <s v="Rebeka"/>
    <s v="Espinosa"/>
    <x v="176"/>
    <x v="29"/>
    <n v="47812"/>
    <n v="357"/>
    <d v="2020-03-14T00:00:00"/>
    <x v="13"/>
    <x v="2"/>
    <x v="0"/>
    <n v="5"/>
    <n v="189"/>
    <x v="11"/>
    <x v="6"/>
    <n v="945"/>
  </r>
  <r>
    <n v="187"/>
    <s v="Andrej"/>
    <s v="Bentley"/>
    <x v="20"/>
    <x v="14"/>
    <n v="31132"/>
    <n v="358"/>
    <d v="2020-03-14T00:00:00"/>
    <x v="13"/>
    <x v="2"/>
    <x v="0"/>
    <n v="5"/>
    <n v="49.95"/>
    <x v="19"/>
    <x v="2"/>
    <n v="249.75"/>
  </r>
  <r>
    <n v="2079"/>
    <s v="Herb"/>
    <s v="Antonetti"/>
    <x v="55"/>
    <x v="23"/>
    <n v="37410"/>
    <n v="362"/>
    <d v="2020-03-15T00:00:00"/>
    <x v="14"/>
    <x v="2"/>
    <x v="0"/>
    <n v="4"/>
    <n v="11.99"/>
    <x v="36"/>
    <x v="4"/>
    <n v="47.96"/>
  </r>
  <r>
    <n v="380"/>
    <s v="Renato"/>
    <s v="Wadeling"/>
    <x v="175"/>
    <x v="44"/>
    <n v="40576"/>
    <n v="359"/>
    <d v="2020-03-15T00:00:00"/>
    <x v="14"/>
    <x v="2"/>
    <x v="0"/>
    <n v="1"/>
    <n v="23.99"/>
    <x v="3"/>
    <x v="0"/>
    <n v="23.99"/>
  </r>
  <r>
    <n v="670"/>
    <s v="Minny"/>
    <s v="Possek"/>
    <x v="21"/>
    <x v="12"/>
    <n v="11355"/>
    <n v="361"/>
    <d v="2020-03-15T00:00:00"/>
    <x v="14"/>
    <x v="2"/>
    <x v="0"/>
    <n v="1"/>
    <n v="4.99"/>
    <x v="66"/>
    <x v="4"/>
    <n v="4.99"/>
  </r>
  <r>
    <n v="430"/>
    <s v="Jobye"/>
    <s v="Dobbinson"/>
    <x v="71"/>
    <x v="2"/>
    <n v="79769"/>
    <n v="363"/>
    <d v="2020-03-15T00:00:00"/>
    <x v="14"/>
    <x v="2"/>
    <x v="0"/>
    <n v="2"/>
    <n v="189"/>
    <x v="11"/>
    <x v="6"/>
    <n v="378"/>
  </r>
  <r>
    <n v="141"/>
    <s v="Waylin"/>
    <s v="Bernolet"/>
    <x v="177"/>
    <x v="10"/>
    <n v="54915"/>
    <n v="360"/>
    <d v="2020-03-15T00:00:00"/>
    <x v="14"/>
    <x v="2"/>
    <x v="0"/>
    <n v="4"/>
    <n v="179"/>
    <x v="17"/>
    <x v="3"/>
    <n v="716"/>
  </r>
  <r>
    <n v="274"/>
    <s v="Gennie"/>
    <s v="Kinge"/>
    <x v="8"/>
    <x v="6"/>
    <n v="94280"/>
    <n v="364"/>
    <d v="2020-03-16T00:00:00"/>
    <x v="15"/>
    <x v="2"/>
    <x v="0"/>
    <n v="4"/>
    <n v="599"/>
    <x v="31"/>
    <x v="1"/>
    <n v="2396"/>
  </r>
  <r>
    <n v="675"/>
    <s v="Lucais"/>
    <s v="Pettus"/>
    <x v="88"/>
    <x v="35"/>
    <n v="63121"/>
    <n v="366"/>
    <d v="2020-03-16T00:00:00"/>
    <x v="15"/>
    <x v="2"/>
    <x v="0"/>
    <n v="3"/>
    <n v="684"/>
    <x v="34"/>
    <x v="1"/>
    <n v="2052"/>
  </r>
  <r>
    <n v="2114"/>
    <s v="Des"/>
    <s v="Scrace"/>
    <x v="10"/>
    <x v="2"/>
    <n v="77040"/>
    <n v="365"/>
    <d v="2020-03-16T00:00:00"/>
    <x v="15"/>
    <x v="2"/>
    <x v="0"/>
    <n v="3"/>
    <n v="189"/>
    <x v="45"/>
    <x v="6"/>
    <n v="567"/>
  </r>
  <r>
    <n v="1503"/>
    <s v="Bentley"/>
    <s v="Wansbury"/>
    <x v="178"/>
    <x v="45"/>
    <n v="3105"/>
    <n v="367"/>
    <d v="2020-03-17T00:00:00"/>
    <x v="16"/>
    <x v="2"/>
    <x v="0"/>
    <n v="3"/>
    <n v="684"/>
    <x v="34"/>
    <x v="1"/>
    <n v="2052"/>
  </r>
  <r>
    <n v="1573"/>
    <s v="Padraic"/>
    <s v="Osban"/>
    <x v="8"/>
    <x v="6"/>
    <n v="94286"/>
    <n v="370"/>
    <d v="2020-03-17T00:00:00"/>
    <x v="16"/>
    <x v="2"/>
    <x v="0"/>
    <n v="5"/>
    <n v="499"/>
    <x v="38"/>
    <x v="5"/>
    <n v="2495"/>
  </r>
  <r>
    <n v="488"/>
    <s v="Bernadina"/>
    <s v="Hoys"/>
    <x v="40"/>
    <x v="12"/>
    <n v="14624"/>
    <n v="369"/>
    <d v="2020-03-17T00:00:00"/>
    <x v="16"/>
    <x v="2"/>
    <x v="0"/>
    <n v="5"/>
    <n v="49"/>
    <x v="59"/>
    <x v="2"/>
    <n v="245"/>
  </r>
  <r>
    <n v="798"/>
    <s v="Bertram"/>
    <s v="Scopham"/>
    <x v="84"/>
    <x v="9"/>
    <n v="27705"/>
    <n v="368"/>
    <d v="2020-03-17T00:00:00"/>
    <x v="16"/>
    <x v="2"/>
    <x v="0"/>
    <n v="3"/>
    <n v="15.5"/>
    <x v="8"/>
    <x v="0"/>
    <n v="46.5"/>
  </r>
  <r>
    <n v="2088"/>
    <s v="Chev"/>
    <s v="Rubbens"/>
    <x v="10"/>
    <x v="2"/>
    <n v="77293"/>
    <n v="371"/>
    <d v="2020-03-17T00:00:00"/>
    <x v="16"/>
    <x v="2"/>
    <x v="0"/>
    <n v="6"/>
    <n v="12"/>
    <x v="25"/>
    <x v="4"/>
    <n v="72"/>
  </r>
  <r>
    <n v="1714"/>
    <s v="Everett"/>
    <s v="Bartels-Ellis"/>
    <x v="179"/>
    <x v="13"/>
    <n v="61105"/>
    <n v="372"/>
    <d v="2020-03-17T00:00:00"/>
    <x v="16"/>
    <x v="2"/>
    <x v="0"/>
    <n v="2"/>
    <n v="12.99"/>
    <x v="26"/>
    <x v="0"/>
    <n v="25.98"/>
  </r>
  <r>
    <n v="1291"/>
    <s v="Alexei"/>
    <s v="Southall"/>
    <x v="180"/>
    <x v="4"/>
    <n v="32123"/>
    <n v="373"/>
    <d v="2020-03-18T00:00:00"/>
    <x v="17"/>
    <x v="2"/>
    <x v="0"/>
    <n v="1"/>
    <n v="11.99"/>
    <x v="36"/>
    <x v="4"/>
    <n v="11.99"/>
  </r>
  <r>
    <n v="445"/>
    <s v="Leicester"/>
    <s v="Staines"/>
    <x v="181"/>
    <x v="6"/>
    <n v="95354"/>
    <n v="374"/>
    <d v="2020-03-18T00:00:00"/>
    <x v="17"/>
    <x v="2"/>
    <x v="0"/>
    <n v="6"/>
    <n v="11.99"/>
    <x v="36"/>
    <x v="4"/>
    <n v="71.94"/>
  </r>
  <r>
    <n v="1778"/>
    <s v="Tabby"/>
    <s v="O'Criane"/>
    <x v="136"/>
    <x v="39"/>
    <n v="72209"/>
    <n v="376"/>
    <d v="2020-03-18T00:00:00"/>
    <x v="17"/>
    <x v="2"/>
    <x v="0"/>
    <n v="3"/>
    <n v="19.5"/>
    <x v="1"/>
    <x v="0"/>
    <n v="58.5"/>
  </r>
  <r>
    <n v="2103"/>
    <s v="Cassaundra"/>
    <s v="Laurenzi"/>
    <x v="182"/>
    <x v="4"/>
    <n v="33075"/>
    <n v="375"/>
    <d v="2020-03-18T00:00:00"/>
    <x v="17"/>
    <x v="2"/>
    <x v="0"/>
    <n v="3"/>
    <n v="899"/>
    <x v="13"/>
    <x v="1"/>
    <n v="2697"/>
  </r>
  <r>
    <n v="686"/>
    <s v="Andee"/>
    <s v="Ambrosi"/>
    <x v="16"/>
    <x v="12"/>
    <n v="12247"/>
    <n v="378"/>
    <d v="2020-03-19T00:00:00"/>
    <x v="18"/>
    <x v="2"/>
    <x v="0"/>
    <n v="4"/>
    <n v="167"/>
    <x v="35"/>
    <x v="3"/>
    <n v="668"/>
  </r>
  <r>
    <n v="1092"/>
    <s v="Nappie"/>
    <s v="Seagood"/>
    <x v="10"/>
    <x v="2"/>
    <n v="77206"/>
    <n v="377"/>
    <d v="2020-03-19T00:00:00"/>
    <x v="18"/>
    <x v="2"/>
    <x v="0"/>
    <n v="3"/>
    <n v="8.99"/>
    <x v="62"/>
    <x v="4"/>
    <n v="26.97"/>
  </r>
  <r>
    <n v="1935"/>
    <s v="Ryun"/>
    <s v="Tomkinson"/>
    <x v="41"/>
    <x v="21"/>
    <n v="80217"/>
    <n v="380"/>
    <d v="2020-03-20T00:00:00"/>
    <x v="19"/>
    <x v="2"/>
    <x v="0"/>
    <n v="5"/>
    <n v="549"/>
    <x v="52"/>
    <x v="1"/>
    <n v="2745"/>
  </r>
  <r>
    <n v="1446"/>
    <s v="Joyce"/>
    <s v="Harborow"/>
    <x v="183"/>
    <x v="15"/>
    <n v="45419"/>
    <n v="381"/>
    <d v="2020-03-20T00:00:00"/>
    <x v="19"/>
    <x v="2"/>
    <x v="0"/>
    <n v="4"/>
    <n v="10.99"/>
    <x v="44"/>
    <x v="4"/>
    <n v="43.96"/>
  </r>
  <r>
    <n v="372"/>
    <s v="Lanni"/>
    <s v="Hyder"/>
    <x v="22"/>
    <x v="6"/>
    <n v="94611"/>
    <n v="379"/>
    <d v="2020-03-20T00:00:00"/>
    <x v="19"/>
    <x v="2"/>
    <x v="0"/>
    <n v="3"/>
    <n v="14.99"/>
    <x v="40"/>
    <x v="0"/>
    <n v="44.97"/>
  </r>
  <r>
    <n v="1111"/>
    <s v="Chrysler"/>
    <s v="Chadwick"/>
    <x v="87"/>
    <x v="6"/>
    <n v="93399"/>
    <n v="384"/>
    <d v="2020-03-21T00:00:00"/>
    <x v="20"/>
    <x v="2"/>
    <x v="0"/>
    <n v="4"/>
    <n v="11.99"/>
    <x v="36"/>
    <x v="4"/>
    <n v="47.96"/>
  </r>
  <r>
    <n v="1907"/>
    <s v="Missy"/>
    <s v="Rodmell"/>
    <x v="52"/>
    <x v="22"/>
    <n v="84130"/>
    <n v="383"/>
    <d v="2020-03-21T00:00:00"/>
    <x v="20"/>
    <x v="2"/>
    <x v="0"/>
    <n v="3"/>
    <n v="49"/>
    <x v="39"/>
    <x v="2"/>
    <n v="147"/>
  </r>
  <r>
    <n v="940"/>
    <s v="Beatrisa"/>
    <s v="Drew-Clifton"/>
    <x v="151"/>
    <x v="6"/>
    <n v="90398"/>
    <n v="385"/>
    <d v="2020-03-21T00:00:00"/>
    <x v="20"/>
    <x v="2"/>
    <x v="0"/>
    <n v="6"/>
    <n v="4.99"/>
    <x v="66"/>
    <x v="4"/>
    <n v="29.94"/>
  </r>
  <r>
    <n v="19"/>
    <s v="Major"/>
    <s v="Aynold"/>
    <x v="98"/>
    <x v="10"/>
    <n v="53705"/>
    <n v="382"/>
    <d v="2020-03-21T00:00:00"/>
    <x v="20"/>
    <x v="2"/>
    <x v="0"/>
    <n v="5"/>
    <n v="245"/>
    <x v="58"/>
    <x v="6"/>
    <n v="1225"/>
  </r>
  <r>
    <n v="2077"/>
    <s v="Tracie"/>
    <s v="O'Keaveny"/>
    <x v="10"/>
    <x v="2"/>
    <n v="77228"/>
    <n v="386"/>
    <d v="2020-03-21T00:00:00"/>
    <x v="20"/>
    <x v="2"/>
    <x v="0"/>
    <n v="4"/>
    <n v="119"/>
    <x v="55"/>
    <x v="3"/>
    <n v="476"/>
  </r>
  <r>
    <n v="724"/>
    <s v="Esther"/>
    <s v="Weeden"/>
    <x v="141"/>
    <x v="36"/>
    <n v="16565"/>
    <n v="387"/>
    <d v="2020-03-22T00:00:00"/>
    <x v="21"/>
    <x v="2"/>
    <x v="0"/>
    <n v="4"/>
    <n v="42.99"/>
    <x v="20"/>
    <x v="2"/>
    <n v="171.96"/>
  </r>
  <r>
    <n v="966"/>
    <s v="Yuri"/>
    <s v="O'Daly"/>
    <x v="155"/>
    <x v="33"/>
    <n v="8638"/>
    <n v="390"/>
    <d v="2020-03-22T00:00:00"/>
    <x v="21"/>
    <x v="2"/>
    <x v="0"/>
    <n v="1"/>
    <n v="11.99"/>
    <x v="36"/>
    <x v="4"/>
    <n v="11.99"/>
  </r>
  <r>
    <n v="479"/>
    <s v="Enrique"/>
    <s v="Hynard"/>
    <x v="184"/>
    <x v="15"/>
    <n v="45020"/>
    <n v="389"/>
    <d v="2020-03-22T00:00:00"/>
    <x v="21"/>
    <x v="2"/>
    <x v="0"/>
    <n v="5"/>
    <n v="20.95"/>
    <x v="22"/>
    <x v="0"/>
    <n v="104.75"/>
  </r>
  <r>
    <n v="22"/>
    <s v="Lucias"/>
    <s v="Stubbins"/>
    <x v="55"/>
    <x v="23"/>
    <n v="37410"/>
    <n v="388"/>
    <d v="2020-03-22T00:00:00"/>
    <x v="21"/>
    <x v="2"/>
    <x v="0"/>
    <n v="5"/>
    <n v="189"/>
    <x v="45"/>
    <x v="6"/>
    <n v="945"/>
  </r>
  <r>
    <n v="1648"/>
    <s v="Alec"/>
    <s v="Christol"/>
    <x v="56"/>
    <x v="38"/>
    <n v="29424"/>
    <n v="392"/>
    <d v="2020-03-22T00:00:00"/>
    <x v="21"/>
    <x v="2"/>
    <x v="0"/>
    <n v="4"/>
    <n v="129.94999999999999"/>
    <x v="46"/>
    <x v="3"/>
    <n v="519.79999999999995"/>
  </r>
  <r>
    <n v="1307"/>
    <s v="Olly"/>
    <s v="Fedoronko"/>
    <x v="185"/>
    <x v="6"/>
    <n v="94089"/>
    <n v="391"/>
    <d v="2020-03-22T00:00:00"/>
    <x v="21"/>
    <x v="2"/>
    <x v="0"/>
    <n v="4"/>
    <n v="8.99"/>
    <x v="62"/>
    <x v="4"/>
    <n v="35.96"/>
  </r>
  <r>
    <n v="1645"/>
    <s v="Amberly"/>
    <s v="Corney"/>
    <x v="125"/>
    <x v="38"/>
    <n v="29225"/>
    <n v="393"/>
    <d v="2020-03-23T00:00:00"/>
    <x v="22"/>
    <x v="2"/>
    <x v="0"/>
    <n v="5"/>
    <n v="34.99"/>
    <x v="57"/>
    <x v="2"/>
    <n v="174.95000000000002"/>
  </r>
  <r>
    <n v="187"/>
    <s v="Andrej"/>
    <s v="Bentley"/>
    <x v="20"/>
    <x v="14"/>
    <n v="31132"/>
    <n v="396"/>
    <d v="2020-03-23T00:00:00"/>
    <x v="22"/>
    <x v="2"/>
    <x v="0"/>
    <n v="1"/>
    <n v="12"/>
    <x v="7"/>
    <x v="4"/>
    <n v="12"/>
  </r>
  <r>
    <n v="114"/>
    <s v="Maureen"/>
    <s v="Tolliday"/>
    <x v="114"/>
    <x v="13"/>
    <n v="61640"/>
    <n v="395"/>
    <d v="2020-03-23T00:00:00"/>
    <x v="22"/>
    <x v="2"/>
    <x v="0"/>
    <n v="4"/>
    <n v="16.989999999999998"/>
    <x v="68"/>
    <x v="0"/>
    <n v="67.959999999999994"/>
  </r>
  <r>
    <n v="1539"/>
    <s v="Rinaldo"/>
    <s v="Lafayette"/>
    <x v="186"/>
    <x v="6"/>
    <n v="91520"/>
    <n v="394"/>
    <d v="2020-03-23T00:00:00"/>
    <x v="22"/>
    <x v="2"/>
    <x v="0"/>
    <n v="4"/>
    <n v="24.99"/>
    <x v="42"/>
    <x v="0"/>
    <n v="99.96"/>
  </r>
  <r>
    <n v="71"/>
    <s v="Darb"/>
    <s v="Meaddowcroft"/>
    <x v="106"/>
    <x v="26"/>
    <n v="98442"/>
    <n v="400"/>
    <d v="2020-03-24T00:00:00"/>
    <x v="23"/>
    <x v="2"/>
    <x v="0"/>
    <n v="4"/>
    <n v="34.99"/>
    <x v="57"/>
    <x v="2"/>
    <n v="139.96"/>
  </r>
  <r>
    <n v="551"/>
    <s v="Amabelle"/>
    <s v="Kleinmintz"/>
    <x v="78"/>
    <x v="21"/>
    <n v="80161"/>
    <n v="398"/>
    <d v="2020-03-24T00:00:00"/>
    <x v="23"/>
    <x v="2"/>
    <x v="0"/>
    <n v="4"/>
    <n v="32.950000000000003"/>
    <x v="67"/>
    <x v="2"/>
    <n v="131.80000000000001"/>
  </r>
  <r>
    <n v="1695"/>
    <s v="Wilmer"/>
    <s v="Ahmed"/>
    <x v="56"/>
    <x v="24"/>
    <n v="25362"/>
    <n v="399"/>
    <d v="2020-03-24T00:00:00"/>
    <x v="23"/>
    <x v="2"/>
    <x v="0"/>
    <n v="5"/>
    <n v="119"/>
    <x v="55"/>
    <x v="3"/>
    <n v="595"/>
  </r>
  <r>
    <n v="173"/>
    <s v="Dannie"/>
    <s v="Geockle"/>
    <x v="187"/>
    <x v="4"/>
    <n v="34479"/>
    <n v="401"/>
    <d v="2020-03-24T00:00:00"/>
    <x v="23"/>
    <x v="2"/>
    <x v="0"/>
    <n v="3"/>
    <n v="58.95"/>
    <x v="41"/>
    <x v="3"/>
    <n v="176.85000000000002"/>
  </r>
  <r>
    <n v="1894"/>
    <s v="Brian"/>
    <s v="Crowther"/>
    <x v="130"/>
    <x v="37"/>
    <n v="85737"/>
    <n v="397"/>
    <d v="2020-03-24T00:00:00"/>
    <x v="23"/>
    <x v="2"/>
    <x v="0"/>
    <n v="3"/>
    <n v="24.99"/>
    <x v="42"/>
    <x v="0"/>
    <n v="74.97"/>
  </r>
  <r>
    <n v="354"/>
    <s v="Perle"/>
    <s v="Shellshear"/>
    <x v="152"/>
    <x v="29"/>
    <n v="47905"/>
    <n v="402"/>
    <d v="2020-03-25T00:00:00"/>
    <x v="24"/>
    <x v="2"/>
    <x v="0"/>
    <n v="2"/>
    <n v="399"/>
    <x v="14"/>
    <x v="5"/>
    <n v="798"/>
  </r>
  <r>
    <n v="252"/>
    <s v="Aurelie"/>
    <s v="McGeorge"/>
    <x v="188"/>
    <x v="13"/>
    <n v="60435"/>
    <n v="403"/>
    <d v="2020-03-25T00:00:00"/>
    <x v="24"/>
    <x v="2"/>
    <x v="0"/>
    <n v="4"/>
    <n v="58.95"/>
    <x v="41"/>
    <x v="3"/>
    <n v="235.8"/>
  </r>
  <r>
    <n v="2115"/>
    <s v="Llewellyn"/>
    <s v="Whillock"/>
    <x v="118"/>
    <x v="40"/>
    <n v="48206"/>
    <n v="406"/>
    <d v="2020-03-26T00:00:00"/>
    <x v="25"/>
    <x v="2"/>
    <x v="0"/>
    <n v="1"/>
    <n v="499"/>
    <x v="38"/>
    <x v="5"/>
    <n v="499"/>
  </r>
  <r>
    <n v="170"/>
    <s v="Tyrone"/>
    <s v="Burnhams"/>
    <x v="189"/>
    <x v="20"/>
    <n v="21239"/>
    <n v="405"/>
    <d v="2020-03-26T00:00:00"/>
    <x v="25"/>
    <x v="2"/>
    <x v="0"/>
    <n v="5"/>
    <n v="69"/>
    <x v="5"/>
    <x v="3"/>
    <n v="345"/>
  </r>
  <r>
    <n v="1256"/>
    <s v="Maud"/>
    <s v="Physick"/>
    <x v="139"/>
    <x v="32"/>
    <n v="83705"/>
    <n v="404"/>
    <d v="2020-03-26T00:00:00"/>
    <x v="25"/>
    <x v="2"/>
    <x v="0"/>
    <n v="2"/>
    <n v="9.99"/>
    <x v="56"/>
    <x v="4"/>
    <n v="19.98"/>
  </r>
  <r>
    <n v="682"/>
    <s v="Georgeanne"/>
    <s v="Eaves"/>
    <x v="92"/>
    <x v="11"/>
    <n v="6105"/>
    <n v="407"/>
    <d v="2020-03-27T00:00:00"/>
    <x v="26"/>
    <x v="2"/>
    <x v="0"/>
    <n v="3"/>
    <n v="29.99"/>
    <x v="50"/>
    <x v="2"/>
    <n v="89.97"/>
  </r>
  <r>
    <n v="630"/>
    <s v="Phyllis"/>
    <s v="Lafranconi"/>
    <x v="190"/>
    <x v="6"/>
    <n v="94975"/>
    <n v="408"/>
    <d v="2020-03-27T00:00:00"/>
    <x v="26"/>
    <x v="2"/>
    <x v="0"/>
    <n v="2"/>
    <n v="11.99"/>
    <x v="36"/>
    <x v="4"/>
    <n v="23.98"/>
  </r>
  <r>
    <n v="735"/>
    <s v="Hubey"/>
    <s v="Haw"/>
    <x v="139"/>
    <x v="32"/>
    <n v="83716"/>
    <n v="409"/>
    <d v="2020-03-27T00:00:00"/>
    <x v="26"/>
    <x v="2"/>
    <x v="0"/>
    <n v="6"/>
    <n v="23.99"/>
    <x v="3"/>
    <x v="0"/>
    <n v="143.94"/>
  </r>
  <r>
    <n v="897"/>
    <s v="Prisca"/>
    <s v="McTerlagh"/>
    <x v="53"/>
    <x v="6"/>
    <n v="93786"/>
    <n v="410"/>
    <d v="2020-03-27T00:00:00"/>
    <x v="26"/>
    <x v="2"/>
    <x v="0"/>
    <n v="1"/>
    <n v="7.99"/>
    <x v="37"/>
    <x v="4"/>
    <n v="7.99"/>
  </r>
  <r>
    <n v="1420"/>
    <s v="Lotti"/>
    <s v="McCuis"/>
    <x v="191"/>
    <x v="14"/>
    <n v="30045"/>
    <n v="412"/>
    <d v="2020-03-27T00:00:00"/>
    <x v="26"/>
    <x v="2"/>
    <x v="0"/>
    <n v="3"/>
    <n v="37.99"/>
    <x v="4"/>
    <x v="2"/>
    <n v="113.97"/>
  </r>
  <r>
    <n v="1147"/>
    <s v="Guinna"/>
    <s v="Garces"/>
    <x v="88"/>
    <x v="35"/>
    <n v="63110"/>
    <n v="411"/>
    <d v="2020-03-27T00:00:00"/>
    <x v="26"/>
    <x v="2"/>
    <x v="0"/>
    <n v="3"/>
    <n v="225"/>
    <x v="23"/>
    <x v="6"/>
    <n v="675"/>
  </r>
  <r>
    <n v="1135"/>
    <s v="Dionne"/>
    <s v="Parysowna"/>
    <x v="175"/>
    <x v="44"/>
    <n v="40591"/>
    <n v="413"/>
    <d v="2020-03-28T00:00:00"/>
    <x v="27"/>
    <x v="2"/>
    <x v="0"/>
    <n v="5"/>
    <n v="599"/>
    <x v="31"/>
    <x v="1"/>
    <n v="2995"/>
  </r>
  <r>
    <n v="356"/>
    <s v="Velma"/>
    <s v="Haws"/>
    <x v="8"/>
    <x v="6"/>
    <n v="94286"/>
    <n v="414"/>
    <d v="2020-03-28T00:00:00"/>
    <x v="27"/>
    <x v="2"/>
    <x v="0"/>
    <n v="5"/>
    <n v="250"/>
    <x v="24"/>
    <x v="5"/>
    <n v="1250"/>
  </r>
  <r>
    <n v="1254"/>
    <s v="Roger"/>
    <s v="Gilbee"/>
    <x v="24"/>
    <x v="0"/>
    <n v="36605"/>
    <n v="415"/>
    <d v="2020-03-28T00:00:00"/>
    <x v="27"/>
    <x v="2"/>
    <x v="0"/>
    <n v="4"/>
    <n v="12.99"/>
    <x v="26"/>
    <x v="0"/>
    <n v="51.96"/>
  </r>
  <r>
    <n v="507"/>
    <s v="Sara-ann"/>
    <s v="Westby"/>
    <x v="192"/>
    <x v="6"/>
    <n v="94712"/>
    <n v="417"/>
    <d v="2020-03-29T00:00:00"/>
    <x v="28"/>
    <x v="2"/>
    <x v="0"/>
    <n v="1"/>
    <n v="27.5"/>
    <x v="51"/>
    <x v="2"/>
    <n v="27.5"/>
  </r>
  <r>
    <n v="420"/>
    <s v="Brigham"/>
    <s v="Kemet"/>
    <x v="48"/>
    <x v="13"/>
    <n v="60609"/>
    <n v="420"/>
    <d v="2020-03-29T00:00:00"/>
    <x v="28"/>
    <x v="2"/>
    <x v="0"/>
    <n v="4"/>
    <n v="44.95"/>
    <x v="6"/>
    <x v="2"/>
    <n v="179.8"/>
  </r>
  <r>
    <n v="1709"/>
    <s v="Marylee"/>
    <s v="Gemmill"/>
    <x v="64"/>
    <x v="28"/>
    <n v="70165"/>
    <n v="419"/>
    <d v="2020-03-29T00:00:00"/>
    <x v="28"/>
    <x v="2"/>
    <x v="0"/>
    <n v="3"/>
    <n v="599"/>
    <x v="31"/>
    <x v="1"/>
    <n v="1797"/>
  </r>
  <r>
    <n v="905"/>
    <s v="Fawnia"/>
    <s v="Follacaro"/>
    <x v="175"/>
    <x v="44"/>
    <n v="40505"/>
    <n v="418"/>
    <d v="2020-03-29T00:00:00"/>
    <x v="28"/>
    <x v="2"/>
    <x v="0"/>
    <n v="4"/>
    <n v="37.99"/>
    <x v="4"/>
    <x v="2"/>
    <n v="151.96"/>
  </r>
  <r>
    <n v="1566"/>
    <s v="Angelita"/>
    <s v="Bernaert"/>
    <x v="57"/>
    <x v="25"/>
    <n v="87140"/>
    <n v="416"/>
    <d v="2020-03-29T00:00:00"/>
    <x v="28"/>
    <x v="2"/>
    <x v="0"/>
    <n v="5"/>
    <n v="14.99"/>
    <x v="40"/>
    <x v="0"/>
    <n v="74.95"/>
  </r>
  <r>
    <n v="319"/>
    <s v="Hartwell"/>
    <s v="Docwra"/>
    <x v="41"/>
    <x v="21"/>
    <n v="80243"/>
    <n v="421"/>
    <d v="2020-03-30T00:00:00"/>
    <x v="29"/>
    <x v="2"/>
    <x v="0"/>
    <n v="2"/>
    <n v="49"/>
    <x v="59"/>
    <x v="2"/>
    <n v="98"/>
  </r>
  <r>
    <n v="18"/>
    <s v="Mead"/>
    <s v="Whiteley"/>
    <x v="155"/>
    <x v="33"/>
    <n v="8638"/>
    <n v="423"/>
    <d v="2020-03-30T00:00:00"/>
    <x v="29"/>
    <x v="2"/>
    <x v="0"/>
    <n v="3"/>
    <n v="395"/>
    <x v="16"/>
    <x v="5"/>
    <n v="1185"/>
  </r>
  <r>
    <n v="2088"/>
    <s v="Chev"/>
    <s v="Rubbens"/>
    <x v="10"/>
    <x v="2"/>
    <n v="77293"/>
    <n v="422"/>
    <d v="2020-03-30T00:00:00"/>
    <x v="29"/>
    <x v="2"/>
    <x v="0"/>
    <n v="2"/>
    <n v="167"/>
    <x v="35"/>
    <x v="3"/>
    <n v="334"/>
  </r>
  <r>
    <n v="415"/>
    <s v="Jacquie"/>
    <s v="Gethins"/>
    <x v="68"/>
    <x v="31"/>
    <n v="2114"/>
    <n v="425"/>
    <d v="2020-03-31T00:00:00"/>
    <x v="30"/>
    <x v="2"/>
    <x v="0"/>
    <n v="2"/>
    <n v="23.99"/>
    <x v="3"/>
    <x v="0"/>
    <n v="47.98"/>
  </r>
  <r>
    <n v="723"/>
    <s v="Portia"/>
    <s v="Kock"/>
    <x v="193"/>
    <x v="6"/>
    <n v="93907"/>
    <n v="426"/>
    <d v="2020-03-31T00:00:00"/>
    <x v="30"/>
    <x v="2"/>
    <x v="0"/>
    <n v="4"/>
    <n v="23.99"/>
    <x v="3"/>
    <x v="0"/>
    <n v="95.96"/>
  </r>
  <r>
    <n v="1559"/>
    <s v="Gunner"/>
    <s v="Malbon"/>
    <x v="194"/>
    <x v="44"/>
    <n v="40225"/>
    <n v="424"/>
    <d v="2020-03-31T00:00:00"/>
    <x v="30"/>
    <x v="2"/>
    <x v="0"/>
    <n v="3"/>
    <n v="54"/>
    <x v="12"/>
    <x v="3"/>
    <n v="162"/>
  </r>
  <r>
    <n v="1303"/>
    <s v="Regine"/>
    <s v="Christoffe"/>
    <x v="189"/>
    <x v="20"/>
    <n v="21290"/>
    <n v="432"/>
    <d v="2020-04-01T00:00:00"/>
    <x v="0"/>
    <x v="3"/>
    <x v="0"/>
    <n v="1"/>
    <n v="44.95"/>
    <x v="6"/>
    <x v="2"/>
    <n v="44.95"/>
  </r>
  <r>
    <n v="1749"/>
    <s v="Patsy"/>
    <s v="Emloch"/>
    <x v="195"/>
    <x v="22"/>
    <n v="84605"/>
    <n v="427"/>
    <d v="2020-04-01T00:00:00"/>
    <x v="0"/>
    <x v="3"/>
    <x v="0"/>
    <n v="3"/>
    <n v="11.99"/>
    <x v="36"/>
    <x v="4"/>
    <n v="35.97"/>
  </r>
  <r>
    <n v="231"/>
    <s v="Anissa"/>
    <s v="Androsik"/>
    <x v="20"/>
    <x v="14"/>
    <n v="30375"/>
    <n v="431"/>
    <d v="2020-04-01T00:00:00"/>
    <x v="0"/>
    <x v="3"/>
    <x v="0"/>
    <n v="3"/>
    <n v="11.99"/>
    <x v="36"/>
    <x v="4"/>
    <n v="35.97"/>
  </r>
  <r>
    <n v="553"/>
    <s v="Benedetta"/>
    <s v="Colly"/>
    <x v="32"/>
    <x v="4"/>
    <n v="32511"/>
    <n v="433"/>
    <d v="2020-04-01T00:00:00"/>
    <x v="0"/>
    <x v="3"/>
    <x v="0"/>
    <n v="1"/>
    <n v="14.99"/>
    <x v="21"/>
    <x v="0"/>
    <n v="14.99"/>
  </r>
  <r>
    <n v="1503"/>
    <s v="Bentley"/>
    <s v="Wansbury"/>
    <x v="178"/>
    <x v="45"/>
    <n v="3105"/>
    <n v="428"/>
    <d v="2020-04-01T00:00:00"/>
    <x v="0"/>
    <x v="3"/>
    <x v="0"/>
    <n v="2"/>
    <n v="549"/>
    <x v="52"/>
    <x v="1"/>
    <n v="1098"/>
  </r>
  <r>
    <n v="1737"/>
    <s v="Karel"/>
    <s v="Lornsen"/>
    <x v="76"/>
    <x v="15"/>
    <n v="45228"/>
    <n v="436"/>
    <d v="2020-04-01T00:00:00"/>
    <x v="0"/>
    <x v="3"/>
    <x v="0"/>
    <n v="5"/>
    <n v="14.99"/>
    <x v="32"/>
    <x v="0"/>
    <n v="74.95"/>
  </r>
  <r>
    <n v="400"/>
    <s v="Grant"/>
    <s v="Scandrett"/>
    <x v="175"/>
    <x v="44"/>
    <n v="40596"/>
    <n v="435"/>
    <d v="2020-04-01T00:00:00"/>
    <x v="0"/>
    <x v="3"/>
    <x v="0"/>
    <n v="5"/>
    <n v="499"/>
    <x v="38"/>
    <x v="5"/>
    <n v="2495"/>
  </r>
  <r>
    <n v="1041"/>
    <s v="Debor"/>
    <s v="Orhrt"/>
    <x v="196"/>
    <x v="21"/>
    <n v="81010"/>
    <n v="434"/>
    <d v="2020-04-01T00:00:00"/>
    <x v="0"/>
    <x v="3"/>
    <x v="0"/>
    <n v="5"/>
    <n v="12.99"/>
    <x v="26"/>
    <x v="0"/>
    <n v="64.95"/>
  </r>
  <r>
    <n v="635"/>
    <s v="Yehudi"/>
    <s v="Sabathe"/>
    <x v="197"/>
    <x v="24"/>
    <n v="25770"/>
    <n v="430"/>
    <d v="2020-04-01T00:00:00"/>
    <x v="0"/>
    <x v="3"/>
    <x v="0"/>
    <n v="3"/>
    <n v="167"/>
    <x v="35"/>
    <x v="3"/>
    <n v="501"/>
  </r>
  <r>
    <n v="406"/>
    <s v="Justus"/>
    <s v="Hamblington"/>
    <x v="198"/>
    <x v="14"/>
    <n v="31296"/>
    <n v="429"/>
    <d v="2020-04-01T00:00:00"/>
    <x v="0"/>
    <x v="3"/>
    <x v="0"/>
    <n v="1"/>
    <n v="129.94999999999999"/>
    <x v="46"/>
    <x v="3"/>
    <n v="129.94999999999999"/>
  </r>
  <r>
    <n v="211"/>
    <s v="Lesli"/>
    <s v="Ormes"/>
    <x v="199"/>
    <x v="13"/>
    <n v="60351"/>
    <n v="438"/>
    <d v="2020-04-02T00:00:00"/>
    <x v="1"/>
    <x v="3"/>
    <x v="0"/>
    <n v="5"/>
    <n v="699"/>
    <x v="47"/>
    <x v="1"/>
    <n v="3495"/>
  </r>
  <r>
    <n v="1355"/>
    <s v="Fairfax"/>
    <s v="Bendle"/>
    <x v="43"/>
    <x v="2"/>
    <n v="75323"/>
    <n v="439"/>
    <d v="2020-04-02T00:00:00"/>
    <x v="1"/>
    <x v="3"/>
    <x v="0"/>
    <n v="4"/>
    <n v="49"/>
    <x v="39"/>
    <x v="2"/>
    <n v="196"/>
  </r>
  <r>
    <n v="1010"/>
    <s v="Fredrika"/>
    <s v="Steers"/>
    <x v="76"/>
    <x v="15"/>
    <n v="45203"/>
    <n v="437"/>
    <d v="2020-04-02T00:00:00"/>
    <x v="1"/>
    <x v="3"/>
    <x v="0"/>
    <n v="3"/>
    <n v="29.99"/>
    <x v="54"/>
    <x v="2"/>
    <n v="89.97"/>
  </r>
  <r>
    <n v="1110"/>
    <s v="Karlotte"/>
    <s v="Brookesbie"/>
    <x v="62"/>
    <x v="7"/>
    <n v="24034"/>
    <n v="446"/>
    <d v="2020-04-03T00:00:00"/>
    <x v="2"/>
    <x v="3"/>
    <x v="0"/>
    <n v="4"/>
    <n v="16.989999999999998"/>
    <x v="18"/>
    <x v="0"/>
    <n v="67.959999999999994"/>
  </r>
  <r>
    <n v="1972"/>
    <s v="Car"/>
    <s v="Vasyutin"/>
    <x v="66"/>
    <x v="29"/>
    <n v="47705"/>
    <n v="444"/>
    <d v="2020-04-03T00:00:00"/>
    <x v="2"/>
    <x v="3"/>
    <x v="0"/>
    <n v="2"/>
    <n v="20.95"/>
    <x v="22"/>
    <x v="0"/>
    <n v="41.9"/>
  </r>
  <r>
    <n v="562"/>
    <s v="Kendell"/>
    <s v="Delleschi"/>
    <x v="25"/>
    <x v="14"/>
    <n v="31914"/>
    <n v="451"/>
    <d v="2020-04-03T00:00:00"/>
    <x v="2"/>
    <x v="3"/>
    <x v="0"/>
    <n v="5"/>
    <n v="455"/>
    <x v="49"/>
    <x v="5"/>
    <n v="2275"/>
  </r>
  <r>
    <n v="190"/>
    <s v="Edwin"/>
    <s v="Rowan"/>
    <x v="200"/>
    <x v="2"/>
    <n v="75185"/>
    <n v="450"/>
    <d v="2020-04-03T00:00:00"/>
    <x v="2"/>
    <x v="3"/>
    <x v="0"/>
    <n v="5"/>
    <n v="14.99"/>
    <x v="40"/>
    <x v="0"/>
    <n v="74.95"/>
  </r>
  <r>
    <n v="1416"/>
    <s v="Bobby"/>
    <s v="Tissington"/>
    <x v="43"/>
    <x v="2"/>
    <n v="75342"/>
    <n v="443"/>
    <d v="2020-04-03T00:00:00"/>
    <x v="2"/>
    <x v="3"/>
    <x v="0"/>
    <n v="4"/>
    <n v="395"/>
    <x v="16"/>
    <x v="5"/>
    <n v="1580"/>
  </r>
  <r>
    <n v="107"/>
    <s v="Aurea"/>
    <s v="Bluschke"/>
    <x v="83"/>
    <x v="6"/>
    <n v="95123"/>
    <n v="452"/>
    <d v="2020-04-03T00:00:00"/>
    <x v="2"/>
    <x v="3"/>
    <x v="0"/>
    <n v="3"/>
    <n v="395"/>
    <x v="16"/>
    <x v="5"/>
    <n v="1185"/>
  </r>
  <r>
    <n v="1389"/>
    <s v="Skipper"/>
    <s v="Bolger"/>
    <x v="8"/>
    <x v="6"/>
    <n v="94230"/>
    <n v="442"/>
    <d v="2020-04-03T00:00:00"/>
    <x v="2"/>
    <x v="3"/>
    <x v="0"/>
    <n v="3"/>
    <n v="12"/>
    <x v="25"/>
    <x v="4"/>
    <n v="36"/>
  </r>
  <r>
    <n v="2067"/>
    <s v="Dell"/>
    <s v="Leuren"/>
    <x v="43"/>
    <x v="2"/>
    <n v="75277"/>
    <n v="449"/>
    <d v="2020-04-03T00:00:00"/>
    <x v="2"/>
    <x v="3"/>
    <x v="0"/>
    <n v="1"/>
    <n v="214"/>
    <x v="10"/>
    <x v="6"/>
    <n v="214"/>
  </r>
  <r>
    <n v="779"/>
    <s v="Tallie"/>
    <s v="Niezen"/>
    <x v="121"/>
    <x v="16"/>
    <n v="89105"/>
    <n v="445"/>
    <d v="2020-04-03T00:00:00"/>
    <x v="2"/>
    <x v="3"/>
    <x v="0"/>
    <n v="3"/>
    <n v="189"/>
    <x v="30"/>
    <x v="6"/>
    <n v="567"/>
  </r>
  <r>
    <n v="472"/>
    <s v="Aguste"/>
    <s v="Olanda"/>
    <x v="201"/>
    <x v="36"/>
    <n v="15906"/>
    <n v="448"/>
    <d v="2020-04-03T00:00:00"/>
    <x v="2"/>
    <x v="3"/>
    <x v="0"/>
    <n v="4"/>
    <n v="179"/>
    <x v="17"/>
    <x v="3"/>
    <n v="716"/>
  </r>
  <r>
    <n v="763"/>
    <s v="Charil"/>
    <s v="Seear"/>
    <x v="109"/>
    <x v="15"/>
    <n v="44315"/>
    <n v="440"/>
    <d v="2020-04-03T00:00:00"/>
    <x v="2"/>
    <x v="3"/>
    <x v="0"/>
    <n v="6"/>
    <n v="69"/>
    <x v="5"/>
    <x v="3"/>
    <n v="414"/>
  </r>
  <r>
    <n v="1714"/>
    <s v="Everett"/>
    <s v="Bartels-Ellis"/>
    <x v="179"/>
    <x v="13"/>
    <n v="61105"/>
    <n v="441"/>
    <d v="2020-04-03T00:00:00"/>
    <x v="2"/>
    <x v="3"/>
    <x v="0"/>
    <n v="5"/>
    <n v="9.99"/>
    <x v="56"/>
    <x v="4"/>
    <n v="49.95"/>
  </r>
  <r>
    <n v="209"/>
    <s v="Earvin"/>
    <s v="Askell"/>
    <x v="64"/>
    <x v="28"/>
    <n v="70129"/>
    <n v="447"/>
    <d v="2020-04-03T00:00:00"/>
    <x v="2"/>
    <x v="3"/>
    <x v="0"/>
    <n v="1"/>
    <n v="49.95"/>
    <x v="19"/>
    <x v="2"/>
    <n v="49.95"/>
  </r>
  <r>
    <n v="480"/>
    <s v="Aridatha"/>
    <s v="McEntagart"/>
    <x v="83"/>
    <x v="6"/>
    <n v="95194"/>
    <n v="456"/>
    <d v="2020-04-04T00:00:00"/>
    <x v="3"/>
    <x v="3"/>
    <x v="0"/>
    <n v="4"/>
    <n v="14.99"/>
    <x v="32"/>
    <x v="0"/>
    <n v="59.96"/>
  </r>
  <r>
    <n v="1418"/>
    <s v="Stanleigh"/>
    <s v="Geater"/>
    <x v="111"/>
    <x v="35"/>
    <n v="64179"/>
    <n v="453"/>
    <d v="2020-04-04T00:00:00"/>
    <x v="3"/>
    <x v="3"/>
    <x v="0"/>
    <n v="2"/>
    <n v="899"/>
    <x v="13"/>
    <x v="1"/>
    <n v="1798"/>
  </r>
  <r>
    <n v="1815"/>
    <s v="Emily"/>
    <s v="McMurdo"/>
    <x v="86"/>
    <x v="19"/>
    <n v="66629"/>
    <n v="454"/>
    <d v="2020-04-04T00:00:00"/>
    <x v="3"/>
    <x v="3"/>
    <x v="0"/>
    <n v="3"/>
    <n v="14.99"/>
    <x v="40"/>
    <x v="0"/>
    <n v="44.97"/>
  </r>
  <r>
    <n v="303"/>
    <s v="Betsy"/>
    <s v="Soal"/>
    <x v="84"/>
    <x v="9"/>
    <n v="27705"/>
    <n v="455"/>
    <d v="2020-04-04T00:00:00"/>
    <x v="3"/>
    <x v="3"/>
    <x v="0"/>
    <n v="3"/>
    <n v="89.95"/>
    <x v="15"/>
    <x v="3"/>
    <n v="269.85000000000002"/>
  </r>
  <r>
    <n v="756"/>
    <s v="Linea"/>
    <s v="Yardy"/>
    <x v="202"/>
    <x v="46"/>
    <n v="57110"/>
    <n v="460"/>
    <d v="2020-04-05T00:00:00"/>
    <x v="4"/>
    <x v="3"/>
    <x v="0"/>
    <n v="5"/>
    <n v="42.99"/>
    <x v="20"/>
    <x v="2"/>
    <n v="214.95000000000002"/>
  </r>
  <r>
    <n v="1059"/>
    <s v="Anjanette"/>
    <s v="Glendza"/>
    <x v="6"/>
    <x v="6"/>
    <n v="92191"/>
    <n v="463"/>
    <d v="2020-04-05T00:00:00"/>
    <x v="4"/>
    <x v="3"/>
    <x v="0"/>
    <n v="3"/>
    <n v="699"/>
    <x v="47"/>
    <x v="1"/>
    <n v="2097"/>
  </r>
  <r>
    <n v="20"/>
    <s v="Waylan"/>
    <s v="Waison"/>
    <x v="79"/>
    <x v="1"/>
    <n v="52405"/>
    <n v="461"/>
    <d v="2020-04-05T00:00:00"/>
    <x v="4"/>
    <x v="3"/>
    <x v="0"/>
    <n v="6"/>
    <n v="245"/>
    <x v="58"/>
    <x v="6"/>
    <n v="1470"/>
  </r>
  <r>
    <n v="1365"/>
    <s v="Kaleb"/>
    <s v="Jones"/>
    <x v="104"/>
    <x v="12"/>
    <n v="10105"/>
    <n v="457"/>
    <d v="2020-04-05T00:00:00"/>
    <x v="4"/>
    <x v="3"/>
    <x v="0"/>
    <n v="2"/>
    <n v="119"/>
    <x v="55"/>
    <x v="3"/>
    <n v="238"/>
  </r>
  <r>
    <n v="979"/>
    <s v="Bria"/>
    <s v="Bartosch"/>
    <x v="203"/>
    <x v="14"/>
    <n v="30096"/>
    <n v="459"/>
    <d v="2020-04-05T00:00:00"/>
    <x v="4"/>
    <x v="3"/>
    <x v="0"/>
    <n v="2"/>
    <n v="89.95"/>
    <x v="15"/>
    <x v="3"/>
    <n v="179.9"/>
  </r>
  <r>
    <n v="848"/>
    <s v="Carly"/>
    <s v="Neno"/>
    <x v="134"/>
    <x v="13"/>
    <n v="60505"/>
    <n v="458"/>
    <d v="2020-04-05T00:00:00"/>
    <x v="4"/>
    <x v="3"/>
    <x v="0"/>
    <n v="4"/>
    <n v="9.99"/>
    <x v="56"/>
    <x v="4"/>
    <n v="39.96"/>
  </r>
  <r>
    <n v="1378"/>
    <s v="Rikki"/>
    <s v="Bevir"/>
    <x v="10"/>
    <x v="2"/>
    <n v="77260"/>
    <n v="462"/>
    <d v="2020-04-05T00:00:00"/>
    <x v="4"/>
    <x v="3"/>
    <x v="0"/>
    <n v="2"/>
    <n v="49.95"/>
    <x v="19"/>
    <x v="2"/>
    <n v="99.9"/>
  </r>
  <r>
    <n v="403"/>
    <s v="Atalanta"/>
    <s v="Iveans"/>
    <x v="38"/>
    <x v="13"/>
    <n v="62711"/>
    <n v="467"/>
    <d v="2020-04-06T00:00:00"/>
    <x v="5"/>
    <x v="3"/>
    <x v="0"/>
    <n v="4"/>
    <n v="16.75"/>
    <x v="0"/>
    <x v="0"/>
    <n v="67"/>
  </r>
  <r>
    <n v="1315"/>
    <s v="Christian"/>
    <s v="Kluger"/>
    <x v="6"/>
    <x v="6"/>
    <n v="92132"/>
    <n v="464"/>
    <d v="2020-04-06T00:00:00"/>
    <x v="5"/>
    <x v="3"/>
    <x v="0"/>
    <n v="4"/>
    <n v="11.99"/>
    <x v="36"/>
    <x v="4"/>
    <n v="47.96"/>
  </r>
  <r>
    <n v="1420"/>
    <s v="Lotti"/>
    <s v="McCuis"/>
    <x v="191"/>
    <x v="14"/>
    <n v="30045"/>
    <n v="468"/>
    <d v="2020-04-06T00:00:00"/>
    <x v="5"/>
    <x v="3"/>
    <x v="0"/>
    <n v="3"/>
    <n v="16.989999999999998"/>
    <x v="18"/>
    <x v="0"/>
    <n v="50.97"/>
  </r>
  <r>
    <n v="735"/>
    <s v="Hubey"/>
    <s v="Haw"/>
    <x v="139"/>
    <x v="32"/>
    <n v="83716"/>
    <n v="466"/>
    <d v="2020-04-06T00:00:00"/>
    <x v="5"/>
    <x v="3"/>
    <x v="0"/>
    <n v="2"/>
    <n v="250"/>
    <x v="9"/>
    <x v="5"/>
    <n v="500"/>
  </r>
  <r>
    <n v="631"/>
    <s v="Brear"/>
    <s v="Barthod"/>
    <x v="61"/>
    <x v="6"/>
    <n v="90805"/>
    <n v="465"/>
    <d v="2020-04-06T00:00:00"/>
    <x v="5"/>
    <x v="3"/>
    <x v="0"/>
    <n v="6"/>
    <n v="4.99"/>
    <x v="66"/>
    <x v="4"/>
    <n v="29.94"/>
  </r>
  <r>
    <n v="1173"/>
    <s v="Kalil"/>
    <s v="Antyukhin"/>
    <x v="53"/>
    <x v="6"/>
    <n v="93750"/>
    <n v="475"/>
    <d v="2020-04-07T00:00:00"/>
    <x v="6"/>
    <x v="3"/>
    <x v="0"/>
    <n v="4"/>
    <n v="27.5"/>
    <x v="51"/>
    <x v="2"/>
    <n v="110"/>
  </r>
  <r>
    <n v="1209"/>
    <s v="Mordy"/>
    <s v="Braunston"/>
    <x v="99"/>
    <x v="12"/>
    <n v="11254"/>
    <n v="474"/>
    <d v="2020-04-07T00:00:00"/>
    <x v="6"/>
    <x v="3"/>
    <x v="0"/>
    <n v="2"/>
    <n v="44.95"/>
    <x v="6"/>
    <x v="2"/>
    <n v="89.9"/>
  </r>
  <r>
    <n v="335"/>
    <s v="Clo"/>
    <s v="Illwell"/>
    <x v="106"/>
    <x v="26"/>
    <n v="98417"/>
    <n v="473"/>
    <d v="2020-04-07T00:00:00"/>
    <x v="6"/>
    <x v="3"/>
    <x v="0"/>
    <n v="5"/>
    <n v="17.5"/>
    <x v="61"/>
    <x v="0"/>
    <n v="87.5"/>
  </r>
  <r>
    <n v="1869"/>
    <s v="Niles"/>
    <s v="Aaron"/>
    <x v="189"/>
    <x v="20"/>
    <n v="21216"/>
    <n v="471"/>
    <d v="2020-04-07T00:00:00"/>
    <x v="6"/>
    <x v="3"/>
    <x v="0"/>
    <n v="3"/>
    <n v="14.99"/>
    <x v="21"/>
    <x v="0"/>
    <n v="44.97"/>
  </r>
  <r>
    <n v="314"/>
    <s v="Morgen"/>
    <s v="Meneer"/>
    <x v="180"/>
    <x v="4"/>
    <n v="32128"/>
    <n v="476"/>
    <d v="2020-04-07T00:00:00"/>
    <x v="6"/>
    <x v="3"/>
    <x v="0"/>
    <n v="3"/>
    <n v="13.99"/>
    <x v="60"/>
    <x v="0"/>
    <n v="41.97"/>
  </r>
  <r>
    <n v="1101"/>
    <s v="Lotti"/>
    <s v="Cridlon"/>
    <x v="38"/>
    <x v="13"/>
    <n v="62723"/>
    <n v="470"/>
    <d v="2020-04-07T00:00:00"/>
    <x v="6"/>
    <x v="3"/>
    <x v="0"/>
    <n v="5"/>
    <n v="399"/>
    <x v="14"/>
    <x v="5"/>
    <n v="1995"/>
  </r>
  <r>
    <n v="385"/>
    <s v="Cathlene"/>
    <s v="Bayless"/>
    <x v="56"/>
    <x v="24"/>
    <n v="25313"/>
    <n v="469"/>
    <d v="2020-04-07T00:00:00"/>
    <x v="6"/>
    <x v="3"/>
    <x v="0"/>
    <n v="5"/>
    <n v="12"/>
    <x v="25"/>
    <x v="4"/>
    <n v="60"/>
  </r>
  <r>
    <n v="345"/>
    <s v="Winona"/>
    <s v="Crewe"/>
    <x v="80"/>
    <x v="34"/>
    <n v="99522"/>
    <n v="472"/>
    <d v="2020-04-07T00:00:00"/>
    <x v="6"/>
    <x v="3"/>
    <x v="0"/>
    <n v="5"/>
    <n v="189"/>
    <x v="30"/>
    <x v="6"/>
    <n v="945"/>
  </r>
  <r>
    <n v="98"/>
    <s v="Anson"/>
    <s v="Anfusso"/>
    <x v="79"/>
    <x v="1"/>
    <n v="52410"/>
    <n v="477"/>
    <d v="2020-04-08T00:00:00"/>
    <x v="7"/>
    <x v="3"/>
    <x v="0"/>
    <n v="6"/>
    <n v="14.99"/>
    <x v="32"/>
    <x v="0"/>
    <n v="89.94"/>
  </r>
  <r>
    <n v="962"/>
    <s v="Nari"/>
    <s v="Sexcey"/>
    <x v="138"/>
    <x v="40"/>
    <n v="48609"/>
    <n v="479"/>
    <d v="2020-04-09T00:00:00"/>
    <x v="8"/>
    <x v="3"/>
    <x v="0"/>
    <n v="2"/>
    <n v="883"/>
    <x v="2"/>
    <x v="1"/>
    <n v="1766"/>
  </r>
  <r>
    <n v="8"/>
    <s v="Binny"/>
    <s v="Whetson"/>
    <x v="40"/>
    <x v="12"/>
    <n v="14619"/>
    <n v="481"/>
    <d v="2020-04-09T00:00:00"/>
    <x v="8"/>
    <x v="3"/>
    <x v="0"/>
    <n v="5"/>
    <n v="49"/>
    <x v="39"/>
    <x v="2"/>
    <n v="245"/>
  </r>
  <r>
    <n v="2005"/>
    <s v="Grady"/>
    <s v="Shand"/>
    <x v="4"/>
    <x v="4"/>
    <n v="33715"/>
    <n v="480"/>
    <d v="2020-04-09T00:00:00"/>
    <x v="8"/>
    <x v="3"/>
    <x v="0"/>
    <n v="3"/>
    <n v="19.989999999999998"/>
    <x v="29"/>
    <x v="0"/>
    <n v="59.97"/>
  </r>
  <r>
    <n v="1676"/>
    <s v="Alec"/>
    <s v="Trenfield"/>
    <x v="68"/>
    <x v="31"/>
    <n v="2114"/>
    <n v="478"/>
    <d v="2020-04-09T00:00:00"/>
    <x v="8"/>
    <x v="3"/>
    <x v="0"/>
    <n v="5"/>
    <n v="12.99"/>
    <x v="26"/>
    <x v="0"/>
    <n v="64.95"/>
  </r>
  <r>
    <n v="2109"/>
    <s v="Stacy"/>
    <s v="Mahomet"/>
    <x v="194"/>
    <x v="44"/>
    <n v="40293"/>
    <n v="482"/>
    <d v="2020-04-09T00:00:00"/>
    <x v="8"/>
    <x v="3"/>
    <x v="0"/>
    <n v="3"/>
    <n v="89.95"/>
    <x v="15"/>
    <x v="3"/>
    <n v="269.85000000000002"/>
  </r>
  <r>
    <n v="1255"/>
    <s v="Kelley"/>
    <s v="Essame"/>
    <x v="43"/>
    <x v="2"/>
    <n v="75241"/>
    <n v="485"/>
    <d v="2020-04-10T00:00:00"/>
    <x v="9"/>
    <x v="3"/>
    <x v="0"/>
    <n v="4"/>
    <n v="12"/>
    <x v="7"/>
    <x v="4"/>
    <n v="48"/>
  </r>
  <r>
    <n v="321"/>
    <s v="Vicky"/>
    <s v="Ilyinski"/>
    <x v="29"/>
    <x v="17"/>
    <n v="73109"/>
    <n v="486"/>
    <d v="2020-04-10T00:00:00"/>
    <x v="9"/>
    <x v="3"/>
    <x v="0"/>
    <n v="4"/>
    <n v="20.95"/>
    <x v="22"/>
    <x v="0"/>
    <n v="83.8"/>
  </r>
  <r>
    <n v="1070"/>
    <s v="Elroy"/>
    <s v="Anfonsi"/>
    <x v="107"/>
    <x v="4"/>
    <n v="32825"/>
    <n v="483"/>
    <d v="2020-04-10T00:00:00"/>
    <x v="9"/>
    <x v="3"/>
    <x v="0"/>
    <n v="2"/>
    <n v="167"/>
    <x v="35"/>
    <x v="3"/>
    <n v="334"/>
  </r>
  <r>
    <n v="1388"/>
    <s v="Spike"/>
    <s v="Blunsden"/>
    <x v="117"/>
    <x v="29"/>
    <n v="46896"/>
    <n v="484"/>
    <d v="2020-04-10T00:00:00"/>
    <x v="9"/>
    <x v="3"/>
    <x v="0"/>
    <n v="3"/>
    <n v="167"/>
    <x v="35"/>
    <x v="3"/>
    <n v="501"/>
  </r>
  <r>
    <n v="1175"/>
    <s v="Johannah"/>
    <s v="Jackways"/>
    <x v="204"/>
    <x v="12"/>
    <n v="11436"/>
    <n v="487"/>
    <d v="2020-04-10T00:00:00"/>
    <x v="9"/>
    <x v="3"/>
    <x v="0"/>
    <n v="3"/>
    <n v="49.95"/>
    <x v="19"/>
    <x v="2"/>
    <n v="149.85000000000002"/>
  </r>
  <r>
    <n v="1078"/>
    <s v="Johnathan"/>
    <s v="Ramsbotham"/>
    <x v="86"/>
    <x v="19"/>
    <n v="66699"/>
    <n v="489"/>
    <d v="2020-04-11T00:00:00"/>
    <x v="10"/>
    <x v="3"/>
    <x v="0"/>
    <n v="2"/>
    <n v="549"/>
    <x v="52"/>
    <x v="1"/>
    <n v="1098"/>
  </r>
  <r>
    <n v="1370"/>
    <s v="Maury"/>
    <s v="Tarr"/>
    <x v="30"/>
    <x v="4"/>
    <n v="33196"/>
    <n v="488"/>
    <d v="2020-04-11T00:00:00"/>
    <x v="10"/>
    <x v="3"/>
    <x v="0"/>
    <n v="4"/>
    <n v="16.989999999999998"/>
    <x v="68"/>
    <x v="0"/>
    <n v="67.959999999999994"/>
  </r>
  <r>
    <n v="1684"/>
    <s v="Johny"/>
    <s v="Conibere"/>
    <x v="75"/>
    <x v="19"/>
    <n v="67260"/>
    <n v="491"/>
    <d v="2020-04-11T00:00:00"/>
    <x v="10"/>
    <x v="3"/>
    <x v="0"/>
    <n v="3"/>
    <n v="16.989999999999998"/>
    <x v="68"/>
    <x v="0"/>
    <n v="50.97"/>
  </r>
  <r>
    <n v="820"/>
    <s v="Charlena"/>
    <s v="Mayworth"/>
    <x v="205"/>
    <x v="34"/>
    <n v="99812"/>
    <n v="490"/>
    <d v="2020-04-11T00:00:00"/>
    <x v="10"/>
    <x v="3"/>
    <x v="0"/>
    <n v="5"/>
    <n v="23.99"/>
    <x v="28"/>
    <x v="0"/>
    <n v="119.94999999999999"/>
  </r>
  <r>
    <n v="373"/>
    <s v="Marcy"/>
    <s v="Roderick"/>
    <x v="88"/>
    <x v="35"/>
    <n v="63121"/>
    <n v="492"/>
    <d v="2020-04-12T00:00:00"/>
    <x v="11"/>
    <x v="3"/>
    <x v="0"/>
    <n v="2"/>
    <n v="24.95"/>
    <x v="27"/>
    <x v="0"/>
    <n v="49.9"/>
  </r>
  <r>
    <n v="1317"/>
    <s v="Ingaberg"/>
    <s v="MacKeogh"/>
    <x v="11"/>
    <x v="8"/>
    <n v="20036"/>
    <n v="494"/>
    <d v="2020-04-13T00:00:00"/>
    <x v="12"/>
    <x v="3"/>
    <x v="0"/>
    <n v="3"/>
    <n v="899"/>
    <x v="13"/>
    <x v="1"/>
    <n v="2697"/>
  </r>
  <r>
    <n v="1006"/>
    <s v="Betteann"/>
    <s v="Grace"/>
    <x v="145"/>
    <x v="21"/>
    <n v="81505"/>
    <n v="495"/>
    <d v="2020-04-13T00:00:00"/>
    <x v="12"/>
    <x v="3"/>
    <x v="0"/>
    <n v="5"/>
    <n v="49"/>
    <x v="59"/>
    <x v="2"/>
    <n v="245"/>
  </r>
  <r>
    <n v="763"/>
    <s v="Charil"/>
    <s v="Seear"/>
    <x v="109"/>
    <x v="15"/>
    <n v="44315"/>
    <n v="493"/>
    <d v="2020-04-13T00:00:00"/>
    <x v="12"/>
    <x v="3"/>
    <x v="0"/>
    <n v="4"/>
    <n v="13.99"/>
    <x v="60"/>
    <x v="0"/>
    <n v="55.96"/>
  </r>
  <r>
    <n v="149"/>
    <s v="Lida"/>
    <s v="Hasard"/>
    <x v="62"/>
    <x v="7"/>
    <n v="24024"/>
    <n v="499"/>
    <d v="2020-04-14T00:00:00"/>
    <x v="13"/>
    <x v="3"/>
    <x v="0"/>
    <n v="4"/>
    <n v="883"/>
    <x v="2"/>
    <x v="1"/>
    <n v="3532"/>
  </r>
  <r>
    <n v="242"/>
    <s v="Ab"/>
    <s v="Walsh"/>
    <x v="170"/>
    <x v="9"/>
    <n v="27105"/>
    <n v="497"/>
    <d v="2020-04-14T00:00:00"/>
    <x v="13"/>
    <x v="3"/>
    <x v="0"/>
    <n v="4"/>
    <n v="499"/>
    <x v="38"/>
    <x v="5"/>
    <n v="1996"/>
  </r>
  <r>
    <n v="1153"/>
    <s v="Vonny"/>
    <s v="Moreton"/>
    <x v="121"/>
    <x v="16"/>
    <n v="89140"/>
    <n v="498"/>
    <d v="2020-04-14T00:00:00"/>
    <x v="13"/>
    <x v="3"/>
    <x v="0"/>
    <n v="5"/>
    <n v="89.95"/>
    <x v="15"/>
    <x v="3"/>
    <n v="449.75"/>
  </r>
  <r>
    <n v="1407"/>
    <s v="Kati"/>
    <s v="Genery"/>
    <x v="194"/>
    <x v="44"/>
    <n v="40225"/>
    <n v="496"/>
    <d v="2020-04-14T00:00:00"/>
    <x v="13"/>
    <x v="3"/>
    <x v="0"/>
    <n v="5"/>
    <n v="69"/>
    <x v="5"/>
    <x v="3"/>
    <n v="345"/>
  </r>
  <r>
    <n v="1933"/>
    <s v="Welch"/>
    <s v="Boncore"/>
    <x v="206"/>
    <x v="27"/>
    <n v="19892"/>
    <n v="501"/>
    <d v="2020-04-15T00:00:00"/>
    <x v="14"/>
    <x v="3"/>
    <x v="0"/>
    <n v="4"/>
    <n v="8.99"/>
    <x v="64"/>
    <x v="4"/>
    <n v="35.96"/>
  </r>
  <r>
    <n v="1533"/>
    <s v="Cyrus"/>
    <s v="Ranking"/>
    <x v="8"/>
    <x v="6"/>
    <n v="94230"/>
    <n v="500"/>
    <d v="2020-04-15T00:00:00"/>
    <x v="14"/>
    <x v="3"/>
    <x v="0"/>
    <n v="3"/>
    <n v="16.989999999999998"/>
    <x v="68"/>
    <x v="0"/>
    <n v="50.97"/>
  </r>
  <r>
    <n v="1840"/>
    <s v="Fawne"/>
    <s v="Mussared"/>
    <x v="182"/>
    <x v="4"/>
    <n v="33064"/>
    <n v="506"/>
    <d v="2020-04-16T00:00:00"/>
    <x v="15"/>
    <x v="3"/>
    <x v="0"/>
    <n v="4"/>
    <n v="549"/>
    <x v="52"/>
    <x v="1"/>
    <n v="2196"/>
  </r>
  <r>
    <n v="449"/>
    <s v="Chaim"/>
    <s v="Artist"/>
    <x v="125"/>
    <x v="35"/>
    <n v="65211"/>
    <n v="503"/>
    <d v="2020-04-16T00:00:00"/>
    <x v="15"/>
    <x v="3"/>
    <x v="0"/>
    <n v="5"/>
    <n v="12"/>
    <x v="7"/>
    <x v="4"/>
    <n v="60"/>
  </r>
  <r>
    <n v="1503"/>
    <s v="Bentley"/>
    <s v="Wansbury"/>
    <x v="178"/>
    <x v="45"/>
    <n v="3105"/>
    <n v="505"/>
    <d v="2020-04-16T00:00:00"/>
    <x v="15"/>
    <x v="3"/>
    <x v="0"/>
    <n v="3"/>
    <n v="13.99"/>
    <x v="60"/>
    <x v="0"/>
    <n v="41.97"/>
  </r>
  <r>
    <n v="1304"/>
    <s v="Una"/>
    <s v="Crosier"/>
    <x v="46"/>
    <x v="6"/>
    <n v="90189"/>
    <n v="504"/>
    <d v="2020-04-16T00:00:00"/>
    <x v="15"/>
    <x v="3"/>
    <x v="0"/>
    <n v="1"/>
    <n v="14.99"/>
    <x v="40"/>
    <x v="0"/>
    <n v="14.99"/>
  </r>
  <r>
    <n v="1654"/>
    <s v="Griz"/>
    <s v="Crufts"/>
    <x v="53"/>
    <x v="6"/>
    <n v="93773"/>
    <n v="507"/>
    <d v="2020-04-16T00:00:00"/>
    <x v="15"/>
    <x v="3"/>
    <x v="0"/>
    <n v="2"/>
    <n v="189"/>
    <x v="45"/>
    <x v="6"/>
    <n v="378"/>
  </r>
  <r>
    <n v="1547"/>
    <s v="Westbrooke"/>
    <s v="Conybear"/>
    <x v="115"/>
    <x v="2"/>
    <n v="78759"/>
    <n v="502"/>
    <d v="2020-04-16T00:00:00"/>
    <x v="15"/>
    <x v="3"/>
    <x v="0"/>
    <n v="3"/>
    <n v="36.99"/>
    <x v="63"/>
    <x v="2"/>
    <n v="110.97"/>
  </r>
  <r>
    <n v="551"/>
    <s v="Amabelle"/>
    <s v="Kleinmintz"/>
    <x v="78"/>
    <x v="21"/>
    <n v="80161"/>
    <n v="508"/>
    <d v="2020-04-17T00:00:00"/>
    <x v="16"/>
    <x v="3"/>
    <x v="0"/>
    <n v="3"/>
    <n v="44.95"/>
    <x v="6"/>
    <x v="2"/>
    <n v="134.85000000000002"/>
  </r>
  <r>
    <n v="1733"/>
    <s v="Briant"/>
    <s v="Wybrow"/>
    <x v="11"/>
    <x v="8"/>
    <n v="20226"/>
    <n v="509"/>
    <d v="2020-04-17T00:00:00"/>
    <x v="16"/>
    <x v="3"/>
    <x v="0"/>
    <n v="2"/>
    <n v="7.99"/>
    <x v="37"/>
    <x v="4"/>
    <n v="15.98"/>
  </r>
  <r>
    <n v="1115"/>
    <s v="Evanne"/>
    <s v="Bruce"/>
    <x v="21"/>
    <x v="12"/>
    <n v="11388"/>
    <n v="510"/>
    <d v="2020-04-17T00:00:00"/>
    <x v="16"/>
    <x v="3"/>
    <x v="0"/>
    <n v="3"/>
    <n v="245"/>
    <x v="58"/>
    <x v="6"/>
    <n v="735"/>
  </r>
  <r>
    <n v="729"/>
    <s v="Nerte"/>
    <s v="Shillabeer"/>
    <x v="20"/>
    <x v="14"/>
    <n v="30311"/>
    <n v="511"/>
    <d v="2020-04-17T00:00:00"/>
    <x v="16"/>
    <x v="3"/>
    <x v="0"/>
    <n v="5"/>
    <n v="9.99"/>
    <x v="56"/>
    <x v="4"/>
    <n v="49.95"/>
  </r>
  <r>
    <n v="1975"/>
    <s v="Avery"/>
    <s v="Avey"/>
    <x v="207"/>
    <x v="36"/>
    <n v="15250"/>
    <n v="512"/>
    <d v="2020-04-18T00:00:00"/>
    <x v="17"/>
    <x v="3"/>
    <x v="0"/>
    <n v="3"/>
    <n v="245"/>
    <x v="58"/>
    <x v="6"/>
    <n v="735"/>
  </r>
  <r>
    <n v="534"/>
    <s v="Winni"/>
    <s v="Denmead"/>
    <x v="64"/>
    <x v="28"/>
    <n v="70165"/>
    <n v="514"/>
    <d v="2020-04-18T00:00:00"/>
    <x v="17"/>
    <x v="3"/>
    <x v="0"/>
    <n v="3"/>
    <n v="24.95"/>
    <x v="27"/>
    <x v="0"/>
    <n v="74.849999999999994"/>
  </r>
  <r>
    <n v="544"/>
    <s v="Jodi"/>
    <s v="Dallison"/>
    <x v="64"/>
    <x v="28"/>
    <n v="70129"/>
    <n v="513"/>
    <d v="2020-04-18T00:00:00"/>
    <x v="17"/>
    <x v="3"/>
    <x v="0"/>
    <n v="3"/>
    <n v="49.95"/>
    <x v="19"/>
    <x v="2"/>
    <n v="149.85000000000002"/>
  </r>
  <r>
    <n v="1860"/>
    <s v="Lucien"/>
    <s v="Wakeford"/>
    <x v="208"/>
    <x v="38"/>
    <n v="29615"/>
    <n v="515"/>
    <d v="2020-04-19T00:00:00"/>
    <x v="18"/>
    <x v="3"/>
    <x v="0"/>
    <n v="1"/>
    <n v="167"/>
    <x v="35"/>
    <x v="3"/>
    <n v="167"/>
  </r>
  <r>
    <n v="1615"/>
    <s v="Victoria"/>
    <s v="Buttrey"/>
    <x v="63"/>
    <x v="2"/>
    <n v="78220"/>
    <n v="516"/>
    <d v="2020-04-19T00:00:00"/>
    <x v="18"/>
    <x v="3"/>
    <x v="0"/>
    <n v="5"/>
    <n v="49.95"/>
    <x v="19"/>
    <x v="2"/>
    <n v="249.75"/>
  </r>
  <r>
    <n v="133"/>
    <s v="Roby"/>
    <s v="Pitts"/>
    <x v="49"/>
    <x v="14"/>
    <n v="31416"/>
    <n v="521"/>
    <d v="2020-04-20T00:00:00"/>
    <x v="19"/>
    <x v="3"/>
    <x v="0"/>
    <n v="3"/>
    <n v="14.99"/>
    <x v="32"/>
    <x v="0"/>
    <n v="44.97"/>
  </r>
  <r>
    <n v="530"/>
    <s v="Horatio"/>
    <s v="Burd"/>
    <x v="99"/>
    <x v="12"/>
    <n v="11205"/>
    <n v="518"/>
    <d v="2020-04-20T00:00:00"/>
    <x v="19"/>
    <x v="3"/>
    <x v="0"/>
    <n v="4"/>
    <n v="20.95"/>
    <x v="22"/>
    <x v="0"/>
    <n v="83.8"/>
  </r>
  <r>
    <n v="355"/>
    <s v="Cathi"/>
    <s v="Tierney"/>
    <x v="11"/>
    <x v="8"/>
    <n v="20226"/>
    <n v="519"/>
    <d v="2020-04-20T00:00:00"/>
    <x v="19"/>
    <x v="3"/>
    <x v="0"/>
    <n v="3"/>
    <n v="19.989999999999998"/>
    <x v="29"/>
    <x v="0"/>
    <n v="59.97"/>
  </r>
  <r>
    <n v="1964"/>
    <s v="Loleta"/>
    <s v="Pilley"/>
    <x v="209"/>
    <x v="7"/>
    <n v="22908"/>
    <n v="517"/>
    <d v="2020-04-20T00:00:00"/>
    <x v="19"/>
    <x v="3"/>
    <x v="0"/>
    <n v="5"/>
    <n v="167"/>
    <x v="35"/>
    <x v="3"/>
    <n v="835"/>
  </r>
  <r>
    <n v="1332"/>
    <s v="Deloria"/>
    <s v="Haddy"/>
    <x v="75"/>
    <x v="19"/>
    <n v="67205"/>
    <n v="520"/>
    <d v="2020-04-20T00:00:00"/>
    <x v="19"/>
    <x v="3"/>
    <x v="0"/>
    <n v="6"/>
    <n v="89"/>
    <x v="65"/>
    <x v="3"/>
    <n v="534"/>
  </r>
  <r>
    <n v="1231"/>
    <s v="Blythe"/>
    <s v="Vanshin"/>
    <x v="45"/>
    <x v="17"/>
    <n v="74193"/>
    <n v="522"/>
    <d v="2020-04-21T00:00:00"/>
    <x v="20"/>
    <x v="3"/>
    <x v="0"/>
    <n v="3"/>
    <n v="23.99"/>
    <x v="3"/>
    <x v="0"/>
    <n v="71.97"/>
  </r>
  <r>
    <n v="492"/>
    <s v="Karalee"/>
    <s v="MacCawley"/>
    <x v="139"/>
    <x v="32"/>
    <n v="83705"/>
    <n v="524"/>
    <d v="2020-04-21T00:00:00"/>
    <x v="20"/>
    <x v="3"/>
    <x v="0"/>
    <n v="3"/>
    <n v="399"/>
    <x v="14"/>
    <x v="5"/>
    <n v="1197"/>
  </r>
  <r>
    <n v="423"/>
    <s v="Em"/>
    <s v="Blackader"/>
    <x v="162"/>
    <x v="6"/>
    <n v="95205"/>
    <n v="523"/>
    <d v="2020-04-21T00:00:00"/>
    <x v="20"/>
    <x v="3"/>
    <x v="0"/>
    <n v="1"/>
    <n v="189"/>
    <x v="45"/>
    <x v="6"/>
    <n v="189"/>
  </r>
  <r>
    <n v="1335"/>
    <s v="Elora"/>
    <s v="Ponde"/>
    <x v="210"/>
    <x v="12"/>
    <n v="11054"/>
    <n v="527"/>
    <d v="2020-04-22T00:00:00"/>
    <x v="21"/>
    <x v="3"/>
    <x v="0"/>
    <n v="2"/>
    <n v="450"/>
    <x v="48"/>
    <x v="5"/>
    <n v="900"/>
  </r>
  <r>
    <n v="1463"/>
    <s v="Bentley"/>
    <s v="Cawsby"/>
    <x v="11"/>
    <x v="8"/>
    <n v="20029"/>
    <n v="526"/>
    <d v="2020-04-22T00:00:00"/>
    <x v="21"/>
    <x v="3"/>
    <x v="0"/>
    <n v="2"/>
    <n v="225"/>
    <x v="23"/>
    <x v="6"/>
    <n v="450"/>
  </r>
  <r>
    <n v="99"/>
    <s v="Marjie"/>
    <s v="Bodesson"/>
    <x v="40"/>
    <x v="12"/>
    <n v="14683"/>
    <n v="525"/>
    <d v="2020-04-22T00:00:00"/>
    <x v="21"/>
    <x v="3"/>
    <x v="0"/>
    <n v="3"/>
    <n v="24.95"/>
    <x v="27"/>
    <x v="0"/>
    <n v="74.849999999999994"/>
  </r>
  <r>
    <n v="12"/>
    <s v="Gerard"/>
    <s v="Witherdon"/>
    <x v="211"/>
    <x v="17"/>
    <n v="73071"/>
    <n v="528"/>
    <d v="2020-04-23T00:00:00"/>
    <x v="22"/>
    <x v="3"/>
    <x v="0"/>
    <n v="5"/>
    <n v="32.950000000000003"/>
    <x v="67"/>
    <x v="2"/>
    <n v="164.75"/>
  </r>
  <r>
    <n v="1818"/>
    <s v="Ethe"/>
    <s v="Rawlison"/>
    <x v="93"/>
    <x v="36"/>
    <n v="19115"/>
    <n v="529"/>
    <d v="2020-04-23T00:00:00"/>
    <x v="22"/>
    <x v="3"/>
    <x v="0"/>
    <n v="2"/>
    <n v="899"/>
    <x v="13"/>
    <x v="1"/>
    <n v="1798"/>
  </r>
  <r>
    <n v="897"/>
    <s v="Prisca"/>
    <s v="McTerlagh"/>
    <x v="53"/>
    <x v="6"/>
    <n v="93786"/>
    <n v="530"/>
    <d v="2020-04-23T00:00:00"/>
    <x v="22"/>
    <x v="3"/>
    <x v="0"/>
    <n v="1"/>
    <n v="24.99"/>
    <x v="42"/>
    <x v="0"/>
    <n v="24.99"/>
  </r>
  <r>
    <n v="1732"/>
    <s v="Brett"/>
    <s v="Blues"/>
    <x v="38"/>
    <x v="35"/>
    <n v="65805"/>
    <n v="533"/>
    <d v="2020-04-24T00:00:00"/>
    <x v="23"/>
    <x v="3"/>
    <x v="0"/>
    <n v="5"/>
    <n v="16.989999999999998"/>
    <x v="18"/>
    <x v="0"/>
    <n v="84.949999999999989"/>
  </r>
  <r>
    <n v="485"/>
    <s v="Yvette"/>
    <s v="Mayze"/>
    <x v="212"/>
    <x v="20"/>
    <n v="21684"/>
    <n v="534"/>
    <d v="2020-04-24T00:00:00"/>
    <x v="23"/>
    <x v="3"/>
    <x v="0"/>
    <n v="5"/>
    <n v="7.99"/>
    <x v="37"/>
    <x v="4"/>
    <n v="39.950000000000003"/>
  </r>
  <r>
    <n v="493"/>
    <s v="Robby"/>
    <s v="Dury"/>
    <x v="167"/>
    <x v="10"/>
    <n v="53263"/>
    <n v="532"/>
    <d v="2020-04-24T00:00:00"/>
    <x v="23"/>
    <x v="3"/>
    <x v="0"/>
    <n v="3"/>
    <n v="12"/>
    <x v="7"/>
    <x v="4"/>
    <n v="36"/>
  </r>
  <r>
    <n v="743"/>
    <s v="Jenna"/>
    <s v="Crofts"/>
    <x v="95"/>
    <x v="30"/>
    <n v="55564"/>
    <n v="531"/>
    <d v="2020-04-24T00:00:00"/>
    <x v="23"/>
    <x v="3"/>
    <x v="0"/>
    <n v="5"/>
    <n v="399"/>
    <x v="14"/>
    <x v="5"/>
    <n v="1995"/>
  </r>
  <r>
    <n v="868"/>
    <s v="Bobby"/>
    <s v="Froom"/>
    <x v="52"/>
    <x v="22"/>
    <n v="84140"/>
    <n v="536"/>
    <d v="2020-04-25T00:00:00"/>
    <x v="24"/>
    <x v="3"/>
    <x v="0"/>
    <n v="4"/>
    <n v="28.99"/>
    <x v="33"/>
    <x v="2"/>
    <n v="115.96"/>
  </r>
  <r>
    <n v="422"/>
    <s v="Lucita"/>
    <s v="Lesper"/>
    <x v="1"/>
    <x v="1"/>
    <n v="50315"/>
    <n v="541"/>
    <d v="2020-04-25T00:00:00"/>
    <x v="24"/>
    <x v="3"/>
    <x v="0"/>
    <n v="3"/>
    <n v="599"/>
    <x v="31"/>
    <x v="1"/>
    <n v="1797"/>
  </r>
  <r>
    <n v="1371"/>
    <s v="Nissy"/>
    <s v="Guion"/>
    <x v="8"/>
    <x v="6"/>
    <n v="94250"/>
    <n v="540"/>
    <d v="2020-04-25T00:00:00"/>
    <x v="24"/>
    <x v="3"/>
    <x v="0"/>
    <n v="5"/>
    <n v="899"/>
    <x v="13"/>
    <x v="1"/>
    <n v="4495"/>
  </r>
  <r>
    <n v="1315"/>
    <s v="Christian"/>
    <s v="Kluger"/>
    <x v="6"/>
    <x v="6"/>
    <n v="92132"/>
    <n v="539"/>
    <d v="2020-04-25T00:00:00"/>
    <x v="24"/>
    <x v="3"/>
    <x v="0"/>
    <n v="3"/>
    <n v="16.989999999999998"/>
    <x v="68"/>
    <x v="0"/>
    <n v="50.97"/>
  </r>
  <r>
    <n v="525"/>
    <s v="Jimmie"/>
    <s v="Gell"/>
    <x v="8"/>
    <x v="6"/>
    <n v="94280"/>
    <n v="535"/>
    <d v="2020-04-25T00:00:00"/>
    <x v="24"/>
    <x v="3"/>
    <x v="0"/>
    <n v="3"/>
    <n v="12.99"/>
    <x v="26"/>
    <x v="0"/>
    <n v="38.97"/>
  </r>
  <r>
    <n v="206"/>
    <s v="Buiron"/>
    <s v="Haycock"/>
    <x v="202"/>
    <x v="46"/>
    <n v="57198"/>
    <n v="538"/>
    <d v="2020-04-25T00:00:00"/>
    <x v="24"/>
    <x v="3"/>
    <x v="0"/>
    <n v="2"/>
    <n v="8.99"/>
    <x v="62"/>
    <x v="4"/>
    <n v="17.98"/>
  </r>
  <r>
    <n v="344"/>
    <s v="Roselia"/>
    <s v="Cullip"/>
    <x v="213"/>
    <x v="26"/>
    <n v="98115"/>
    <n v="537"/>
    <d v="2020-04-25T00:00:00"/>
    <x v="24"/>
    <x v="3"/>
    <x v="0"/>
    <n v="4"/>
    <n v="9.99"/>
    <x v="56"/>
    <x v="4"/>
    <n v="39.96"/>
  </r>
  <r>
    <n v="1561"/>
    <s v="Gennifer"/>
    <s v="Ballendine"/>
    <x v="214"/>
    <x v="14"/>
    <n v="30089"/>
    <n v="543"/>
    <d v="2020-04-26T00:00:00"/>
    <x v="25"/>
    <x v="3"/>
    <x v="0"/>
    <n v="3"/>
    <n v="42.99"/>
    <x v="20"/>
    <x v="2"/>
    <n v="128.97"/>
  </r>
  <r>
    <n v="1741"/>
    <s v="Raina"/>
    <s v="Ranyelld"/>
    <x v="97"/>
    <x v="6"/>
    <n v="93034"/>
    <n v="544"/>
    <d v="2020-04-26T00:00:00"/>
    <x v="25"/>
    <x v="3"/>
    <x v="0"/>
    <n v="4"/>
    <n v="15.5"/>
    <x v="8"/>
    <x v="0"/>
    <n v="62"/>
  </r>
  <r>
    <n v="1398"/>
    <s v="Noam"/>
    <s v="Mariyushkin"/>
    <x v="194"/>
    <x v="44"/>
    <n v="40250"/>
    <n v="542"/>
    <d v="2020-04-26T00:00:00"/>
    <x v="25"/>
    <x v="3"/>
    <x v="0"/>
    <n v="4"/>
    <n v="455"/>
    <x v="49"/>
    <x v="5"/>
    <n v="1820"/>
  </r>
  <r>
    <n v="1565"/>
    <s v="Ward"/>
    <s v="Kilcullen"/>
    <x v="156"/>
    <x v="36"/>
    <n v="17622"/>
    <n v="545"/>
    <d v="2020-04-27T00:00:00"/>
    <x v="26"/>
    <x v="3"/>
    <x v="0"/>
    <n v="4"/>
    <n v="9.99"/>
    <x v="56"/>
    <x v="4"/>
    <n v="39.96"/>
  </r>
  <r>
    <n v="1328"/>
    <s v="Debera"/>
    <s v="McKinlay"/>
    <x v="46"/>
    <x v="6"/>
    <n v="90065"/>
    <n v="547"/>
    <d v="2020-04-28T00:00:00"/>
    <x v="27"/>
    <x v="3"/>
    <x v="0"/>
    <n v="2"/>
    <n v="11.99"/>
    <x v="36"/>
    <x v="4"/>
    <n v="23.98"/>
  </r>
  <r>
    <n v="1911"/>
    <s v="Winnifred"/>
    <s v="Oxlee"/>
    <x v="30"/>
    <x v="4"/>
    <n v="33142"/>
    <n v="546"/>
    <d v="2020-04-28T00:00:00"/>
    <x v="27"/>
    <x v="3"/>
    <x v="0"/>
    <n v="4"/>
    <n v="19.5"/>
    <x v="1"/>
    <x v="0"/>
    <n v="78"/>
  </r>
  <r>
    <n v="659"/>
    <s v="Philipa"/>
    <s v="Tomeo"/>
    <x v="215"/>
    <x v="2"/>
    <n v="79118"/>
    <n v="549"/>
    <d v="2020-04-29T00:00:00"/>
    <x v="28"/>
    <x v="3"/>
    <x v="0"/>
    <n v="2"/>
    <n v="19.5"/>
    <x v="1"/>
    <x v="0"/>
    <n v="39"/>
  </r>
  <r>
    <n v="372"/>
    <s v="Lanni"/>
    <s v="Hyder"/>
    <x v="22"/>
    <x v="6"/>
    <n v="94611"/>
    <n v="550"/>
    <d v="2020-04-29T00:00:00"/>
    <x v="28"/>
    <x v="3"/>
    <x v="0"/>
    <n v="3"/>
    <n v="49"/>
    <x v="59"/>
    <x v="2"/>
    <n v="147"/>
  </r>
  <r>
    <n v="1734"/>
    <s v="Theadora"/>
    <s v="Pavlov"/>
    <x v="124"/>
    <x v="6"/>
    <n v="91103"/>
    <n v="552"/>
    <d v="2020-04-29T00:00:00"/>
    <x v="28"/>
    <x v="3"/>
    <x v="0"/>
    <n v="6"/>
    <n v="12"/>
    <x v="7"/>
    <x v="4"/>
    <n v="72"/>
  </r>
  <r>
    <n v="810"/>
    <s v="Dniren"/>
    <s v="Choudhury"/>
    <x v="213"/>
    <x v="26"/>
    <n v="98140"/>
    <n v="548"/>
    <d v="2020-04-29T00:00:00"/>
    <x v="28"/>
    <x v="3"/>
    <x v="0"/>
    <n v="5"/>
    <n v="20.95"/>
    <x v="22"/>
    <x v="0"/>
    <n v="104.75"/>
  </r>
  <r>
    <n v="740"/>
    <s v="Kendra"/>
    <s v="Twallin"/>
    <x v="216"/>
    <x v="7"/>
    <n v="22047"/>
    <n v="551"/>
    <d v="2020-04-29T00:00:00"/>
    <x v="28"/>
    <x v="3"/>
    <x v="0"/>
    <n v="3"/>
    <n v="189"/>
    <x v="11"/>
    <x v="6"/>
    <n v="567"/>
  </r>
  <r>
    <n v="720"/>
    <s v="Rhody"/>
    <s v="Hankey"/>
    <x v="88"/>
    <x v="35"/>
    <n v="63180"/>
    <n v="557"/>
    <d v="2020-04-30T00:00:00"/>
    <x v="29"/>
    <x v="3"/>
    <x v="0"/>
    <n v="4"/>
    <n v="19.5"/>
    <x v="1"/>
    <x v="0"/>
    <n v="78"/>
  </r>
  <r>
    <n v="1660"/>
    <s v="Pearl"/>
    <s v="Lory"/>
    <x v="133"/>
    <x v="18"/>
    <n v="68144"/>
    <n v="556"/>
    <d v="2020-04-30T00:00:00"/>
    <x v="29"/>
    <x v="3"/>
    <x v="0"/>
    <n v="3"/>
    <n v="684"/>
    <x v="34"/>
    <x v="1"/>
    <n v="2052"/>
  </r>
  <r>
    <n v="1837"/>
    <s v="Avrom"/>
    <s v="Fullagar"/>
    <x v="217"/>
    <x v="13"/>
    <n v="60193"/>
    <n v="555"/>
    <d v="2020-04-30T00:00:00"/>
    <x v="29"/>
    <x v="3"/>
    <x v="0"/>
    <n v="5"/>
    <n v="4.99"/>
    <x v="66"/>
    <x v="4"/>
    <n v="24.950000000000003"/>
  </r>
  <r>
    <n v="954"/>
    <s v="Llewellyn"/>
    <s v="Fromont"/>
    <x v="0"/>
    <x v="0"/>
    <n v="35244"/>
    <n v="554"/>
    <d v="2020-04-30T00:00:00"/>
    <x v="29"/>
    <x v="3"/>
    <x v="0"/>
    <n v="3"/>
    <n v="245"/>
    <x v="58"/>
    <x v="6"/>
    <n v="735"/>
  </r>
  <r>
    <n v="1116"/>
    <s v="Terry"/>
    <s v="Fern"/>
    <x v="213"/>
    <x v="26"/>
    <n v="98185"/>
    <n v="553"/>
    <d v="2020-04-30T00:00:00"/>
    <x v="29"/>
    <x v="3"/>
    <x v="0"/>
    <n v="6"/>
    <n v="36.99"/>
    <x v="63"/>
    <x v="2"/>
    <n v="221.94"/>
  </r>
  <r>
    <n v="943"/>
    <s v="Vonnie"/>
    <s v="Purvey"/>
    <x v="126"/>
    <x v="42"/>
    <n v="97221"/>
    <n v="558"/>
    <d v="2020-05-01T00:00:00"/>
    <x v="0"/>
    <x v="4"/>
    <x v="0"/>
    <n v="2"/>
    <n v="11.99"/>
    <x v="36"/>
    <x v="4"/>
    <n v="23.98"/>
  </r>
  <r>
    <n v="1846"/>
    <s v="Murray"/>
    <s v="Keys"/>
    <x v="218"/>
    <x v="6"/>
    <n v="92424"/>
    <n v="559"/>
    <d v="2020-05-01T00:00:00"/>
    <x v="0"/>
    <x v="4"/>
    <x v="0"/>
    <n v="2"/>
    <n v="167"/>
    <x v="35"/>
    <x v="3"/>
    <n v="334"/>
  </r>
  <r>
    <n v="1809"/>
    <s v="Saundra"/>
    <s v="Ambler"/>
    <x v="207"/>
    <x v="36"/>
    <n v="15220"/>
    <n v="560"/>
    <d v="2020-05-02T00:00:00"/>
    <x v="1"/>
    <x v="4"/>
    <x v="0"/>
    <n v="2"/>
    <n v="455"/>
    <x v="49"/>
    <x v="5"/>
    <n v="910"/>
  </r>
  <r>
    <n v="1670"/>
    <s v="Sherry"/>
    <s v="McFarlan"/>
    <x v="107"/>
    <x v="4"/>
    <n v="32808"/>
    <n v="563"/>
    <d v="2020-05-03T00:00:00"/>
    <x v="2"/>
    <x v="4"/>
    <x v="0"/>
    <n v="4"/>
    <n v="17.5"/>
    <x v="61"/>
    <x v="0"/>
    <n v="70"/>
  </r>
  <r>
    <n v="794"/>
    <s v="Devi"/>
    <s v="Shelborne"/>
    <x v="25"/>
    <x v="14"/>
    <n v="31998"/>
    <n v="562"/>
    <d v="2020-05-03T00:00:00"/>
    <x v="2"/>
    <x v="4"/>
    <x v="0"/>
    <n v="2"/>
    <n v="11.99"/>
    <x v="36"/>
    <x v="4"/>
    <n v="23.98"/>
  </r>
  <r>
    <n v="236"/>
    <s v="Rowland"/>
    <s v="Eldered"/>
    <x v="109"/>
    <x v="15"/>
    <n v="44329"/>
    <n v="564"/>
    <d v="2020-05-03T00:00:00"/>
    <x v="2"/>
    <x v="4"/>
    <x v="0"/>
    <n v="2"/>
    <n v="8.99"/>
    <x v="64"/>
    <x v="4"/>
    <n v="17.98"/>
  </r>
  <r>
    <n v="1249"/>
    <s v="Curran"/>
    <s v="Oaks"/>
    <x v="218"/>
    <x v="6"/>
    <n v="92415"/>
    <n v="561"/>
    <d v="2020-05-03T00:00:00"/>
    <x v="2"/>
    <x v="4"/>
    <x v="0"/>
    <n v="2"/>
    <n v="12"/>
    <x v="25"/>
    <x v="4"/>
    <n v="24"/>
  </r>
  <r>
    <n v="1743"/>
    <s v="Abel"/>
    <s v="Strike"/>
    <x v="93"/>
    <x v="36"/>
    <n v="19136"/>
    <n v="568"/>
    <d v="2020-05-04T00:00:00"/>
    <x v="3"/>
    <x v="4"/>
    <x v="0"/>
    <n v="4"/>
    <n v="8.99"/>
    <x v="64"/>
    <x v="4"/>
    <n v="35.96"/>
  </r>
  <r>
    <n v="1209"/>
    <s v="Mordy"/>
    <s v="Braunston"/>
    <x v="99"/>
    <x v="12"/>
    <n v="11254"/>
    <n v="570"/>
    <d v="2020-05-04T00:00:00"/>
    <x v="3"/>
    <x v="4"/>
    <x v="0"/>
    <n v="6"/>
    <n v="8.99"/>
    <x v="64"/>
    <x v="4"/>
    <n v="53.94"/>
  </r>
  <r>
    <n v="505"/>
    <s v="Cornela"/>
    <s v="Bunnell"/>
    <x v="150"/>
    <x v="23"/>
    <n v="38181"/>
    <n v="566"/>
    <d v="2020-05-04T00:00:00"/>
    <x v="3"/>
    <x v="4"/>
    <x v="0"/>
    <n v="2"/>
    <n v="399"/>
    <x v="14"/>
    <x v="5"/>
    <n v="798"/>
  </r>
  <r>
    <n v="1733"/>
    <s v="Briant"/>
    <s v="Wybrow"/>
    <x v="11"/>
    <x v="8"/>
    <n v="20226"/>
    <n v="565"/>
    <d v="2020-05-04T00:00:00"/>
    <x v="3"/>
    <x v="4"/>
    <x v="0"/>
    <n v="4"/>
    <n v="129.94999999999999"/>
    <x v="46"/>
    <x v="3"/>
    <n v="519.79999999999995"/>
  </r>
  <r>
    <n v="1099"/>
    <s v="Tracy"/>
    <s v="Lynock"/>
    <x v="158"/>
    <x v="6"/>
    <n v="95973"/>
    <n v="567"/>
    <d v="2020-05-04T00:00:00"/>
    <x v="3"/>
    <x v="4"/>
    <x v="0"/>
    <n v="4"/>
    <n v="69"/>
    <x v="5"/>
    <x v="3"/>
    <n v="276"/>
  </r>
  <r>
    <n v="2042"/>
    <s v="Kaycee"/>
    <s v="Marshfield"/>
    <x v="51"/>
    <x v="1"/>
    <n v="52804"/>
    <n v="569"/>
    <d v="2020-05-04T00:00:00"/>
    <x v="3"/>
    <x v="4"/>
    <x v="0"/>
    <n v="2"/>
    <n v="58.95"/>
    <x v="41"/>
    <x v="3"/>
    <n v="117.9"/>
  </r>
  <r>
    <n v="636"/>
    <s v="Marena"/>
    <s v="Plewman"/>
    <x v="219"/>
    <x v="12"/>
    <n v="12325"/>
    <n v="574"/>
    <d v="2020-05-05T00:00:00"/>
    <x v="4"/>
    <x v="4"/>
    <x v="0"/>
    <n v="3"/>
    <n v="42.99"/>
    <x v="20"/>
    <x v="2"/>
    <n v="128.97"/>
  </r>
  <r>
    <n v="189"/>
    <s v="Giavani"/>
    <s v="Newlands"/>
    <x v="39"/>
    <x v="2"/>
    <n v="79977"/>
    <n v="572"/>
    <d v="2020-05-05T00:00:00"/>
    <x v="4"/>
    <x v="4"/>
    <x v="0"/>
    <n v="3"/>
    <n v="16.75"/>
    <x v="0"/>
    <x v="0"/>
    <n v="50.25"/>
  </r>
  <r>
    <n v="265"/>
    <s v="Devlin"/>
    <s v="Nock"/>
    <x v="115"/>
    <x v="2"/>
    <n v="78764"/>
    <n v="573"/>
    <d v="2020-05-05T00:00:00"/>
    <x v="4"/>
    <x v="4"/>
    <x v="0"/>
    <n v="2"/>
    <n v="49"/>
    <x v="59"/>
    <x v="2"/>
    <n v="98"/>
  </r>
  <r>
    <n v="1163"/>
    <s v="Ursula"/>
    <s v="Logsdale"/>
    <x v="150"/>
    <x v="23"/>
    <n v="38197"/>
    <n v="571"/>
    <d v="2020-05-05T00:00:00"/>
    <x v="4"/>
    <x v="4"/>
    <x v="0"/>
    <n v="5"/>
    <n v="13.99"/>
    <x v="60"/>
    <x v="0"/>
    <n v="69.95"/>
  </r>
  <r>
    <n v="775"/>
    <s v="Sabra"/>
    <s v="Battell"/>
    <x v="63"/>
    <x v="2"/>
    <n v="78235"/>
    <n v="577"/>
    <d v="2020-05-06T00:00:00"/>
    <x v="5"/>
    <x v="4"/>
    <x v="0"/>
    <n v="5"/>
    <n v="42.99"/>
    <x v="20"/>
    <x v="2"/>
    <n v="214.95000000000002"/>
  </r>
  <r>
    <n v="1923"/>
    <s v="Stanton"/>
    <s v="Hasnip"/>
    <x v="130"/>
    <x v="37"/>
    <n v="85705"/>
    <n v="576"/>
    <d v="2020-05-06T00:00:00"/>
    <x v="5"/>
    <x v="4"/>
    <x v="0"/>
    <n v="4"/>
    <n v="11.99"/>
    <x v="36"/>
    <x v="4"/>
    <n v="47.96"/>
  </r>
  <r>
    <n v="584"/>
    <s v="Byran"/>
    <s v="Bowering"/>
    <x v="99"/>
    <x v="12"/>
    <n v="11236"/>
    <n v="578"/>
    <d v="2020-05-06T00:00:00"/>
    <x v="5"/>
    <x v="4"/>
    <x v="0"/>
    <n v="1"/>
    <n v="10.99"/>
    <x v="44"/>
    <x v="4"/>
    <n v="10.99"/>
  </r>
  <r>
    <n v="635"/>
    <s v="Yehudi"/>
    <s v="Sabathe"/>
    <x v="197"/>
    <x v="24"/>
    <n v="25770"/>
    <n v="575"/>
    <d v="2020-05-06T00:00:00"/>
    <x v="5"/>
    <x v="4"/>
    <x v="0"/>
    <n v="2"/>
    <n v="9.99"/>
    <x v="56"/>
    <x v="4"/>
    <n v="19.98"/>
  </r>
  <r>
    <n v="1300"/>
    <s v="Vernice"/>
    <s v="Elvidge"/>
    <x v="10"/>
    <x v="2"/>
    <n v="77255"/>
    <n v="581"/>
    <d v="2020-05-07T00:00:00"/>
    <x v="6"/>
    <x v="4"/>
    <x v="0"/>
    <n v="3"/>
    <n v="23.99"/>
    <x v="3"/>
    <x v="0"/>
    <n v="71.97"/>
  </r>
  <r>
    <n v="1635"/>
    <s v="Veradis"/>
    <s v="Coste"/>
    <x v="220"/>
    <x v="40"/>
    <n v="49560"/>
    <n v="579"/>
    <d v="2020-05-07T00:00:00"/>
    <x v="6"/>
    <x v="4"/>
    <x v="0"/>
    <n v="2"/>
    <n v="12"/>
    <x v="7"/>
    <x v="4"/>
    <n v="24"/>
  </r>
  <r>
    <n v="1877"/>
    <s v="Cecil"/>
    <s v="Ives"/>
    <x v="57"/>
    <x v="25"/>
    <n v="87190"/>
    <n v="582"/>
    <d v="2020-05-07T00:00:00"/>
    <x v="6"/>
    <x v="4"/>
    <x v="0"/>
    <n v="2"/>
    <n v="37.99"/>
    <x v="4"/>
    <x v="2"/>
    <n v="75.98"/>
  </r>
  <r>
    <n v="661"/>
    <s v="Zonda"/>
    <s v="Poolman"/>
    <x v="120"/>
    <x v="41"/>
    <n v="58122"/>
    <n v="580"/>
    <d v="2020-05-07T00:00:00"/>
    <x v="6"/>
    <x v="4"/>
    <x v="0"/>
    <n v="5"/>
    <n v="167"/>
    <x v="35"/>
    <x v="3"/>
    <n v="835"/>
  </r>
  <r>
    <n v="545"/>
    <s v="Tessa"/>
    <s v="Charette"/>
    <x v="109"/>
    <x v="15"/>
    <n v="44321"/>
    <n v="583"/>
    <d v="2020-05-07T00:00:00"/>
    <x v="6"/>
    <x v="4"/>
    <x v="0"/>
    <n v="2"/>
    <n v="69"/>
    <x v="5"/>
    <x v="3"/>
    <n v="138"/>
  </r>
  <r>
    <n v="1291"/>
    <s v="Alexei"/>
    <s v="Southall"/>
    <x v="180"/>
    <x v="4"/>
    <n v="32123"/>
    <n v="587"/>
    <d v="2020-05-08T00:00:00"/>
    <x v="7"/>
    <x v="4"/>
    <x v="0"/>
    <n v="3"/>
    <n v="34.99"/>
    <x v="57"/>
    <x v="2"/>
    <n v="104.97"/>
  </r>
  <r>
    <n v="1201"/>
    <s v="Bald"/>
    <s v="Pettisall"/>
    <x v="63"/>
    <x v="2"/>
    <n v="78265"/>
    <n v="593"/>
    <d v="2020-05-08T00:00:00"/>
    <x v="7"/>
    <x v="4"/>
    <x v="0"/>
    <n v="5"/>
    <n v="699"/>
    <x v="47"/>
    <x v="1"/>
    <n v="3495"/>
  </r>
  <r>
    <n v="2104"/>
    <s v="Earlie"/>
    <s v="Mergue"/>
    <x v="33"/>
    <x v="9"/>
    <n v="27499"/>
    <n v="586"/>
    <d v="2020-05-08T00:00:00"/>
    <x v="7"/>
    <x v="4"/>
    <x v="0"/>
    <n v="3"/>
    <n v="10.99"/>
    <x v="44"/>
    <x v="4"/>
    <n v="32.97"/>
  </r>
  <r>
    <n v="543"/>
    <s v="Mikol"/>
    <s v="Yitzhak"/>
    <x v="93"/>
    <x v="36"/>
    <n v="19093"/>
    <n v="588"/>
    <d v="2020-05-08T00:00:00"/>
    <x v="7"/>
    <x v="4"/>
    <x v="0"/>
    <n v="5"/>
    <n v="10.99"/>
    <x v="44"/>
    <x v="4"/>
    <n v="54.95"/>
  </r>
  <r>
    <n v="1806"/>
    <s v="Nolana"/>
    <s v="Duplain"/>
    <x v="148"/>
    <x v="2"/>
    <n v="78410"/>
    <n v="584"/>
    <d v="2020-05-08T00:00:00"/>
    <x v="7"/>
    <x v="4"/>
    <x v="0"/>
    <n v="2"/>
    <n v="8.99"/>
    <x v="64"/>
    <x v="4"/>
    <n v="17.98"/>
  </r>
  <r>
    <n v="890"/>
    <s v="Hetty"/>
    <s v="Insworth"/>
    <x v="20"/>
    <x v="14"/>
    <n v="31132"/>
    <n v="590"/>
    <d v="2020-05-08T00:00:00"/>
    <x v="7"/>
    <x v="4"/>
    <x v="0"/>
    <n v="4"/>
    <n v="20.95"/>
    <x v="22"/>
    <x v="0"/>
    <n v="83.8"/>
  </r>
  <r>
    <n v="308"/>
    <s v="Babara"/>
    <s v="Abrahamsson"/>
    <x v="93"/>
    <x v="36"/>
    <n v="19104"/>
    <n v="591"/>
    <d v="2020-05-08T00:00:00"/>
    <x v="7"/>
    <x v="4"/>
    <x v="0"/>
    <n v="4"/>
    <n v="19.989999999999998"/>
    <x v="29"/>
    <x v="0"/>
    <n v="79.959999999999994"/>
  </r>
  <r>
    <n v="1801"/>
    <s v="Rayner"/>
    <s v="Echalier"/>
    <x v="46"/>
    <x v="6"/>
    <n v="90189"/>
    <n v="592"/>
    <d v="2020-05-08T00:00:00"/>
    <x v="7"/>
    <x v="4"/>
    <x v="0"/>
    <n v="1"/>
    <n v="250"/>
    <x v="24"/>
    <x v="5"/>
    <n v="250"/>
  </r>
  <r>
    <n v="1326"/>
    <s v="Lynette"/>
    <s v="McIver"/>
    <x v="73"/>
    <x v="4"/>
    <n v="33972"/>
    <n v="585"/>
    <d v="2020-05-08T00:00:00"/>
    <x v="7"/>
    <x v="4"/>
    <x v="0"/>
    <n v="1"/>
    <n v="179"/>
    <x v="17"/>
    <x v="3"/>
    <n v="179"/>
  </r>
  <r>
    <n v="2039"/>
    <s v="Donnell"/>
    <s v="Standen"/>
    <x v="62"/>
    <x v="7"/>
    <n v="24024"/>
    <n v="589"/>
    <d v="2020-05-08T00:00:00"/>
    <x v="7"/>
    <x v="4"/>
    <x v="0"/>
    <n v="3"/>
    <n v="9.99"/>
    <x v="56"/>
    <x v="4"/>
    <n v="29.97"/>
  </r>
  <r>
    <n v="1461"/>
    <s v="Hyatt"/>
    <s v="Darwent"/>
    <x v="34"/>
    <x v="7"/>
    <n v="22244"/>
    <n v="597"/>
    <d v="2020-05-09T00:00:00"/>
    <x v="8"/>
    <x v="4"/>
    <x v="0"/>
    <n v="3"/>
    <n v="11.99"/>
    <x v="36"/>
    <x v="4"/>
    <n v="35.97"/>
  </r>
  <r>
    <n v="2100"/>
    <s v="Trixie"/>
    <s v="Janisson"/>
    <x v="221"/>
    <x v="0"/>
    <n v="35405"/>
    <n v="602"/>
    <d v="2020-05-09T00:00:00"/>
    <x v="8"/>
    <x v="4"/>
    <x v="0"/>
    <n v="2"/>
    <n v="11.99"/>
    <x v="36"/>
    <x v="4"/>
    <n v="23.98"/>
  </r>
  <r>
    <n v="106"/>
    <s v="Marijn"/>
    <s v="Alden"/>
    <x v="64"/>
    <x v="28"/>
    <n v="70154"/>
    <n v="594"/>
    <d v="2020-05-09T00:00:00"/>
    <x v="8"/>
    <x v="4"/>
    <x v="0"/>
    <n v="4"/>
    <n v="16.989999999999998"/>
    <x v="18"/>
    <x v="0"/>
    <n v="67.959999999999994"/>
  </r>
  <r>
    <n v="1175"/>
    <s v="Johannah"/>
    <s v="Jackways"/>
    <x v="204"/>
    <x v="12"/>
    <n v="11436"/>
    <n v="600"/>
    <d v="2020-05-09T00:00:00"/>
    <x v="8"/>
    <x v="4"/>
    <x v="0"/>
    <n v="3"/>
    <n v="16.989999999999998"/>
    <x v="18"/>
    <x v="0"/>
    <n v="50.97"/>
  </r>
  <r>
    <n v="1944"/>
    <s v="Tadio"/>
    <s v="Spavon"/>
    <x v="48"/>
    <x v="13"/>
    <n v="60624"/>
    <n v="595"/>
    <d v="2020-05-09T00:00:00"/>
    <x v="8"/>
    <x v="4"/>
    <x v="0"/>
    <n v="4"/>
    <n v="10.99"/>
    <x v="44"/>
    <x v="4"/>
    <n v="43.96"/>
  </r>
  <r>
    <n v="95"/>
    <s v="Birgitta"/>
    <s v="Decourcy"/>
    <x v="24"/>
    <x v="0"/>
    <n v="36628"/>
    <n v="596"/>
    <d v="2020-05-09T00:00:00"/>
    <x v="8"/>
    <x v="4"/>
    <x v="0"/>
    <n v="2"/>
    <n v="8.99"/>
    <x v="64"/>
    <x v="4"/>
    <n v="17.98"/>
  </r>
  <r>
    <n v="1741"/>
    <s v="Raina"/>
    <s v="Ranyelld"/>
    <x v="97"/>
    <x v="6"/>
    <n v="93034"/>
    <n v="599"/>
    <d v="2020-05-09T00:00:00"/>
    <x v="8"/>
    <x v="4"/>
    <x v="0"/>
    <n v="3"/>
    <n v="450"/>
    <x v="48"/>
    <x v="5"/>
    <n v="1350"/>
  </r>
  <r>
    <n v="1909"/>
    <s v="Eleni"/>
    <s v="Nardi"/>
    <x v="142"/>
    <x v="4"/>
    <n v="33915"/>
    <n v="601"/>
    <d v="2020-05-09T00:00:00"/>
    <x v="8"/>
    <x v="4"/>
    <x v="0"/>
    <n v="3"/>
    <n v="450"/>
    <x v="48"/>
    <x v="5"/>
    <n v="1350"/>
  </r>
  <r>
    <n v="520"/>
    <s v="Krystyna"/>
    <s v="Coyte"/>
    <x v="93"/>
    <x v="36"/>
    <n v="19093"/>
    <n v="603"/>
    <d v="2020-05-09T00:00:00"/>
    <x v="8"/>
    <x v="4"/>
    <x v="0"/>
    <n v="5"/>
    <n v="214"/>
    <x v="10"/>
    <x v="6"/>
    <n v="1070"/>
  </r>
  <r>
    <n v="1125"/>
    <s v="Carmelia"/>
    <s v="Rohfsen"/>
    <x v="222"/>
    <x v="4"/>
    <n v="33805"/>
    <n v="598"/>
    <d v="2020-05-09T00:00:00"/>
    <x v="8"/>
    <x v="4"/>
    <x v="0"/>
    <n v="2"/>
    <n v="189"/>
    <x v="11"/>
    <x v="6"/>
    <n v="378"/>
  </r>
  <r>
    <n v="600"/>
    <s v="Catlaina"/>
    <s v="Renon"/>
    <x v="30"/>
    <x v="4"/>
    <n v="33153"/>
    <n v="606"/>
    <d v="2020-05-10T00:00:00"/>
    <x v="9"/>
    <x v="4"/>
    <x v="0"/>
    <n v="3"/>
    <n v="16.75"/>
    <x v="0"/>
    <x v="0"/>
    <n v="50.25"/>
  </r>
  <r>
    <n v="225"/>
    <s v="Ben"/>
    <s v="Yitzhok"/>
    <x v="16"/>
    <x v="12"/>
    <n v="12222"/>
    <n v="607"/>
    <d v="2020-05-10T00:00:00"/>
    <x v="9"/>
    <x v="4"/>
    <x v="0"/>
    <n v="6"/>
    <n v="499"/>
    <x v="38"/>
    <x v="5"/>
    <n v="2994"/>
  </r>
  <r>
    <n v="633"/>
    <s v="Burnard"/>
    <s v="Stichel"/>
    <x v="140"/>
    <x v="2"/>
    <n v="75049"/>
    <n v="605"/>
    <d v="2020-05-10T00:00:00"/>
    <x v="9"/>
    <x v="4"/>
    <x v="0"/>
    <n v="2"/>
    <n v="37.99"/>
    <x v="4"/>
    <x v="2"/>
    <n v="75.98"/>
  </r>
  <r>
    <n v="874"/>
    <s v="Isahella"/>
    <s v="Bastock"/>
    <x v="223"/>
    <x v="7"/>
    <n v="22333"/>
    <n v="604"/>
    <d v="2020-05-10T00:00:00"/>
    <x v="9"/>
    <x v="4"/>
    <x v="0"/>
    <n v="5"/>
    <n v="225"/>
    <x v="23"/>
    <x v="6"/>
    <n v="1125"/>
  </r>
  <r>
    <n v="340"/>
    <s v="Raimundo"/>
    <s v="Avard"/>
    <x v="22"/>
    <x v="6"/>
    <n v="94611"/>
    <n v="608"/>
    <d v="2020-05-11T00:00:00"/>
    <x v="10"/>
    <x v="4"/>
    <x v="0"/>
    <n v="3"/>
    <n v="17.5"/>
    <x v="61"/>
    <x v="0"/>
    <n v="52.5"/>
  </r>
  <r>
    <n v="158"/>
    <s v="Aubree"/>
    <s v="Pomphrey"/>
    <x v="130"/>
    <x v="37"/>
    <n v="85720"/>
    <n v="611"/>
    <d v="2020-05-11T00:00:00"/>
    <x v="10"/>
    <x v="4"/>
    <x v="0"/>
    <n v="3"/>
    <n v="19.5"/>
    <x v="1"/>
    <x v="0"/>
    <n v="58.5"/>
  </r>
  <r>
    <n v="2057"/>
    <s v="Jerrold"/>
    <s v="Hector"/>
    <x v="53"/>
    <x v="6"/>
    <n v="93786"/>
    <n v="612"/>
    <d v="2020-05-11T00:00:00"/>
    <x v="10"/>
    <x v="4"/>
    <x v="0"/>
    <n v="2"/>
    <n v="49"/>
    <x v="59"/>
    <x v="2"/>
    <n v="98"/>
  </r>
  <r>
    <n v="279"/>
    <s v="Pascale"/>
    <s v="Cubuzzi"/>
    <x v="219"/>
    <x v="12"/>
    <n v="12305"/>
    <n v="609"/>
    <d v="2020-05-11T00:00:00"/>
    <x v="10"/>
    <x v="4"/>
    <x v="0"/>
    <n v="3"/>
    <n v="12"/>
    <x v="25"/>
    <x v="4"/>
    <n v="36"/>
  </r>
  <r>
    <n v="1934"/>
    <s v="Isabel"/>
    <s v="Soro"/>
    <x v="202"/>
    <x v="46"/>
    <n v="57198"/>
    <n v="610"/>
    <d v="2020-05-11T00:00:00"/>
    <x v="10"/>
    <x v="4"/>
    <x v="0"/>
    <n v="2"/>
    <n v="29.99"/>
    <x v="54"/>
    <x v="2"/>
    <n v="59.98"/>
  </r>
  <r>
    <n v="1685"/>
    <s v="Renato"/>
    <s v="Tuxwell"/>
    <x v="48"/>
    <x v="13"/>
    <n v="60641"/>
    <n v="614"/>
    <d v="2020-05-12T00:00:00"/>
    <x v="11"/>
    <x v="4"/>
    <x v="0"/>
    <n v="4"/>
    <n v="32.950000000000003"/>
    <x v="67"/>
    <x v="2"/>
    <n v="131.80000000000001"/>
  </r>
  <r>
    <n v="1551"/>
    <s v="Trip"/>
    <s v="Trowel"/>
    <x v="36"/>
    <x v="20"/>
    <n v="21747"/>
    <n v="615"/>
    <d v="2020-05-12T00:00:00"/>
    <x v="11"/>
    <x v="4"/>
    <x v="0"/>
    <n v="3"/>
    <n v="16.989999999999998"/>
    <x v="68"/>
    <x v="0"/>
    <n v="50.97"/>
  </r>
  <r>
    <n v="1098"/>
    <s v="Yves"/>
    <s v="Althrop"/>
    <x v="167"/>
    <x v="10"/>
    <n v="53215"/>
    <n v="613"/>
    <d v="2020-05-12T00:00:00"/>
    <x v="11"/>
    <x v="4"/>
    <x v="0"/>
    <n v="3"/>
    <n v="58.95"/>
    <x v="41"/>
    <x v="3"/>
    <n v="176.85000000000002"/>
  </r>
  <r>
    <n v="1299"/>
    <s v="Newton"/>
    <s v="Iglesia"/>
    <x v="224"/>
    <x v="37"/>
    <n v="86305"/>
    <n v="622"/>
    <d v="2020-05-13T00:00:00"/>
    <x v="12"/>
    <x v="4"/>
    <x v="0"/>
    <n v="4"/>
    <n v="549"/>
    <x v="52"/>
    <x v="1"/>
    <n v="2196"/>
  </r>
  <r>
    <n v="790"/>
    <s v="Shelley"/>
    <s v="Shee"/>
    <x v="225"/>
    <x v="4"/>
    <n v="33605"/>
    <n v="621"/>
    <d v="2020-05-13T00:00:00"/>
    <x v="12"/>
    <x v="4"/>
    <x v="0"/>
    <n v="5"/>
    <n v="14.99"/>
    <x v="32"/>
    <x v="0"/>
    <n v="74.95"/>
  </r>
  <r>
    <n v="400"/>
    <s v="Grant"/>
    <s v="Scandrett"/>
    <x v="175"/>
    <x v="44"/>
    <n v="40596"/>
    <n v="619"/>
    <d v="2020-05-13T00:00:00"/>
    <x v="12"/>
    <x v="4"/>
    <x v="0"/>
    <n v="4"/>
    <n v="32.950000000000003"/>
    <x v="67"/>
    <x v="2"/>
    <n v="131.80000000000001"/>
  </r>
  <r>
    <n v="1069"/>
    <s v="Cherey"/>
    <s v="Davydochkin"/>
    <x v="11"/>
    <x v="8"/>
    <n v="20016"/>
    <n v="620"/>
    <d v="2020-05-13T00:00:00"/>
    <x v="12"/>
    <x v="4"/>
    <x v="0"/>
    <n v="2"/>
    <n v="8.99"/>
    <x v="64"/>
    <x v="4"/>
    <n v="17.98"/>
  </r>
  <r>
    <n v="1996"/>
    <s v="Chaddy"/>
    <s v="Droghan"/>
    <x v="106"/>
    <x v="26"/>
    <n v="98481"/>
    <n v="616"/>
    <d v="2020-05-13T00:00:00"/>
    <x v="12"/>
    <x v="4"/>
    <x v="0"/>
    <n v="5"/>
    <n v="16.989999999999998"/>
    <x v="68"/>
    <x v="0"/>
    <n v="84.949999999999989"/>
  </r>
  <r>
    <n v="970"/>
    <s v="Magdalena"/>
    <s v="Nurdin"/>
    <x v="62"/>
    <x v="7"/>
    <n v="24009"/>
    <n v="617"/>
    <d v="2020-05-13T00:00:00"/>
    <x v="12"/>
    <x v="4"/>
    <x v="0"/>
    <n v="1"/>
    <n v="189"/>
    <x v="45"/>
    <x v="6"/>
    <n v="189"/>
  </r>
  <r>
    <n v="717"/>
    <s v="Janek"/>
    <s v="Yerborn"/>
    <x v="42"/>
    <x v="12"/>
    <n v="10454"/>
    <n v="618"/>
    <d v="2020-05-13T00:00:00"/>
    <x v="12"/>
    <x v="4"/>
    <x v="0"/>
    <n v="3"/>
    <n v="54"/>
    <x v="12"/>
    <x v="3"/>
    <n v="162"/>
  </r>
  <r>
    <n v="1603"/>
    <s v="Trstram"/>
    <s v="Hamil"/>
    <x v="118"/>
    <x v="40"/>
    <n v="48267"/>
    <n v="629"/>
    <d v="2020-05-14T00:00:00"/>
    <x v="13"/>
    <x v="4"/>
    <x v="0"/>
    <n v="1"/>
    <n v="27.5"/>
    <x v="51"/>
    <x v="2"/>
    <n v="27.5"/>
  </r>
  <r>
    <n v="1343"/>
    <s v="Ferd"/>
    <s v="Sline"/>
    <x v="20"/>
    <x v="14"/>
    <n v="30336"/>
    <n v="625"/>
    <d v="2020-05-14T00:00:00"/>
    <x v="13"/>
    <x v="4"/>
    <x v="0"/>
    <n v="4"/>
    <n v="16.75"/>
    <x v="0"/>
    <x v="0"/>
    <n v="67"/>
  </r>
  <r>
    <n v="656"/>
    <s v="Haroun"/>
    <s v="Donaldson"/>
    <x v="38"/>
    <x v="13"/>
    <n v="62764"/>
    <n v="624"/>
    <d v="2020-05-14T00:00:00"/>
    <x v="13"/>
    <x v="4"/>
    <x v="0"/>
    <n v="3"/>
    <n v="699"/>
    <x v="47"/>
    <x v="1"/>
    <n v="2097"/>
  </r>
  <r>
    <n v="954"/>
    <s v="Llewellyn"/>
    <s v="Fromont"/>
    <x v="0"/>
    <x v="0"/>
    <n v="35244"/>
    <n v="623"/>
    <d v="2020-05-14T00:00:00"/>
    <x v="13"/>
    <x v="4"/>
    <x v="0"/>
    <n v="2"/>
    <n v="10.99"/>
    <x v="44"/>
    <x v="4"/>
    <n v="21.98"/>
  </r>
  <r>
    <n v="2045"/>
    <s v="Pavlov"/>
    <s v="Jermey"/>
    <x v="164"/>
    <x v="25"/>
    <n v="87592"/>
    <n v="626"/>
    <d v="2020-05-14T00:00:00"/>
    <x v="13"/>
    <x v="4"/>
    <x v="0"/>
    <n v="1"/>
    <n v="499"/>
    <x v="38"/>
    <x v="5"/>
    <n v="499"/>
  </r>
  <r>
    <n v="590"/>
    <s v="Georgena"/>
    <s v="Brettle"/>
    <x v="11"/>
    <x v="8"/>
    <n v="20260"/>
    <n v="627"/>
    <d v="2020-05-14T00:00:00"/>
    <x v="13"/>
    <x v="4"/>
    <x v="0"/>
    <n v="2"/>
    <n v="214"/>
    <x v="10"/>
    <x v="6"/>
    <n v="428"/>
  </r>
  <r>
    <n v="893"/>
    <s v="Kristen"/>
    <s v="Bolingbroke"/>
    <x v="38"/>
    <x v="31"/>
    <n v="1152"/>
    <n v="628"/>
    <d v="2020-05-14T00:00:00"/>
    <x v="13"/>
    <x v="4"/>
    <x v="0"/>
    <n v="5"/>
    <n v="119"/>
    <x v="55"/>
    <x v="3"/>
    <n v="595"/>
  </r>
  <r>
    <n v="95"/>
    <s v="Birgitta"/>
    <s v="Decourcy"/>
    <x v="24"/>
    <x v="0"/>
    <n v="36628"/>
    <n v="630"/>
    <d v="2020-05-15T00:00:00"/>
    <x v="14"/>
    <x v="4"/>
    <x v="0"/>
    <n v="4"/>
    <n v="34.99"/>
    <x v="57"/>
    <x v="2"/>
    <n v="139.96"/>
  </r>
  <r>
    <n v="755"/>
    <s v="Wandie"/>
    <s v="Lyness"/>
    <x v="6"/>
    <x v="6"/>
    <n v="92153"/>
    <n v="632"/>
    <d v="2020-05-15T00:00:00"/>
    <x v="14"/>
    <x v="4"/>
    <x v="0"/>
    <n v="5"/>
    <n v="14.99"/>
    <x v="32"/>
    <x v="0"/>
    <n v="74.95"/>
  </r>
  <r>
    <n v="71"/>
    <s v="Darb"/>
    <s v="Meaddowcroft"/>
    <x v="106"/>
    <x v="26"/>
    <n v="98442"/>
    <n v="633"/>
    <d v="2020-05-15T00:00:00"/>
    <x v="14"/>
    <x v="4"/>
    <x v="0"/>
    <n v="2"/>
    <n v="225"/>
    <x v="23"/>
    <x v="6"/>
    <n v="450"/>
  </r>
  <r>
    <n v="1623"/>
    <s v="Jerry"/>
    <s v="Nizet"/>
    <x v="226"/>
    <x v="40"/>
    <n v="48126"/>
    <n v="631"/>
    <d v="2020-05-15T00:00:00"/>
    <x v="14"/>
    <x v="4"/>
    <x v="0"/>
    <n v="3"/>
    <n v="9.99"/>
    <x v="56"/>
    <x v="4"/>
    <n v="29.97"/>
  </r>
  <r>
    <n v="1885"/>
    <s v="Kelley"/>
    <s v="De Matteis"/>
    <x v="76"/>
    <x v="15"/>
    <n v="45999"/>
    <n v="634"/>
    <d v="2020-05-16T00:00:00"/>
    <x v="15"/>
    <x v="4"/>
    <x v="0"/>
    <n v="3"/>
    <n v="549"/>
    <x v="52"/>
    <x v="1"/>
    <n v="1647"/>
  </r>
  <r>
    <n v="451"/>
    <s v="Loutitia"/>
    <s v="Cota"/>
    <x v="22"/>
    <x v="6"/>
    <n v="94627"/>
    <n v="636"/>
    <d v="2020-05-16T00:00:00"/>
    <x v="15"/>
    <x v="4"/>
    <x v="0"/>
    <n v="3"/>
    <n v="49"/>
    <x v="59"/>
    <x v="2"/>
    <n v="147"/>
  </r>
  <r>
    <n v="1731"/>
    <s v="Saloma"/>
    <s v="Hannaford"/>
    <x v="117"/>
    <x v="29"/>
    <n v="46896"/>
    <n v="638"/>
    <d v="2020-05-16T00:00:00"/>
    <x v="15"/>
    <x v="4"/>
    <x v="0"/>
    <n v="4"/>
    <n v="395"/>
    <x v="16"/>
    <x v="5"/>
    <n v="1580"/>
  </r>
  <r>
    <n v="1086"/>
    <s v="Betty"/>
    <s v="Petheridge"/>
    <x v="227"/>
    <x v="40"/>
    <n v="48092"/>
    <n v="637"/>
    <d v="2020-05-16T00:00:00"/>
    <x v="15"/>
    <x v="4"/>
    <x v="0"/>
    <n v="6"/>
    <n v="399"/>
    <x v="14"/>
    <x v="5"/>
    <n v="2394"/>
  </r>
  <r>
    <n v="710"/>
    <s v="Edwina"/>
    <s v="Byrd"/>
    <x v="29"/>
    <x v="17"/>
    <n v="73142"/>
    <n v="635"/>
    <d v="2020-05-16T00:00:00"/>
    <x v="15"/>
    <x v="4"/>
    <x v="0"/>
    <n v="5"/>
    <n v="179"/>
    <x v="17"/>
    <x v="3"/>
    <n v="895"/>
  </r>
  <r>
    <n v="1091"/>
    <s v="Cliff"/>
    <s v="Stanion"/>
    <x v="228"/>
    <x v="7"/>
    <n v="23663"/>
    <n v="639"/>
    <d v="2020-05-16T00:00:00"/>
    <x v="15"/>
    <x v="4"/>
    <x v="0"/>
    <n v="3"/>
    <n v="54"/>
    <x v="12"/>
    <x v="3"/>
    <n v="162"/>
  </r>
  <r>
    <n v="848"/>
    <s v="Carly"/>
    <s v="Neno"/>
    <x v="134"/>
    <x v="13"/>
    <n v="60505"/>
    <n v="645"/>
    <d v="2020-05-17T00:00:00"/>
    <x v="16"/>
    <x v="4"/>
    <x v="0"/>
    <n v="5"/>
    <n v="17.5"/>
    <x v="61"/>
    <x v="0"/>
    <n v="87.5"/>
  </r>
  <r>
    <n v="1900"/>
    <s v="Magdalen"/>
    <s v="Downing"/>
    <x v="127"/>
    <x v="37"/>
    <n v="85083"/>
    <n v="640"/>
    <d v="2020-05-17T00:00:00"/>
    <x v="16"/>
    <x v="4"/>
    <x v="0"/>
    <n v="4"/>
    <n v="11.99"/>
    <x v="36"/>
    <x v="4"/>
    <n v="47.96"/>
  </r>
  <r>
    <n v="2120"/>
    <s v="Jackie"/>
    <s v="Johnes"/>
    <x v="229"/>
    <x v="4"/>
    <n v="34290"/>
    <n v="642"/>
    <d v="2020-05-17T00:00:00"/>
    <x v="16"/>
    <x v="4"/>
    <x v="0"/>
    <n v="4"/>
    <n v="32.950000000000003"/>
    <x v="67"/>
    <x v="2"/>
    <n v="131.80000000000001"/>
  </r>
  <r>
    <n v="1687"/>
    <s v="Lorena"/>
    <s v="Dibb"/>
    <x v="92"/>
    <x v="11"/>
    <n v="6120"/>
    <n v="641"/>
    <d v="2020-05-17T00:00:00"/>
    <x v="16"/>
    <x v="4"/>
    <x v="0"/>
    <n v="5"/>
    <n v="455"/>
    <x v="49"/>
    <x v="5"/>
    <n v="2275"/>
  </r>
  <r>
    <n v="330"/>
    <s v="Wat"/>
    <s v="Giacubo"/>
    <x v="26"/>
    <x v="16"/>
    <n v="89519"/>
    <n v="644"/>
    <d v="2020-05-17T00:00:00"/>
    <x v="16"/>
    <x v="4"/>
    <x v="0"/>
    <n v="5"/>
    <n v="37.99"/>
    <x v="4"/>
    <x v="2"/>
    <n v="189.95000000000002"/>
  </r>
  <r>
    <n v="1875"/>
    <s v="Ely"/>
    <s v="Hightown"/>
    <x v="48"/>
    <x v="13"/>
    <n v="60681"/>
    <n v="643"/>
    <d v="2020-05-17T00:00:00"/>
    <x v="16"/>
    <x v="4"/>
    <x v="0"/>
    <n v="2"/>
    <n v="179"/>
    <x v="17"/>
    <x v="3"/>
    <n v="358"/>
  </r>
  <r>
    <n v="868"/>
    <s v="Bobby"/>
    <s v="Froom"/>
    <x v="52"/>
    <x v="22"/>
    <n v="84140"/>
    <n v="646"/>
    <d v="2020-05-17T00:00:00"/>
    <x v="16"/>
    <x v="4"/>
    <x v="0"/>
    <n v="3"/>
    <n v="58.95"/>
    <x v="41"/>
    <x v="3"/>
    <n v="176.85000000000002"/>
  </r>
  <r>
    <n v="1424"/>
    <s v="Cyndia"/>
    <s v="Tupling"/>
    <x v="67"/>
    <x v="30"/>
    <n v="55166"/>
    <n v="648"/>
    <d v="2020-05-18T00:00:00"/>
    <x v="17"/>
    <x v="4"/>
    <x v="0"/>
    <n v="3"/>
    <n v="28.99"/>
    <x v="33"/>
    <x v="2"/>
    <n v="86.97"/>
  </r>
  <r>
    <n v="1425"/>
    <s v="Amerigo"/>
    <s v="Reck"/>
    <x v="6"/>
    <x v="6"/>
    <n v="92145"/>
    <n v="649"/>
    <d v="2020-05-18T00:00:00"/>
    <x v="17"/>
    <x v="4"/>
    <x v="0"/>
    <n v="3"/>
    <n v="11.99"/>
    <x v="36"/>
    <x v="4"/>
    <n v="35.97"/>
  </r>
  <r>
    <n v="1797"/>
    <s v="Luca"/>
    <s v="Arnaudon"/>
    <x v="41"/>
    <x v="21"/>
    <n v="80241"/>
    <n v="650"/>
    <d v="2020-05-18T00:00:00"/>
    <x v="17"/>
    <x v="4"/>
    <x v="0"/>
    <n v="3"/>
    <n v="16.989999999999998"/>
    <x v="18"/>
    <x v="0"/>
    <n v="50.97"/>
  </r>
  <r>
    <n v="1850"/>
    <s v="Jacques"/>
    <s v="Simonsen"/>
    <x v="159"/>
    <x v="20"/>
    <n v="20904"/>
    <n v="647"/>
    <d v="2020-05-18T00:00:00"/>
    <x v="17"/>
    <x v="4"/>
    <x v="0"/>
    <n v="6"/>
    <n v="699"/>
    <x v="47"/>
    <x v="1"/>
    <n v="4194"/>
  </r>
  <r>
    <n v="1004"/>
    <s v="Carmine"/>
    <s v="Priestnall"/>
    <x v="230"/>
    <x v="2"/>
    <n v="76210"/>
    <n v="654"/>
    <d v="2020-05-19T00:00:00"/>
    <x v="18"/>
    <x v="4"/>
    <x v="0"/>
    <n v="5"/>
    <n v="684"/>
    <x v="34"/>
    <x v="1"/>
    <n v="3420"/>
  </r>
  <r>
    <n v="1102"/>
    <s v="Roland"/>
    <s v="Shiel"/>
    <x v="99"/>
    <x v="12"/>
    <n v="11247"/>
    <n v="657"/>
    <d v="2020-05-19T00:00:00"/>
    <x v="18"/>
    <x v="4"/>
    <x v="0"/>
    <n v="3"/>
    <n v="10.99"/>
    <x v="44"/>
    <x v="4"/>
    <n v="32.97"/>
  </r>
  <r>
    <n v="1355"/>
    <s v="Fairfax"/>
    <s v="Bendle"/>
    <x v="43"/>
    <x v="2"/>
    <n v="75323"/>
    <n v="651"/>
    <d v="2020-05-19T00:00:00"/>
    <x v="18"/>
    <x v="4"/>
    <x v="0"/>
    <n v="3"/>
    <n v="499"/>
    <x v="38"/>
    <x v="5"/>
    <n v="1497"/>
  </r>
  <r>
    <n v="2109"/>
    <s v="Stacy"/>
    <s v="Mahomet"/>
    <x v="194"/>
    <x v="44"/>
    <n v="40293"/>
    <n v="652"/>
    <d v="2020-05-19T00:00:00"/>
    <x v="18"/>
    <x v="4"/>
    <x v="0"/>
    <n v="2"/>
    <n v="250"/>
    <x v="9"/>
    <x v="5"/>
    <n v="500"/>
  </r>
  <r>
    <n v="1953"/>
    <s v="Wren"/>
    <s v="Rowlstone"/>
    <x v="231"/>
    <x v="12"/>
    <n v="10633"/>
    <n v="659"/>
    <d v="2020-05-19T00:00:00"/>
    <x v="18"/>
    <x v="4"/>
    <x v="0"/>
    <n v="4"/>
    <n v="450"/>
    <x v="48"/>
    <x v="5"/>
    <n v="1800"/>
  </r>
  <r>
    <n v="1812"/>
    <s v="Karolina"/>
    <s v="Pieter"/>
    <x v="95"/>
    <x v="30"/>
    <n v="55551"/>
    <n v="655"/>
    <d v="2020-05-19T00:00:00"/>
    <x v="18"/>
    <x v="4"/>
    <x v="0"/>
    <n v="2"/>
    <n v="29.99"/>
    <x v="54"/>
    <x v="2"/>
    <n v="59.98"/>
  </r>
  <r>
    <n v="2095"/>
    <s v="Darsie"/>
    <s v="Whitland"/>
    <x v="121"/>
    <x v="16"/>
    <n v="89140"/>
    <n v="656"/>
    <d v="2020-05-19T00:00:00"/>
    <x v="18"/>
    <x v="4"/>
    <x v="0"/>
    <n v="1"/>
    <n v="119"/>
    <x v="55"/>
    <x v="3"/>
    <n v="119"/>
  </r>
  <r>
    <n v="1132"/>
    <s v="Diana"/>
    <s v="Sollett"/>
    <x v="163"/>
    <x v="7"/>
    <n v="23260"/>
    <n v="653"/>
    <d v="2020-05-19T00:00:00"/>
    <x v="18"/>
    <x v="4"/>
    <x v="0"/>
    <n v="3"/>
    <n v="54"/>
    <x v="12"/>
    <x v="3"/>
    <n v="162"/>
  </r>
  <r>
    <n v="782"/>
    <s v="Ilise"/>
    <s v="Wasiela"/>
    <x v="10"/>
    <x v="2"/>
    <n v="77040"/>
    <n v="658"/>
    <d v="2020-05-19T00:00:00"/>
    <x v="18"/>
    <x v="4"/>
    <x v="0"/>
    <n v="4"/>
    <n v="49.95"/>
    <x v="19"/>
    <x v="2"/>
    <n v="199.8"/>
  </r>
  <r>
    <n v="1114"/>
    <s v="Benedikt"/>
    <s v="Isson"/>
    <x v="113"/>
    <x v="30"/>
    <n v="55402"/>
    <n v="663"/>
    <d v="2020-05-20T00:00:00"/>
    <x v="19"/>
    <x v="4"/>
    <x v="0"/>
    <n v="4"/>
    <n v="11.99"/>
    <x v="36"/>
    <x v="4"/>
    <n v="47.96"/>
  </r>
  <r>
    <n v="1241"/>
    <s v="Mattie"/>
    <s v="Janicki"/>
    <x v="232"/>
    <x v="2"/>
    <n v="79405"/>
    <n v="662"/>
    <d v="2020-05-20T00:00:00"/>
    <x v="19"/>
    <x v="4"/>
    <x v="0"/>
    <n v="5"/>
    <n v="549"/>
    <x v="52"/>
    <x v="1"/>
    <n v="2745"/>
  </r>
  <r>
    <n v="1119"/>
    <s v="Godfry"/>
    <s v="Macenzy"/>
    <x v="38"/>
    <x v="13"/>
    <n v="62711"/>
    <n v="664"/>
    <d v="2020-05-20T00:00:00"/>
    <x v="19"/>
    <x v="4"/>
    <x v="0"/>
    <n v="6"/>
    <n v="23.99"/>
    <x v="3"/>
    <x v="0"/>
    <n v="143.94"/>
  </r>
  <r>
    <n v="1518"/>
    <s v="Conrade"/>
    <s v="Allder"/>
    <x v="38"/>
    <x v="13"/>
    <n v="62705"/>
    <n v="665"/>
    <d v="2020-05-20T00:00:00"/>
    <x v="19"/>
    <x v="4"/>
    <x v="0"/>
    <n v="5"/>
    <n v="24.95"/>
    <x v="53"/>
    <x v="0"/>
    <n v="124.75"/>
  </r>
  <r>
    <n v="1036"/>
    <s v="Ginger"/>
    <s v="Daspar"/>
    <x v="0"/>
    <x v="0"/>
    <n v="35279"/>
    <n v="660"/>
    <d v="2020-05-20T00:00:00"/>
    <x v="19"/>
    <x v="4"/>
    <x v="0"/>
    <n v="5"/>
    <n v="499"/>
    <x v="38"/>
    <x v="5"/>
    <n v="2495"/>
  </r>
  <r>
    <n v="2016"/>
    <s v="Brit"/>
    <s v="McConigal"/>
    <x v="114"/>
    <x v="13"/>
    <n v="61614"/>
    <n v="661"/>
    <d v="2020-05-20T00:00:00"/>
    <x v="19"/>
    <x v="4"/>
    <x v="0"/>
    <n v="3"/>
    <n v="189"/>
    <x v="30"/>
    <x v="6"/>
    <n v="567"/>
  </r>
  <r>
    <n v="875"/>
    <s v="Amy"/>
    <s v="Kelwaybamber"/>
    <x v="233"/>
    <x v="4"/>
    <n v="33487"/>
    <n v="668"/>
    <d v="2020-05-21T00:00:00"/>
    <x v="20"/>
    <x v="4"/>
    <x v="0"/>
    <n v="4"/>
    <n v="11.99"/>
    <x v="36"/>
    <x v="4"/>
    <n v="47.96"/>
  </r>
  <r>
    <n v="565"/>
    <s v="Sim"/>
    <s v="Bowler"/>
    <x v="39"/>
    <x v="2"/>
    <n v="88558"/>
    <n v="666"/>
    <d v="2020-05-21T00:00:00"/>
    <x v="20"/>
    <x v="4"/>
    <x v="0"/>
    <n v="2"/>
    <n v="549"/>
    <x v="52"/>
    <x v="1"/>
    <n v="1098"/>
  </r>
  <r>
    <n v="1682"/>
    <s v="Dory"/>
    <s v="Drysdale"/>
    <x v="208"/>
    <x v="38"/>
    <n v="29615"/>
    <n v="669"/>
    <d v="2020-05-21T00:00:00"/>
    <x v="20"/>
    <x v="4"/>
    <x v="0"/>
    <n v="5"/>
    <n v="189"/>
    <x v="30"/>
    <x v="6"/>
    <n v="945"/>
  </r>
  <r>
    <n v="1861"/>
    <s v="Jerrome"/>
    <s v="Dowling"/>
    <x v="138"/>
    <x v="40"/>
    <n v="48604"/>
    <n v="670"/>
    <d v="2020-05-21T00:00:00"/>
    <x v="20"/>
    <x v="4"/>
    <x v="0"/>
    <n v="6"/>
    <n v="89"/>
    <x v="65"/>
    <x v="3"/>
    <n v="534"/>
  </r>
  <r>
    <n v="946"/>
    <s v="Roselin"/>
    <s v="Coupland"/>
    <x v="63"/>
    <x v="2"/>
    <n v="78260"/>
    <n v="667"/>
    <d v="2020-05-21T00:00:00"/>
    <x v="20"/>
    <x v="4"/>
    <x v="0"/>
    <n v="1"/>
    <n v="49.95"/>
    <x v="19"/>
    <x v="2"/>
    <n v="49.95"/>
  </r>
  <r>
    <n v="285"/>
    <s v="Rowena"/>
    <s v="McCandless"/>
    <x v="39"/>
    <x v="2"/>
    <n v="79940"/>
    <n v="671"/>
    <d v="2020-05-22T00:00:00"/>
    <x v="21"/>
    <x v="4"/>
    <x v="0"/>
    <n v="1"/>
    <n v="19.5"/>
    <x v="43"/>
    <x v="0"/>
    <n v="19.5"/>
  </r>
  <r>
    <n v="810"/>
    <s v="Dniren"/>
    <s v="Choudhury"/>
    <x v="213"/>
    <x v="26"/>
    <n v="98140"/>
    <n v="673"/>
    <d v="2020-05-22T00:00:00"/>
    <x v="21"/>
    <x v="4"/>
    <x v="0"/>
    <n v="4"/>
    <n v="8.99"/>
    <x v="64"/>
    <x v="4"/>
    <n v="35.96"/>
  </r>
  <r>
    <n v="80"/>
    <s v="Allard"/>
    <s v="Dalloway"/>
    <x v="13"/>
    <x v="10"/>
    <n v="54305"/>
    <n v="674"/>
    <d v="2020-05-22T00:00:00"/>
    <x v="21"/>
    <x v="4"/>
    <x v="0"/>
    <n v="2"/>
    <n v="37.99"/>
    <x v="4"/>
    <x v="2"/>
    <n v="75.98"/>
  </r>
  <r>
    <n v="1273"/>
    <s v="Karon"/>
    <s v="Lemasney"/>
    <x v="56"/>
    <x v="24"/>
    <n v="25389"/>
    <n v="672"/>
    <d v="2020-05-22T00:00:00"/>
    <x v="21"/>
    <x v="4"/>
    <x v="0"/>
    <n v="3"/>
    <n v="12.99"/>
    <x v="26"/>
    <x v="0"/>
    <n v="38.97"/>
  </r>
  <r>
    <n v="1063"/>
    <s v="Nancy"/>
    <s v="Le Conte"/>
    <x v="75"/>
    <x v="19"/>
    <n v="67230"/>
    <n v="676"/>
    <d v="2020-05-23T00:00:00"/>
    <x v="22"/>
    <x v="4"/>
    <x v="0"/>
    <n v="2"/>
    <n v="44.95"/>
    <x v="6"/>
    <x v="2"/>
    <n v="89.9"/>
  </r>
  <r>
    <n v="1726"/>
    <s v="Odelle"/>
    <s v="Walsh"/>
    <x v="48"/>
    <x v="13"/>
    <n v="60630"/>
    <n v="679"/>
    <d v="2020-05-23T00:00:00"/>
    <x v="22"/>
    <x v="4"/>
    <x v="0"/>
    <n v="3"/>
    <n v="34.99"/>
    <x v="57"/>
    <x v="2"/>
    <n v="104.97"/>
  </r>
  <r>
    <n v="582"/>
    <s v="Nancie"/>
    <s v="Motherwell"/>
    <x v="20"/>
    <x v="14"/>
    <n v="31119"/>
    <n v="678"/>
    <d v="2020-05-23T00:00:00"/>
    <x v="22"/>
    <x v="4"/>
    <x v="0"/>
    <n v="4"/>
    <n v="250"/>
    <x v="24"/>
    <x v="5"/>
    <n v="1000"/>
  </r>
  <r>
    <n v="1108"/>
    <s v="Kirsti"/>
    <s v="Clericoates"/>
    <x v="234"/>
    <x v="15"/>
    <n v="44505"/>
    <n v="675"/>
    <d v="2020-05-23T00:00:00"/>
    <x v="22"/>
    <x v="4"/>
    <x v="0"/>
    <n v="2"/>
    <n v="250"/>
    <x v="9"/>
    <x v="5"/>
    <n v="500"/>
  </r>
  <r>
    <n v="698"/>
    <s v="Randal"/>
    <s v="Slocomb"/>
    <x v="177"/>
    <x v="10"/>
    <n v="54915"/>
    <n v="677"/>
    <d v="2020-05-23T00:00:00"/>
    <x v="22"/>
    <x v="4"/>
    <x v="0"/>
    <n v="1"/>
    <n v="49.95"/>
    <x v="19"/>
    <x v="2"/>
    <n v="49.95"/>
  </r>
  <r>
    <n v="522"/>
    <s v="Patricia"/>
    <s v="Sherrott"/>
    <x v="59"/>
    <x v="27"/>
    <n v="19714"/>
    <n v="683"/>
    <d v="2020-05-24T00:00:00"/>
    <x v="23"/>
    <x v="4"/>
    <x v="0"/>
    <n v="2"/>
    <n v="549"/>
    <x v="52"/>
    <x v="1"/>
    <n v="1098"/>
  </r>
  <r>
    <n v="1840"/>
    <s v="Fawne"/>
    <s v="Mussared"/>
    <x v="182"/>
    <x v="4"/>
    <n v="33064"/>
    <n v="680"/>
    <d v="2020-05-24T00:00:00"/>
    <x v="23"/>
    <x v="4"/>
    <x v="0"/>
    <n v="4"/>
    <n v="15.5"/>
    <x v="8"/>
    <x v="0"/>
    <n v="62"/>
  </r>
  <r>
    <n v="1454"/>
    <s v="Oswell"/>
    <s v="Gottschalk"/>
    <x v="113"/>
    <x v="30"/>
    <n v="55428"/>
    <n v="682"/>
    <d v="2020-05-24T00:00:00"/>
    <x v="23"/>
    <x v="4"/>
    <x v="0"/>
    <n v="1"/>
    <n v="129.94999999999999"/>
    <x v="46"/>
    <x v="3"/>
    <n v="129.94999999999999"/>
  </r>
  <r>
    <n v="517"/>
    <s v="Deborah"/>
    <s v="Hachette"/>
    <x v="98"/>
    <x v="10"/>
    <n v="53785"/>
    <n v="681"/>
    <d v="2020-05-24T00:00:00"/>
    <x v="23"/>
    <x v="4"/>
    <x v="0"/>
    <n v="2"/>
    <n v="89.95"/>
    <x v="15"/>
    <x v="3"/>
    <n v="179.9"/>
  </r>
  <r>
    <n v="854"/>
    <s v="Donovan"/>
    <s v="Linzee"/>
    <x v="106"/>
    <x v="26"/>
    <n v="98464"/>
    <n v="684"/>
    <d v="2020-05-24T00:00:00"/>
    <x v="23"/>
    <x v="4"/>
    <x v="0"/>
    <n v="4"/>
    <n v="89.95"/>
    <x v="15"/>
    <x v="3"/>
    <n v="359.8"/>
  </r>
  <r>
    <n v="1974"/>
    <s v="Jared"/>
    <s v="Rosgen"/>
    <x v="93"/>
    <x v="36"/>
    <n v="19196"/>
    <n v="686"/>
    <d v="2020-05-25T00:00:00"/>
    <x v="24"/>
    <x v="4"/>
    <x v="0"/>
    <n v="4"/>
    <n v="549"/>
    <x v="52"/>
    <x v="1"/>
    <n v="2196"/>
  </r>
  <r>
    <n v="2123"/>
    <s v="Morissa"/>
    <s v="Vasic"/>
    <x v="4"/>
    <x v="4"/>
    <n v="33705"/>
    <n v="687"/>
    <d v="2020-05-25T00:00:00"/>
    <x v="24"/>
    <x v="4"/>
    <x v="0"/>
    <n v="5"/>
    <n v="49"/>
    <x v="39"/>
    <x v="2"/>
    <n v="245"/>
  </r>
  <r>
    <n v="946"/>
    <s v="Roselin"/>
    <s v="Coupland"/>
    <x v="63"/>
    <x v="2"/>
    <n v="78260"/>
    <n v="685"/>
    <d v="2020-05-25T00:00:00"/>
    <x v="24"/>
    <x v="4"/>
    <x v="0"/>
    <n v="1"/>
    <n v="129.94999999999999"/>
    <x v="46"/>
    <x v="3"/>
    <n v="129.94999999999999"/>
  </r>
  <r>
    <n v="454"/>
    <s v="Tobe"/>
    <s v="Sailor"/>
    <x v="121"/>
    <x v="16"/>
    <n v="89155"/>
    <n v="690"/>
    <d v="2020-05-26T00:00:00"/>
    <x v="25"/>
    <x v="4"/>
    <x v="0"/>
    <n v="4"/>
    <n v="19.5"/>
    <x v="43"/>
    <x v="0"/>
    <n v="78"/>
  </r>
  <r>
    <n v="479"/>
    <s v="Enrique"/>
    <s v="Hynard"/>
    <x v="184"/>
    <x v="15"/>
    <n v="45020"/>
    <n v="693"/>
    <d v="2020-05-26T00:00:00"/>
    <x v="25"/>
    <x v="4"/>
    <x v="0"/>
    <n v="3"/>
    <n v="11.99"/>
    <x v="36"/>
    <x v="4"/>
    <n v="35.97"/>
  </r>
  <r>
    <n v="801"/>
    <s v="Keri"/>
    <s v="Kingwell"/>
    <x v="235"/>
    <x v="2"/>
    <n v="76310"/>
    <n v="692"/>
    <d v="2020-05-26T00:00:00"/>
    <x v="25"/>
    <x v="4"/>
    <x v="0"/>
    <n v="3"/>
    <n v="16.989999999999998"/>
    <x v="68"/>
    <x v="0"/>
    <n v="50.97"/>
  </r>
  <r>
    <n v="440"/>
    <s v="Dorian"/>
    <s v="Hakey"/>
    <x v="91"/>
    <x v="7"/>
    <n v="23509"/>
    <n v="691"/>
    <d v="2020-05-26T00:00:00"/>
    <x v="25"/>
    <x v="4"/>
    <x v="0"/>
    <n v="5"/>
    <n v="129.94999999999999"/>
    <x v="46"/>
    <x v="3"/>
    <n v="649.75"/>
  </r>
  <r>
    <n v="1430"/>
    <s v="Sauveur"/>
    <s v="Sein"/>
    <x v="133"/>
    <x v="18"/>
    <n v="68110"/>
    <n v="688"/>
    <d v="2020-05-26T00:00:00"/>
    <x v="25"/>
    <x v="4"/>
    <x v="0"/>
    <n v="3"/>
    <n v="69"/>
    <x v="5"/>
    <x v="3"/>
    <n v="207"/>
  </r>
  <r>
    <n v="1982"/>
    <s v="Wallis"/>
    <s v="Gaveltone"/>
    <x v="150"/>
    <x v="23"/>
    <n v="38181"/>
    <n v="689"/>
    <d v="2020-05-26T00:00:00"/>
    <x v="25"/>
    <x v="4"/>
    <x v="0"/>
    <n v="4"/>
    <n v="24.95"/>
    <x v="27"/>
    <x v="0"/>
    <n v="99.8"/>
  </r>
  <r>
    <n v="1599"/>
    <s v="Marcella"/>
    <s v="Patey"/>
    <x v="83"/>
    <x v="6"/>
    <n v="95108"/>
    <n v="694"/>
    <d v="2020-05-27T00:00:00"/>
    <x v="26"/>
    <x v="4"/>
    <x v="0"/>
    <n v="2"/>
    <n v="499"/>
    <x v="38"/>
    <x v="5"/>
    <n v="998"/>
  </r>
  <r>
    <n v="1581"/>
    <s v="Darrel"/>
    <s v="Taunton"/>
    <x v="69"/>
    <x v="6"/>
    <n v="94137"/>
    <n v="697"/>
    <d v="2020-05-27T00:00:00"/>
    <x v="26"/>
    <x v="4"/>
    <x v="0"/>
    <n v="3"/>
    <n v="13.99"/>
    <x v="60"/>
    <x v="0"/>
    <n v="41.97"/>
  </r>
  <r>
    <n v="1021"/>
    <s v="Hazel"/>
    <s v="Butlin"/>
    <x v="236"/>
    <x v="35"/>
    <n v="65110"/>
    <n v="695"/>
    <d v="2020-05-27T00:00:00"/>
    <x v="26"/>
    <x v="4"/>
    <x v="0"/>
    <n v="5"/>
    <n v="225"/>
    <x v="23"/>
    <x v="6"/>
    <n v="1125"/>
  </r>
  <r>
    <n v="1090"/>
    <s v="Candie"/>
    <s v="Frere"/>
    <x v="163"/>
    <x v="7"/>
    <n v="23260"/>
    <n v="696"/>
    <d v="2020-05-27T00:00:00"/>
    <x v="26"/>
    <x v="4"/>
    <x v="0"/>
    <n v="4"/>
    <n v="167"/>
    <x v="35"/>
    <x v="3"/>
    <n v="668"/>
  </r>
  <r>
    <n v="1337"/>
    <s v="Joane"/>
    <s v="Newlin"/>
    <x v="3"/>
    <x v="3"/>
    <n v="39216"/>
    <n v="700"/>
    <d v="2020-05-28T00:00:00"/>
    <x v="27"/>
    <x v="4"/>
    <x v="0"/>
    <n v="4"/>
    <n v="17.5"/>
    <x v="61"/>
    <x v="0"/>
    <n v="70"/>
  </r>
  <r>
    <n v="595"/>
    <s v="Dorian"/>
    <s v="Henlon"/>
    <x v="41"/>
    <x v="21"/>
    <n v="80279"/>
    <n v="698"/>
    <d v="2020-05-28T00:00:00"/>
    <x v="27"/>
    <x v="4"/>
    <x v="0"/>
    <n v="3"/>
    <n v="189"/>
    <x v="30"/>
    <x v="6"/>
    <n v="567"/>
  </r>
  <r>
    <n v="1635"/>
    <s v="Veradis"/>
    <s v="Coste"/>
    <x v="220"/>
    <x v="40"/>
    <n v="49560"/>
    <n v="699"/>
    <d v="2020-05-28T00:00:00"/>
    <x v="27"/>
    <x v="4"/>
    <x v="0"/>
    <n v="4"/>
    <n v="58.95"/>
    <x v="41"/>
    <x v="3"/>
    <n v="235.8"/>
  </r>
  <r>
    <n v="658"/>
    <s v="Normie"/>
    <s v="Shaw"/>
    <x v="34"/>
    <x v="7"/>
    <n v="22212"/>
    <n v="701"/>
    <d v="2020-05-28T00:00:00"/>
    <x v="27"/>
    <x v="4"/>
    <x v="0"/>
    <n v="5"/>
    <n v="36.99"/>
    <x v="63"/>
    <x v="2"/>
    <n v="184.95000000000002"/>
  </r>
  <r>
    <n v="164"/>
    <s v="Reagen"/>
    <s v="Bulstrode"/>
    <x v="113"/>
    <x v="30"/>
    <n v="55423"/>
    <n v="702"/>
    <d v="2020-05-29T00:00:00"/>
    <x v="28"/>
    <x v="4"/>
    <x v="0"/>
    <n v="4"/>
    <n v="17.5"/>
    <x v="61"/>
    <x v="0"/>
    <n v="70"/>
  </r>
  <r>
    <n v="471"/>
    <s v="Torrie"/>
    <s v="Coytes"/>
    <x v="237"/>
    <x v="30"/>
    <n v="55565"/>
    <n v="704"/>
    <d v="2020-05-29T00:00:00"/>
    <x v="28"/>
    <x v="4"/>
    <x v="0"/>
    <n v="3"/>
    <n v="34.99"/>
    <x v="57"/>
    <x v="2"/>
    <n v="104.97"/>
  </r>
  <r>
    <n v="730"/>
    <s v="Lorant"/>
    <s v="Thumann"/>
    <x v="238"/>
    <x v="13"/>
    <n v="62205"/>
    <n v="706"/>
    <d v="2020-05-29T00:00:00"/>
    <x v="28"/>
    <x v="4"/>
    <x v="0"/>
    <n v="3"/>
    <n v="250"/>
    <x v="9"/>
    <x v="5"/>
    <n v="750"/>
  </r>
  <r>
    <n v="406"/>
    <s v="Justus"/>
    <s v="Hamblington"/>
    <x v="198"/>
    <x v="14"/>
    <n v="31296"/>
    <n v="705"/>
    <d v="2020-05-29T00:00:00"/>
    <x v="28"/>
    <x v="4"/>
    <x v="0"/>
    <n v="3"/>
    <n v="37.99"/>
    <x v="4"/>
    <x v="2"/>
    <n v="113.97"/>
  </r>
  <r>
    <n v="1525"/>
    <s v="Willetta"/>
    <s v="Ellingham"/>
    <x v="239"/>
    <x v="12"/>
    <n v="14276"/>
    <n v="703"/>
    <d v="2020-05-29T00:00:00"/>
    <x v="28"/>
    <x v="4"/>
    <x v="0"/>
    <n v="5"/>
    <n v="24.99"/>
    <x v="42"/>
    <x v="0"/>
    <n v="124.94999999999999"/>
  </r>
  <r>
    <n v="1863"/>
    <s v="Kelley"/>
    <s v="Garrold"/>
    <x v="66"/>
    <x v="29"/>
    <n v="47712"/>
    <n v="709"/>
    <d v="2020-05-30T00:00:00"/>
    <x v="29"/>
    <x v="4"/>
    <x v="0"/>
    <n v="4"/>
    <n v="32.950000000000003"/>
    <x v="67"/>
    <x v="2"/>
    <n v="131.80000000000001"/>
  </r>
  <r>
    <n v="1415"/>
    <s v="Albert"/>
    <s v="Gouldthorpe"/>
    <x v="240"/>
    <x v="35"/>
    <n v="64082"/>
    <n v="712"/>
    <d v="2020-05-30T00:00:00"/>
    <x v="29"/>
    <x v="4"/>
    <x v="0"/>
    <n v="5"/>
    <n v="455"/>
    <x v="49"/>
    <x v="5"/>
    <n v="2275"/>
  </r>
  <r>
    <n v="1780"/>
    <s v="Katleen"/>
    <s v="Rumford"/>
    <x v="241"/>
    <x v="29"/>
    <n v="46239"/>
    <n v="713"/>
    <d v="2020-05-30T00:00:00"/>
    <x v="29"/>
    <x v="4"/>
    <x v="0"/>
    <n v="4"/>
    <n v="455"/>
    <x v="49"/>
    <x v="5"/>
    <n v="1820"/>
  </r>
  <r>
    <n v="925"/>
    <s v="Phillie"/>
    <s v="Waylett"/>
    <x v="44"/>
    <x v="6"/>
    <n v="91205"/>
    <n v="715"/>
    <d v="2020-05-30T00:00:00"/>
    <x v="29"/>
    <x v="4"/>
    <x v="0"/>
    <n v="2"/>
    <n v="395"/>
    <x v="16"/>
    <x v="5"/>
    <n v="790"/>
  </r>
  <r>
    <n v="1083"/>
    <s v="Fiorenze"/>
    <s v="Uebel"/>
    <x v="37"/>
    <x v="15"/>
    <n v="45807"/>
    <n v="708"/>
    <d v="2020-05-30T00:00:00"/>
    <x v="29"/>
    <x v="4"/>
    <x v="0"/>
    <n v="2"/>
    <n v="399"/>
    <x v="14"/>
    <x v="5"/>
    <n v="798"/>
  </r>
  <r>
    <n v="1253"/>
    <s v="Greg"/>
    <s v="Sprull"/>
    <x v="24"/>
    <x v="0"/>
    <n v="36622"/>
    <n v="714"/>
    <d v="2020-05-30T00:00:00"/>
    <x v="29"/>
    <x v="4"/>
    <x v="0"/>
    <n v="3"/>
    <n v="245"/>
    <x v="58"/>
    <x v="6"/>
    <n v="735"/>
  </r>
  <r>
    <n v="414"/>
    <s v="Hanny"/>
    <s v="Goslin"/>
    <x v="83"/>
    <x v="6"/>
    <n v="95138"/>
    <n v="711"/>
    <d v="2020-05-30T00:00:00"/>
    <x v="29"/>
    <x v="4"/>
    <x v="0"/>
    <n v="4"/>
    <n v="89.95"/>
    <x v="15"/>
    <x v="3"/>
    <n v="359.8"/>
  </r>
  <r>
    <n v="517"/>
    <s v="Deborah"/>
    <s v="Hachette"/>
    <x v="98"/>
    <x v="10"/>
    <n v="53785"/>
    <n v="707"/>
    <d v="2020-05-30T00:00:00"/>
    <x v="29"/>
    <x v="4"/>
    <x v="0"/>
    <n v="2"/>
    <n v="24.99"/>
    <x v="42"/>
    <x v="0"/>
    <n v="49.98"/>
  </r>
  <r>
    <n v="845"/>
    <s v="Wolfy"/>
    <s v="Halgarth"/>
    <x v="16"/>
    <x v="12"/>
    <n v="12262"/>
    <n v="710"/>
    <d v="2020-05-30T00:00:00"/>
    <x v="29"/>
    <x v="4"/>
    <x v="0"/>
    <n v="4"/>
    <n v="8.99"/>
    <x v="62"/>
    <x v="4"/>
    <n v="35.96"/>
  </r>
  <r>
    <n v="1837"/>
    <s v="Avrom"/>
    <s v="Fullagar"/>
    <x v="217"/>
    <x v="13"/>
    <n v="60193"/>
    <n v="717"/>
    <d v="2020-05-31T00:00:00"/>
    <x v="30"/>
    <x v="4"/>
    <x v="0"/>
    <n v="4"/>
    <n v="29.99"/>
    <x v="50"/>
    <x v="2"/>
    <n v="119.96"/>
  </r>
  <r>
    <n v="126"/>
    <s v="Christoforo"/>
    <s v="Lanney"/>
    <x v="143"/>
    <x v="15"/>
    <n v="44760"/>
    <n v="719"/>
    <d v="2020-05-31T00:00:00"/>
    <x v="30"/>
    <x v="4"/>
    <x v="0"/>
    <n v="4"/>
    <n v="16.989999999999998"/>
    <x v="18"/>
    <x v="0"/>
    <n v="67.959999999999994"/>
  </r>
  <r>
    <n v="1206"/>
    <s v="Netta"/>
    <s v="Gruczka"/>
    <x v="132"/>
    <x v="40"/>
    <n v="48550"/>
    <n v="716"/>
    <d v="2020-05-31T00:00:00"/>
    <x v="30"/>
    <x v="4"/>
    <x v="0"/>
    <n v="4"/>
    <n v="549"/>
    <x v="52"/>
    <x v="1"/>
    <n v="2196"/>
  </r>
  <r>
    <n v="2074"/>
    <s v="Karlotte"/>
    <s v="Banbridge"/>
    <x v="30"/>
    <x v="4"/>
    <n v="33196"/>
    <n v="718"/>
    <d v="2020-05-31T00:00:00"/>
    <x v="30"/>
    <x v="4"/>
    <x v="0"/>
    <n v="5"/>
    <n v="49"/>
    <x v="59"/>
    <x v="2"/>
    <n v="245"/>
  </r>
  <r>
    <n v="1608"/>
    <s v="Nicolais"/>
    <s v="Yerson"/>
    <x v="152"/>
    <x v="29"/>
    <n v="47905"/>
    <n v="722"/>
    <d v="2020-06-01T00:00:00"/>
    <x v="0"/>
    <x v="5"/>
    <x v="0"/>
    <n v="5"/>
    <n v="15.5"/>
    <x v="8"/>
    <x v="0"/>
    <n v="77.5"/>
  </r>
  <r>
    <n v="125"/>
    <s v="Joey"/>
    <s v="Woodier"/>
    <x v="4"/>
    <x v="4"/>
    <n v="33710"/>
    <n v="723"/>
    <d v="2020-06-01T00:00:00"/>
    <x v="0"/>
    <x v="5"/>
    <x v="0"/>
    <n v="2"/>
    <n v="189"/>
    <x v="11"/>
    <x v="6"/>
    <n v="378"/>
  </r>
  <r>
    <n v="1853"/>
    <s v="Siobhan"/>
    <s v="Sabbatier"/>
    <x v="40"/>
    <x v="12"/>
    <n v="14614"/>
    <n v="721"/>
    <d v="2020-06-01T00:00:00"/>
    <x v="0"/>
    <x v="5"/>
    <x v="0"/>
    <n v="3"/>
    <n v="179"/>
    <x v="17"/>
    <x v="3"/>
    <n v="537"/>
  </r>
  <r>
    <n v="1003"/>
    <s v="Barde"/>
    <s v="Le feuvre"/>
    <x v="150"/>
    <x v="23"/>
    <n v="38131"/>
    <n v="724"/>
    <d v="2020-06-01T00:00:00"/>
    <x v="0"/>
    <x v="5"/>
    <x v="0"/>
    <n v="5"/>
    <n v="89.95"/>
    <x v="15"/>
    <x v="3"/>
    <n v="449.75"/>
  </r>
  <r>
    <n v="774"/>
    <s v="Collie"/>
    <s v="Ansty"/>
    <x v="50"/>
    <x v="4"/>
    <n v="32225"/>
    <n v="720"/>
    <d v="2020-06-01T00:00:00"/>
    <x v="0"/>
    <x v="5"/>
    <x v="0"/>
    <n v="3"/>
    <n v="8.99"/>
    <x v="62"/>
    <x v="4"/>
    <n v="26.97"/>
  </r>
  <r>
    <n v="1292"/>
    <s v="Scottie"/>
    <s v="Winear"/>
    <x v="242"/>
    <x v="36"/>
    <n v="19495"/>
    <n v="726"/>
    <d v="2020-06-02T00:00:00"/>
    <x v="1"/>
    <x v="5"/>
    <x v="0"/>
    <n v="2"/>
    <n v="29.99"/>
    <x v="50"/>
    <x v="2"/>
    <n v="59.98"/>
  </r>
  <r>
    <n v="1646"/>
    <s v="Eugenia"/>
    <s v="Casale"/>
    <x v="64"/>
    <x v="28"/>
    <n v="70179"/>
    <n v="725"/>
    <d v="2020-06-02T00:00:00"/>
    <x v="1"/>
    <x v="5"/>
    <x v="0"/>
    <n v="3"/>
    <n v="28.99"/>
    <x v="33"/>
    <x v="2"/>
    <n v="86.97"/>
  </r>
  <r>
    <n v="2119"/>
    <s v="Tedman"/>
    <s v="Stockings"/>
    <x v="132"/>
    <x v="40"/>
    <n v="48550"/>
    <n v="730"/>
    <d v="2020-06-02T00:00:00"/>
    <x v="1"/>
    <x v="5"/>
    <x v="0"/>
    <n v="4"/>
    <n v="44.95"/>
    <x v="6"/>
    <x v="2"/>
    <n v="179.8"/>
  </r>
  <r>
    <n v="1461"/>
    <s v="Hyatt"/>
    <s v="Darwent"/>
    <x v="34"/>
    <x v="7"/>
    <n v="22244"/>
    <n v="734"/>
    <d v="2020-06-02T00:00:00"/>
    <x v="1"/>
    <x v="5"/>
    <x v="0"/>
    <n v="3"/>
    <n v="684"/>
    <x v="34"/>
    <x v="1"/>
    <n v="2052"/>
  </r>
  <r>
    <n v="1457"/>
    <s v="Daveen"/>
    <s v="Ottey"/>
    <x v="137"/>
    <x v="38"/>
    <n v="29805"/>
    <n v="727"/>
    <d v="2020-06-02T00:00:00"/>
    <x v="1"/>
    <x v="5"/>
    <x v="0"/>
    <n v="4"/>
    <n v="10.99"/>
    <x v="44"/>
    <x v="4"/>
    <n v="43.96"/>
  </r>
  <r>
    <n v="514"/>
    <s v="Hoyt"/>
    <s v="Stainfield"/>
    <x v="150"/>
    <x v="23"/>
    <n v="38136"/>
    <n v="731"/>
    <d v="2020-06-02T00:00:00"/>
    <x v="1"/>
    <x v="5"/>
    <x v="0"/>
    <n v="1"/>
    <n v="899"/>
    <x v="13"/>
    <x v="1"/>
    <n v="899"/>
  </r>
  <r>
    <n v="131"/>
    <s v="Jaclyn"/>
    <s v="Cleaton"/>
    <x v="104"/>
    <x v="12"/>
    <n v="10292"/>
    <n v="729"/>
    <d v="2020-06-02T00:00:00"/>
    <x v="1"/>
    <x v="5"/>
    <x v="0"/>
    <n v="4"/>
    <n v="250"/>
    <x v="9"/>
    <x v="5"/>
    <n v="1000"/>
  </r>
  <r>
    <n v="1912"/>
    <s v="Ellyn"/>
    <s v="Staff"/>
    <x v="5"/>
    <x v="5"/>
    <n v="96810"/>
    <n v="735"/>
    <d v="2020-06-02T00:00:00"/>
    <x v="1"/>
    <x v="5"/>
    <x v="0"/>
    <n v="4"/>
    <n v="12.99"/>
    <x v="26"/>
    <x v="0"/>
    <n v="51.96"/>
  </r>
  <r>
    <n v="1029"/>
    <s v="Celestina"/>
    <s v="McGahern"/>
    <x v="113"/>
    <x v="30"/>
    <n v="55412"/>
    <n v="728"/>
    <d v="2020-06-02T00:00:00"/>
    <x v="1"/>
    <x v="5"/>
    <x v="0"/>
    <n v="5"/>
    <n v="179"/>
    <x v="17"/>
    <x v="3"/>
    <n v="895"/>
  </r>
  <r>
    <n v="672"/>
    <s v="Glenine"/>
    <s v="Bruniges"/>
    <x v="170"/>
    <x v="9"/>
    <n v="27150"/>
    <n v="732"/>
    <d v="2020-06-02T00:00:00"/>
    <x v="1"/>
    <x v="5"/>
    <x v="0"/>
    <n v="2"/>
    <n v="58.95"/>
    <x v="41"/>
    <x v="3"/>
    <n v="117.9"/>
  </r>
  <r>
    <n v="1318"/>
    <s v="Conway"/>
    <s v="Perritt"/>
    <x v="20"/>
    <x v="14"/>
    <n v="30392"/>
    <n v="733"/>
    <d v="2020-06-02T00:00:00"/>
    <x v="1"/>
    <x v="5"/>
    <x v="0"/>
    <n v="1"/>
    <n v="49.95"/>
    <x v="19"/>
    <x v="2"/>
    <n v="49.95"/>
  </r>
  <r>
    <n v="1851"/>
    <s v="Suki"/>
    <s v="Dixcee"/>
    <x v="152"/>
    <x v="28"/>
    <n v="70593"/>
    <n v="738"/>
    <d v="2020-06-03T00:00:00"/>
    <x v="2"/>
    <x v="5"/>
    <x v="0"/>
    <n v="1"/>
    <n v="44.95"/>
    <x v="6"/>
    <x v="2"/>
    <n v="44.95"/>
  </r>
  <r>
    <n v="1409"/>
    <s v="Dedie"/>
    <s v="Perelli"/>
    <x v="105"/>
    <x v="34"/>
    <n v="99790"/>
    <n v="736"/>
    <d v="2020-06-03T00:00:00"/>
    <x v="2"/>
    <x v="5"/>
    <x v="0"/>
    <n v="4"/>
    <n v="14.99"/>
    <x v="32"/>
    <x v="0"/>
    <n v="59.96"/>
  </r>
  <r>
    <n v="24"/>
    <s v="Worden"/>
    <s v="Gobeau"/>
    <x v="26"/>
    <x v="16"/>
    <n v="89595"/>
    <n v="737"/>
    <d v="2020-06-03T00:00:00"/>
    <x v="2"/>
    <x v="5"/>
    <x v="0"/>
    <n v="5"/>
    <n v="12"/>
    <x v="7"/>
    <x v="4"/>
    <n v="60"/>
  </r>
  <r>
    <n v="875"/>
    <s v="Amy"/>
    <s v="Kelwaybamber"/>
    <x v="233"/>
    <x v="4"/>
    <n v="33487"/>
    <n v="739"/>
    <d v="2020-06-03T00:00:00"/>
    <x v="2"/>
    <x v="5"/>
    <x v="0"/>
    <n v="4"/>
    <n v="14.99"/>
    <x v="40"/>
    <x v="0"/>
    <n v="59.96"/>
  </r>
  <r>
    <n v="201"/>
    <s v="Clem"/>
    <s v="Baldin"/>
    <x v="11"/>
    <x v="8"/>
    <n v="20535"/>
    <n v="742"/>
    <d v="2020-06-04T00:00:00"/>
    <x v="3"/>
    <x v="5"/>
    <x v="0"/>
    <n v="2"/>
    <n v="34.99"/>
    <x v="57"/>
    <x v="2"/>
    <n v="69.98"/>
  </r>
  <r>
    <n v="1688"/>
    <s v="Arabella"/>
    <s v="Cristoferi"/>
    <x v="160"/>
    <x v="6"/>
    <n v="93094"/>
    <n v="740"/>
    <d v="2020-06-04T00:00:00"/>
    <x v="3"/>
    <x v="5"/>
    <x v="0"/>
    <n v="5"/>
    <n v="13.99"/>
    <x v="60"/>
    <x v="0"/>
    <n v="69.95"/>
  </r>
  <r>
    <n v="325"/>
    <s v="Gonzalo"/>
    <s v="Kitto"/>
    <x v="75"/>
    <x v="19"/>
    <n v="67260"/>
    <n v="741"/>
    <d v="2020-06-04T00:00:00"/>
    <x v="3"/>
    <x v="5"/>
    <x v="0"/>
    <n v="6"/>
    <n v="58.95"/>
    <x v="41"/>
    <x v="3"/>
    <n v="353.70000000000005"/>
  </r>
  <r>
    <n v="1641"/>
    <s v="Britt"/>
    <s v="Choppen"/>
    <x v="99"/>
    <x v="12"/>
    <n v="11225"/>
    <n v="744"/>
    <d v="2020-06-05T00:00:00"/>
    <x v="4"/>
    <x v="5"/>
    <x v="0"/>
    <n v="3"/>
    <n v="24.95"/>
    <x v="53"/>
    <x v="0"/>
    <n v="74.849999999999994"/>
  </r>
  <r>
    <n v="344"/>
    <s v="Roselia"/>
    <s v="Cullip"/>
    <x v="213"/>
    <x v="26"/>
    <n v="98115"/>
    <n v="743"/>
    <d v="2020-06-05T00:00:00"/>
    <x v="4"/>
    <x v="5"/>
    <x v="0"/>
    <n v="6"/>
    <n v="245"/>
    <x v="58"/>
    <x v="6"/>
    <n v="1470"/>
  </r>
  <r>
    <n v="1777"/>
    <s v="Georgy"/>
    <s v="Claiton"/>
    <x v="126"/>
    <x v="42"/>
    <n v="97211"/>
    <n v="747"/>
    <d v="2020-06-05T00:00:00"/>
    <x v="4"/>
    <x v="5"/>
    <x v="0"/>
    <n v="6"/>
    <n v="179"/>
    <x v="17"/>
    <x v="3"/>
    <n v="1074"/>
  </r>
  <r>
    <n v="74"/>
    <s v="Jobyna"/>
    <s v="Jordan"/>
    <x v="23"/>
    <x v="4"/>
    <n v="32941"/>
    <n v="746"/>
    <d v="2020-06-05T00:00:00"/>
    <x v="4"/>
    <x v="5"/>
    <x v="0"/>
    <n v="4"/>
    <n v="24.99"/>
    <x v="42"/>
    <x v="0"/>
    <n v="99.96"/>
  </r>
  <r>
    <n v="48"/>
    <s v="Claude"/>
    <s v="Nisuis"/>
    <x v="38"/>
    <x v="31"/>
    <n v="1114"/>
    <n v="745"/>
    <d v="2020-06-05T00:00:00"/>
    <x v="4"/>
    <x v="5"/>
    <x v="0"/>
    <n v="4"/>
    <n v="24.95"/>
    <x v="27"/>
    <x v="0"/>
    <n v="99.8"/>
  </r>
  <r>
    <n v="1782"/>
    <s v="Claybourne"/>
    <s v="Andrichuk"/>
    <x v="76"/>
    <x v="15"/>
    <n v="45208"/>
    <n v="748"/>
    <d v="2020-06-06T00:00:00"/>
    <x v="5"/>
    <x v="5"/>
    <x v="0"/>
    <n v="2"/>
    <n v="250"/>
    <x v="24"/>
    <x v="5"/>
    <n v="500"/>
  </r>
  <r>
    <n v="1378"/>
    <s v="Rikki"/>
    <s v="Bevir"/>
    <x v="10"/>
    <x v="2"/>
    <n v="77260"/>
    <n v="749"/>
    <d v="2020-06-06T00:00:00"/>
    <x v="5"/>
    <x v="5"/>
    <x v="0"/>
    <n v="3"/>
    <n v="16.989999999999998"/>
    <x v="68"/>
    <x v="0"/>
    <n v="50.97"/>
  </r>
  <r>
    <n v="587"/>
    <s v="Myrlene"/>
    <s v="Knyvett"/>
    <x v="35"/>
    <x v="19"/>
    <n v="66286"/>
    <n v="752"/>
    <d v="2020-06-07T00:00:00"/>
    <x v="6"/>
    <x v="5"/>
    <x v="0"/>
    <n v="3"/>
    <n v="883"/>
    <x v="2"/>
    <x v="1"/>
    <n v="2649"/>
  </r>
  <r>
    <n v="214"/>
    <s v="Ogdon"/>
    <s v="Cainey"/>
    <x v="243"/>
    <x v="31"/>
    <n v="1813"/>
    <n v="750"/>
    <d v="2020-06-07T00:00:00"/>
    <x v="6"/>
    <x v="5"/>
    <x v="0"/>
    <n v="4"/>
    <n v="14.99"/>
    <x v="32"/>
    <x v="0"/>
    <n v="59.96"/>
  </r>
  <r>
    <n v="783"/>
    <s v="Klemens"/>
    <s v="Bolf"/>
    <x v="127"/>
    <x v="37"/>
    <n v="85053"/>
    <n v="754"/>
    <d v="2020-06-07T00:00:00"/>
    <x v="6"/>
    <x v="5"/>
    <x v="0"/>
    <n v="6"/>
    <n v="24.95"/>
    <x v="53"/>
    <x v="0"/>
    <n v="149.69999999999999"/>
  </r>
  <r>
    <n v="1484"/>
    <s v="Fairlie"/>
    <s v="Patesel"/>
    <x v="197"/>
    <x v="24"/>
    <n v="25709"/>
    <n v="753"/>
    <d v="2020-06-07T00:00:00"/>
    <x v="6"/>
    <x v="5"/>
    <x v="0"/>
    <n v="5"/>
    <n v="69"/>
    <x v="5"/>
    <x v="3"/>
    <n v="345"/>
  </r>
  <r>
    <n v="1326"/>
    <s v="Lynette"/>
    <s v="McIver"/>
    <x v="73"/>
    <x v="4"/>
    <n v="33972"/>
    <n v="751"/>
    <d v="2020-06-07T00:00:00"/>
    <x v="6"/>
    <x v="5"/>
    <x v="0"/>
    <n v="2"/>
    <n v="24.95"/>
    <x v="27"/>
    <x v="0"/>
    <n v="49.9"/>
  </r>
  <r>
    <n v="635"/>
    <s v="Yehudi"/>
    <s v="Sabathe"/>
    <x v="197"/>
    <x v="24"/>
    <n v="25770"/>
    <n v="757"/>
    <d v="2020-06-08T00:00:00"/>
    <x v="7"/>
    <x v="5"/>
    <x v="0"/>
    <n v="2"/>
    <n v="42.99"/>
    <x v="20"/>
    <x v="2"/>
    <n v="85.98"/>
  </r>
  <r>
    <n v="1485"/>
    <s v="Randall"/>
    <s v="Brusin"/>
    <x v="150"/>
    <x v="23"/>
    <n v="38150"/>
    <n v="756"/>
    <d v="2020-06-08T00:00:00"/>
    <x v="7"/>
    <x v="5"/>
    <x v="0"/>
    <n v="5"/>
    <n v="455"/>
    <x v="49"/>
    <x v="5"/>
    <n v="2275"/>
  </r>
  <r>
    <n v="282"/>
    <s v="Marita"/>
    <s v="Bignall"/>
    <x v="171"/>
    <x v="7"/>
    <n v="20167"/>
    <n v="755"/>
    <d v="2020-06-08T00:00:00"/>
    <x v="7"/>
    <x v="5"/>
    <x v="0"/>
    <n v="5"/>
    <n v="13.99"/>
    <x v="60"/>
    <x v="0"/>
    <n v="69.95"/>
  </r>
  <r>
    <n v="334"/>
    <s v="Flinn"/>
    <s v="Neate"/>
    <x v="87"/>
    <x v="6"/>
    <n v="93305"/>
    <n v="758"/>
    <d v="2020-06-08T00:00:00"/>
    <x v="7"/>
    <x v="5"/>
    <x v="0"/>
    <n v="6"/>
    <n v="4.99"/>
    <x v="66"/>
    <x v="4"/>
    <n v="29.94"/>
  </r>
  <r>
    <n v="326"/>
    <s v="Hort"/>
    <s v="Treske"/>
    <x v="8"/>
    <x v="6"/>
    <n v="95852"/>
    <n v="760"/>
    <d v="2020-06-09T00:00:00"/>
    <x v="8"/>
    <x v="5"/>
    <x v="0"/>
    <n v="6"/>
    <n v="684"/>
    <x v="34"/>
    <x v="1"/>
    <n v="4104"/>
  </r>
  <r>
    <n v="422"/>
    <s v="Lucita"/>
    <s v="Lesper"/>
    <x v="1"/>
    <x v="1"/>
    <n v="50315"/>
    <n v="764"/>
    <d v="2020-06-09T00:00:00"/>
    <x v="8"/>
    <x v="5"/>
    <x v="0"/>
    <n v="4"/>
    <n v="34.99"/>
    <x v="57"/>
    <x v="2"/>
    <n v="139.96"/>
  </r>
  <r>
    <n v="968"/>
    <s v="Tommie"/>
    <s v="Schultze"/>
    <x v="117"/>
    <x v="29"/>
    <n v="46862"/>
    <n v="763"/>
    <d v="2020-06-09T00:00:00"/>
    <x v="8"/>
    <x v="5"/>
    <x v="0"/>
    <n v="3"/>
    <n v="15.5"/>
    <x v="8"/>
    <x v="0"/>
    <n v="46.5"/>
  </r>
  <r>
    <n v="1072"/>
    <s v="Henrieta"/>
    <s v="Cubberley"/>
    <x v="134"/>
    <x v="21"/>
    <n v="80045"/>
    <n v="759"/>
    <d v="2020-06-09T00:00:00"/>
    <x v="8"/>
    <x v="5"/>
    <x v="0"/>
    <n v="4"/>
    <n v="455"/>
    <x v="49"/>
    <x v="5"/>
    <n v="1820"/>
  </r>
  <r>
    <n v="163"/>
    <s v="Patricio"/>
    <s v="Coils"/>
    <x v="35"/>
    <x v="19"/>
    <n v="66205"/>
    <n v="761"/>
    <d v="2020-06-09T00:00:00"/>
    <x v="8"/>
    <x v="5"/>
    <x v="0"/>
    <n v="3"/>
    <n v="37.99"/>
    <x v="4"/>
    <x v="2"/>
    <n v="113.97"/>
  </r>
  <r>
    <n v="1408"/>
    <s v="Alejandra"/>
    <s v="Abry"/>
    <x v="61"/>
    <x v="6"/>
    <n v="90831"/>
    <n v="762"/>
    <d v="2020-06-09T00:00:00"/>
    <x v="8"/>
    <x v="5"/>
    <x v="0"/>
    <n v="1"/>
    <n v="24.99"/>
    <x v="42"/>
    <x v="0"/>
    <n v="24.99"/>
  </r>
  <r>
    <n v="1275"/>
    <s v="Trudy"/>
    <s v="Plowman"/>
    <x v="244"/>
    <x v="9"/>
    <n v="28055"/>
    <n v="766"/>
    <d v="2020-06-10T00:00:00"/>
    <x v="9"/>
    <x v="5"/>
    <x v="0"/>
    <n v="2"/>
    <n v="8.99"/>
    <x v="64"/>
    <x v="4"/>
    <n v="17.98"/>
  </r>
  <r>
    <n v="295"/>
    <s v="Red"/>
    <s v="Winning"/>
    <x v="38"/>
    <x v="13"/>
    <n v="62794"/>
    <n v="767"/>
    <d v="2020-06-10T00:00:00"/>
    <x v="9"/>
    <x v="5"/>
    <x v="0"/>
    <n v="3"/>
    <n v="20.95"/>
    <x v="22"/>
    <x v="0"/>
    <n v="62.849999999999994"/>
  </r>
  <r>
    <n v="1617"/>
    <s v="Natalya"/>
    <s v="Uppett"/>
    <x v="68"/>
    <x v="31"/>
    <n v="2298"/>
    <n v="765"/>
    <d v="2020-06-10T00:00:00"/>
    <x v="9"/>
    <x v="5"/>
    <x v="0"/>
    <n v="5"/>
    <n v="13.99"/>
    <x v="60"/>
    <x v="0"/>
    <n v="69.95"/>
  </r>
  <r>
    <n v="626"/>
    <s v="Davie"/>
    <s v="Ewbanks"/>
    <x v="245"/>
    <x v="36"/>
    <n v="18505"/>
    <n v="768"/>
    <d v="2020-06-10T00:00:00"/>
    <x v="9"/>
    <x v="5"/>
    <x v="0"/>
    <n v="4"/>
    <n v="29.99"/>
    <x v="54"/>
    <x v="2"/>
    <n v="119.96"/>
  </r>
  <r>
    <n v="1984"/>
    <s v="Romola"/>
    <s v="O'Shiel"/>
    <x v="246"/>
    <x v="11"/>
    <n v="6606"/>
    <n v="769"/>
    <d v="2020-06-11T00:00:00"/>
    <x v="10"/>
    <x v="5"/>
    <x v="0"/>
    <n v="4"/>
    <n v="16.989999999999998"/>
    <x v="68"/>
    <x v="0"/>
    <n v="67.959999999999994"/>
  </r>
  <r>
    <n v="1004"/>
    <s v="Carmine"/>
    <s v="Priestnall"/>
    <x v="230"/>
    <x v="2"/>
    <n v="76210"/>
    <n v="772"/>
    <d v="2020-06-11T00:00:00"/>
    <x v="10"/>
    <x v="5"/>
    <x v="0"/>
    <n v="5"/>
    <n v="179"/>
    <x v="17"/>
    <x v="3"/>
    <n v="895"/>
  </r>
  <r>
    <n v="2034"/>
    <s v="Eduino"/>
    <s v="Jablonski"/>
    <x v="198"/>
    <x v="14"/>
    <n v="31210"/>
    <n v="770"/>
    <d v="2020-06-11T00:00:00"/>
    <x v="10"/>
    <x v="5"/>
    <x v="0"/>
    <n v="4"/>
    <n v="129.94999999999999"/>
    <x v="46"/>
    <x v="3"/>
    <n v="519.79999999999995"/>
  </r>
  <r>
    <n v="889"/>
    <s v="Elke"/>
    <s v="Porter"/>
    <x v="22"/>
    <x v="6"/>
    <n v="94611"/>
    <n v="771"/>
    <d v="2020-06-11T00:00:00"/>
    <x v="10"/>
    <x v="5"/>
    <x v="0"/>
    <n v="1"/>
    <n v="23.99"/>
    <x v="28"/>
    <x v="0"/>
    <n v="23.99"/>
  </r>
  <r>
    <n v="1624"/>
    <s v="Bat"/>
    <s v="Marner"/>
    <x v="95"/>
    <x v="30"/>
    <n v="55573"/>
    <n v="773"/>
    <d v="2020-06-12T00:00:00"/>
    <x v="11"/>
    <x v="5"/>
    <x v="0"/>
    <n v="3"/>
    <n v="14.99"/>
    <x v="21"/>
    <x v="0"/>
    <n v="44.97"/>
  </r>
  <r>
    <n v="1016"/>
    <s v="Lily"/>
    <s v="O'Reilly"/>
    <x v="247"/>
    <x v="4"/>
    <n v="33884"/>
    <n v="776"/>
    <d v="2020-06-13T00:00:00"/>
    <x v="12"/>
    <x v="5"/>
    <x v="0"/>
    <n v="4"/>
    <n v="19.989999999999998"/>
    <x v="29"/>
    <x v="0"/>
    <n v="79.959999999999994"/>
  </r>
  <r>
    <n v="1236"/>
    <s v="Tome"/>
    <s v="Ettles"/>
    <x v="124"/>
    <x v="6"/>
    <n v="91186"/>
    <n v="774"/>
    <d v="2020-06-13T00:00:00"/>
    <x v="12"/>
    <x v="5"/>
    <x v="0"/>
    <n v="3"/>
    <n v="214"/>
    <x v="10"/>
    <x v="6"/>
    <n v="642"/>
  </r>
  <r>
    <n v="1793"/>
    <s v="Kacie"/>
    <s v="MacAvaddy"/>
    <x v="150"/>
    <x v="23"/>
    <n v="38126"/>
    <n v="775"/>
    <d v="2020-06-13T00:00:00"/>
    <x v="12"/>
    <x v="5"/>
    <x v="0"/>
    <n v="5"/>
    <n v="36.99"/>
    <x v="63"/>
    <x v="2"/>
    <n v="184.95000000000002"/>
  </r>
  <r>
    <n v="1926"/>
    <s v="Lauren"/>
    <s v="Le Pine"/>
    <x v="155"/>
    <x v="33"/>
    <n v="8650"/>
    <n v="778"/>
    <d v="2020-06-14T00:00:00"/>
    <x v="13"/>
    <x v="5"/>
    <x v="0"/>
    <n v="6"/>
    <n v="29.99"/>
    <x v="50"/>
    <x v="2"/>
    <n v="179.94"/>
  </r>
  <r>
    <n v="279"/>
    <s v="Pascale"/>
    <s v="Cubuzzi"/>
    <x v="219"/>
    <x v="12"/>
    <n v="12305"/>
    <n v="777"/>
    <d v="2020-06-14T00:00:00"/>
    <x v="13"/>
    <x v="5"/>
    <x v="0"/>
    <n v="2"/>
    <n v="89.95"/>
    <x v="15"/>
    <x v="3"/>
    <n v="179.9"/>
  </r>
  <r>
    <n v="1398"/>
    <s v="Noam"/>
    <s v="Mariyushkin"/>
    <x v="194"/>
    <x v="44"/>
    <n v="40250"/>
    <n v="779"/>
    <d v="2020-06-15T00:00:00"/>
    <x v="14"/>
    <x v="5"/>
    <x v="0"/>
    <n v="2"/>
    <n v="10.99"/>
    <x v="44"/>
    <x v="4"/>
    <n v="21.98"/>
  </r>
  <r>
    <n v="1571"/>
    <s v="Ediva"/>
    <s v="Kenford"/>
    <x v="248"/>
    <x v="28"/>
    <n v="70607"/>
    <n v="780"/>
    <d v="2020-06-15T00:00:00"/>
    <x v="14"/>
    <x v="5"/>
    <x v="0"/>
    <n v="3"/>
    <n v="49"/>
    <x v="59"/>
    <x v="2"/>
    <n v="147"/>
  </r>
  <r>
    <n v="1404"/>
    <s v="Harvey"/>
    <s v="Mallows"/>
    <x v="76"/>
    <x v="15"/>
    <n v="45238"/>
    <n v="781"/>
    <d v="2020-06-15T00:00:00"/>
    <x v="14"/>
    <x v="5"/>
    <x v="0"/>
    <n v="6"/>
    <n v="225"/>
    <x v="23"/>
    <x v="6"/>
    <n v="1350"/>
  </r>
  <r>
    <n v="513"/>
    <s v="Kacey"/>
    <s v="Meeus"/>
    <x v="141"/>
    <x v="36"/>
    <n v="16505"/>
    <n v="784"/>
    <d v="2020-06-16T00:00:00"/>
    <x v="15"/>
    <x v="5"/>
    <x v="0"/>
    <n v="3"/>
    <n v="28.99"/>
    <x v="33"/>
    <x v="2"/>
    <n v="86.97"/>
  </r>
  <r>
    <n v="871"/>
    <s v="Thibaud"/>
    <s v="Elloy"/>
    <x v="80"/>
    <x v="34"/>
    <n v="99599"/>
    <n v="787"/>
    <d v="2020-06-16T00:00:00"/>
    <x v="15"/>
    <x v="5"/>
    <x v="0"/>
    <n v="4"/>
    <n v="17.5"/>
    <x v="61"/>
    <x v="0"/>
    <n v="70"/>
  </r>
  <r>
    <n v="976"/>
    <s v="Nicolai"/>
    <s v="Wardrop"/>
    <x v="220"/>
    <x v="40"/>
    <n v="49560"/>
    <n v="782"/>
    <d v="2020-06-16T00:00:00"/>
    <x v="15"/>
    <x v="5"/>
    <x v="0"/>
    <n v="4"/>
    <n v="11.99"/>
    <x v="36"/>
    <x v="4"/>
    <n v="47.96"/>
  </r>
  <r>
    <n v="1638"/>
    <s v="Alphonso"/>
    <s v="Grzelewski"/>
    <x v="130"/>
    <x v="37"/>
    <n v="85720"/>
    <n v="783"/>
    <d v="2020-06-16T00:00:00"/>
    <x v="15"/>
    <x v="5"/>
    <x v="0"/>
    <n v="4"/>
    <n v="7.99"/>
    <x v="37"/>
    <x v="4"/>
    <n v="31.96"/>
  </r>
  <r>
    <n v="710"/>
    <s v="Edwina"/>
    <s v="Byrd"/>
    <x v="29"/>
    <x v="17"/>
    <n v="73142"/>
    <n v="786"/>
    <d v="2020-06-16T00:00:00"/>
    <x v="15"/>
    <x v="5"/>
    <x v="0"/>
    <n v="3"/>
    <n v="189"/>
    <x v="30"/>
    <x v="6"/>
    <n v="567"/>
  </r>
  <r>
    <n v="741"/>
    <s v="Chuck"/>
    <s v="Sarvar"/>
    <x v="150"/>
    <x v="23"/>
    <n v="38188"/>
    <n v="785"/>
    <d v="2020-06-16T00:00:00"/>
    <x v="15"/>
    <x v="5"/>
    <x v="0"/>
    <n v="3"/>
    <n v="129.94999999999999"/>
    <x v="46"/>
    <x v="3"/>
    <n v="389.84999999999997"/>
  </r>
  <r>
    <n v="976"/>
    <s v="Nicolai"/>
    <s v="Wardrop"/>
    <x v="220"/>
    <x v="40"/>
    <n v="49560"/>
    <n v="788"/>
    <d v="2020-06-17T00:00:00"/>
    <x v="16"/>
    <x v="5"/>
    <x v="0"/>
    <n v="6"/>
    <n v="27.5"/>
    <x v="51"/>
    <x v="2"/>
    <n v="165"/>
  </r>
  <r>
    <n v="1195"/>
    <s v="Viv"/>
    <s v="Frankton"/>
    <x v="169"/>
    <x v="28"/>
    <n v="70815"/>
    <n v="789"/>
    <d v="2020-06-17T00:00:00"/>
    <x v="16"/>
    <x v="5"/>
    <x v="0"/>
    <n v="4"/>
    <n v="27.5"/>
    <x v="51"/>
    <x v="2"/>
    <n v="110"/>
  </r>
  <r>
    <n v="181"/>
    <s v="Bibby"/>
    <s v="Yerrington"/>
    <x v="249"/>
    <x v="40"/>
    <n v="48107"/>
    <n v="790"/>
    <d v="2020-06-17T00:00:00"/>
    <x v="16"/>
    <x v="5"/>
    <x v="0"/>
    <n v="4"/>
    <n v="19.989999999999998"/>
    <x v="29"/>
    <x v="0"/>
    <n v="79.959999999999994"/>
  </r>
  <r>
    <n v="1722"/>
    <s v="Jacquie"/>
    <s v="Dewis"/>
    <x v="118"/>
    <x v="40"/>
    <n v="48217"/>
    <n v="792"/>
    <d v="2020-06-18T00:00:00"/>
    <x v="17"/>
    <x v="5"/>
    <x v="0"/>
    <n v="5"/>
    <n v="214"/>
    <x v="10"/>
    <x v="6"/>
    <n v="1070"/>
  </r>
  <r>
    <n v="852"/>
    <s v="Tracie"/>
    <s v="Pegden"/>
    <x v="41"/>
    <x v="21"/>
    <n v="80241"/>
    <n v="791"/>
    <d v="2020-06-18T00:00:00"/>
    <x v="17"/>
    <x v="5"/>
    <x v="0"/>
    <n v="3"/>
    <n v="189"/>
    <x v="11"/>
    <x v="6"/>
    <n v="567"/>
  </r>
  <r>
    <n v="1034"/>
    <s v="Adorne"/>
    <s v="Zappel"/>
    <x v="117"/>
    <x v="29"/>
    <n v="46852"/>
    <n v="797"/>
    <d v="2020-06-19T00:00:00"/>
    <x v="18"/>
    <x v="5"/>
    <x v="0"/>
    <n v="2"/>
    <n v="28.99"/>
    <x v="33"/>
    <x v="2"/>
    <n v="57.98"/>
  </r>
  <r>
    <n v="1607"/>
    <s v="Junie"/>
    <s v="Linnard"/>
    <x v="250"/>
    <x v="23"/>
    <n v="37228"/>
    <n v="798"/>
    <d v="2020-06-19T00:00:00"/>
    <x v="18"/>
    <x v="5"/>
    <x v="0"/>
    <n v="1"/>
    <n v="7.99"/>
    <x v="37"/>
    <x v="4"/>
    <n v="7.99"/>
  </r>
  <r>
    <n v="1521"/>
    <s v="Constanta"/>
    <s v="Addams"/>
    <x v="237"/>
    <x v="30"/>
    <n v="55585"/>
    <n v="795"/>
    <d v="2020-06-19T00:00:00"/>
    <x v="18"/>
    <x v="5"/>
    <x v="0"/>
    <n v="4"/>
    <n v="20.95"/>
    <x v="22"/>
    <x v="0"/>
    <n v="83.8"/>
  </r>
  <r>
    <n v="699"/>
    <s v="Chet"/>
    <s v="Seage"/>
    <x v="6"/>
    <x v="6"/>
    <n v="92196"/>
    <n v="799"/>
    <d v="2020-06-19T00:00:00"/>
    <x v="18"/>
    <x v="5"/>
    <x v="0"/>
    <n v="6"/>
    <n v="12"/>
    <x v="25"/>
    <x v="4"/>
    <n v="72"/>
  </r>
  <r>
    <n v="1944"/>
    <s v="Tadio"/>
    <s v="Spavon"/>
    <x v="48"/>
    <x v="13"/>
    <n v="60624"/>
    <n v="793"/>
    <d v="2020-06-19T00:00:00"/>
    <x v="18"/>
    <x v="5"/>
    <x v="0"/>
    <n v="4"/>
    <n v="129.94999999999999"/>
    <x v="46"/>
    <x v="3"/>
    <n v="519.79999999999995"/>
  </r>
  <r>
    <n v="6"/>
    <s v="Geoffry"/>
    <s v="Bonde"/>
    <x v="69"/>
    <x v="6"/>
    <n v="94159"/>
    <n v="796"/>
    <d v="2020-06-19T00:00:00"/>
    <x v="18"/>
    <x v="5"/>
    <x v="0"/>
    <n v="3"/>
    <n v="89.95"/>
    <x v="15"/>
    <x v="3"/>
    <n v="269.85000000000002"/>
  </r>
  <r>
    <n v="1310"/>
    <s v="Kathe"/>
    <s v="Duesbury"/>
    <x v="213"/>
    <x v="26"/>
    <n v="98133"/>
    <n v="794"/>
    <d v="2020-06-19T00:00:00"/>
    <x v="18"/>
    <x v="5"/>
    <x v="0"/>
    <n v="4"/>
    <n v="89"/>
    <x v="65"/>
    <x v="3"/>
    <n v="356"/>
  </r>
  <r>
    <n v="795"/>
    <s v="Collete"/>
    <s v="Corbitt"/>
    <x v="22"/>
    <x v="6"/>
    <n v="94605"/>
    <n v="801"/>
    <d v="2020-06-20T00:00:00"/>
    <x v="19"/>
    <x v="5"/>
    <x v="0"/>
    <n v="2"/>
    <n v="27.5"/>
    <x v="51"/>
    <x v="2"/>
    <n v="55"/>
  </r>
  <r>
    <n v="1763"/>
    <s v="Cletis"/>
    <s v="Gentreau"/>
    <x v="45"/>
    <x v="17"/>
    <n v="74116"/>
    <n v="804"/>
    <d v="2020-06-20T00:00:00"/>
    <x v="19"/>
    <x v="5"/>
    <x v="0"/>
    <n v="5"/>
    <n v="14.99"/>
    <x v="21"/>
    <x v="0"/>
    <n v="74.95"/>
  </r>
  <r>
    <n v="200"/>
    <s v="Lianne"/>
    <s v="Chippindall"/>
    <x v="11"/>
    <x v="8"/>
    <n v="20220"/>
    <n v="802"/>
    <d v="2020-06-20T00:00:00"/>
    <x v="19"/>
    <x v="5"/>
    <x v="0"/>
    <n v="2"/>
    <n v="455"/>
    <x v="49"/>
    <x v="5"/>
    <n v="910"/>
  </r>
  <r>
    <n v="642"/>
    <s v="Bekki"/>
    <s v="Mayhew"/>
    <x v="34"/>
    <x v="7"/>
    <n v="22217"/>
    <n v="800"/>
    <d v="2020-06-20T00:00:00"/>
    <x v="19"/>
    <x v="5"/>
    <x v="0"/>
    <n v="3"/>
    <n v="189"/>
    <x v="11"/>
    <x v="6"/>
    <n v="567"/>
  </r>
  <r>
    <n v="327"/>
    <s v="Mersey"/>
    <s v="Shrubsall"/>
    <x v="194"/>
    <x v="44"/>
    <n v="40293"/>
    <n v="803"/>
    <d v="2020-06-20T00:00:00"/>
    <x v="19"/>
    <x v="5"/>
    <x v="0"/>
    <n v="4"/>
    <n v="69"/>
    <x v="5"/>
    <x v="3"/>
    <n v="276"/>
  </r>
  <r>
    <n v="1508"/>
    <s v="Oralle"/>
    <s v="Zoellner"/>
    <x v="114"/>
    <x v="13"/>
    <n v="61651"/>
    <n v="806"/>
    <d v="2020-06-21T00:00:00"/>
    <x v="20"/>
    <x v="5"/>
    <x v="0"/>
    <n v="1"/>
    <n v="29.99"/>
    <x v="50"/>
    <x v="2"/>
    <n v="29.99"/>
  </r>
  <r>
    <n v="152"/>
    <s v="Margaretta"/>
    <s v="Gales"/>
    <x v="251"/>
    <x v="6"/>
    <n v="91841"/>
    <n v="805"/>
    <d v="2020-06-21T00:00:00"/>
    <x v="20"/>
    <x v="5"/>
    <x v="0"/>
    <n v="5"/>
    <n v="450"/>
    <x v="48"/>
    <x v="5"/>
    <n v="2250"/>
  </r>
  <r>
    <n v="1389"/>
    <s v="Skipper"/>
    <s v="Bolger"/>
    <x v="8"/>
    <x v="6"/>
    <n v="94230"/>
    <n v="807"/>
    <d v="2020-06-21T00:00:00"/>
    <x v="20"/>
    <x v="5"/>
    <x v="0"/>
    <n v="3"/>
    <n v="399"/>
    <x v="14"/>
    <x v="5"/>
    <n v="1197"/>
  </r>
  <r>
    <n v="1775"/>
    <s v="Gusty"/>
    <s v="Mackilpatrick"/>
    <x v="252"/>
    <x v="2"/>
    <n v="77844"/>
    <n v="813"/>
    <d v="2020-06-22T00:00:00"/>
    <x v="21"/>
    <x v="5"/>
    <x v="0"/>
    <n v="1"/>
    <n v="14.99"/>
    <x v="21"/>
    <x v="0"/>
    <n v="14.99"/>
  </r>
  <r>
    <n v="128"/>
    <s v="Norman"/>
    <s v="Foale"/>
    <x v="173"/>
    <x v="21"/>
    <n v="80150"/>
    <n v="810"/>
    <d v="2020-06-22T00:00:00"/>
    <x v="21"/>
    <x v="5"/>
    <x v="0"/>
    <n v="4"/>
    <n v="684"/>
    <x v="34"/>
    <x v="1"/>
    <n v="2736"/>
  </r>
  <r>
    <n v="897"/>
    <s v="Prisca"/>
    <s v="McTerlagh"/>
    <x v="53"/>
    <x v="6"/>
    <n v="93786"/>
    <n v="811"/>
    <d v="2020-06-22T00:00:00"/>
    <x v="21"/>
    <x v="5"/>
    <x v="0"/>
    <n v="2"/>
    <n v="450"/>
    <x v="48"/>
    <x v="5"/>
    <n v="900"/>
  </r>
  <r>
    <n v="651"/>
    <s v="Cordy"/>
    <s v="Corder"/>
    <x v="253"/>
    <x v="40"/>
    <n v="48335"/>
    <n v="809"/>
    <d v="2020-06-22T00:00:00"/>
    <x v="21"/>
    <x v="5"/>
    <x v="0"/>
    <n v="6"/>
    <n v="225"/>
    <x v="23"/>
    <x v="6"/>
    <n v="1350"/>
  </r>
  <r>
    <n v="1220"/>
    <s v="Cassandry"/>
    <s v="Schult"/>
    <x v="76"/>
    <x v="15"/>
    <n v="45999"/>
    <n v="808"/>
    <d v="2020-06-22T00:00:00"/>
    <x v="21"/>
    <x v="5"/>
    <x v="0"/>
    <n v="4"/>
    <n v="89"/>
    <x v="65"/>
    <x v="3"/>
    <n v="356"/>
  </r>
  <r>
    <n v="1713"/>
    <s v="Robyn"/>
    <s v="Rings"/>
    <x v="179"/>
    <x v="13"/>
    <n v="61105"/>
    <n v="812"/>
    <d v="2020-06-22T00:00:00"/>
    <x v="21"/>
    <x v="5"/>
    <x v="0"/>
    <n v="5"/>
    <n v="54"/>
    <x v="12"/>
    <x v="3"/>
    <n v="270"/>
  </r>
  <r>
    <n v="1332"/>
    <s v="Deloria"/>
    <s v="Haddy"/>
    <x v="75"/>
    <x v="19"/>
    <n v="67205"/>
    <n v="817"/>
    <d v="2020-06-23T00:00:00"/>
    <x v="22"/>
    <x v="5"/>
    <x v="0"/>
    <n v="3"/>
    <n v="16.989999999999998"/>
    <x v="68"/>
    <x v="0"/>
    <n v="50.97"/>
  </r>
  <r>
    <n v="739"/>
    <s v="Randal"/>
    <s v="MacDavitt"/>
    <x v="20"/>
    <x v="14"/>
    <n v="30375"/>
    <n v="814"/>
    <d v="2020-06-23T00:00:00"/>
    <x v="22"/>
    <x v="5"/>
    <x v="0"/>
    <n v="2"/>
    <n v="29.99"/>
    <x v="54"/>
    <x v="2"/>
    <n v="59.98"/>
  </r>
  <r>
    <n v="1929"/>
    <s v="Hermine"/>
    <s v="Fruin"/>
    <x v="170"/>
    <x v="9"/>
    <n v="27110"/>
    <n v="815"/>
    <d v="2020-06-23T00:00:00"/>
    <x v="22"/>
    <x v="5"/>
    <x v="0"/>
    <n v="3"/>
    <n v="4.99"/>
    <x v="66"/>
    <x v="4"/>
    <n v="14.97"/>
  </r>
  <r>
    <n v="463"/>
    <s v="Idell"/>
    <s v="Dyson"/>
    <x v="254"/>
    <x v="2"/>
    <n v="75074"/>
    <n v="818"/>
    <d v="2020-06-23T00:00:00"/>
    <x v="22"/>
    <x v="5"/>
    <x v="0"/>
    <n v="4"/>
    <n v="189"/>
    <x v="45"/>
    <x v="6"/>
    <n v="756"/>
  </r>
  <r>
    <n v="380"/>
    <s v="Renato"/>
    <s v="Wadeling"/>
    <x v="175"/>
    <x v="44"/>
    <n v="40576"/>
    <n v="816"/>
    <d v="2020-06-23T00:00:00"/>
    <x v="22"/>
    <x v="5"/>
    <x v="0"/>
    <n v="3"/>
    <n v="167"/>
    <x v="35"/>
    <x v="3"/>
    <n v="501"/>
  </r>
  <r>
    <n v="1707"/>
    <s v="Gerty"/>
    <s v="O'Shavlan"/>
    <x v="88"/>
    <x v="35"/>
    <n v="63180"/>
    <n v="819"/>
    <d v="2020-06-24T00:00:00"/>
    <x v="23"/>
    <x v="5"/>
    <x v="0"/>
    <n v="3"/>
    <n v="12"/>
    <x v="7"/>
    <x v="4"/>
    <n v="36"/>
  </r>
  <r>
    <n v="56"/>
    <s v="Jessamine"/>
    <s v="Denney"/>
    <x v="29"/>
    <x v="17"/>
    <n v="73124"/>
    <n v="820"/>
    <d v="2020-06-24T00:00:00"/>
    <x v="23"/>
    <x v="5"/>
    <x v="0"/>
    <n v="1"/>
    <n v="49"/>
    <x v="39"/>
    <x v="2"/>
    <n v="49"/>
  </r>
  <r>
    <n v="643"/>
    <s v="Yevette"/>
    <s v="Harris"/>
    <x v="194"/>
    <x v="44"/>
    <n v="40287"/>
    <n v="826"/>
    <d v="2020-06-25T00:00:00"/>
    <x v="24"/>
    <x v="5"/>
    <x v="0"/>
    <n v="5"/>
    <n v="17.5"/>
    <x v="61"/>
    <x v="0"/>
    <n v="87.5"/>
  </r>
  <r>
    <n v="510"/>
    <s v="Werner"/>
    <s v="Spark"/>
    <x v="119"/>
    <x v="7"/>
    <n v="20195"/>
    <n v="824"/>
    <d v="2020-06-25T00:00:00"/>
    <x v="24"/>
    <x v="5"/>
    <x v="0"/>
    <n v="4"/>
    <n v="899"/>
    <x v="13"/>
    <x v="1"/>
    <n v="3596"/>
  </r>
  <r>
    <n v="1852"/>
    <s v="Wylma"/>
    <s v="Bohlje"/>
    <x v="122"/>
    <x v="2"/>
    <n v="76121"/>
    <n v="821"/>
    <d v="2020-06-25T00:00:00"/>
    <x v="24"/>
    <x v="5"/>
    <x v="0"/>
    <n v="3"/>
    <n v="214"/>
    <x v="10"/>
    <x v="6"/>
    <n v="642"/>
  </r>
  <r>
    <n v="669"/>
    <s v="Bathsheba"/>
    <s v="Toothill"/>
    <x v="10"/>
    <x v="2"/>
    <n v="77055"/>
    <n v="822"/>
    <d v="2020-06-25T00:00:00"/>
    <x v="24"/>
    <x v="5"/>
    <x v="0"/>
    <n v="5"/>
    <n v="167"/>
    <x v="35"/>
    <x v="3"/>
    <n v="835"/>
  </r>
  <r>
    <n v="651"/>
    <s v="Cordy"/>
    <s v="Corder"/>
    <x v="253"/>
    <x v="40"/>
    <n v="48335"/>
    <n v="825"/>
    <d v="2020-06-25T00:00:00"/>
    <x v="24"/>
    <x v="5"/>
    <x v="0"/>
    <n v="5"/>
    <n v="89.95"/>
    <x v="15"/>
    <x v="3"/>
    <n v="449.75"/>
  </r>
  <r>
    <n v="2001"/>
    <s v="Pace"/>
    <s v="Grigoroni"/>
    <x v="42"/>
    <x v="12"/>
    <n v="10464"/>
    <n v="823"/>
    <d v="2020-06-25T00:00:00"/>
    <x v="24"/>
    <x v="5"/>
    <x v="0"/>
    <n v="4"/>
    <n v="69"/>
    <x v="5"/>
    <x v="3"/>
    <n v="276"/>
  </r>
  <r>
    <n v="310"/>
    <s v="Ardeen"/>
    <s v="Matusevich"/>
    <x v="255"/>
    <x v="33"/>
    <n v="7544"/>
    <n v="827"/>
    <d v="2020-06-25T00:00:00"/>
    <x v="24"/>
    <x v="5"/>
    <x v="0"/>
    <n v="4"/>
    <n v="8.99"/>
    <x v="62"/>
    <x v="4"/>
    <n v="35.96"/>
  </r>
  <r>
    <n v="1075"/>
    <s v="Timoteo"/>
    <s v="Panton"/>
    <x v="107"/>
    <x v="4"/>
    <n v="32859"/>
    <n v="828"/>
    <d v="2020-06-26T00:00:00"/>
    <x v="25"/>
    <x v="5"/>
    <x v="0"/>
    <n v="3"/>
    <n v="549"/>
    <x v="52"/>
    <x v="1"/>
    <n v="1647"/>
  </r>
  <r>
    <n v="155"/>
    <s v="Siobhan"/>
    <s v="Gildea"/>
    <x v="117"/>
    <x v="29"/>
    <n v="46867"/>
    <n v="831"/>
    <d v="2020-06-26T00:00:00"/>
    <x v="25"/>
    <x v="5"/>
    <x v="0"/>
    <n v="2"/>
    <n v="549"/>
    <x v="52"/>
    <x v="1"/>
    <n v="1098"/>
  </r>
  <r>
    <n v="1645"/>
    <s v="Amberly"/>
    <s v="Corney"/>
    <x v="125"/>
    <x v="38"/>
    <n v="29225"/>
    <n v="829"/>
    <d v="2020-06-26T00:00:00"/>
    <x v="25"/>
    <x v="5"/>
    <x v="0"/>
    <n v="5"/>
    <n v="12"/>
    <x v="7"/>
    <x v="4"/>
    <n v="60"/>
  </r>
  <r>
    <n v="775"/>
    <s v="Sabra"/>
    <s v="Battell"/>
    <x v="63"/>
    <x v="2"/>
    <n v="78235"/>
    <n v="830"/>
    <d v="2020-06-26T00:00:00"/>
    <x v="25"/>
    <x v="5"/>
    <x v="0"/>
    <n v="6"/>
    <n v="37.99"/>
    <x v="4"/>
    <x v="2"/>
    <n v="227.94"/>
  </r>
  <r>
    <n v="1084"/>
    <s v="Clemmy"/>
    <s v="Scarr"/>
    <x v="85"/>
    <x v="0"/>
    <n v="36177"/>
    <n v="832"/>
    <d v="2020-06-27T00:00:00"/>
    <x v="26"/>
    <x v="5"/>
    <x v="0"/>
    <n v="4"/>
    <n v="24.95"/>
    <x v="53"/>
    <x v="0"/>
    <n v="99.8"/>
  </r>
  <r>
    <n v="1069"/>
    <s v="Cherey"/>
    <s v="Davydochkin"/>
    <x v="11"/>
    <x v="8"/>
    <n v="20016"/>
    <n v="833"/>
    <d v="2020-06-27T00:00:00"/>
    <x v="26"/>
    <x v="5"/>
    <x v="0"/>
    <n v="4"/>
    <n v="395"/>
    <x v="16"/>
    <x v="5"/>
    <n v="1580"/>
  </r>
  <r>
    <n v="485"/>
    <s v="Yvette"/>
    <s v="Mayze"/>
    <x v="212"/>
    <x v="20"/>
    <n v="21684"/>
    <n v="834"/>
    <d v="2020-06-27T00:00:00"/>
    <x v="26"/>
    <x v="5"/>
    <x v="0"/>
    <n v="4"/>
    <n v="119"/>
    <x v="55"/>
    <x v="3"/>
    <n v="476"/>
  </r>
  <r>
    <n v="886"/>
    <s v="Ronny"/>
    <s v="Joannet"/>
    <x v="63"/>
    <x v="2"/>
    <n v="78265"/>
    <n v="836"/>
    <d v="2020-06-28T00:00:00"/>
    <x v="27"/>
    <x v="5"/>
    <x v="0"/>
    <n v="4"/>
    <n v="10.99"/>
    <x v="44"/>
    <x v="4"/>
    <n v="43.96"/>
  </r>
  <r>
    <n v="361"/>
    <s v="Morten"/>
    <s v="Aspray"/>
    <x v="113"/>
    <x v="30"/>
    <n v="55417"/>
    <n v="837"/>
    <d v="2020-06-28T00:00:00"/>
    <x v="27"/>
    <x v="5"/>
    <x v="0"/>
    <n v="3"/>
    <n v="8.99"/>
    <x v="64"/>
    <x v="4"/>
    <n v="26.97"/>
  </r>
  <r>
    <n v="1859"/>
    <s v="Bastien"/>
    <s v="Di Boldi"/>
    <x v="218"/>
    <x v="6"/>
    <n v="92410"/>
    <n v="835"/>
    <d v="2020-06-28T00:00:00"/>
    <x v="27"/>
    <x v="5"/>
    <x v="0"/>
    <n v="3"/>
    <n v="455"/>
    <x v="49"/>
    <x v="5"/>
    <n v="1365"/>
  </r>
  <r>
    <n v="240"/>
    <s v="Corbin"/>
    <s v="Swan"/>
    <x v="135"/>
    <x v="6"/>
    <n v="94064"/>
    <n v="838"/>
    <d v="2020-06-28T00:00:00"/>
    <x v="27"/>
    <x v="5"/>
    <x v="0"/>
    <n v="4"/>
    <n v="245"/>
    <x v="58"/>
    <x v="6"/>
    <n v="980"/>
  </r>
  <r>
    <n v="800"/>
    <s v="Nathanial"/>
    <s v="De Banke"/>
    <x v="41"/>
    <x v="21"/>
    <n v="80299"/>
    <n v="839"/>
    <d v="2020-06-28T00:00:00"/>
    <x v="27"/>
    <x v="5"/>
    <x v="0"/>
    <n v="4"/>
    <n v="9.99"/>
    <x v="56"/>
    <x v="4"/>
    <n v="39.96"/>
  </r>
  <r>
    <n v="523"/>
    <s v="Janaye"/>
    <s v="Liddle"/>
    <x v="175"/>
    <x v="44"/>
    <n v="40586"/>
    <n v="840"/>
    <d v="2020-06-29T00:00:00"/>
    <x v="28"/>
    <x v="5"/>
    <x v="0"/>
    <n v="4"/>
    <n v="189"/>
    <x v="30"/>
    <x v="6"/>
    <n v="756"/>
  </r>
  <r>
    <n v="626"/>
    <s v="Davie"/>
    <s v="Ewbanks"/>
    <x v="245"/>
    <x v="36"/>
    <n v="18505"/>
    <n v="843"/>
    <d v="2020-06-30T00:00:00"/>
    <x v="29"/>
    <x v="5"/>
    <x v="0"/>
    <n v="5"/>
    <n v="883"/>
    <x v="2"/>
    <x v="1"/>
    <n v="4415"/>
  </r>
  <r>
    <n v="1851"/>
    <s v="Suki"/>
    <s v="Dixcee"/>
    <x v="152"/>
    <x v="28"/>
    <n v="70593"/>
    <n v="841"/>
    <d v="2020-06-30T00:00:00"/>
    <x v="29"/>
    <x v="5"/>
    <x v="0"/>
    <n v="3"/>
    <n v="14.99"/>
    <x v="40"/>
    <x v="0"/>
    <n v="44.97"/>
  </r>
  <r>
    <n v="217"/>
    <s v="Angelo"/>
    <s v="Widdup"/>
    <x v="67"/>
    <x v="30"/>
    <n v="55115"/>
    <n v="842"/>
    <d v="2020-06-30T00:00:00"/>
    <x v="29"/>
    <x v="5"/>
    <x v="0"/>
    <n v="5"/>
    <n v="189"/>
    <x v="11"/>
    <x v="6"/>
    <n v="945"/>
  </r>
  <r>
    <n v="122"/>
    <s v="Bary"/>
    <s v="Daniely"/>
    <x v="148"/>
    <x v="2"/>
    <n v="78405"/>
    <n v="849"/>
    <d v="2020-07-01T00:00:00"/>
    <x v="0"/>
    <x v="6"/>
    <x v="0"/>
    <n v="4"/>
    <n v="883"/>
    <x v="2"/>
    <x v="1"/>
    <n v="3532"/>
  </r>
  <r>
    <n v="1235"/>
    <s v="Seana"/>
    <s v="Hinge"/>
    <x v="58"/>
    <x v="26"/>
    <n v="99252"/>
    <n v="846"/>
    <d v="2020-07-01T00:00:00"/>
    <x v="0"/>
    <x v="6"/>
    <x v="0"/>
    <n v="5"/>
    <n v="14.99"/>
    <x v="40"/>
    <x v="0"/>
    <n v="74.95"/>
  </r>
  <r>
    <n v="669"/>
    <s v="Bathsheba"/>
    <s v="Toothill"/>
    <x v="10"/>
    <x v="2"/>
    <n v="77055"/>
    <n v="848"/>
    <d v="2020-07-01T00:00:00"/>
    <x v="0"/>
    <x v="6"/>
    <x v="0"/>
    <n v="6"/>
    <n v="399"/>
    <x v="14"/>
    <x v="5"/>
    <n v="2394"/>
  </r>
  <r>
    <n v="1356"/>
    <s v="Julietta"/>
    <s v="Milby"/>
    <x v="62"/>
    <x v="7"/>
    <n v="24040"/>
    <n v="844"/>
    <d v="2020-07-01T00:00:00"/>
    <x v="0"/>
    <x v="6"/>
    <x v="0"/>
    <n v="3"/>
    <n v="189"/>
    <x v="30"/>
    <x v="6"/>
    <n v="567"/>
  </r>
  <r>
    <n v="1397"/>
    <s v="Laney"/>
    <s v="Creagh"/>
    <x v="256"/>
    <x v="6"/>
    <n v="92822"/>
    <n v="845"/>
    <d v="2020-07-01T00:00:00"/>
    <x v="0"/>
    <x v="6"/>
    <x v="0"/>
    <n v="4"/>
    <n v="189"/>
    <x v="30"/>
    <x v="6"/>
    <n v="756"/>
  </r>
  <r>
    <n v="760"/>
    <s v="Ahmad"/>
    <s v="Lonie"/>
    <x v="168"/>
    <x v="26"/>
    <n v="98008"/>
    <n v="847"/>
    <d v="2020-07-01T00:00:00"/>
    <x v="0"/>
    <x v="6"/>
    <x v="0"/>
    <n v="4"/>
    <n v="58.95"/>
    <x v="41"/>
    <x v="3"/>
    <n v="235.8"/>
  </r>
  <r>
    <n v="2073"/>
    <s v="Dianne"/>
    <s v="Keasy"/>
    <x v="127"/>
    <x v="37"/>
    <n v="85053"/>
    <n v="851"/>
    <d v="2020-07-02T00:00:00"/>
    <x v="1"/>
    <x v="6"/>
    <x v="0"/>
    <n v="4"/>
    <n v="23.99"/>
    <x v="3"/>
    <x v="0"/>
    <n v="95.96"/>
  </r>
  <r>
    <n v="628"/>
    <s v="Carlie"/>
    <s v="Pala"/>
    <x v="51"/>
    <x v="1"/>
    <n v="52804"/>
    <n v="852"/>
    <d v="2020-07-02T00:00:00"/>
    <x v="1"/>
    <x v="6"/>
    <x v="0"/>
    <n v="5"/>
    <n v="49"/>
    <x v="39"/>
    <x v="2"/>
    <n v="245"/>
  </r>
  <r>
    <n v="1813"/>
    <s v="Rayshell"/>
    <s v="Large"/>
    <x v="192"/>
    <x v="6"/>
    <n v="94712"/>
    <n v="850"/>
    <d v="2020-07-02T00:00:00"/>
    <x v="1"/>
    <x v="6"/>
    <x v="0"/>
    <n v="5"/>
    <n v="8.99"/>
    <x v="64"/>
    <x v="4"/>
    <n v="44.95"/>
  </r>
  <r>
    <n v="809"/>
    <s v="Alvan"/>
    <s v="Hawkslee"/>
    <x v="183"/>
    <x v="15"/>
    <n v="45440"/>
    <n v="854"/>
    <d v="2020-07-02T00:00:00"/>
    <x v="1"/>
    <x v="6"/>
    <x v="0"/>
    <n v="4"/>
    <n v="13.99"/>
    <x v="60"/>
    <x v="0"/>
    <n v="55.96"/>
  </r>
  <r>
    <n v="1531"/>
    <s v="Iorgos"/>
    <s v="Priden"/>
    <x v="20"/>
    <x v="14"/>
    <n v="31119"/>
    <n v="853"/>
    <d v="2020-07-02T00:00:00"/>
    <x v="1"/>
    <x v="6"/>
    <x v="0"/>
    <n v="6"/>
    <n v="9.99"/>
    <x v="56"/>
    <x v="4"/>
    <n v="59.94"/>
  </r>
  <r>
    <n v="310"/>
    <s v="Ardeen"/>
    <s v="Matusevich"/>
    <x v="255"/>
    <x v="33"/>
    <n v="7544"/>
    <n v="856"/>
    <d v="2020-07-03T00:00:00"/>
    <x v="2"/>
    <x v="6"/>
    <x v="0"/>
    <n v="3"/>
    <n v="29.99"/>
    <x v="50"/>
    <x v="2"/>
    <n v="89.97"/>
  </r>
  <r>
    <n v="1843"/>
    <s v="Maritsa"/>
    <s v="MacCaughan"/>
    <x v="98"/>
    <x v="10"/>
    <n v="53726"/>
    <n v="855"/>
    <d v="2020-07-03T00:00:00"/>
    <x v="2"/>
    <x v="6"/>
    <x v="0"/>
    <n v="4"/>
    <n v="16.75"/>
    <x v="0"/>
    <x v="0"/>
    <n v="67"/>
  </r>
  <r>
    <n v="338"/>
    <s v="Silvano"/>
    <s v="Twinterman"/>
    <x v="20"/>
    <x v="14"/>
    <n v="30392"/>
    <n v="857"/>
    <d v="2020-07-03T00:00:00"/>
    <x v="2"/>
    <x v="6"/>
    <x v="0"/>
    <n v="6"/>
    <n v="54"/>
    <x v="12"/>
    <x v="3"/>
    <n v="324"/>
  </r>
  <r>
    <n v="1583"/>
    <s v="Clevey"/>
    <s v="Dreng"/>
    <x v="257"/>
    <x v="4"/>
    <n v="33141"/>
    <n v="861"/>
    <d v="2020-07-04T00:00:00"/>
    <x v="3"/>
    <x v="6"/>
    <x v="0"/>
    <n v="3"/>
    <n v="699"/>
    <x v="47"/>
    <x v="1"/>
    <n v="2097"/>
  </r>
  <r>
    <n v="1867"/>
    <s v="Aura"/>
    <s v="Carde"/>
    <x v="169"/>
    <x v="28"/>
    <n v="70810"/>
    <n v="859"/>
    <d v="2020-07-04T00:00:00"/>
    <x v="3"/>
    <x v="6"/>
    <x v="0"/>
    <n v="3"/>
    <n v="549"/>
    <x v="52"/>
    <x v="1"/>
    <n v="1647"/>
  </r>
  <r>
    <n v="1588"/>
    <s v="Benedikta"/>
    <s v="Habben"/>
    <x v="63"/>
    <x v="2"/>
    <n v="78255"/>
    <n v="860"/>
    <d v="2020-07-04T00:00:00"/>
    <x v="3"/>
    <x v="6"/>
    <x v="0"/>
    <n v="4"/>
    <n v="8.99"/>
    <x v="64"/>
    <x v="4"/>
    <n v="35.96"/>
  </r>
  <r>
    <n v="1507"/>
    <s v="Cirilo"/>
    <s v="Bristoe"/>
    <x v="207"/>
    <x v="36"/>
    <n v="15205"/>
    <n v="864"/>
    <d v="2020-07-04T00:00:00"/>
    <x v="3"/>
    <x v="6"/>
    <x v="0"/>
    <n v="4"/>
    <n v="250"/>
    <x v="24"/>
    <x v="5"/>
    <n v="1000"/>
  </r>
  <r>
    <n v="1476"/>
    <s v="Care"/>
    <s v="Espinas"/>
    <x v="190"/>
    <x v="6"/>
    <n v="94975"/>
    <n v="858"/>
    <d v="2020-07-04T00:00:00"/>
    <x v="3"/>
    <x v="6"/>
    <x v="0"/>
    <n v="6"/>
    <n v="37.99"/>
    <x v="4"/>
    <x v="2"/>
    <n v="227.94"/>
  </r>
  <r>
    <n v="275"/>
    <s v="Dorthea"/>
    <s v="Mirrlees"/>
    <x v="59"/>
    <x v="33"/>
    <n v="7112"/>
    <n v="863"/>
    <d v="2020-07-04T00:00:00"/>
    <x v="3"/>
    <x v="6"/>
    <x v="0"/>
    <n v="1"/>
    <n v="12"/>
    <x v="25"/>
    <x v="4"/>
    <n v="12"/>
  </r>
  <r>
    <n v="1761"/>
    <s v="Bern"/>
    <s v="Hrishanok"/>
    <x v="124"/>
    <x v="6"/>
    <n v="91186"/>
    <n v="862"/>
    <d v="2020-07-04T00:00:00"/>
    <x v="3"/>
    <x v="6"/>
    <x v="0"/>
    <n v="3"/>
    <n v="24.95"/>
    <x v="27"/>
    <x v="0"/>
    <n v="74.849999999999994"/>
  </r>
  <r>
    <n v="708"/>
    <s v="Worth"/>
    <s v="Fideler"/>
    <x v="258"/>
    <x v="3"/>
    <n v="39305"/>
    <n v="865"/>
    <d v="2020-07-05T00:00:00"/>
    <x v="4"/>
    <x v="6"/>
    <x v="0"/>
    <n v="6"/>
    <n v="11.99"/>
    <x v="36"/>
    <x v="4"/>
    <n v="71.94"/>
  </r>
  <r>
    <n v="1778"/>
    <s v="Tabby"/>
    <s v="O'Criane"/>
    <x v="136"/>
    <x v="39"/>
    <n v="72209"/>
    <n v="867"/>
    <d v="2020-07-05T00:00:00"/>
    <x v="4"/>
    <x v="6"/>
    <x v="0"/>
    <n v="4"/>
    <n v="19.5"/>
    <x v="1"/>
    <x v="0"/>
    <n v="78"/>
  </r>
  <r>
    <n v="1665"/>
    <s v="Margeaux"/>
    <s v="Stygall"/>
    <x v="215"/>
    <x v="2"/>
    <n v="79171"/>
    <n v="866"/>
    <d v="2020-07-05T00:00:00"/>
    <x v="4"/>
    <x v="6"/>
    <x v="0"/>
    <n v="3"/>
    <n v="32.950000000000003"/>
    <x v="67"/>
    <x v="2"/>
    <n v="98.850000000000009"/>
  </r>
  <r>
    <n v="1452"/>
    <s v="Darnell"/>
    <s v="Lafee"/>
    <x v="151"/>
    <x v="6"/>
    <n v="90310"/>
    <n v="869"/>
    <d v="2020-07-05T00:00:00"/>
    <x v="4"/>
    <x v="6"/>
    <x v="0"/>
    <n v="6"/>
    <n v="37.99"/>
    <x v="4"/>
    <x v="2"/>
    <n v="227.94"/>
  </r>
  <r>
    <n v="1518"/>
    <s v="Conrade"/>
    <s v="Allder"/>
    <x v="38"/>
    <x v="13"/>
    <n v="62705"/>
    <n v="868"/>
    <d v="2020-07-05T00:00:00"/>
    <x v="4"/>
    <x v="6"/>
    <x v="0"/>
    <n v="3"/>
    <n v="395"/>
    <x v="16"/>
    <x v="5"/>
    <n v="1185"/>
  </r>
  <r>
    <n v="755"/>
    <s v="Wandie"/>
    <s v="Lyness"/>
    <x v="6"/>
    <x v="6"/>
    <n v="92153"/>
    <n v="870"/>
    <d v="2020-07-05T00:00:00"/>
    <x v="4"/>
    <x v="6"/>
    <x v="0"/>
    <n v="2"/>
    <n v="49.95"/>
    <x v="19"/>
    <x v="2"/>
    <n v="99.9"/>
  </r>
  <r>
    <n v="446"/>
    <s v="Jaquenetta"/>
    <s v="Ginley"/>
    <x v="183"/>
    <x v="15"/>
    <n v="45454"/>
    <n v="871"/>
    <d v="2020-07-06T00:00:00"/>
    <x v="5"/>
    <x v="6"/>
    <x v="0"/>
    <n v="4"/>
    <n v="19.5"/>
    <x v="43"/>
    <x v="0"/>
    <n v="78"/>
  </r>
  <r>
    <n v="581"/>
    <s v="Livvy"/>
    <s v="Arthey"/>
    <x v="194"/>
    <x v="44"/>
    <n v="40298"/>
    <n v="872"/>
    <d v="2020-07-06T00:00:00"/>
    <x v="5"/>
    <x v="6"/>
    <x v="0"/>
    <n v="3"/>
    <n v="250"/>
    <x v="9"/>
    <x v="5"/>
    <n v="750"/>
  </r>
  <r>
    <n v="1839"/>
    <s v="Mattias"/>
    <s v="Merigon"/>
    <x v="19"/>
    <x v="4"/>
    <n v="33436"/>
    <n v="873"/>
    <d v="2020-07-06T00:00:00"/>
    <x v="5"/>
    <x v="6"/>
    <x v="0"/>
    <n v="4"/>
    <n v="13.99"/>
    <x v="60"/>
    <x v="0"/>
    <n v="55.96"/>
  </r>
  <r>
    <n v="244"/>
    <s v="Jobie"/>
    <s v="Pinchen"/>
    <x v="0"/>
    <x v="0"/>
    <n v="35231"/>
    <n v="874"/>
    <d v="2020-07-07T00:00:00"/>
    <x v="6"/>
    <x v="6"/>
    <x v="0"/>
    <n v="1"/>
    <n v="28.99"/>
    <x v="33"/>
    <x v="2"/>
    <n v="28.99"/>
  </r>
  <r>
    <n v="981"/>
    <s v="Nata"/>
    <s v="Cockett"/>
    <x v="163"/>
    <x v="7"/>
    <n v="23293"/>
    <n v="875"/>
    <d v="2020-07-07T00:00:00"/>
    <x v="6"/>
    <x v="6"/>
    <x v="0"/>
    <n v="4"/>
    <n v="16.75"/>
    <x v="0"/>
    <x v="0"/>
    <n v="67"/>
  </r>
  <r>
    <n v="433"/>
    <s v="Allsun"/>
    <s v="Hattersley"/>
    <x v="133"/>
    <x v="18"/>
    <n v="68134"/>
    <n v="876"/>
    <d v="2020-07-07T00:00:00"/>
    <x v="6"/>
    <x v="6"/>
    <x v="0"/>
    <n v="6"/>
    <n v="89"/>
    <x v="65"/>
    <x v="3"/>
    <n v="534"/>
  </r>
  <r>
    <n v="1314"/>
    <s v="Gratiana"/>
    <s v="Miere"/>
    <x v="250"/>
    <x v="23"/>
    <n v="37215"/>
    <n v="879"/>
    <d v="2020-07-08T00:00:00"/>
    <x v="7"/>
    <x v="6"/>
    <x v="0"/>
    <n v="5"/>
    <n v="19.5"/>
    <x v="1"/>
    <x v="0"/>
    <n v="97.5"/>
  </r>
  <r>
    <n v="1964"/>
    <s v="Loleta"/>
    <s v="Pilley"/>
    <x v="209"/>
    <x v="7"/>
    <n v="22908"/>
    <n v="880"/>
    <d v="2020-07-08T00:00:00"/>
    <x v="7"/>
    <x v="6"/>
    <x v="0"/>
    <n v="5"/>
    <n v="250"/>
    <x v="24"/>
    <x v="5"/>
    <n v="1250"/>
  </r>
  <r>
    <n v="1240"/>
    <s v="Shauna"/>
    <s v="Gallehawk"/>
    <x v="259"/>
    <x v="14"/>
    <n v="30061"/>
    <n v="886"/>
    <d v="2020-07-08T00:00:00"/>
    <x v="7"/>
    <x v="6"/>
    <x v="0"/>
    <n v="3"/>
    <n v="250"/>
    <x v="24"/>
    <x v="5"/>
    <n v="750"/>
  </r>
  <r>
    <n v="2025"/>
    <s v="Alfie"/>
    <s v="Dinse"/>
    <x v="160"/>
    <x v="6"/>
    <n v="93094"/>
    <n v="877"/>
    <d v="2020-07-08T00:00:00"/>
    <x v="7"/>
    <x v="6"/>
    <x v="0"/>
    <n v="2"/>
    <n v="450"/>
    <x v="48"/>
    <x v="5"/>
    <n v="900"/>
  </r>
  <r>
    <n v="764"/>
    <s v="Dedie"/>
    <s v="Pabelik"/>
    <x v="50"/>
    <x v="4"/>
    <n v="32230"/>
    <n v="884"/>
    <d v="2020-07-08T00:00:00"/>
    <x v="7"/>
    <x v="6"/>
    <x v="0"/>
    <n v="3"/>
    <n v="37.99"/>
    <x v="4"/>
    <x v="2"/>
    <n v="113.97"/>
  </r>
  <r>
    <n v="218"/>
    <s v="Abagail"/>
    <s v="Defraine"/>
    <x v="107"/>
    <x v="4"/>
    <n v="32830"/>
    <n v="881"/>
    <d v="2020-07-08T00:00:00"/>
    <x v="7"/>
    <x v="6"/>
    <x v="0"/>
    <n v="5"/>
    <n v="29.99"/>
    <x v="54"/>
    <x v="2"/>
    <n v="149.94999999999999"/>
  </r>
  <r>
    <n v="828"/>
    <s v="Fairleigh"/>
    <s v="Peiser"/>
    <x v="260"/>
    <x v="32"/>
    <n v="83206"/>
    <n v="885"/>
    <d v="2020-07-08T00:00:00"/>
    <x v="7"/>
    <x v="6"/>
    <x v="0"/>
    <n v="5"/>
    <n v="29.99"/>
    <x v="54"/>
    <x v="2"/>
    <n v="149.94999999999999"/>
  </r>
  <r>
    <n v="1963"/>
    <s v="Ashley"/>
    <s v="Lawtie"/>
    <x v="239"/>
    <x v="12"/>
    <n v="14205"/>
    <n v="878"/>
    <d v="2020-07-08T00:00:00"/>
    <x v="7"/>
    <x v="6"/>
    <x v="0"/>
    <n v="5"/>
    <n v="189"/>
    <x v="11"/>
    <x v="6"/>
    <n v="945"/>
  </r>
  <r>
    <n v="538"/>
    <s v="Joly"/>
    <s v="Avann"/>
    <x v="222"/>
    <x v="4"/>
    <n v="33805"/>
    <n v="883"/>
    <d v="2020-07-08T00:00:00"/>
    <x v="7"/>
    <x v="6"/>
    <x v="0"/>
    <n v="3"/>
    <n v="24.99"/>
    <x v="42"/>
    <x v="0"/>
    <n v="74.97"/>
  </r>
  <r>
    <n v="2090"/>
    <s v="Farrel"/>
    <s v="Raylton"/>
    <x v="173"/>
    <x v="21"/>
    <n v="80150"/>
    <n v="882"/>
    <d v="2020-07-08T00:00:00"/>
    <x v="7"/>
    <x v="6"/>
    <x v="0"/>
    <n v="5"/>
    <n v="36.99"/>
    <x v="63"/>
    <x v="2"/>
    <n v="184.95000000000002"/>
  </r>
  <r>
    <n v="354"/>
    <s v="Perle"/>
    <s v="Shellshear"/>
    <x v="152"/>
    <x v="29"/>
    <n v="47905"/>
    <n v="887"/>
    <d v="2020-07-09T00:00:00"/>
    <x v="8"/>
    <x v="6"/>
    <x v="0"/>
    <n v="4"/>
    <n v="14.99"/>
    <x v="32"/>
    <x v="0"/>
    <n v="59.96"/>
  </r>
  <r>
    <n v="1408"/>
    <s v="Alejandra"/>
    <s v="Abry"/>
    <x v="61"/>
    <x v="6"/>
    <n v="90831"/>
    <n v="888"/>
    <d v="2020-07-09T00:00:00"/>
    <x v="8"/>
    <x v="6"/>
    <x v="0"/>
    <n v="2"/>
    <n v="250"/>
    <x v="9"/>
    <x v="5"/>
    <n v="500"/>
  </r>
  <r>
    <n v="1916"/>
    <s v="Haley"/>
    <s v="Carff"/>
    <x v="25"/>
    <x v="15"/>
    <n v="43231"/>
    <n v="890"/>
    <d v="2020-07-09T00:00:00"/>
    <x v="8"/>
    <x v="6"/>
    <x v="0"/>
    <n v="6"/>
    <n v="13.99"/>
    <x v="60"/>
    <x v="0"/>
    <n v="83.94"/>
  </r>
  <r>
    <n v="1803"/>
    <s v="Lem"/>
    <s v="Stenhouse"/>
    <x v="261"/>
    <x v="26"/>
    <n v="98206"/>
    <n v="891"/>
    <d v="2020-07-09T00:00:00"/>
    <x v="8"/>
    <x v="6"/>
    <x v="0"/>
    <n v="2"/>
    <n v="24.95"/>
    <x v="27"/>
    <x v="0"/>
    <n v="49.9"/>
  </r>
  <r>
    <n v="2115"/>
    <s v="Llewellyn"/>
    <s v="Whillock"/>
    <x v="118"/>
    <x v="40"/>
    <n v="48206"/>
    <n v="889"/>
    <d v="2020-07-09T00:00:00"/>
    <x v="8"/>
    <x v="6"/>
    <x v="0"/>
    <n v="6"/>
    <n v="8.99"/>
    <x v="62"/>
    <x v="4"/>
    <n v="53.94"/>
  </r>
  <r>
    <n v="1208"/>
    <s v="Lemmy"/>
    <s v="Kubatsch"/>
    <x v="262"/>
    <x v="39"/>
    <n v="72916"/>
    <n v="898"/>
    <d v="2020-07-10T00:00:00"/>
    <x v="9"/>
    <x v="6"/>
    <x v="0"/>
    <n v="5"/>
    <n v="29.99"/>
    <x v="50"/>
    <x v="2"/>
    <n v="149.94999999999999"/>
  </r>
  <r>
    <n v="854"/>
    <s v="Donovan"/>
    <s v="Linzee"/>
    <x v="106"/>
    <x v="26"/>
    <n v="98464"/>
    <n v="893"/>
    <d v="2020-07-10T00:00:00"/>
    <x v="9"/>
    <x v="6"/>
    <x v="0"/>
    <n v="6"/>
    <n v="14.99"/>
    <x v="21"/>
    <x v="0"/>
    <n v="89.94"/>
  </r>
  <r>
    <n v="1067"/>
    <s v="Isabel"/>
    <s v="Climson"/>
    <x v="111"/>
    <x v="19"/>
    <n v="66112"/>
    <n v="897"/>
    <d v="2020-07-10T00:00:00"/>
    <x v="9"/>
    <x v="6"/>
    <x v="0"/>
    <n v="2"/>
    <n v="499"/>
    <x v="38"/>
    <x v="5"/>
    <n v="998"/>
  </r>
  <r>
    <n v="1909"/>
    <s v="Eleni"/>
    <s v="Nardi"/>
    <x v="142"/>
    <x v="4"/>
    <n v="33915"/>
    <n v="899"/>
    <d v="2020-07-10T00:00:00"/>
    <x v="9"/>
    <x v="6"/>
    <x v="0"/>
    <n v="3"/>
    <n v="250"/>
    <x v="24"/>
    <x v="5"/>
    <n v="750"/>
  </r>
  <r>
    <n v="418"/>
    <s v="Annette"/>
    <s v="Eddisford"/>
    <x v="263"/>
    <x v="4"/>
    <n v="32314"/>
    <n v="894"/>
    <d v="2020-07-10T00:00:00"/>
    <x v="9"/>
    <x v="6"/>
    <x v="0"/>
    <n v="5"/>
    <n v="179"/>
    <x v="17"/>
    <x v="3"/>
    <n v="895"/>
  </r>
  <r>
    <n v="1121"/>
    <s v="Jon"/>
    <s v="Pau"/>
    <x v="30"/>
    <x v="4"/>
    <n v="33190"/>
    <n v="896"/>
    <d v="2020-07-10T00:00:00"/>
    <x v="9"/>
    <x v="6"/>
    <x v="0"/>
    <n v="3"/>
    <n v="89.95"/>
    <x v="15"/>
    <x v="3"/>
    <n v="269.85000000000002"/>
  </r>
  <r>
    <n v="2006"/>
    <s v="Raynard"/>
    <s v="McFeat"/>
    <x v="104"/>
    <x v="12"/>
    <n v="10029"/>
    <n v="892"/>
    <d v="2020-07-10T00:00:00"/>
    <x v="9"/>
    <x v="6"/>
    <x v="0"/>
    <n v="6"/>
    <n v="89"/>
    <x v="65"/>
    <x v="3"/>
    <n v="534"/>
  </r>
  <r>
    <n v="1427"/>
    <s v="Rainer"/>
    <s v="Hazart"/>
    <x v="3"/>
    <x v="3"/>
    <n v="39216"/>
    <n v="895"/>
    <d v="2020-07-10T00:00:00"/>
    <x v="9"/>
    <x v="6"/>
    <x v="0"/>
    <n v="3"/>
    <n v="9.99"/>
    <x v="56"/>
    <x v="4"/>
    <n v="29.97"/>
  </r>
  <r>
    <n v="1548"/>
    <s v="Jayson"/>
    <s v="By"/>
    <x v="16"/>
    <x v="12"/>
    <n v="12237"/>
    <n v="900"/>
    <d v="2020-07-11T00:00:00"/>
    <x v="10"/>
    <x v="6"/>
    <x v="0"/>
    <n v="5"/>
    <n v="19.5"/>
    <x v="1"/>
    <x v="0"/>
    <n v="97.5"/>
  </r>
  <r>
    <n v="616"/>
    <s v="Alford"/>
    <s v="Roddy"/>
    <x v="220"/>
    <x v="40"/>
    <n v="49510"/>
    <n v="901"/>
    <d v="2020-07-11T00:00:00"/>
    <x v="10"/>
    <x v="6"/>
    <x v="0"/>
    <n v="3"/>
    <n v="499"/>
    <x v="38"/>
    <x v="5"/>
    <n v="1497"/>
  </r>
  <r>
    <n v="714"/>
    <s v="Kennie"/>
    <s v="Kington"/>
    <x v="43"/>
    <x v="2"/>
    <n v="75241"/>
    <n v="904"/>
    <d v="2020-07-11T00:00:00"/>
    <x v="10"/>
    <x v="6"/>
    <x v="0"/>
    <n v="2"/>
    <n v="12"/>
    <x v="25"/>
    <x v="4"/>
    <n v="24"/>
  </r>
  <r>
    <n v="1408"/>
    <s v="Alejandra"/>
    <s v="Abry"/>
    <x v="61"/>
    <x v="6"/>
    <n v="90831"/>
    <n v="903"/>
    <d v="2020-07-11T00:00:00"/>
    <x v="10"/>
    <x v="6"/>
    <x v="0"/>
    <n v="3"/>
    <n v="89.95"/>
    <x v="15"/>
    <x v="3"/>
    <n v="269.85000000000002"/>
  </r>
  <r>
    <n v="742"/>
    <s v="Susana"/>
    <s v="Baglow"/>
    <x v="106"/>
    <x v="26"/>
    <n v="98481"/>
    <n v="905"/>
    <d v="2020-07-11T00:00:00"/>
    <x v="10"/>
    <x v="6"/>
    <x v="0"/>
    <n v="4"/>
    <n v="24.95"/>
    <x v="27"/>
    <x v="0"/>
    <n v="99.8"/>
  </r>
  <r>
    <n v="1343"/>
    <s v="Ferd"/>
    <s v="Sline"/>
    <x v="20"/>
    <x v="14"/>
    <n v="30336"/>
    <n v="902"/>
    <d v="2020-07-11T00:00:00"/>
    <x v="10"/>
    <x v="6"/>
    <x v="0"/>
    <n v="3"/>
    <n v="49.95"/>
    <x v="19"/>
    <x v="2"/>
    <n v="149.85000000000002"/>
  </r>
  <r>
    <n v="1756"/>
    <s v="Karney"/>
    <s v="Giacobazzi"/>
    <x v="1"/>
    <x v="1"/>
    <n v="50335"/>
    <n v="908"/>
    <d v="2020-07-12T00:00:00"/>
    <x v="11"/>
    <x v="6"/>
    <x v="0"/>
    <n v="1"/>
    <n v="883"/>
    <x v="2"/>
    <x v="1"/>
    <n v="883"/>
  </r>
  <r>
    <n v="717"/>
    <s v="Janek"/>
    <s v="Yerborn"/>
    <x v="42"/>
    <x v="12"/>
    <n v="10454"/>
    <n v="906"/>
    <d v="2020-07-12T00:00:00"/>
    <x v="11"/>
    <x v="6"/>
    <x v="0"/>
    <n v="2"/>
    <n v="399"/>
    <x v="14"/>
    <x v="5"/>
    <n v="798"/>
  </r>
  <r>
    <n v="323"/>
    <s v="Alyda"/>
    <s v="Lucchi"/>
    <x v="10"/>
    <x v="2"/>
    <n v="77065"/>
    <n v="907"/>
    <d v="2020-07-12T00:00:00"/>
    <x v="11"/>
    <x v="6"/>
    <x v="0"/>
    <n v="2"/>
    <n v="399"/>
    <x v="14"/>
    <x v="5"/>
    <n v="798"/>
  </r>
  <r>
    <n v="1878"/>
    <s v="Blake"/>
    <s v="Heditch"/>
    <x v="30"/>
    <x v="4"/>
    <n v="33129"/>
    <n v="909"/>
    <d v="2020-07-12T00:00:00"/>
    <x v="11"/>
    <x v="6"/>
    <x v="0"/>
    <n v="5"/>
    <n v="189"/>
    <x v="30"/>
    <x v="6"/>
    <n v="945"/>
  </r>
  <r>
    <n v="1038"/>
    <s v="Cynthie"/>
    <s v="Slocum"/>
    <x v="43"/>
    <x v="2"/>
    <n v="75397"/>
    <n v="910"/>
    <d v="2020-07-12T00:00:00"/>
    <x v="11"/>
    <x v="6"/>
    <x v="0"/>
    <n v="3"/>
    <n v="24.99"/>
    <x v="42"/>
    <x v="0"/>
    <n v="74.97"/>
  </r>
  <r>
    <n v="1370"/>
    <s v="Maury"/>
    <s v="Tarr"/>
    <x v="30"/>
    <x v="4"/>
    <n v="33196"/>
    <n v="915"/>
    <d v="2020-07-13T00:00:00"/>
    <x v="12"/>
    <x v="6"/>
    <x v="0"/>
    <n v="2"/>
    <n v="684"/>
    <x v="34"/>
    <x v="1"/>
    <n v="1368"/>
  </r>
  <r>
    <n v="1120"/>
    <s v="Kiersten"/>
    <s v="Alasdair"/>
    <x v="48"/>
    <x v="13"/>
    <n v="60674"/>
    <n v="914"/>
    <d v="2020-07-13T00:00:00"/>
    <x v="12"/>
    <x v="6"/>
    <x v="0"/>
    <n v="2"/>
    <n v="34.99"/>
    <x v="57"/>
    <x v="2"/>
    <n v="69.98"/>
  </r>
  <r>
    <n v="397"/>
    <s v="Dorian"/>
    <s v="Softley"/>
    <x v="103"/>
    <x v="15"/>
    <n v="43656"/>
    <n v="913"/>
    <d v="2020-07-13T00:00:00"/>
    <x v="12"/>
    <x v="6"/>
    <x v="0"/>
    <n v="4"/>
    <n v="32.950000000000003"/>
    <x v="67"/>
    <x v="2"/>
    <n v="131.80000000000001"/>
  </r>
  <r>
    <n v="727"/>
    <s v="Olivier"/>
    <s v="Royse"/>
    <x v="56"/>
    <x v="24"/>
    <n v="25331"/>
    <n v="911"/>
    <d v="2020-07-13T00:00:00"/>
    <x v="12"/>
    <x v="6"/>
    <x v="0"/>
    <n v="2"/>
    <n v="214"/>
    <x v="10"/>
    <x v="6"/>
    <n v="428"/>
  </r>
  <r>
    <n v="1159"/>
    <s v="Dareen"/>
    <s v="Kunes"/>
    <x v="41"/>
    <x v="21"/>
    <n v="80241"/>
    <n v="912"/>
    <d v="2020-07-13T00:00:00"/>
    <x v="12"/>
    <x v="6"/>
    <x v="0"/>
    <n v="3"/>
    <n v="24.95"/>
    <x v="27"/>
    <x v="0"/>
    <n v="74.849999999999994"/>
  </r>
  <r>
    <n v="430"/>
    <s v="Jobye"/>
    <s v="Dobbinson"/>
    <x v="71"/>
    <x v="2"/>
    <n v="79769"/>
    <n v="916"/>
    <d v="2020-07-13T00:00:00"/>
    <x v="12"/>
    <x v="6"/>
    <x v="0"/>
    <n v="3"/>
    <n v="49.95"/>
    <x v="19"/>
    <x v="2"/>
    <n v="149.85000000000002"/>
  </r>
  <r>
    <n v="1756"/>
    <s v="Karney"/>
    <s v="Giacobazzi"/>
    <x v="1"/>
    <x v="1"/>
    <n v="50335"/>
    <n v="921"/>
    <d v="2020-07-14T00:00:00"/>
    <x v="13"/>
    <x v="6"/>
    <x v="0"/>
    <n v="5"/>
    <n v="34.99"/>
    <x v="57"/>
    <x v="2"/>
    <n v="174.95000000000002"/>
  </r>
  <r>
    <n v="1814"/>
    <s v="Maryellen"/>
    <s v="Pirazzi"/>
    <x v="197"/>
    <x v="24"/>
    <n v="25726"/>
    <n v="917"/>
    <d v="2020-07-14T00:00:00"/>
    <x v="13"/>
    <x v="6"/>
    <x v="0"/>
    <n v="5"/>
    <n v="7.99"/>
    <x v="37"/>
    <x v="4"/>
    <n v="39.950000000000003"/>
  </r>
  <r>
    <n v="950"/>
    <s v="Winfield"/>
    <s v="Uren"/>
    <x v="183"/>
    <x v="15"/>
    <n v="45490"/>
    <n v="920"/>
    <d v="2020-07-14T00:00:00"/>
    <x v="13"/>
    <x v="6"/>
    <x v="0"/>
    <n v="4"/>
    <n v="13.99"/>
    <x v="60"/>
    <x v="0"/>
    <n v="55.96"/>
  </r>
  <r>
    <n v="677"/>
    <s v="Dido"/>
    <s v="Thomazet"/>
    <x v="214"/>
    <x v="14"/>
    <n v="30033"/>
    <n v="922"/>
    <d v="2020-07-14T00:00:00"/>
    <x v="13"/>
    <x v="6"/>
    <x v="0"/>
    <n v="3"/>
    <n v="245"/>
    <x v="58"/>
    <x v="6"/>
    <n v="735"/>
  </r>
  <r>
    <n v="1406"/>
    <s v="Daphene"/>
    <s v="Torrecilla"/>
    <x v="12"/>
    <x v="9"/>
    <n v="28272"/>
    <n v="919"/>
    <d v="2020-07-14T00:00:00"/>
    <x v="13"/>
    <x v="6"/>
    <x v="0"/>
    <n v="2"/>
    <n v="89"/>
    <x v="65"/>
    <x v="3"/>
    <n v="178"/>
  </r>
  <r>
    <n v="498"/>
    <s v="Rafaellle"/>
    <s v="Blunsom"/>
    <x v="43"/>
    <x v="2"/>
    <n v="75392"/>
    <n v="918"/>
    <d v="2020-07-14T00:00:00"/>
    <x v="13"/>
    <x v="6"/>
    <x v="0"/>
    <n v="2"/>
    <n v="24.99"/>
    <x v="42"/>
    <x v="0"/>
    <n v="49.98"/>
  </r>
  <r>
    <n v="1209"/>
    <s v="Mordy"/>
    <s v="Braunston"/>
    <x v="99"/>
    <x v="12"/>
    <n v="11254"/>
    <n v="924"/>
    <d v="2020-07-15T00:00:00"/>
    <x v="14"/>
    <x v="6"/>
    <x v="0"/>
    <n v="4"/>
    <n v="28.99"/>
    <x v="33"/>
    <x v="2"/>
    <n v="115.96"/>
  </r>
  <r>
    <n v="470"/>
    <s v="Angele"/>
    <s v="Heeley"/>
    <x v="38"/>
    <x v="13"/>
    <n v="62756"/>
    <n v="923"/>
    <d v="2020-07-15T00:00:00"/>
    <x v="14"/>
    <x v="6"/>
    <x v="0"/>
    <n v="3"/>
    <n v="10.99"/>
    <x v="44"/>
    <x v="4"/>
    <n v="32.97"/>
  </r>
  <r>
    <n v="2102"/>
    <s v="Ivette"/>
    <s v="Ashlee"/>
    <x v="103"/>
    <x v="15"/>
    <n v="43666"/>
    <n v="925"/>
    <d v="2020-07-15T00:00:00"/>
    <x v="14"/>
    <x v="6"/>
    <x v="0"/>
    <n v="2"/>
    <n v="89.95"/>
    <x v="15"/>
    <x v="3"/>
    <n v="179.9"/>
  </r>
  <r>
    <n v="1357"/>
    <s v="Elisha"/>
    <s v="Harmstone"/>
    <x v="252"/>
    <x v="2"/>
    <n v="77844"/>
    <n v="926"/>
    <d v="2020-07-16T00:00:00"/>
    <x v="15"/>
    <x v="6"/>
    <x v="0"/>
    <n v="6"/>
    <n v="7.99"/>
    <x v="37"/>
    <x v="4"/>
    <n v="47.94"/>
  </r>
  <r>
    <n v="1538"/>
    <s v="Eugenia"/>
    <s v="Baiden"/>
    <x v="74"/>
    <x v="4"/>
    <n v="33330"/>
    <n v="927"/>
    <d v="2020-07-16T00:00:00"/>
    <x v="15"/>
    <x v="6"/>
    <x v="0"/>
    <n v="5"/>
    <n v="8.99"/>
    <x v="64"/>
    <x v="4"/>
    <n v="44.95"/>
  </r>
  <r>
    <n v="1171"/>
    <s v="Jethro"/>
    <s v="Breagan"/>
    <x v="169"/>
    <x v="28"/>
    <n v="70820"/>
    <n v="929"/>
    <d v="2020-07-17T00:00:00"/>
    <x v="16"/>
    <x v="6"/>
    <x v="0"/>
    <n v="4"/>
    <n v="24.99"/>
    <x v="42"/>
    <x v="0"/>
    <n v="99.96"/>
  </r>
  <r>
    <n v="679"/>
    <s v="Starlene"/>
    <s v="Klausen"/>
    <x v="29"/>
    <x v="17"/>
    <n v="73119"/>
    <n v="928"/>
    <d v="2020-07-17T00:00:00"/>
    <x v="16"/>
    <x v="6"/>
    <x v="0"/>
    <n v="2"/>
    <n v="8.99"/>
    <x v="62"/>
    <x v="4"/>
    <n v="17.98"/>
  </r>
  <r>
    <n v="614"/>
    <s v="Munmro"/>
    <s v="Betke"/>
    <x v="140"/>
    <x v="2"/>
    <n v="75044"/>
    <n v="933"/>
    <d v="2020-07-18T00:00:00"/>
    <x v="17"/>
    <x v="6"/>
    <x v="0"/>
    <n v="3"/>
    <n v="29.99"/>
    <x v="50"/>
    <x v="2"/>
    <n v="89.97"/>
  </r>
  <r>
    <n v="1872"/>
    <s v="Allissa"/>
    <s v="Johananov"/>
    <x v="213"/>
    <x v="26"/>
    <n v="98104"/>
    <n v="931"/>
    <d v="2020-07-18T00:00:00"/>
    <x v="17"/>
    <x v="6"/>
    <x v="0"/>
    <n v="5"/>
    <n v="42.99"/>
    <x v="20"/>
    <x v="2"/>
    <n v="214.95000000000002"/>
  </r>
  <r>
    <n v="1794"/>
    <s v="Orazio"/>
    <s v="Vivian"/>
    <x v="46"/>
    <x v="6"/>
    <n v="90040"/>
    <n v="934"/>
    <d v="2020-07-18T00:00:00"/>
    <x v="17"/>
    <x v="6"/>
    <x v="0"/>
    <n v="3"/>
    <n v="19.5"/>
    <x v="1"/>
    <x v="0"/>
    <n v="58.5"/>
  </r>
  <r>
    <n v="935"/>
    <s v="Massimo"/>
    <s v="Ells"/>
    <x v="63"/>
    <x v="2"/>
    <n v="78245"/>
    <n v="930"/>
    <d v="2020-07-18T00:00:00"/>
    <x v="17"/>
    <x v="6"/>
    <x v="0"/>
    <n v="5"/>
    <n v="7.99"/>
    <x v="37"/>
    <x v="4"/>
    <n v="39.950000000000003"/>
  </r>
  <r>
    <n v="1665"/>
    <s v="Margeaux"/>
    <s v="Stygall"/>
    <x v="215"/>
    <x v="2"/>
    <n v="79171"/>
    <n v="932"/>
    <d v="2020-07-18T00:00:00"/>
    <x v="17"/>
    <x v="6"/>
    <x v="0"/>
    <n v="3"/>
    <n v="49.95"/>
    <x v="19"/>
    <x v="2"/>
    <n v="149.85000000000002"/>
  </r>
  <r>
    <n v="1139"/>
    <s v="Alison"/>
    <s v="Scranny"/>
    <x v="48"/>
    <x v="13"/>
    <n v="60669"/>
    <n v="935"/>
    <d v="2020-07-19T00:00:00"/>
    <x v="18"/>
    <x v="6"/>
    <x v="0"/>
    <n v="2"/>
    <n v="44.95"/>
    <x v="6"/>
    <x v="2"/>
    <n v="89.9"/>
  </r>
  <r>
    <n v="1809"/>
    <s v="Saundra"/>
    <s v="Ambler"/>
    <x v="207"/>
    <x v="36"/>
    <n v="15220"/>
    <n v="938"/>
    <d v="2020-07-19T00:00:00"/>
    <x v="18"/>
    <x v="6"/>
    <x v="0"/>
    <n v="3"/>
    <n v="899"/>
    <x v="13"/>
    <x v="1"/>
    <n v="2697"/>
  </r>
  <r>
    <n v="1225"/>
    <s v="Chelsy"/>
    <s v="Collop"/>
    <x v="207"/>
    <x v="36"/>
    <n v="15274"/>
    <n v="939"/>
    <d v="2020-07-19T00:00:00"/>
    <x v="18"/>
    <x v="6"/>
    <x v="0"/>
    <n v="5"/>
    <n v="12"/>
    <x v="7"/>
    <x v="4"/>
    <n v="60"/>
  </r>
  <r>
    <n v="98"/>
    <s v="Anson"/>
    <s v="Anfusso"/>
    <x v="79"/>
    <x v="1"/>
    <n v="52410"/>
    <n v="936"/>
    <d v="2020-07-19T00:00:00"/>
    <x v="18"/>
    <x v="6"/>
    <x v="0"/>
    <n v="6"/>
    <n v="4.99"/>
    <x v="66"/>
    <x v="4"/>
    <n v="29.94"/>
  </r>
  <r>
    <n v="1153"/>
    <s v="Vonny"/>
    <s v="Moreton"/>
    <x v="121"/>
    <x v="16"/>
    <n v="89140"/>
    <n v="937"/>
    <d v="2020-07-19T00:00:00"/>
    <x v="18"/>
    <x v="6"/>
    <x v="0"/>
    <n v="4"/>
    <n v="189"/>
    <x v="30"/>
    <x v="6"/>
    <n v="756"/>
  </r>
  <r>
    <n v="1259"/>
    <s v="Elaina"/>
    <s v="Clemenzi"/>
    <x v="264"/>
    <x v="12"/>
    <n v="11024"/>
    <n v="941"/>
    <d v="2020-07-20T00:00:00"/>
    <x v="19"/>
    <x v="6"/>
    <x v="0"/>
    <n v="3"/>
    <n v="34.99"/>
    <x v="57"/>
    <x v="2"/>
    <n v="104.97"/>
  </r>
  <r>
    <n v="66"/>
    <s v="Nickolai"/>
    <s v="Briton"/>
    <x v="83"/>
    <x v="6"/>
    <n v="95155"/>
    <n v="940"/>
    <d v="2020-07-20T00:00:00"/>
    <x v="19"/>
    <x v="6"/>
    <x v="0"/>
    <n v="2"/>
    <n v="7.99"/>
    <x v="37"/>
    <x v="4"/>
    <n v="15.98"/>
  </r>
  <r>
    <n v="184"/>
    <s v="Tim"/>
    <s v="Honig"/>
    <x v="265"/>
    <x v="30"/>
    <n v="55572"/>
    <n v="944"/>
    <d v="2020-07-20T00:00:00"/>
    <x v="19"/>
    <x v="6"/>
    <x v="0"/>
    <n v="4"/>
    <n v="37.99"/>
    <x v="4"/>
    <x v="2"/>
    <n v="151.96"/>
  </r>
  <r>
    <n v="648"/>
    <s v="Betteanne"/>
    <s v="Tullis"/>
    <x v="10"/>
    <x v="2"/>
    <n v="77266"/>
    <n v="943"/>
    <d v="2020-07-20T00:00:00"/>
    <x v="19"/>
    <x v="6"/>
    <x v="0"/>
    <n v="4"/>
    <n v="13.99"/>
    <x v="60"/>
    <x v="0"/>
    <n v="55.96"/>
  </r>
  <r>
    <n v="406"/>
    <s v="Justus"/>
    <s v="Hamblington"/>
    <x v="198"/>
    <x v="14"/>
    <n v="31296"/>
    <n v="942"/>
    <d v="2020-07-20T00:00:00"/>
    <x v="19"/>
    <x v="6"/>
    <x v="0"/>
    <n v="3"/>
    <n v="399"/>
    <x v="14"/>
    <x v="5"/>
    <n v="1197"/>
  </r>
  <r>
    <n v="1284"/>
    <s v="Harriette"/>
    <s v="Cuckoo"/>
    <x v="11"/>
    <x v="8"/>
    <n v="20041"/>
    <n v="950"/>
    <d v="2020-07-21T00:00:00"/>
    <x v="20"/>
    <x v="6"/>
    <x v="0"/>
    <n v="5"/>
    <n v="23.99"/>
    <x v="3"/>
    <x v="0"/>
    <n v="119.94999999999999"/>
  </r>
  <r>
    <n v="1183"/>
    <s v="Monte"/>
    <s v="Ghelerdini"/>
    <x v="43"/>
    <x v="2"/>
    <n v="75246"/>
    <n v="947"/>
    <d v="2020-07-21T00:00:00"/>
    <x v="20"/>
    <x v="6"/>
    <x v="0"/>
    <n v="2"/>
    <n v="250"/>
    <x v="24"/>
    <x v="5"/>
    <n v="500"/>
  </r>
  <r>
    <n v="652"/>
    <s v="Jack"/>
    <s v="Dobby"/>
    <x v="8"/>
    <x v="6"/>
    <n v="94250"/>
    <n v="949"/>
    <d v="2020-07-21T00:00:00"/>
    <x v="20"/>
    <x v="6"/>
    <x v="0"/>
    <n v="2"/>
    <n v="14.99"/>
    <x v="40"/>
    <x v="0"/>
    <n v="29.98"/>
  </r>
  <r>
    <n v="820"/>
    <s v="Charlena"/>
    <s v="Mayworth"/>
    <x v="205"/>
    <x v="34"/>
    <n v="99812"/>
    <n v="945"/>
    <d v="2020-07-21T00:00:00"/>
    <x v="20"/>
    <x v="6"/>
    <x v="0"/>
    <n v="3"/>
    <n v="12.99"/>
    <x v="26"/>
    <x v="0"/>
    <n v="38.97"/>
  </r>
  <r>
    <n v="1121"/>
    <s v="Jon"/>
    <s v="Pau"/>
    <x v="30"/>
    <x v="4"/>
    <n v="33190"/>
    <n v="948"/>
    <d v="2020-07-21T00:00:00"/>
    <x v="20"/>
    <x v="6"/>
    <x v="0"/>
    <n v="4"/>
    <n v="189"/>
    <x v="45"/>
    <x v="6"/>
    <n v="756"/>
  </r>
  <r>
    <n v="222"/>
    <s v="Rosie"/>
    <s v="Primak"/>
    <x v="26"/>
    <x v="16"/>
    <n v="89519"/>
    <n v="953"/>
    <d v="2020-07-21T00:00:00"/>
    <x v="20"/>
    <x v="6"/>
    <x v="0"/>
    <n v="3"/>
    <n v="189"/>
    <x v="45"/>
    <x v="6"/>
    <n v="567"/>
  </r>
  <r>
    <n v="155"/>
    <s v="Siobhan"/>
    <s v="Gildea"/>
    <x v="117"/>
    <x v="29"/>
    <n v="46867"/>
    <n v="951"/>
    <d v="2020-07-21T00:00:00"/>
    <x v="20"/>
    <x v="6"/>
    <x v="0"/>
    <n v="4"/>
    <n v="69"/>
    <x v="5"/>
    <x v="3"/>
    <n v="276"/>
  </r>
  <r>
    <n v="654"/>
    <s v="Lily"/>
    <s v="Holbury"/>
    <x v="12"/>
    <x v="9"/>
    <n v="28215"/>
    <n v="946"/>
    <d v="2020-07-21T00:00:00"/>
    <x v="20"/>
    <x v="6"/>
    <x v="0"/>
    <n v="5"/>
    <n v="54"/>
    <x v="12"/>
    <x v="3"/>
    <n v="270"/>
  </r>
  <r>
    <n v="1202"/>
    <s v="Genni"/>
    <s v="Masic"/>
    <x v="54"/>
    <x v="21"/>
    <n v="80638"/>
    <n v="952"/>
    <d v="2020-07-21T00:00:00"/>
    <x v="20"/>
    <x v="6"/>
    <x v="0"/>
    <n v="4"/>
    <n v="49.95"/>
    <x v="19"/>
    <x v="2"/>
    <n v="199.8"/>
  </r>
  <r>
    <n v="906"/>
    <s v="Kitty"/>
    <s v="Brewitt"/>
    <x v="132"/>
    <x v="40"/>
    <n v="48505"/>
    <n v="959"/>
    <d v="2020-07-22T00:00:00"/>
    <x v="21"/>
    <x v="6"/>
    <x v="0"/>
    <n v="5"/>
    <n v="32.950000000000003"/>
    <x v="67"/>
    <x v="2"/>
    <n v="164.75"/>
  </r>
  <r>
    <n v="1806"/>
    <s v="Nolana"/>
    <s v="Duplain"/>
    <x v="148"/>
    <x v="2"/>
    <n v="78410"/>
    <n v="954"/>
    <d v="2020-07-22T00:00:00"/>
    <x v="21"/>
    <x v="6"/>
    <x v="0"/>
    <n v="3"/>
    <n v="450"/>
    <x v="48"/>
    <x v="5"/>
    <n v="1350"/>
  </r>
  <r>
    <n v="1840"/>
    <s v="Fawne"/>
    <s v="Mussared"/>
    <x v="182"/>
    <x v="4"/>
    <n v="33064"/>
    <n v="955"/>
    <d v="2020-07-22T00:00:00"/>
    <x v="21"/>
    <x v="6"/>
    <x v="0"/>
    <n v="4"/>
    <n v="450"/>
    <x v="48"/>
    <x v="5"/>
    <n v="1800"/>
  </r>
  <r>
    <n v="254"/>
    <s v="Megen"/>
    <s v="Colborn"/>
    <x v="143"/>
    <x v="15"/>
    <n v="44710"/>
    <n v="957"/>
    <d v="2020-07-22T00:00:00"/>
    <x v="21"/>
    <x v="6"/>
    <x v="0"/>
    <n v="1"/>
    <n v="37.99"/>
    <x v="4"/>
    <x v="2"/>
    <n v="37.99"/>
  </r>
  <r>
    <n v="1108"/>
    <s v="Kirsti"/>
    <s v="Clericoates"/>
    <x v="234"/>
    <x v="15"/>
    <n v="44505"/>
    <n v="956"/>
    <d v="2020-07-22T00:00:00"/>
    <x v="21"/>
    <x v="6"/>
    <x v="0"/>
    <n v="4"/>
    <n v="399"/>
    <x v="14"/>
    <x v="5"/>
    <n v="1596"/>
  </r>
  <r>
    <n v="134"/>
    <s v="Abramo"/>
    <s v="Jentzsch"/>
    <x v="166"/>
    <x v="6"/>
    <n v="92640"/>
    <n v="958"/>
    <d v="2020-07-22T00:00:00"/>
    <x v="21"/>
    <x v="6"/>
    <x v="0"/>
    <n v="4"/>
    <n v="245"/>
    <x v="58"/>
    <x v="6"/>
    <n v="980"/>
  </r>
  <r>
    <n v="863"/>
    <s v="Kassey"/>
    <s v="Winfindale"/>
    <x v="10"/>
    <x v="2"/>
    <n v="77266"/>
    <n v="961"/>
    <d v="2020-07-22T00:00:00"/>
    <x v="21"/>
    <x v="6"/>
    <x v="0"/>
    <n v="6"/>
    <n v="225"/>
    <x v="23"/>
    <x v="6"/>
    <n v="1350"/>
  </r>
  <r>
    <n v="1226"/>
    <s v="Bail"/>
    <s v="MacKintosh"/>
    <x v="31"/>
    <x v="18"/>
    <n v="68517"/>
    <n v="960"/>
    <d v="2020-07-22T00:00:00"/>
    <x v="21"/>
    <x v="6"/>
    <x v="0"/>
    <n v="3"/>
    <n v="24.99"/>
    <x v="42"/>
    <x v="0"/>
    <n v="74.97"/>
  </r>
  <r>
    <n v="2107"/>
    <s v="Kathlin"/>
    <s v="Agar"/>
    <x v="20"/>
    <x v="14"/>
    <n v="31136"/>
    <n v="962"/>
    <d v="2020-07-23T00:00:00"/>
    <x v="22"/>
    <x v="6"/>
    <x v="0"/>
    <n v="4"/>
    <n v="44.95"/>
    <x v="6"/>
    <x v="2"/>
    <n v="179.8"/>
  </r>
  <r>
    <n v="75"/>
    <s v="Shaine"/>
    <s v="Gumme"/>
    <x v="29"/>
    <x v="17"/>
    <n v="73124"/>
    <n v="963"/>
    <d v="2020-07-23T00:00:00"/>
    <x v="22"/>
    <x v="6"/>
    <x v="0"/>
    <n v="5"/>
    <n v="599"/>
    <x v="31"/>
    <x v="1"/>
    <n v="2995"/>
  </r>
  <r>
    <n v="1916"/>
    <s v="Haley"/>
    <s v="Carff"/>
    <x v="25"/>
    <x v="15"/>
    <n v="43231"/>
    <n v="965"/>
    <d v="2020-07-23T00:00:00"/>
    <x v="22"/>
    <x v="6"/>
    <x v="0"/>
    <n v="2"/>
    <n v="24.95"/>
    <x v="53"/>
    <x v="0"/>
    <n v="49.9"/>
  </r>
  <r>
    <n v="1651"/>
    <s v="Allsun"/>
    <s v="Meiner"/>
    <x v="69"/>
    <x v="6"/>
    <n v="94177"/>
    <n v="964"/>
    <d v="2020-07-23T00:00:00"/>
    <x v="22"/>
    <x v="6"/>
    <x v="0"/>
    <n v="2"/>
    <n v="54"/>
    <x v="12"/>
    <x v="3"/>
    <n v="108"/>
  </r>
  <r>
    <n v="1184"/>
    <s v="Haslett"/>
    <s v="Grayling"/>
    <x v="46"/>
    <x v="6"/>
    <n v="90065"/>
    <n v="967"/>
    <d v="2020-07-24T00:00:00"/>
    <x v="23"/>
    <x v="6"/>
    <x v="0"/>
    <n v="3"/>
    <n v="34.99"/>
    <x v="57"/>
    <x v="2"/>
    <n v="104.97"/>
  </r>
  <r>
    <n v="603"/>
    <s v="Merci"/>
    <s v="Anning"/>
    <x v="206"/>
    <x v="27"/>
    <n v="19897"/>
    <n v="966"/>
    <d v="2020-07-24T00:00:00"/>
    <x v="23"/>
    <x v="6"/>
    <x v="0"/>
    <n v="2"/>
    <n v="15.5"/>
    <x v="8"/>
    <x v="0"/>
    <n v="31"/>
  </r>
  <r>
    <n v="575"/>
    <s v="Roby"/>
    <s v="Gilbey"/>
    <x v="266"/>
    <x v="7"/>
    <n v="22111"/>
    <n v="968"/>
    <d v="2020-07-25T00:00:00"/>
    <x v="24"/>
    <x v="6"/>
    <x v="0"/>
    <n v="5"/>
    <n v="11.99"/>
    <x v="36"/>
    <x v="4"/>
    <n v="59.95"/>
  </r>
  <r>
    <n v="2000"/>
    <s v="Rhoda"/>
    <s v="Bagge"/>
    <x v="67"/>
    <x v="30"/>
    <n v="55166"/>
    <n v="969"/>
    <d v="2020-07-26T00:00:00"/>
    <x v="25"/>
    <x v="6"/>
    <x v="0"/>
    <n v="1"/>
    <n v="250"/>
    <x v="24"/>
    <x v="5"/>
    <n v="250"/>
  </r>
  <r>
    <n v="1672"/>
    <s v="Giusto"/>
    <s v="Dykes"/>
    <x v="267"/>
    <x v="45"/>
    <n v="3804"/>
    <n v="970"/>
    <d v="2020-07-26T00:00:00"/>
    <x v="25"/>
    <x v="6"/>
    <x v="0"/>
    <n v="5"/>
    <n v="455"/>
    <x v="49"/>
    <x v="5"/>
    <n v="2275"/>
  </r>
  <r>
    <n v="576"/>
    <s v="Debor"/>
    <s v="Agronski"/>
    <x v="153"/>
    <x v="4"/>
    <n v="33763"/>
    <n v="971"/>
    <d v="2020-07-26T00:00:00"/>
    <x v="25"/>
    <x v="6"/>
    <x v="0"/>
    <n v="6"/>
    <n v="395"/>
    <x v="16"/>
    <x v="5"/>
    <n v="2370"/>
  </r>
  <r>
    <n v="1055"/>
    <s v="Brinna"/>
    <s v="Suddock"/>
    <x v="6"/>
    <x v="6"/>
    <n v="92191"/>
    <n v="972"/>
    <d v="2020-07-26T00:00:00"/>
    <x v="25"/>
    <x v="6"/>
    <x v="0"/>
    <n v="5"/>
    <n v="23.99"/>
    <x v="28"/>
    <x v="0"/>
    <n v="119.94999999999999"/>
  </r>
  <r>
    <n v="27"/>
    <s v="Jacki"/>
    <s v="Kleinzweig"/>
    <x v="268"/>
    <x v="37"/>
    <n v="85246"/>
    <n v="974"/>
    <d v="2020-07-27T00:00:00"/>
    <x v="26"/>
    <x v="6"/>
    <x v="0"/>
    <n v="5"/>
    <n v="12"/>
    <x v="25"/>
    <x v="4"/>
    <n v="60"/>
  </r>
  <r>
    <n v="1303"/>
    <s v="Regine"/>
    <s v="Christoffe"/>
    <x v="189"/>
    <x v="20"/>
    <n v="21290"/>
    <n v="973"/>
    <d v="2020-07-27T00:00:00"/>
    <x v="26"/>
    <x v="6"/>
    <x v="0"/>
    <n v="1"/>
    <n v="49.95"/>
    <x v="19"/>
    <x v="2"/>
    <n v="49.95"/>
  </r>
  <r>
    <n v="591"/>
    <s v="Zorah"/>
    <s v="Sarrell"/>
    <x v="12"/>
    <x v="9"/>
    <n v="28289"/>
    <n v="977"/>
    <d v="2020-07-28T00:00:00"/>
    <x v="27"/>
    <x v="6"/>
    <x v="0"/>
    <n v="5"/>
    <n v="16.75"/>
    <x v="0"/>
    <x v="0"/>
    <n v="83.75"/>
  </r>
  <r>
    <n v="1661"/>
    <s v="Robin"/>
    <s v="Scambler"/>
    <x v="57"/>
    <x v="25"/>
    <n v="87195"/>
    <n v="976"/>
    <d v="2020-07-28T00:00:00"/>
    <x v="27"/>
    <x v="6"/>
    <x v="0"/>
    <n v="2"/>
    <n v="684"/>
    <x v="34"/>
    <x v="1"/>
    <n v="1368"/>
  </r>
  <r>
    <n v="1353"/>
    <s v="Sigmund"/>
    <s v="Bodycote"/>
    <x v="29"/>
    <x v="17"/>
    <n v="73173"/>
    <n v="978"/>
    <d v="2020-07-28T00:00:00"/>
    <x v="27"/>
    <x v="6"/>
    <x v="0"/>
    <n v="3"/>
    <n v="14.99"/>
    <x v="32"/>
    <x v="0"/>
    <n v="44.97"/>
  </r>
  <r>
    <n v="881"/>
    <s v="Deane"/>
    <s v="Bromage"/>
    <x v="168"/>
    <x v="26"/>
    <n v="98008"/>
    <n v="975"/>
    <d v="2020-07-28T00:00:00"/>
    <x v="27"/>
    <x v="6"/>
    <x v="0"/>
    <n v="4"/>
    <n v="214"/>
    <x v="10"/>
    <x v="6"/>
    <n v="856"/>
  </r>
  <r>
    <n v="1179"/>
    <s v="Hope"/>
    <s v="Trask"/>
    <x v="127"/>
    <x v="37"/>
    <n v="85077"/>
    <n v="979"/>
    <d v="2020-07-29T00:00:00"/>
    <x v="28"/>
    <x v="6"/>
    <x v="0"/>
    <n v="1"/>
    <n v="42.99"/>
    <x v="20"/>
    <x v="2"/>
    <n v="42.99"/>
  </r>
  <r>
    <n v="228"/>
    <s v="Tina"/>
    <s v="Argontt"/>
    <x v="11"/>
    <x v="8"/>
    <n v="20238"/>
    <n v="981"/>
    <d v="2020-07-29T00:00:00"/>
    <x v="28"/>
    <x v="6"/>
    <x v="0"/>
    <n v="4"/>
    <n v="42.99"/>
    <x v="20"/>
    <x v="2"/>
    <n v="171.96"/>
  </r>
  <r>
    <n v="674"/>
    <s v="Danyette"/>
    <s v="Piatek"/>
    <x v="40"/>
    <x v="12"/>
    <n v="14609"/>
    <n v="984"/>
    <d v="2020-07-29T00:00:00"/>
    <x v="28"/>
    <x v="6"/>
    <x v="0"/>
    <n v="3"/>
    <n v="42.99"/>
    <x v="20"/>
    <x v="2"/>
    <n v="128.97"/>
  </r>
  <r>
    <n v="10"/>
    <s v="Andy"/>
    <s v="Woodruff"/>
    <x v="40"/>
    <x v="12"/>
    <n v="14614"/>
    <n v="983"/>
    <d v="2020-07-29T00:00:00"/>
    <x v="28"/>
    <x v="6"/>
    <x v="0"/>
    <n v="4"/>
    <n v="11.99"/>
    <x v="36"/>
    <x v="4"/>
    <n v="47.96"/>
  </r>
  <r>
    <n v="351"/>
    <s v="Vitoria"/>
    <s v="Kirkhouse"/>
    <x v="68"/>
    <x v="31"/>
    <n v="2104"/>
    <n v="980"/>
    <d v="2020-07-29T00:00:00"/>
    <x v="28"/>
    <x v="6"/>
    <x v="0"/>
    <n v="6"/>
    <n v="599"/>
    <x v="31"/>
    <x v="1"/>
    <n v="3594"/>
  </r>
  <r>
    <n v="1060"/>
    <s v="Leland"/>
    <s v="Andrysek"/>
    <x v="11"/>
    <x v="8"/>
    <n v="20380"/>
    <n v="982"/>
    <d v="2020-07-29T00:00:00"/>
    <x v="28"/>
    <x v="6"/>
    <x v="0"/>
    <n v="5"/>
    <n v="10.99"/>
    <x v="44"/>
    <x v="4"/>
    <n v="54.95"/>
  </r>
  <r>
    <n v="1834"/>
    <s v="Randie"/>
    <s v="Keeling"/>
    <x v="180"/>
    <x v="4"/>
    <n v="32123"/>
    <n v="985"/>
    <d v="2020-07-29T00:00:00"/>
    <x v="28"/>
    <x v="6"/>
    <x v="0"/>
    <n v="3"/>
    <n v="245"/>
    <x v="58"/>
    <x v="6"/>
    <n v="735"/>
  </r>
  <r>
    <n v="1524"/>
    <s v="Buffy"/>
    <s v="Mourant"/>
    <x v="66"/>
    <x v="29"/>
    <n v="47712"/>
    <n v="989"/>
    <d v="2020-07-30T00:00:00"/>
    <x v="29"/>
    <x v="6"/>
    <x v="0"/>
    <n v="4"/>
    <n v="42.99"/>
    <x v="20"/>
    <x v="2"/>
    <n v="171.96"/>
  </r>
  <r>
    <n v="914"/>
    <s v="Whitby"/>
    <s v="MacDowal"/>
    <x v="6"/>
    <x v="6"/>
    <n v="92176"/>
    <n v="987"/>
    <d v="2020-07-30T00:00:00"/>
    <x v="29"/>
    <x v="6"/>
    <x v="0"/>
    <n v="5"/>
    <n v="549"/>
    <x v="52"/>
    <x v="1"/>
    <n v="2745"/>
  </r>
  <r>
    <n v="499"/>
    <s v="Bert"/>
    <s v="Girardi"/>
    <x v="269"/>
    <x v="4"/>
    <n v="34135"/>
    <n v="988"/>
    <d v="2020-07-30T00:00:00"/>
    <x v="29"/>
    <x v="6"/>
    <x v="0"/>
    <n v="2"/>
    <n v="10.99"/>
    <x v="44"/>
    <x v="4"/>
    <n v="21.98"/>
  </r>
  <r>
    <n v="1411"/>
    <s v="Ruthanne"/>
    <s v="Vernon"/>
    <x v="113"/>
    <x v="30"/>
    <n v="55436"/>
    <n v="986"/>
    <d v="2020-07-30T00:00:00"/>
    <x v="29"/>
    <x v="6"/>
    <x v="0"/>
    <n v="5"/>
    <n v="167"/>
    <x v="35"/>
    <x v="3"/>
    <n v="835"/>
  </r>
  <r>
    <n v="673"/>
    <s v="Duky"/>
    <s v="Theodoris"/>
    <x v="16"/>
    <x v="12"/>
    <n v="12232"/>
    <n v="991"/>
    <d v="2020-07-30T00:00:00"/>
    <x v="29"/>
    <x v="6"/>
    <x v="0"/>
    <n v="3"/>
    <n v="129.94999999999999"/>
    <x v="46"/>
    <x v="3"/>
    <n v="389.84999999999997"/>
  </r>
  <r>
    <n v="2110"/>
    <s v="Vivianne"/>
    <s v="Nemchinov"/>
    <x v="270"/>
    <x v="2"/>
    <n v="76505"/>
    <n v="990"/>
    <d v="2020-07-30T00:00:00"/>
    <x v="29"/>
    <x v="6"/>
    <x v="0"/>
    <n v="4"/>
    <n v="54"/>
    <x v="12"/>
    <x v="3"/>
    <n v="216"/>
  </r>
  <r>
    <n v="575"/>
    <s v="Roby"/>
    <s v="Gilbey"/>
    <x v="266"/>
    <x v="7"/>
    <n v="22111"/>
    <n v="995"/>
    <d v="2020-07-31T00:00:00"/>
    <x v="30"/>
    <x v="6"/>
    <x v="0"/>
    <n v="5"/>
    <n v="699"/>
    <x v="47"/>
    <x v="1"/>
    <n v="3495"/>
  </r>
  <r>
    <n v="382"/>
    <s v="Vivian"/>
    <s v="Andretti"/>
    <x v="271"/>
    <x v="36"/>
    <n v="19605"/>
    <n v="992"/>
    <d v="2020-07-31T00:00:00"/>
    <x v="30"/>
    <x v="6"/>
    <x v="0"/>
    <n v="2"/>
    <n v="49"/>
    <x v="59"/>
    <x v="2"/>
    <n v="98"/>
  </r>
  <r>
    <n v="483"/>
    <s v="Karia"/>
    <s v="Gladdolph"/>
    <x v="214"/>
    <x v="13"/>
    <n v="62525"/>
    <n v="994"/>
    <d v="2020-07-31T00:00:00"/>
    <x v="30"/>
    <x v="6"/>
    <x v="0"/>
    <n v="3"/>
    <n v="245"/>
    <x v="58"/>
    <x v="6"/>
    <n v="735"/>
  </r>
  <r>
    <n v="437"/>
    <s v="Rafael"/>
    <s v="Richly"/>
    <x v="257"/>
    <x v="4"/>
    <n v="33141"/>
    <n v="993"/>
    <d v="2020-07-31T00:00:00"/>
    <x v="30"/>
    <x v="6"/>
    <x v="0"/>
    <n v="4"/>
    <n v="89.95"/>
    <x v="15"/>
    <x v="3"/>
    <n v="359.8"/>
  </r>
  <r>
    <n v="1310"/>
    <s v="Kathe"/>
    <s v="Duesbury"/>
    <x v="213"/>
    <x v="26"/>
    <n v="98133"/>
    <n v="997"/>
    <d v="2020-08-01T00:00:00"/>
    <x v="0"/>
    <x v="7"/>
    <x v="0"/>
    <n v="2"/>
    <n v="12"/>
    <x v="7"/>
    <x v="4"/>
    <n v="24"/>
  </r>
  <r>
    <n v="1943"/>
    <s v="Jermaine"/>
    <s v="Brecknock"/>
    <x v="99"/>
    <x v="12"/>
    <n v="11205"/>
    <n v="996"/>
    <d v="2020-08-01T00:00:00"/>
    <x v="0"/>
    <x v="7"/>
    <x v="0"/>
    <n v="3"/>
    <n v="455"/>
    <x v="49"/>
    <x v="5"/>
    <n v="1365"/>
  </r>
  <r>
    <n v="1012"/>
    <s v="Berk"/>
    <s v="Feenan"/>
    <x v="272"/>
    <x v="28"/>
    <n v="71161"/>
    <n v="998"/>
    <d v="2020-08-02T00:00:00"/>
    <x v="1"/>
    <x v="7"/>
    <x v="0"/>
    <n v="4"/>
    <n v="12"/>
    <x v="25"/>
    <x v="4"/>
    <n v="48"/>
  </r>
  <r>
    <n v="504"/>
    <s v="Derrek"/>
    <s v="Shalloo"/>
    <x v="273"/>
    <x v="26"/>
    <n v="98907"/>
    <n v="999"/>
    <d v="2020-08-02T00:00:00"/>
    <x v="1"/>
    <x v="7"/>
    <x v="0"/>
    <n v="3"/>
    <n v="167"/>
    <x v="35"/>
    <x v="3"/>
    <n v="501"/>
  </r>
  <r>
    <n v="1342"/>
    <s v="Far"/>
    <s v="Pow"/>
    <x v="25"/>
    <x v="3"/>
    <n v="39705"/>
    <n v="1000"/>
    <d v="2020-08-03T00:00:00"/>
    <x v="2"/>
    <x v="7"/>
    <x v="0"/>
    <n v="4"/>
    <n v="27.5"/>
    <x v="51"/>
    <x v="2"/>
    <n v="110"/>
  </r>
  <r>
    <n v="1292"/>
    <s v="Scottie"/>
    <s v="Winear"/>
    <x v="242"/>
    <x v="36"/>
    <n v="19495"/>
    <n v="1002"/>
    <d v="2020-08-03T00:00:00"/>
    <x v="2"/>
    <x v="7"/>
    <x v="0"/>
    <n v="2"/>
    <n v="11.99"/>
    <x v="36"/>
    <x v="4"/>
    <n v="23.98"/>
  </r>
  <r>
    <n v="695"/>
    <s v="Hillyer"/>
    <s v="Pead"/>
    <x v="41"/>
    <x v="21"/>
    <n v="80279"/>
    <n v="1008"/>
    <d v="2020-08-03T00:00:00"/>
    <x v="2"/>
    <x v="7"/>
    <x v="0"/>
    <n v="5"/>
    <n v="499"/>
    <x v="38"/>
    <x v="5"/>
    <n v="2495"/>
  </r>
  <r>
    <n v="1746"/>
    <s v="Stormy"/>
    <s v="Ibbs"/>
    <x v="124"/>
    <x v="6"/>
    <n v="91103"/>
    <n v="1005"/>
    <d v="2020-08-03T00:00:00"/>
    <x v="2"/>
    <x v="7"/>
    <x v="0"/>
    <n v="3"/>
    <n v="8.99"/>
    <x v="64"/>
    <x v="4"/>
    <n v="26.97"/>
  </r>
  <r>
    <n v="1371"/>
    <s v="Nissy"/>
    <s v="Guion"/>
    <x v="8"/>
    <x v="6"/>
    <n v="94250"/>
    <n v="1007"/>
    <d v="2020-08-03T00:00:00"/>
    <x v="2"/>
    <x v="7"/>
    <x v="0"/>
    <n v="4"/>
    <n v="14.99"/>
    <x v="40"/>
    <x v="0"/>
    <n v="59.96"/>
  </r>
  <r>
    <n v="1257"/>
    <s v="Benito"/>
    <s v="Chitty"/>
    <x v="197"/>
    <x v="24"/>
    <n v="25709"/>
    <n v="1003"/>
    <d v="2020-08-03T00:00:00"/>
    <x v="2"/>
    <x v="7"/>
    <x v="0"/>
    <n v="2"/>
    <n v="4.99"/>
    <x v="66"/>
    <x v="4"/>
    <n v="9.98"/>
  </r>
  <r>
    <n v="1923"/>
    <s v="Stanton"/>
    <s v="Hasnip"/>
    <x v="130"/>
    <x v="37"/>
    <n v="85705"/>
    <n v="1001"/>
    <d v="2020-08-03T00:00:00"/>
    <x v="2"/>
    <x v="7"/>
    <x v="0"/>
    <n v="4"/>
    <n v="245"/>
    <x v="58"/>
    <x v="6"/>
    <n v="980"/>
  </r>
  <r>
    <n v="1435"/>
    <s v="Dede"/>
    <s v="Templar"/>
    <x v="59"/>
    <x v="33"/>
    <n v="7112"/>
    <n v="1004"/>
    <d v="2020-08-03T00:00:00"/>
    <x v="2"/>
    <x v="7"/>
    <x v="0"/>
    <n v="4"/>
    <n v="214"/>
    <x v="10"/>
    <x v="6"/>
    <n v="856"/>
  </r>
  <r>
    <n v="1450"/>
    <s v="Estel"/>
    <s v="Hamprecht"/>
    <x v="250"/>
    <x v="23"/>
    <n v="37210"/>
    <n v="1006"/>
    <d v="2020-08-03T00:00:00"/>
    <x v="2"/>
    <x v="7"/>
    <x v="0"/>
    <n v="3"/>
    <n v="129.94999999999999"/>
    <x v="46"/>
    <x v="3"/>
    <n v="389.84999999999997"/>
  </r>
  <r>
    <n v="1461"/>
    <s v="Hyatt"/>
    <s v="Darwent"/>
    <x v="34"/>
    <x v="7"/>
    <n v="22244"/>
    <n v="1009"/>
    <d v="2020-08-04T00:00:00"/>
    <x v="3"/>
    <x v="7"/>
    <x v="0"/>
    <n v="6"/>
    <n v="16.75"/>
    <x v="0"/>
    <x v="0"/>
    <n v="100.5"/>
  </r>
  <r>
    <n v="720"/>
    <s v="Rhody"/>
    <s v="Hankey"/>
    <x v="88"/>
    <x v="35"/>
    <n v="63180"/>
    <n v="1011"/>
    <d v="2020-08-04T00:00:00"/>
    <x v="3"/>
    <x v="7"/>
    <x v="0"/>
    <n v="4"/>
    <n v="19.5"/>
    <x v="1"/>
    <x v="0"/>
    <n v="78"/>
  </r>
  <r>
    <n v="787"/>
    <s v="Purcell"/>
    <s v="Dubose"/>
    <x v="47"/>
    <x v="1"/>
    <n v="51105"/>
    <n v="1012"/>
    <d v="2020-08-04T00:00:00"/>
    <x v="3"/>
    <x v="7"/>
    <x v="0"/>
    <n v="5"/>
    <n v="167"/>
    <x v="35"/>
    <x v="3"/>
    <n v="835"/>
  </r>
  <r>
    <n v="1468"/>
    <s v="Milty"/>
    <s v="Taree"/>
    <x v="190"/>
    <x v="6"/>
    <n v="94975"/>
    <n v="1013"/>
    <d v="2020-08-04T00:00:00"/>
    <x v="3"/>
    <x v="7"/>
    <x v="0"/>
    <n v="3"/>
    <n v="167"/>
    <x v="35"/>
    <x v="3"/>
    <n v="501"/>
  </r>
  <r>
    <n v="143"/>
    <s v="Margery"/>
    <s v="Pourvoieur"/>
    <x v="274"/>
    <x v="4"/>
    <n v="34949"/>
    <n v="1010"/>
    <d v="2020-08-04T00:00:00"/>
    <x v="3"/>
    <x v="7"/>
    <x v="0"/>
    <n v="5"/>
    <n v="69"/>
    <x v="5"/>
    <x v="3"/>
    <n v="345"/>
  </r>
  <r>
    <n v="728"/>
    <s v="Charmian"/>
    <s v="Vanderson"/>
    <x v="48"/>
    <x v="13"/>
    <n v="60641"/>
    <n v="1014"/>
    <d v="2020-08-05T00:00:00"/>
    <x v="4"/>
    <x v="7"/>
    <x v="0"/>
    <n v="4"/>
    <n v="250"/>
    <x v="9"/>
    <x v="5"/>
    <n v="1000"/>
  </r>
  <r>
    <n v="1786"/>
    <s v="Vivi"/>
    <s v="Oels"/>
    <x v="130"/>
    <x v="37"/>
    <n v="85732"/>
    <n v="1017"/>
    <d v="2020-08-06T00:00:00"/>
    <x v="5"/>
    <x v="7"/>
    <x v="0"/>
    <n v="1"/>
    <n v="599"/>
    <x v="31"/>
    <x v="1"/>
    <n v="599"/>
  </r>
  <r>
    <n v="1851"/>
    <s v="Suki"/>
    <s v="Dixcee"/>
    <x v="152"/>
    <x v="28"/>
    <n v="70593"/>
    <n v="1018"/>
    <d v="2020-08-06T00:00:00"/>
    <x v="5"/>
    <x v="7"/>
    <x v="0"/>
    <n v="4"/>
    <n v="14.99"/>
    <x v="32"/>
    <x v="0"/>
    <n v="59.96"/>
  </r>
  <r>
    <n v="181"/>
    <s v="Bibby"/>
    <s v="Yerrington"/>
    <x v="249"/>
    <x v="40"/>
    <n v="48107"/>
    <n v="1015"/>
    <d v="2020-08-06T00:00:00"/>
    <x v="5"/>
    <x v="7"/>
    <x v="0"/>
    <n v="5"/>
    <n v="16.989999999999998"/>
    <x v="68"/>
    <x v="0"/>
    <n v="84.949999999999989"/>
  </r>
  <r>
    <n v="1042"/>
    <s v="Lea"/>
    <s v="Poland"/>
    <x v="175"/>
    <x v="44"/>
    <n v="40576"/>
    <n v="1020"/>
    <d v="2020-08-06T00:00:00"/>
    <x v="5"/>
    <x v="7"/>
    <x v="0"/>
    <n v="2"/>
    <n v="399"/>
    <x v="14"/>
    <x v="5"/>
    <n v="798"/>
  </r>
  <r>
    <n v="931"/>
    <s v="Rodi"/>
    <s v="Barff"/>
    <x v="10"/>
    <x v="2"/>
    <n v="77090"/>
    <n v="1016"/>
    <d v="2020-08-06T00:00:00"/>
    <x v="5"/>
    <x v="7"/>
    <x v="0"/>
    <n v="2"/>
    <n v="189"/>
    <x v="45"/>
    <x v="6"/>
    <n v="378"/>
  </r>
  <r>
    <n v="736"/>
    <s v="Ermin"/>
    <s v="Matlock"/>
    <x v="11"/>
    <x v="8"/>
    <n v="20299"/>
    <n v="1019"/>
    <d v="2020-08-06T00:00:00"/>
    <x v="5"/>
    <x v="7"/>
    <x v="0"/>
    <n v="2"/>
    <n v="119"/>
    <x v="55"/>
    <x v="3"/>
    <n v="238"/>
  </r>
  <r>
    <n v="274"/>
    <s v="Gennie"/>
    <s v="Kinge"/>
    <x v="8"/>
    <x v="6"/>
    <n v="94280"/>
    <n v="1023"/>
    <d v="2020-08-07T00:00:00"/>
    <x v="6"/>
    <x v="7"/>
    <x v="0"/>
    <n v="5"/>
    <n v="883"/>
    <x v="2"/>
    <x v="1"/>
    <n v="4415"/>
  </r>
  <r>
    <n v="2073"/>
    <s v="Dianne"/>
    <s v="Keasy"/>
    <x v="127"/>
    <x v="37"/>
    <n v="85053"/>
    <n v="1022"/>
    <d v="2020-08-07T00:00:00"/>
    <x v="6"/>
    <x v="7"/>
    <x v="0"/>
    <n v="2"/>
    <n v="549"/>
    <x v="52"/>
    <x v="1"/>
    <n v="1098"/>
  </r>
  <r>
    <n v="1636"/>
    <s v="Selia"/>
    <s v="Risdale"/>
    <x v="52"/>
    <x v="22"/>
    <n v="84145"/>
    <n v="1021"/>
    <d v="2020-08-07T00:00:00"/>
    <x v="6"/>
    <x v="7"/>
    <x v="0"/>
    <n v="4"/>
    <n v="24.95"/>
    <x v="53"/>
    <x v="0"/>
    <n v="99.8"/>
  </r>
  <r>
    <n v="465"/>
    <s v="Germaine"/>
    <s v="Farran"/>
    <x v="139"/>
    <x v="32"/>
    <n v="83722"/>
    <n v="1024"/>
    <d v="2020-08-07T00:00:00"/>
    <x v="6"/>
    <x v="7"/>
    <x v="0"/>
    <n v="4"/>
    <n v="23.99"/>
    <x v="28"/>
    <x v="0"/>
    <n v="95.96"/>
  </r>
  <r>
    <n v="1838"/>
    <s v="Dionisio"/>
    <s v="Van Giffen"/>
    <x v="74"/>
    <x v="4"/>
    <n v="33330"/>
    <n v="1029"/>
    <d v="2020-08-08T00:00:00"/>
    <x v="7"/>
    <x v="7"/>
    <x v="0"/>
    <n v="2"/>
    <n v="16.75"/>
    <x v="0"/>
    <x v="0"/>
    <n v="33.5"/>
  </r>
  <r>
    <n v="970"/>
    <s v="Magdalena"/>
    <s v="Nurdin"/>
    <x v="62"/>
    <x v="7"/>
    <n v="24009"/>
    <n v="1028"/>
    <d v="2020-08-08T00:00:00"/>
    <x v="7"/>
    <x v="7"/>
    <x v="0"/>
    <n v="4"/>
    <n v="899"/>
    <x v="13"/>
    <x v="1"/>
    <n v="3596"/>
  </r>
  <r>
    <n v="1725"/>
    <s v="Carlyn"/>
    <s v="Syce"/>
    <x v="0"/>
    <x v="0"/>
    <n v="35254"/>
    <n v="1026"/>
    <d v="2020-08-08T00:00:00"/>
    <x v="7"/>
    <x v="7"/>
    <x v="0"/>
    <n v="4"/>
    <n v="250"/>
    <x v="9"/>
    <x v="5"/>
    <n v="1000"/>
  </r>
  <r>
    <n v="1770"/>
    <s v="Sibyl"/>
    <s v="Ibbison"/>
    <x v="110"/>
    <x v="13"/>
    <n v="61709"/>
    <n v="1025"/>
    <d v="2020-08-08T00:00:00"/>
    <x v="7"/>
    <x v="7"/>
    <x v="0"/>
    <n v="6"/>
    <n v="14.99"/>
    <x v="40"/>
    <x v="0"/>
    <n v="89.94"/>
  </r>
  <r>
    <n v="169"/>
    <s v="Ibby"/>
    <s v="Romer"/>
    <x v="206"/>
    <x v="27"/>
    <n v="19897"/>
    <n v="1027"/>
    <d v="2020-08-08T00:00:00"/>
    <x v="7"/>
    <x v="7"/>
    <x v="0"/>
    <n v="5"/>
    <n v="8.99"/>
    <x v="62"/>
    <x v="4"/>
    <n v="44.95"/>
  </r>
  <r>
    <n v="1780"/>
    <s v="Katleen"/>
    <s v="Rumford"/>
    <x v="241"/>
    <x v="29"/>
    <n v="46239"/>
    <n v="1031"/>
    <d v="2020-08-09T00:00:00"/>
    <x v="8"/>
    <x v="7"/>
    <x v="0"/>
    <n v="3"/>
    <n v="883"/>
    <x v="2"/>
    <x v="1"/>
    <n v="2649"/>
  </r>
  <r>
    <n v="1294"/>
    <s v="Stuart"/>
    <s v="Ruberti"/>
    <x v="127"/>
    <x v="37"/>
    <n v="85020"/>
    <n v="1034"/>
    <d v="2020-08-09T00:00:00"/>
    <x v="8"/>
    <x v="7"/>
    <x v="0"/>
    <n v="4"/>
    <n v="10.99"/>
    <x v="44"/>
    <x v="4"/>
    <n v="43.96"/>
  </r>
  <r>
    <n v="1733"/>
    <s v="Briant"/>
    <s v="Wybrow"/>
    <x v="11"/>
    <x v="8"/>
    <n v="20226"/>
    <n v="1030"/>
    <d v="2020-08-09T00:00:00"/>
    <x v="8"/>
    <x v="7"/>
    <x v="0"/>
    <n v="2"/>
    <n v="899"/>
    <x v="13"/>
    <x v="1"/>
    <n v="1798"/>
  </r>
  <r>
    <n v="1310"/>
    <s v="Kathe"/>
    <s v="Duesbury"/>
    <x v="213"/>
    <x v="26"/>
    <n v="98133"/>
    <n v="1032"/>
    <d v="2020-08-09T00:00:00"/>
    <x v="8"/>
    <x v="7"/>
    <x v="0"/>
    <n v="4"/>
    <n v="395"/>
    <x v="16"/>
    <x v="5"/>
    <n v="1580"/>
  </r>
  <r>
    <n v="1331"/>
    <s v="Becka"/>
    <s v="Hegden"/>
    <x v="59"/>
    <x v="27"/>
    <n v="19725"/>
    <n v="1033"/>
    <d v="2020-08-09T00:00:00"/>
    <x v="8"/>
    <x v="7"/>
    <x v="0"/>
    <n v="4"/>
    <n v="89"/>
    <x v="65"/>
    <x v="3"/>
    <n v="356"/>
  </r>
  <r>
    <n v="1886"/>
    <s v="Trista"/>
    <s v="Orsman"/>
    <x v="89"/>
    <x v="29"/>
    <n v="47306"/>
    <n v="1036"/>
    <d v="2020-08-10T00:00:00"/>
    <x v="9"/>
    <x v="7"/>
    <x v="0"/>
    <n v="3"/>
    <n v="29.99"/>
    <x v="50"/>
    <x v="2"/>
    <n v="89.97"/>
  </r>
  <r>
    <n v="154"/>
    <s v="Frank"/>
    <s v="Martini"/>
    <x v="48"/>
    <x v="13"/>
    <n v="60619"/>
    <n v="1038"/>
    <d v="2020-08-10T00:00:00"/>
    <x v="9"/>
    <x v="7"/>
    <x v="0"/>
    <n v="3"/>
    <n v="37.99"/>
    <x v="4"/>
    <x v="2"/>
    <n v="113.97"/>
  </r>
  <r>
    <n v="1398"/>
    <s v="Noam"/>
    <s v="Mariyushkin"/>
    <x v="194"/>
    <x v="44"/>
    <n v="40250"/>
    <n v="1035"/>
    <d v="2020-08-10T00:00:00"/>
    <x v="9"/>
    <x v="7"/>
    <x v="0"/>
    <n v="4"/>
    <n v="225"/>
    <x v="23"/>
    <x v="6"/>
    <n v="900"/>
  </r>
  <r>
    <n v="620"/>
    <s v="Silvano"/>
    <s v="Instrell"/>
    <x v="275"/>
    <x v="11"/>
    <n v="6859"/>
    <n v="1039"/>
    <d v="2020-08-10T00:00:00"/>
    <x v="9"/>
    <x v="7"/>
    <x v="0"/>
    <n v="2"/>
    <n v="129.94999999999999"/>
    <x v="46"/>
    <x v="3"/>
    <n v="259.89999999999998"/>
  </r>
  <r>
    <n v="1230"/>
    <s v="Rosita"/>
    <s v="Baswall"/>
    <x v="276"/>
    <x v="12"/>
    <n v="10305"/>
    <n v="1037"/>
    <d v="2020-08-10T00:00:00"/>
    <x v="9"/>
    <x v="7"/>
    <x v="0"/>
    <n v="3"/>
    <n v="89"/>
    <x v="65"/>
    <x v="3"/>
    <n v="267"/>
  </r>
  <r>
    <n v="929"/>
    <s v="Laney"/>
    <s v="Olford"/>
    <x v="277"/>
    <x v="16"/>
    <n v="89036"/>
    <n v="1041"/>
    <d v="2020-08-11T00:00:00"/>
    <x v="10"/>
    <x v="7"/>
    <x v="0"/>
    <n v="4"/>
    <n v="14.99"/>
    <x v="21"/>
    <x v="0"/>
    <n v="59.96"/>
  </r>
  <r>
    <n v="1230"/>
    <s v="Rosita"/>
    <s v="Baswall"/>
    <x v="276"/>
    <x v="12"/>
    <n v="10305"/>
    <n v="1042"/>
    <d v="2020-08-11T00:00:00"/>
    <x v="10"/>
    <x v="7"/>
    <x v="0"/>
    <n v="4"/>
    <n v="49"/>
    <x v="59"/>
    <x v="2"/>
    <n v="196"/>
  </r>
  <r>
    <n v="334"/>
    <s v="Flinn"/>
    <s v="Neate"/>
    <x v="87"/>
    <x v="6"/>
    <n v="93305"/>
    <n v="1044"/>
    <d v="2020-08-11T00:00:00"/>
    <x v="10"/>
    <x v="7"/>
    <x v="0"/>
    <n v="5"/>
    <n v="399"/>
    <x v="14"/>
    <x v="5"/>
    <n v="1995"/>
  </r>
  <r>
    <n v="1706"/>
    <s v="Clemence"/>
    <s v="McKinstry"/>
    <x v="41"/>
    <x v="21"/>
    <n v="80262"/>
    <n v="1040"/>
    <d v="2020-08-11T00:00:00"/>
    <x v="10"/>
    <x v="7"/>
    <x v="0"/>
    <n v="3"/>
    <n v="245"/>
    <x v="58"/>
    <x v="6"/>
    <n v="735"/>
  </r>
  <r>
    <n v="1058"/>
    <s v="Carly"/>
    <s v="Lots"/>
    <x v="10"/>
    <x v="2"/>
    <n v="77035"/>
    <n v="1043"/>
    <d v="2020-08-11T00:00:00"/>
    <x v="10"/>
    <x v="7"/>
    <x v="0"/>
    <n v="4"/>
    <n v="58.95"/>
    <x v="41"/>
    <x v="3"/>
    <n v="235.8"/>
  </r>
  <r>
    <n v="1951"/>
    <s v="Tracy"/>
    <s v="Marians"/>
    <x v="128"/>
    <x v="6"/>
    <n v="92883"/>
    <n v="1047"/>
    <d v="2020-08-12T00:00:00"/>
    <x v="11"/>
    <x v="7"/>
    <x v="0"/>
    <n v="2"/>
    <n v="16.989999999999998"/>
    <x v="68"/>
    <x v="0"/>
    <n v="33.979999999999997"/>
  </r>
  <r>
    <n v="500"/>
    <s v="Ingamar"/>
    <s v="Johanning"/>
    <x v="111"/>
    <x v="19"/>
    <n v="66112"/>
    <n v="1045"/>
    <d v="2020-08-12T00:00:00"/>
    <x v="11"/>
    <x v="7"/>
    <x v="0"/>
    <n v="2"/>
    <n v="12.99"/>
    <x v="26"/>
    <x v="0"/>
    <n v="25.98"/>
  </r>
  <r>
    <n v="1293"/>
    <s v="Godiva"/>
    <s v="Jirusek"/>
    <x v="241"/>
    <x v="29"/>
    <n v="46295"/>
    <n v="1046"/>
    <d v="2020-08-12T00:00:00"/>
    <x v="11"/>
    <x v="7"/>
    <x v="0"/>
    <n v="2"/>
    <n v="189"/>
    <x v="30"/>
    <x v="6"/>
    <n v="378"/>
  </r>
  <r>
    <n v="266"/>
    <s v="Waring"/>
    <s v="Pickering"/>
    <x v="223"/>
    <x v="28"/>
    <n v="71307"/>
    <n v="1048"/>
    <d v="2020-08-13T00:00:00"/>
    <x v="12"/>
    <x v="7"/>
    <x v="0"/>
    <n v="2"/>
    <n v="23.99"/>
    <x v="28"/>
    <x v="0"/>
    <n v="47.98"/>
  </r>
  <r>
    <n v="1530"/>
    <s v="Jefferson"/>
    <s v="Aers"/>
    <x v="26"/>
    <x v="16"/>
    <n v="89510"/>
    <n v="1049"/>
    <d v="2020-08-14T00:00:00"/>
    <x v="13"/>
    <x v="7"/>
    <x v="0"/>
    <n v="1"/>
    <n v="27.5"/>
    <x v="51"/>
    <x v="2"/>
    <n v="27.5"/>
  </r>
  <r>
    <n v="272"/>
    <s v="Hendrika"/>
    <s v="Charlo"/>
    <x v="278"/>
    <x v="6"/>
    <n v="94522"/>
    <n v="1053"/>
    <d v="2020-08-15T00:00:00"/>
    <x v="14"/>
    <x v="7"/>
    <x v="0"/>
    <n v="2"/>
    <n v="27.5"/>
    <x v="51"/>
    <x v="2"/>
    <n v="55"/>
  </r>
  <r>
    <n v="1174"/>
    <s v="Matty"/>
    <s v="Monnoyer"/>
    <x v="206"/>
    <x v="27"/>
    <n v="19886"/>
    <n v="1050"/>
    <d v="2020-08-15T00:00:00"/>
    <x v="14"/>
    <x v="7"/>
    <x v="0"/>
    <n v="5"/>
    <n v="17.5"/>
    <x v="61"/>
    <x v="0"/>
    <n v="87.5"/>
  </r>
  <r>
    <n v="47"/>
    <s v="Gabby"/>
    <s v="MacLennan"/>
    <x v="279"/>
    <x v="36"/>
    <n v="18706"/>
    <n v="1051"/>
    <d v="2020-08-15T00:00:00"/>
    <x v="14"/>
    <x v="7"/>
    <x v="0"/>
    <n v="3"/>
    <n v="883"/>
    <x v="2"/>
    <x v="1"/>
    <n v="2649"/>
  </r>
  <r>
    <n v="2079"/>
    <s v="Herb"/>
    <s v="Antonetti"/>
    <x v="55"/>
    <x v="23"/>
    <n v="37410"/>
    <n v="1056"/>
    <d v="2020-08-15T00:00:00"/>
    <x v="14"/>
    <x v="7"/>
    <x v="0"/>
    <n v="3"/>
    <n v="7.99"/>
    <x v="37"/>
    <x v="4"/>
    <n v="23.97"/>
  </r>
  <r>
    <n v="1161"/>
    <s v="Gabie"/>
    <s v="Enoch"/>
    <x v="96"/>
    <x v="4"/>
    <n v="33543"/>
    <n v="1052"/>
    <d v="2020-08-15T00:00:00"/>
    <x v="14"/>
    <x v="7"/>
    <x v="0"/>
    <n v="5"/>
    <n v="250"/>
    <x v="9"/>
    <x v="5"/>
    <n v="1250"/>
  </r>
  <r>
    <n v="1992"/>
    <s v="Goldina"/>
    <s v="Baldacchi"/>
    <x v="42"/>
    <x v="12"/>
    <n v="10474"/>
    <n v="1055"/>
    <d v="2020-08-15T00:00:00"/>
    <x v="14"/>
    <x v="7"/>
    <x v="0"/>
    <n v="3"/>
    <n v="214"/>
    <x v="10"/>
    <x v="6"/>
    <n v="642"/>
  </r>
  <r>
    <n v="489"/>
    <s v="Wynn"/>
    <s v="Thom"/>
    <x v="280"/>
    <x v="26"/>
    <n v="98042"/>
    <n v="1054"/>
    <d v="2020-08-15T00:00:00"/>
    <x v="14"/>
    <x v="7"/>
    <x v="0"/>
    <n v="4"/>
    <n v="189"/>
    <x v="11"/>
    <x v="6"/>
    <n v="756"/>
  </r>
  <r>
    <n v="360"/>
    <s v="Thatcher"/>
    <s v="McQuillan"/>
    <x v="182"/>
    <x v="4"/>
    <n v="33064"/>
    <n v="1059"/>
    <d v="2020-08-16T00:00:00"/>
    <x v="15"/>
    <x v="7"/>
    <x v="0"/>
    <n v="1"/>
    <n v="19.5"/>
    <x v="1"/>
    <x v="0"/>
    <n v="19.5"/>
  </r>
  <r>
    <n v="146"/>
    <s v="Monte"/>
    <s v="Scutter"/>
    <x v="59"/>
    <x v="33"/>
    <n v="7112"/>
    <n v="1058"/>
    <d v="2020-08-16T00:00:00"/>
    <x v="15"/>
    <x v="7"/>
    <x v="0"/>
    <n v="6"/>
    <n v="49"/>
    <x v="39"/>
    <x v="2"/>
    <n v="294"/>
  </r>
  <r>
    <n v="200"/>
    <s v="Lianne"/>
    <s v="Chippindall"/>
    <x v="11"/>
    <x v="8"/>
    <n v="20220"/>
    <n v="1060"/>
    <d v="2020-08-16T00:00:00"/>
    <x v="15"/>
    <x v="7"/>
    <x v="0"/>
    <n v="4"/>
    <n v="19.989999999999998"/>
    <x v="29"/>
    <x v="0"/>
    <n v="79.959999999999994"/>
  </r>
  <r>
    <n v="1300"/>
    <s v="Vernice"/>
    <s v="Elvidge"/>
    <x v="10"/>
    <x v="2"/>
    <n v="77255"/>
    <n v="1057"/>
    <d v="2020-08-16T00:00:00"/>
    <x v="15"/>
    <x v="7"/>
    <x v="0"/>
    <n v="3"/>
    <n v="129.94999999999999"/>
    <x v="46"/>
    <x v="3"/>
    <n v="389.84999999999997"/>
  </r>
  <r>
    <n v="429"/>
    <s v="Gerard"/>
    <s v="Boutell"/>
    <x v="243"/>
    <x v="31"/>
    <n v="1813"/>
    <n v="1062"/>
    <d v="2020-08-17T00:00:00"/>
    <x v="16"/>
    <x v="7"/>
    <x v="0"/>
    <n v="4"/>
    <n v="684"/>
    <x v="34"/>
    <x v="1"/>
    <n v="2736"/>
  </r>
  <r>
    <n v="1003"/>
    <s v="Barde"/>
    <s v="Le feuvre"/>
    <x v="150"/>
    <x v="23"/>
    <n v="38131"/>
    <n v="1061"/>
    <d v="2020-08-17T00:00:00"/>
    <x v="16"/>
    <x v="7"/>
    <x v="0"/>
    <n v="6"/>
    <n v="699"/>
    <x v="47"/>
    <x v="1"/>
    <n v="4194"/>
  </r>
  <r>
    <n v="1122"/>
    <s v="Billie"/>
    <s v="Barnewille"/>
    <x v="175"/>
    <x v="44"/>
    <n v="40546"/>
    <n v="1063"/>
    <d v="2020-08-17T00:00:00"/>
    <x v="16"/>
    <x v="7"/>
    <x v="0"/>
    <n v="4"/>
    <n v="8.99"/>
    <x v="64"/>
    <x v="4"/>
    <n v="35.96"/>
  </r>
  <r>
    <n v="1434"/>
    <s v="Nicola"/>
    <s v="Fulham"/>
    <x v="69"/>
    <x v="6"/>
    <n v="94116"/>
    <n v="1064"/>
    <d v="2020-08-17T00:00:00"/>
    <x v="16"/>
    <x v="7"/>
    <x v="0"/>
    <n v="3"/>
    <n v="8.99"/>
    <x v="64"/>
    <x v="4"/>
    <n v="26.97"/>
  </r>
  <r>
    <n v="1334"/>
    <s v="Adel"/>
    <s v="Duberry"/>
    <x v="155"/>
    <x v="33"/>
    <n v="8619"/>
    <n v="1068"/>
    <d v="2020-08-17T00:00:00"/>
    <x v="16"/>
    <x v="7"/>
    <x v="0"/>
    <n v="4"/>
    <n v="395"/>
    <x v="16"/>
    <x v="5"/>
    <n v="1580"/>
  </r>
  <r>
    <n v="329"/>
    <s v="Jenda"/>
    <s v="Wiley"/>
    <x v="197"/>
    <x v="24"/>
    <n v="25709"/>
    <n v="1067"/>
    <d v="2020-08-17T00:00:00"/>
    <x v="16"/>
    <x v="7"/>
    <x v="0"/>
    <n v="5"/>
    <n v="58.95"/>
    <x v="41"/>
    <x v="3"/>
    <n v="294.75"/>
  </r>
  <r>
    <n v="1050"/>
    <s v="Stormi"/>
    <s v="Forty"/>
    <x v="281"/>
    <x v="31"/>
    <n v="1605"/>
    <n v="1065"/>
    <d v="2020-08-17T00:00:00"/>
    <x v="16"/>
    <x v="7"/>
    <x v="0"/>
    <n v="4"/>
    <n v="9.99"/>
    <x v="56"/>
    <x v="4"/>
    <n v="39.96"/>
  </r>
  <r>
    <n v="1723"/>
    <s v="Care"/>
    <s v="Caccavella"/>
    <x v="69"/>
    <x v="6"/>
    <n v="94154"/>
    <n v="1066"/>
    <d v="2020-08-17T00:00:00"/>
    <x v="16"/>
    <x v="7"/>
    <x v="0"/>
    <n v="3"/>
    <n v="49.95"/>
    <x v="19"/>
    <x v="2"/>
    <n v="149.85000000000002"/>
  </r>
  <r>
    <n v="221"/>
    <s v="Sheena"/>
    <s v="Steuhlmeyer"/>
    <x v="57"/>
    <x v="25"/>
    <n v="87201"/>
    <n v="1069"/>
    <d v="2020-08-18T00:00:00"/>
    <x v="17"/>
    <x v="7"/>
    <x v="0"/>
    <n v="2"/>
    <n v="7.99"/>
    <x v="37"/>
    <x v="4"/>
    <n v="15.98"/>
  </r>
  <r>
    <n v="559"/>
    <s v="Ignacius"/>
    <s v="Belchem"/>
    <x v="183"/>
    <x v="15"/>
    <n v="45408"/>
    <n v="1071"/>
    <d v="2020-08-18T00:00:00"/>
    <x v="17"/>
    <x v="7"/>
    <x v="0"/>
    <n v="5"/>
    <n v="4.99"/>
    <x v="66"/>
    <x v="4"/>
    <n v="24.950000000000003"/>
  </r>
  <r>
    <n v="1908"/>
    <s v="Cameron"/>
    <s v="Filipiak"/>
    <x v="267"/>
    <x v="45"/>
    <n v="3804"/>
    <n v="1070"/>
    <d v="2020-08-18T00:00:00"/>
    <x v="17"/>
    <x v="7"/>
    <x v="0"/>
    <n v="2"/>
    <n v="245"/>
    <x v="58"/>
    <x v="6"/>
    <n v="490"/>
  </r>
  <r>
    <n v="143"/>
    <s v="Margery"/>
    <s v="Pourvoieur"/>
    <x v="274"/>
    <x v="4"/>
    <n v="34949"/>
    <n v="1072"/>
    <d v="2020-08-19T00:00:00"/>
    <x v="18"/>
    <x v="7"/>
    <x v="0"/>
    <n v="3"/>
    <n v="29.99"/>
    <x v="50"/>
    <x v="2"/>
    <n v="89.97"/>
  </r>
  <r>
    <n v="1121"/>
    <s v="Jon"/>
    <s v="Pau"/>
    <x v="30"/>
    <x v="4"/>
    <n v="33190"/>
    <n v="1073"/>
    <d v="2020-08-19T00:00:00"/>
    <x v="18"/>
    <x v="7"/>
    <x v="0"/>
    <n v="4"/>
    <n v="549"/>
    <x v="52"/>
    <x v="1"/>
    <n v="2196"/>
  </r>
  <r>
    <n v="305"/>
    <s v="Corny"/>
    <s v="Sowrah"/>
    <x v="42"/>
    <x v="12"/>
    <n v="10454"/>
    <n v="1074"/>
    <d v="2020-08-19T00:00:00"/>
    <x v="18"/>
    <x v="7"/>
    <x v="0"/>
    <n v="4"/>
    <n v="24.95"/>
    <x v="53"/>
    <x v="0"/>
    <n v="99.8"/>
  </r>
  <r>
    <n v="1859"/>
    <s v="Bastien"/>
    <s v="Di Boldi"/>
    <x v="218"/>
    <x v="6"/>
    <n v="92410"/>
    <n v="1075"/>
    <d v="2020-08-19T00:00:00"/>
    <x v="18"/>
    <x v="7"/>
    <x v="0"/>
    <n v="4"/>
    <n v="20.95"/>
    <x v="22"/>
    <x v="0"/>
    <n v="83.8"/>
  </r>
  <r>
    <n v="965"/>
    <s v="Andonis"/>
    <s v="Barszczewski"/>
    <x v="92"/>
    <x v="11"/>
    <n v="6105"/>
    <n v="1077"/>
    <d v="2020-08-20T00:00:00"/>
    <x v="19"/>
    <x v="7"/>
    <x v="0"/>
    <n v="4"/>
    <n v="16.989999999999998"/>
    <x v="18"/>
    <x v="0"/>
    <n v="67.959999999999994"/>
  </r>
  <r>
    <n v="968"/>
    <s v="Tommie"/>
    <s v="Schultze"/>
    <x v="117"/>
    <x v="29"/>
    <n v="46862"/>
    <n v="1076"/>
    <d v="2020-08-20T00:00:00"/>
    <x v="19"/>
    <x v="7"/>
    <x v="0"/>
    <n v="4"/>
    <n v="899"/>
    <x v="13"/>
    <x v="1"/>
    <n v="3596"/>
  </r>
  <r>
    <n v="1479"/>
    <s v="Lilith"/>
    <s v="Hughes"/>
    <x v="127"/>
    <x v="37"/>
    <n v="85045"/>
    <n v="1081"/>
    <d v="2020-08-21T00:00:00"/>
    <x v="20"/>
    <x v="7"/>
    <x v="0"/>
    <n v="1"/>
    <n v="883"/>
    <x v="2"/>
    <x v="1"/>
    <n v="883"/>
  </r>
  <r>
    <n v="37"/>
    <s v="Othilie"/>
    <s v="Cicullo"/>
    <x v="117"/>
    <x v="29"/>
    <n v="46896"/>
    <n v="1079"/>
    <d v="2020-08-21T00:00:00"/>
    <x v="20"/>
    <x v="7"/>
    <x v="0"/>
    <n v="3"/>
    <n v="395"/>
    <x v="16"/>
    <x v="5"/>
    <n v="1185"/>
  </r>
  <r>
    <n v="974"/>
    <s v="Leslie"/>
    <s v="Probet"/>
    <x v="58"/>
    <x v="26"/>
    <n v="99260"/>
    <n v="1080"/>
    <d v="2020-08-21T00:00:00"/>
    <x v="20"/>
    <x v="7"/>
    <x v="0"/>
    <n v="5"/>
    <n v="179"/>
    <x v="17"/>
    <x v="3"/>
    <n v="895"/>
  </r>
  <r>
    <n v="1018"/>
    <s v="Dalenna"/>
    <s v="Oliver-Paull"/>
    <x v="117"/>
    <x v="29"/>
    <n v="46896"/>
    <n v="1078"/>
    <d v="2020-08-21T00:00:00"/>
    <x v="20"/>
    <x v="7"/>
    <x v="0"/>
    <n v="2"/>
    <n v="54"/>
    <x v="12"/>
    <x v="3"/>
    <n v="108"/>
  </r>
  <r>
    <n v="1837"/>
    <s v="Avrom"/>
    <s v="Fullagar"/>
    <x v="217"/>
    <x v="13"/>
    <n v="60193"/>
    <n v="1085"/>
    <d v="2020-08-22T00:00:00"/>
    <x v="21"/>
    <x v="7"/>
    <x v="0"/>
    <n v="2"/>
    <n v="14.99"/>
    <x v="21"/>
    <x v="0"/>
    <n v="29.98"/>
  </r>
  <r>
    <n v="545"/>
    <s v="Tessa"/>
    <s v="Charette"/>
    <x v="109"/>
    <x v="15"/>
    <n v="44321"/>
    <n v="1088"/>
    <d v="2020-08-22T00:00:00"/>
    <x v="21"/>
    <x v="7"/>
    <x v="0"/>
    <n v="5"/>
    <n v="14.99"/>
    <x v="21"/>
    <x v="0"/>
    <n v="74.95"/>
  </r>
  <r>
    <n v="1549"/>
    <s v="Harlan"/>
    <s v="Faulconer"/>
    <x v="131"/>
    <x v="2"/>
    <n v="77554"/>
    <n v="1086"/>
    <d v="2020-08-22T00:00:00"/>
    <x v="21"/>
    <x v="7"/>
    <x v="0"/>
    <n v="4"/>
    <n v="23.99"/>
    <x v="3"/>
    <x v="0"/>
    <n v="95.96"/>
  </r>
  <r>
    <n v="494"/>
    <s v="Ransom"/>
    <s v="Arthars"/>
    <x v="282"/>
    <x v="2"/>
    <n v="77346"/>
    <n v="1087"/>
    <d v="2020-08-22T00:00:00"/>
    <x v="21"/>
    <x v="7"/>
    <x v="0"/>
    <n v="5"/>
    <n v="12"/>
    <x v="7"/>
    <x v="4"/>
    <n v="60"/>
  </r>
  <r>
    <n v="601"/>
    <s v="Winnie"/>
    <s v="Mizzen"/>
    <x v="234"/>
    <x v="15"/>
    <n v="44505"/>
    <n v="1084"/>
    <d v="2020-08-22T00:00:00"/>
    <x v="21"/>
    <x v="7"/>
    <x v="0"/>
    <n v="3"/>
    <n v="16.989999999999998"/>
    <x v="68"/>
    <x v="0"/>
    <n v="50.97"/>
  </r>
  <r>
    <n v="130"/>
    <s v="Heidie"/>
    <s v="Winyard"/>
    <x v="138"/>
    <x v="40"/>
    <n v="48609"/>
    <n v="1083"/>
    <d v="2020-08-22T00:00:00"/>
    <x v="21"/>
    <x v="7"/>
    <x v="0"/>
    <n v="5"/>
    <n v="399"/>
    <x v="14"/>
    <x v="5"/>
    <n v="1995"/>
  </r>
  <r>
    <n v="379"/>
    <s v="Alaster"/>
    <s v="Chesnay"/>
    <x v="283"/>
    <x v="40"/>
    <n v="49018"/>
    <n v="1082"/>
    <d v="2020-08-22T00:00:00"/>
    <x v="21"/>
    <x v="7"/>
    <x v="0"/>
    <n v="4"/>
    <n v="167"/>
    <x v="35"/>
    <x v="3"/>
    <n v="668"/>
  </r>
  <r>
    <n v="1876"/>
    <s v="Theda"/>
    <s v="Zimmerman"/>
    <x v="175"/>
    <x v="44"/>
    <n v="40546"/>
    <n v="1089"/>
    <d v="2020-08-23T00:00:00"/>
    <x v="22"/>
    <x v="7"/>
    <x v="0"/>
    <n v="2"/>
    <n v="17.5"/>
    <x v="61"/>
    <x v="0"/>
    <n v="35"/>
  </r>
  <r>
    <n v="2047"/>
    <s v="Eddie"/>
    <s v="Kennaway"/>
    <x v="30"/>
    <x v="4"/>
    <n v="33164"/>
    <n v="1091"/>
    <d v="2020-08-24T00:00:00"/>
    <x v="23"/>
    <x v="7"/>
    <x v="0"/>
    <n v="2"/>
    <n v="11.99"/>
    <x v="36"/>
    <x v="4"/>
    <n v="23.98"/>
  </r>
  <r>
    <n v="185"/>
    <s v="Umberto"/>
    <s v="Lamboll"/>
    <x v="53"/>
    <x v="6"/>
    <n v="93740"/>
    <n v="1097"/>
    <d v="2020-08-24T00:00:00"/>
    <x v="23"/>
    <x v="7"/>
    <x v="0"/>
    <n v="3"/>
    <n v="16.989999999999998"/>
    <x v="18"/>
    <x v="0"/>
    <n v="50.97"/>
  </r>
  <r>
    <n v="356"/>
    <s v="Velma"/>
    <s v="Haws"/>
    <x v="8"/>
    <x v="6"/>
    <n v="94286"/>
    <n v="1092"/>
    <d v="2020-08-24T00:00:00"/>
    <x v="23"/>
    <x v="7"/>
    <x v="0"/>
    <n v="3"/>
    <n v="189"/>
    <x v="11"/>
    <x v="6"/>
    <n v="567"/>
  </r>
  <r>
    <n v="1102"/>
    <s v="Roland"/>
    <s v="Shiel"/>
    <x v="99"/>
    <x v="12"/>
    <n v="11247"/>
    <n v="1094"/>
    <d v="2020-08-24T00:00:00"/>
    <x v="23"/>
    <x v="7"/>
    <x v="0"/>
    <n v="6"/>
    <n v="189"/>
    <x v="30"/>
    <x v="6"/>
    <n v="1134"/>
  </r>
  <r>
    <n v="886"/>
    <s v="Ronny"/>
    <s v="Joannet"/>
    <x v="63"/>
    <x v="2"/>
    <n v="78265"/>
    <n v="1093"/>
    <d v="2020-08-24T00:00:00"/>
    <x v="23"/>
    <x v="7"/>
    <x v="0"/>
    <n v="4"/>
    <n v="89.95"/>
    <x v="15"/>
    <x v="3"/>
    <n v="359.8"/>
  </r>
  <r>
    <n v="1716"/>
    <s v="Vernon"/>
    <s v="de Almeida"/>
    <x v="93"/>
    <x v="36"/>
    <n v="19131"/>
    <n v="1095"/>
    <d v="2020-08-24T00:00:00"/>
    <x v="23"/>
    <x v="7"/>
    <x v="0"/>
    <n v="4"/>
    <n v="69"/>
    <x v="5"/>
    <x v="3"/>
    <n v="276"/>
  </r>
  <r>
    <n v="793"/>
    <s v="Fonzie"/>
    <s v="Casero"/>
    <x v="114"/>
    <x v="13"/>
    <n v="61605"/>
    <n v="1096"/>
    <d v="2020-08-24T00:00:00"/>
    <x v="23"/>
    <x v="7"/>
    <x v="0"/>
    <n v="4"/>
    <n v="58.95"/>
    <x v="41"/>
    <x v="3"/>
    <n v="235.8"/>
  </r>
  <r>
    <n v="542"/>
    <s v="Berkie"/>
    <s v="Jentges"/>
    <x v="239"/>
    <x v="12"/>
    <n v="14276"/>
    <n v="1090"/>
    <d v="2020-08-24T00:00:00"/>
    <x v="23"/>
    <x v="7"/>
    <x v="0"/>
    <n v="4"/>
    <n v="54"/>
    <x v="12"/>
    <x v="3"/>
    <n v="216"/>
  </r>
  <r>
    <n v="287"/>
    <s v="Elna"/>
    <s v="De Angelo"/>
    <x v="5"/>
    <x v="5"/>
    <n v="96820"/>
    <n v="1101"/>
    <d v="2020-08-25T00:00:00"/>
    <x v="24"/>
    <x v="7"/>
    <x v="0"/>
    <n v="4"/>
    <n v="7.99"/>
    <x v="37"/>
    <x v="4"/>
    <n v="31.96"/>
  </r>
  <r>
    <n v="1732"/>
    <s v="Brett"/>
    <s v="Blues"/>
    <x v="38"/>
    <x v="35"/>
    <n v="65805"/>
    <n v="1099"/>
    <d v="2020-08-25T00:00:00"/>
    <x v="24"/>
    <x v="7"/>
    <x v="0"/>
    <n v="5"/>
    <n v="29.99"/>
    <x v="54"/>
    <x v="2"/>
    <n v="149.94999999999999"/>
  </r>
  <r>
    <n v="1679"/>
    <s v="Carlie"/>
    <s v="Matthieson"/>
    <x v="95"/>
    <x v="30"/>
    <n v="55564"/>
    <n v="1100"/>
    <d v="2020-08-25T00:00:00"/>
    <x v="24"/>
    <x v="7"/>
    <x v="0"/>
    <n v="4"/>
    <n v="119"/>
    <x v="55"/>
    <x v="3"/>
    <n v="476"/>
  </r>
  <r>
    <n v="420"/>
    <s v="Brigham"/>
    <s v="Kemet"/>
    <x v="48"/>
    <x v="13"/>
    <n v="60609"/>
    <n v="1102"/>
    <d v="2020-08-25T00:00:00"/>
    <x v="24"/>
    <x v="7"/>
    <x v="0"/>
    <n v="5"/>
    <n v="89"/>
    <x v="65"/>
    <x v="3"/>
    <n v="445"/>
  </r>
  <r>
    <n v="1480"/>
    <s v="Bryna"/>
    <s v="Cumberpatch"/>
    <x v="0"/>
    <x v="0"/>
    <n v="35225"/>
    <n v="1098"/>
    <d v="2020-08-25T00:00:00"/>
    <x v="24"/>
    <x v="7"/>
    <x v="0"/>
    <n v="2"/>
    <n v="9.99"/>
    <x v="56"/>
    <x v="4"/>
    <n v="19.98"/>
  </r>
  <r>
    <n v="707"/>
    <s v="Dionne"/>
    <s v="Armytage"/>
    <x v="70"/>
    <x v="6"/>
    <n v="92505"/>
    <n v="1106"/>
    <d v="2020-08-26T00:00:00"/>
    <x v="25"/>
    <x v="7"/>
    <x v="0"/>
    <n v="6"/>
    <n v="16.75"/>
    <x v="0"/>
    <x v="0"/>
    <n v="100.5"/>
  </r>
  <r>
    <n v="448"/>
    <s v="Maud"/>
    <s v="Kattenhorn"/>
    <x v="284"/>
    <x v="37"/>
    <n v="85219"/>
    <n v="1103"/>
    <d v="2020-08-26T00:00:00"/>
    <x v="25"/>
    <x v="7"/>
    <x v="0"/>
    <n v="5"/>
    <n v="450"/>
    <x v="48"/>
    <x v="5"/>
    <n v="2250"/>
  </r>
  <r>
    <n v="818"/>
    <s v="Reinwald"/>
    <s v="Alekseev"/>
    <x v="285"/>
    <x v="26"/>
    <n v="98516"/>
    <n v="1105"/>
    <d v="2020-08-26T00:00:00"/>
    <x v="25"/>
    <x v="7"/>
    <x v="0"/>
    <n v="4"/>
    <n v="12.99"/>
    <x v="26"/>
    <x v="0"/>
    <n v="51.96"/>
  </r>
  <r>
    <n v="66"/>
    <s v="Nickolai"/>
    <s v="Briton"/>
    <x v="83"/>
    <x v="6"/>
    <n v="95155"/>
    <n v="1104"/>
    <d v="2020-08-26T00:00:00"/>
    <x v="25"/>
    <x v="7"/>
    <x v="0"/>
    <n v="3"/>
    <n v="189"/>
    <x v="11"/>
    <x v="6"/>
    <n v="567"/>
  </r>
  <r>
    <n v="1335"/>
    <s v="Elora"/>
    <s v="Ponde"/>
    <x v="210"/>
    <x v="12"/>
    <n v="11054"/>
    <n v="1110"/>
    <d v="2020-08-27T00:00:00"/>
    <x v="26"/>
    <x v="7"/>
    <x v="0"/>
    <n v="3"/>
    <n v="37.99"/>
    <x v="4"/>
    <x v="2"/>
    <n v="113.97"/>
  </r>
  <r>
    <n v="2005"/>
    <s v="Grady"/>
    <s v="Shand"/>
    <x v="4"/>
    <x v="4"/>
    <n v="33715"/>
    <n v="1108"/>
    <d v="2020-08-27T00:00:00"/>
    <x v="26"/>
    <x v="7"/>
    <x v="0"/>
    <n v="2"/>
    <n v="399"/>
    <x v="14"/>
    <x v="5"/>
    <n v="798"/>
  </r>
  <r>
    <n v="666"/>
    <s v="Swen"/>
    <s v="Godsell"/>
    <x v="12"/>
    <x v="9"/>
    <n v="28220"/>
    <n v="1111"/>
    <d v="2020-08-27T00:00:00"/>
    <x v="26"/>
    <x v="7"/>
    <x v="0"/>
    <n v="3"/>
    <n v="399"/>
    <x v="14"/>
    <x v="5"/>
    <n v="1197"/>
  </r>
  <r>
    <n v="1504"/>
    <s v="Lorilee"/>
    <s v="Horsley"/>
    <x v="122"/>
    <x v="2"/>
    <n v="76198"/>
    <n v="1107"/>
    <d v="2020-08-27T00:00:00"/>
    <x v="26"/>
    <x v="7"/>
    <x v="0"/>
    <n v="2"/>
    <n v="225"/>
    <x v="23"/>
    <x v="6"/>
    <n v="450"/>
  </r>
  <r>
    <n v="213"/>
    <s v="Isidor"/>
    <s v="Asman"/>
    <x v="124"/>
    <x v="6"/>
    <n v="91125"/>
    <n v="1109"/>
    <d v="2020-08-27T00:00:00"/>
    <x v="26"/>
    <x v="7"/>
    <x v="0"/>
    <n v="3"/>
    <n v="36.99"/>
    <x v="63"/>
    <x v="2"/>
    <n v="110.97"/>
  </r>
  <r>
    <n v="522"/>
    <s v="Patricia"/>
    <s v="Sherrott"/>
    <x v="59"/>
    <x v="27"/>
    <n v="19714"/>
    <n v="1113"/>
    <d v="2020-08-28T00:00:00"/>
    <x v="27"/>
    <x v="7"/>
    <x v="0"/>
    <n v="3"/>
    <n v="599"/>
    <x v="31"/>
    <x v="1"/>
    <n v="1797"/>
  </r>
  <r>
    <n v="1161"/>
    <s v="Gabie"/>
    <s v="Enoch"/>
    <x v="96"/>
    <x v="4"/>
    <n v="33543"/>
    <n v="1112"/>
    <d v="2020-08-28T00:00:00"/>
    <x v="27"/>
    <x v="7"/>
    <x v="0"/>
    <n v="6"/>
    <n v="899"/>
    <x v="13"/>
    <x v="1"/>
    <n v="5394"/>
  </r>
  <r>
    <n v="1582"/>
    <s v="Kimberley"/>
    <s v="Lye"/>
    <x v="28"/>
    <x v="12"/>
    <n v="13205"/>
    <n v="1114"/>
    <d v="2020-08-28T00:00:00"/>
    <x v="27"/>
    <x v="7"/>
    <x v="0"/>
    <n v="1"/>
    <n v="20.95"/>
    <x v="22"/>
    <x v="0"/>
    <n v="20.95"/>
  </r>
  <r>
    <n v="319"/>
    <s v="Hartwell"/>
    <s v="Docwra"/>
    <x v="41"/>
    <x v="21"/>
    <n v="80243"/>
    <n v="1115"/>
    <d v="2020-08-28T00:00:00"/>
    <x v="27"/>
    <x v="7"/>
    <x v="0"/>
    <n v="3"/>
    <n v="455"/>
    <x v="49"/>
    <x v="5"/>
    <n v="1365"/>
  </r>
  <r>
    <n v="1016"/>
    <s v="Lily"/>
    <s v="O'Reilly"/>
    <x v="247"/>
    <x v="4"/>
    <n v="33884"/>
    <n v="1119"/>
    <d v="2020-08-29T00:00:00"/>
    <x v="28"/>
    <x v="7"/>
    <x v="0"/>
    <n v="5"/>
    <n v="699"/>
    <x v="47"/>
    <x v="1"/>
    <n v="3495"/>
  </r>
  <r>
    <n v="1268"/>
    <s v="Bev"/>
    <s v="Megainey"/>
    <x v="68"/>
    <x v="31"/>
    <n v="2283"/>
    <n v="1117"/>
    <d v="2020-08-29T00:00:00"/>
    <x v="28"/>
    <x v="7"/>
    <x v="0"/>
    <n v="6"/>
    <n v="7.99"/>
    <x v="37"/>
    <x v="4"/>
    <n v="47.94"/>
  </r>
  <r>
    <n v="314"/>
    <s v="Morgen"/>
    <s v="Meneer"/>
    <x v="180"/>
    <x v="4"/>
    <n v="32128"/>
    <n v="1118"/>
    <d v="2020-08-29T00:00:00"/>
    <x v="28"/>
    <x v="7"/>
    <x v="0"/>
    <n v="1"/>
    <n v="20.95"/>
    <x v="22"/>
    <x v="0"/>
    <n v="20.95"/>
  </r>
  <r>
    <n v="1481"/>
    <s v="Viviyan"/>
    <s v="De Micoli"/>
    <x v="39"/>
    <x v="2"/>
    <n v="79994"/>
    <n v="1116"/>
    <d v="2020-08-29T00:00:00"/>
    <x v="28"/>
    <x v="7"/>
    <x v="0"/>
    <n v="2"/>
    <n v="245"/>
    <x v="58"/>
    <x v="6"/>
    <n v="490"/>
  </r>
  <r>
    <n v="1632"/>
    <s v="Marielle"/>
    <s v="Gasquoine"/>
    <x v="286"/>
    <x v="2"/>
    <n v="77386"/>
    <n v="1121"/>
    <d v="2020-08-30T00:00:00"/>
    <x v="29"/>
    <x v="7"/>
    <x v="0"/>
    <n v="2"/>
    <n v="14.99"/>
    <x v="40"/>
    <x v="0"/>
    <n v="29.98"/>
  </r>
  <r>
    <n v="788"/>
    <s v="Mason"/>
    <s v="Caddan"/>
    <x v="214"/>
    <x v="14"/>
    <n v="30089"/>
    <n v="1120"/>
    <d v="2020-08-30T00:00:00"/>
    <x v="29"/>
    <x v="7"/>
    <x v="0"/>
    <n v="3"/>
    <n v="167"/>
    <x v="35"/>
    <x v="3"/>
    <n v="501"/>
  </r>
  <r>
    <n v="2025"/>
    <s v="Alfie"/>
    <s v="Dinse"/>
    <x v="160"/>
    <x v="6"/>
    <n v="93094"/>
    <n v="1123"/>
    <d v="2020-08-31T00:00:00"/>
    <x v="30"/>
    <x v="7"/>
    <x v="0"/>
    <n v="2"/>
    <n v="34.99"/>
    <x v="57"/>
    <x v="2"/>
    <n v="69.98"/>
  </r>
  <r>
    <n v="1645"/>
    <s v="Amberly"/>
    <s v="Corney"/>
    <x v="125"/>
    <x v="38"/>
    <n v="29225"/>
    <n v="1122"/>
    <d v="2020-08-31T00:00:00"/>
    <x v="30"/>
    <x v="7"/>
    <x v="0"/>
    <n v="4"/>
    <n v="58.95"/>
    <x v="41"/>
    <x v="3"/>
    <n v="235.8"/>
  </r>
  <r>
    <n v="1787"/>
    <s v="Kienan"/>
    <s v="Agiolfinger"/>
    <x v="78"/>
    <x v="21"/>
    <n v="80161"/>
    <n v="1133"/>
    <d v="2020-09-01T00:00:00"/>
    <x v="0"/>
    <x v="8"/>
    <x v="0"/>
    <n v="3"/>
    <n v="549"/>
    <x v="52"/>
    <x v="1"/>
    <n v="1647"/>
  </r>
  <r>
    <n v="1227"/>
    <s v="Ravid"/>
    <s v="Scoines"/>
    <x v="98"/>
    <x v="10"/>
    <n v="53779"/>
    <n v="1134"/>
    <d v="2020-09-01T00:00:00"/>
    <x v="0"/>
    <x v="8"/>
    <x v="0"/>
    <n v="3"/>
    <n v="899"/>
    <x v="13"/>
    <x v="1"/>
    <n v="2697"/>
  </r>
  <r>
    <n v="359"/>
    <s v="Quincey"/>
    <s v="Gowland"/>
    <x v="262"/>
    <x v="39"/>
    <n v="72905"/>
    <n v="1124"/>
    <d v="2020-09-01T00:00:00"/>
    <x v="0"/>
    <x v="8"/>
    <x v="0"/>
    <n v="4"/>
    <n v="8.99"/>
    <x v="64"/>
    <x v="4"/>
    <n v="35.96"/>
  </r>
  <r>
    <n v="602"/>
    <s v="Siffre"/>
    <s v="Hellcat"/>
    <x v="53"/>
    <x v="6"/>
    <n v="93704"/>
    <n v="1128"/>
    <d v="2020-09-01T00:00:00"/>
    <x v="0"/>
    <x v="8"/>
    <x v="0"/>
    <n v="2"/>
    <n v="19.989999999999998"/>
    <x v="29"/>
    <x v="0"/>
    <n v="39.979999999999997"/>
  </r>
  <r>
    <n v="941"/>
    <s v="Geri"/>
    <s v="Haddock"/>
    <x v="287"/>
    <x v="39"/>
    <n v="72199"/>
    <n v="1129"/>
    <d v="2020-09-01T00:00:00"/>
    <x v="0"/>
    <x v="8"/>
    <x v="0"/>
    <n v="5"/>
    <n v="19.989999999999998"/>
    <x v="29"/>
    <x v="0"/>
    <n v="99.949999999999989"/>
  </r>
  <r>
    <n v="1884"/>
    <s v="Astrix"/>
    <s v="Fanning"/>
    <x v="34"/>
    <x v="2"/>
    <n v="76004"/>
    <n v="1130"/>
    <d v="2020-09-01T00:00:00"/>
    <x v="0"/>
    <x v="8"/>
    <x v="0"/>
    <n v="3"/>
    <n v="19.989999999999998"/>
    <x v="29"/>
    <x v="0"/>
    <n v="59.97"/>
  </r>
  <r>
    <n v="864"/>
    <s v="Alina"/>
    <s v="Lockley"/>
    <x v="183"/>
    <x v="15"/>
    <n v="45408"/>
    <n v="1125"/>
    <d v="2020-09-01T00:00:00"/>
    <x v="0"/>
    <x v="8"/>
    <x v="0"/>
    <n v="3"/>
    <n v="250"/>
    <x v="9"/>
    <x v="5"/>
    <n v="750"/>
  </r>
  <r>
    <n v="624"/>
    <s v="Davy"/>
    <s v="Dunsmore"/>
    <x v="100"/>
    <x v="23"/>
    <n v="37939"/>
    <n v="1126"/>
    <d v="2020-09-01T00:00:00"/>
    <x v="0"/>
    <x v="8"/>
    <x v="0"/>
    <n v="3"/>
    <n v="12.99"/>
    <x v="26"/>
    <x v="0"/>
    <n v="38.97"/>
  </r>
  <r>
    <n v="473"/>
    <s v="Cher"/>
    <s v="Poole"/>
    <x v="189"/>
    <x v="20"/>
    <n v="21211"/>
    <n v="1127"/>
    <d v="2020-09-01T00:00:00"/>
    <x v="0"/>
    <x v="8"/>
    <x v="0"/>
    <n v="6"/>
    <n v="89.95"/>
    <x v="15"/>
    <x v="3"/>
    <n v="539.70000000000005"/>
  </r>
  <r>
    <n v="1280"/>
    <s v="Nicola"/>
    <s v="Hullbrook"/>
    <x v="60"/>
    <x v="6"/>
    <n v="92717"/>
    <n v="1132"/>
    <d v="2020-09-01T00:00:00"/>
    <x v="0"/>
    <x v="8"/>
    <x v="0"/>
    <n v="5"/>
    <n v="24.99"/>
    <x v="42"/>
    <x v="0"/>
    <n v="124.94999999999999"/>
  </r>
  <r>
    <n v="1015"/>
    <s v="Glynis"/>
    <s v="Laguerre"/>
    <x v="170"/>
    <x v="9"/>
    <n v="27150"/>
    <n v="1131"/>
    <d v="2020-09-01T00:00:00"/>
    <x v="0"/>
    <x v="8"/>
    <x v="0"/>
    <n v="3"/>
    <n v="9.99"/>
    <x v="56"/>
    <x v="4"/>
    <n v="29.97"/>
  </r>
  <r>
    <n v="1196"/>
    <s v="Betsy"/>
    <s v="Buncombe"/>
    <x v="0"/>
    <x v="0"/>
    <n v="35244"/>
    <n v="1141"/>
    <d v="2020-09-02T00:00:00"/>
    <x v="1"/>
    <x v="8"/>
    <x v="0"/>
    <n v="4"/>
    <n v="599"/>
    <x v="31"/>
    <x v="1"/>
    <n v="2396"/>
  </r>
  <r>
    <n v="864"/>
    <s v="Alina"/>
    <s v="Lockley"/>
    <x v="183"/>
    <x v="15"/>
    <n v="45408"/>
    <n v="1138"/>
    <d v="2020-09-02T00:00:00"/>
    <x v="1"/>
    <x v="8"/>
    <x v="0"/>
    <n v="4"/>
    <n v="549"/>
    <x v="52"/>
    <x v="1"/>
    <n v="2196"/>
  </r>
  <r>
    <n v="1883"/>
    <s v="Hermie"/>
    <s v="Totterdill"/>
    <x v="122"/>
    <x v="2"/>
    <n v="76121"/>
    <n v="1135"/>
    <d v="2020-09-02T00:00:00"/>
    <x v="1"/>
    <x v="8"/>
    <x v="0"/>
    <n v="6"/>
    <n v="7.99"/>
    <x v="37"/>
    <x v="4"/>
    <n v="47.94"/>
  </r>
  <r>
    <n v="404"/>
    <s v="Ajay"/>
    <s v="Hardy"/>
    <x v="98"/>
    <x v="10"/>
    <n v="53716"/>
    <n v="1137"/>
    <d v="2020-09-02T00:00:00"/>
    <x v="1"/>
    <x v="8"/>
    <x v="0"/>
    <n v="3"/>
    <n v="49"/>
    <x v="59"/>
    <x v="2"/>
    <n v="147"/>
  </r>
  <r>
    <n v="1661"/>
    <s v="Robin"/>
    <s v="Scambler"/>
    <x v="57"/>
    <x v="25"/>
    <n v="87195"/>
    <n v="1139"/>
    <d v="2020-09-02T00:00:00"/>
    <x v="1"/>
    <x v="8"/>
    <x v="0"/>
    <n v="4"/>
    <n v="250"/>
    <x v="24"/>
    <x v="5"/>
    <n v="1000"/>
  </r>
  <r>
    <n v="72"/>
    <s v="Morgan"/>
    <s v="Manske"/>
    <x v="288"/>
    <x v="31"/>
    <n v="2305"/>
    <n v="1136"/>
    <d v="2020-09-02T00:00:00"/>
    <x v="1"/>
    <x v="8"/>
    <x v="0"/>
    <n v="3"/>
    <n v="12"/>
    <x v="25"/>
    <x v="4"/>
    <n v="36"/>
  </r>
  <r>
    <n v="107"/>
    <s v="Aurea"/>
    <s v="Bluschke"/>
    <x v="83"/>
    <x v="6"/>
    <n v="95123"/>
    <n v="1140"/>
    <d v="2020-09-02T00:00:00"/>
    <x v="1"/>
    <x v="8"/>
    <x v="0"/>
    <n v="1"/>
    <n v="225"/>
    <x v="23"/>
    <x v="6"/>
    <n v="225"/>
  </r>
  <r>
    <n v="1768"/>
    <s v="Ring"/>
    <s v="Potticary"/>
    <x v="180"/>
    <x v="4"/>
    <n v="32128"/>
    <n v="1142"/>
    <d v="2020-09-03T00:00:00"/>
    <x v="2"/>
    <x v="8"/>
    <x v="0"/>
    <n v="2"/>
    <n v="29.99"/>
    <x v="50"/>
    <x v="2"/>
    <n v="59.98"/>
  </r>
  <r>
    <n v="1444"/>
    <s v="Markos"/>
    <s v="Ede"/>
    <x v="289"/>
    <x v="6"/>
    <n v="91606"/>
    <n v="1144"/>
    <d v="2020-09-03T00:00:00"/>
    <x v="2"/>
    <x v="8"/>
    <x v="0"/>
    <n v="5"/>
    <n v="29.99"/>
    <x v="50"/>
    <x v="2"/>
    <n v="149.94999999999999"/>
  </r>
  <r>
    <n v="416"/>
    <s v="Kary"/>
    <s v="Pedro"/>
    <x v="43"/>
    <x v="2"/>
    <n v="75323"/>
    <n v="1143"/>
    <d v="2020-09-03T00:00:00"/>
    <x v="2"/>
    <x v="8"/>
    <x v="0"/>
    <n v="6"/>
    <n v="499"/>
    <x v="38"/>
    <x v="5"/>
    <n v="2994"/>
  </r>
  <r>
    <n v="1482"/>
    <s v="Gracie"/>
    <s v="Moens"/>
    <x v="102"/>
    <x v="37"/>
    <n v="85271"/>
    <n v="1153"/>
    <d v="2020-09-04T00:00:00"/>
    <x v="3"/>
    <x v="8"/>
    <x v="0"/>
    <n v="2"/>
    <n v="17.5"/>
    <x v="61"/>
    <x v="0"/>
    <n v="35"/>
  </r>
  <r>
    <n v="1078"/>
    <s v="Johnathan"/>
    <s v="Ramsbotham"/>
    <x v="86"/>
    <x v="19"/>
    <n v="66699"/>
    <n v="1146"/>
    <d v="2020-09-04T00:00:00"/>
    <x v="3"/>
    <x v="8"/>
    <x v="0"/>
    <n v="2"/>
    <n v="42.99"/>
    <x v="20"/>
    <x v="2"/>
    <n v="85.98"/>
  </r>
  <r>
    <n v="1933"/>
    <s v="Welch"/>
    <s v="Boncore"/>
    <x v="206"/>
    <x v="27"/>
    <n v="19892"/>
    <n v="1151"/>
    <d v="2020-09-04T00:00:00"/>
    <x v="3"/>
    <x v="8"/>
    <x v="0"/>
    <n v="5"/>
    <n v="16.75"/>
    <x v="0"/>
    <x v="0"/>
    <n v="83.75"/>
  </r>
  <r>
    <n v="497"/>
    <s v="Daron"/>
    <s v="McGrorty"/>
    <x v="147"/>
    <x v="33"/>
    <n v="7208"/>
    <n v="1145"/>
    <d v="2020-09-04T00:00:00"/>
    <x v="3"/>
    <x v="8"/>
    <x v="0"/>
    <n v="5"/>
    <n v="599"/>
    <x v="31"/>
    <x v="1"/>
    <n v="2995"/>
  </r>
  <r>
    <n v="1845"/>
    <s v="Marco"/>
    <s v="Fernley"/>
    <x v="0"/>
    <x v="0"/>
    <n v="35290"/>
    <n v="1152"/>
    <d v="2020-09-04T00:00:00"/>
    <x v="3"/>
    <x v="8"/>
    <x v="0"/>
    <n v="6"/>
    <n v="450"/>
    <x v="48"/>
    <x v="5"/>
    <n v="2700"/>
  </r>
  <r>
    <n v="733"/>
    <s v="Mart"/>
    <s v="Bettis"/>
    <x v="75"/>
    <x v="19"/>
    <n v="67220"/>
    <n v="1150"/>
    <d v="2020-09-04T00:00:00"/>
    <x v="3"/>
    <x v="8"/>
    <x v="0"/>
    <n v="4"/>
    <n v="12"/>
    <x v="25"/>
    <x v="4"/>
    <n v="48"/>
  </r>
  <r>
    <n v="574"/>
    <s v="Bealle"/>
    <s v="Ferrolli"/>
    <x v="56"/>
    <x v="38"/>
    <n v="29424"/>
    <n v="1149"/>
    <d v="2020-09-04T00:00:00"/>
    <x v="3"/>
    <x v="8"/>
    <x v="0"/>
    <n v="2"/>
    <n v="12.99"/>
    <x v="26"/>
    <x v="0"/>
    <n v="25.98"/>
  </r>
  <r>
    <n v="1500"/>
    <s v="Pattin"/>
    <s v="Wallman"/>
    <x v="14"/>
    <x v="11"/>
    <n v="6905"/>
    <n v="1148"/>
    <d v="2020-09-04T00:00:00"/>
    <x v="3"/>
    <x v="8"/>
    <x v="0"/>
    <n v="5"/>
    <n v="189"/>
    <x v="30"/>
    <x v="6"/>
    <n v="945"/>
  </r>
  <r>
    <n v="1856"/>
    <s v="Raf"/>
    <s v="Cokayne"/>
    <x v="67"/>
    <x v="30"/>
    <n v="55166"/>
    <n v="1147"/>
    <d v="2020-09-04T00:00:00"/>
    <x v="3"/>
    <x v="8"/>
    <x v="0"/>
    <n v="1"/>
    <n v="129.94999999999999"/>
    <x v="46"/>
    <x v="3"/>
    <n v="129.94999999999999"/>
  </r>
  <r>
    <n v="1398"/>
    <s v="Noam"/>
    <s v="Mariyushkin"/>
    <x v="194"/>
    <x v="44"/>
    <n v="40250"/>
    <n v="1156"/>
    <d v="2020-09-05T00:00:00"/>
    <x v="4"/>
    <x v="8"/>
    <x v="0"/>
    <n v="3"/>
    <n v="27.5"/>
    <x v="51"/>
    <x v="2"/>
    <n v="82.5"/>
  </r>
  <r>
    <n v="127"/>
    <s v="Riccardo"/>
    <s v="McMurtyr"/>
    <x v="16"/>
    <x v="12"/>
    <n v="12210"/>
    <n v="1158"/>
    <d v="2020-09-05T00:00:00"/>
    <x v="4"/>
    <x v="8"/>
    <x v="0"/>
    <n v="1"/>
    <n v="14.99"/>
    <x v="21"/>
    <x v="0"/>
    <n v="14.99"/>
  </r>
  <r>
    <n v="894"/>
    <s v="Helli"/>
    <s v="Bamlet"/>
    <x v="47"/>
    <x v="1"/>
    <n v="51105"/>
    <n v="1155"/>
    <d v="2020-09-05T00:00:00"/>
    <x v="4"/>
    <x v="8"/>
    <x v="0"/>
    <n v="3"/>
    <n v="129.94999999999999"/>
    <x v="46"/>
    <x v="3"/>
    <n v="389.84999999999997"/>
  </r>
  <r>
    <n v="485"/>
    <s v="Yvette"/>
    <s v="Mayze"/>
    <x v="212"/>
    <x v="20"/>
    <n v="21684"/>
    <n v="1154"/>
    <d v="2020-09-05T00:00:00"/>
    <x v="4"/>
    <x v="8"/>
    <x v="0"/>
    <n v="2"/>
    <n v="54"/>
    <x v="12"/>
    <x v="3"/>
    <n v="108"/>
  </r>
  <r>
    <n v="1251"/>
    <s v="Chrissie"/>
    <s v="Gothliff"/>
    <x v="20"/>
    <x v="14"/>
    <n v="30386"/>
    <n v="1157"/>
    <d v="2020-09-05T00:00:00"/>
    <x v="4"/>
    <x v="8"/>
    <x v="0"/>
    <n v="4"/>
    <n v="9.99"/>
    <x v="56"/>
    <x v="4"/>
    <n v="39.96"/>
  </r>
  <r>
    <n v="1225"/>
    <s v="Chelsy"/>
    <s v="Collop"/>
    <x v="207"/>
    <x v="36"/>
    <n v="15274"/>
    <n v="1159"/>
    <d v="2020-09-06T00:00:00"/>
    <x v="5"/>
    <x v="8"/>
    <x v="0"/>
    <n v="2"/>
    <n v="11.99"/>
    <x v="36"/>
    <x v="4"/>
    <n v="23.98"/>
  </r>
  <r>
    <n v="1099"/>
    <s v="Tracy"/>
    <s v="Lynock"/>
    <x v="158"/>
    <x v="6"/>
    <n v="95973"/>
    <n v="1160"/>
    <d v="2020-09-06T00:00:00"/>
    <x v="5"/>
    <x v="8"/>
    <x v="0"/>
    <n v="3"/>
    <n v="899"/>
    <x v="13"/>
    <x v="1"/>
    <n v="2697"/>
  </r>
  <r>
    <n v="308"/>
    <s v="Babara"/>
    <s v="Abrahamsson"/>
    <x v="93"/>
    <x v="36"/>
    <n v="19104"/>
    <n v="1161"/>
    <d v="2020-09-07T00:00:00"/>
    <x v="6"/>
    <x v="8"/>
    <x v="0"/>
    <n v="3"/>
    <n v="599"/>
    <x v="31"/>
    <x v="1"/>
    <n v="1797"/>
  </r>
  <r>
    <n v="193"/>
    <s v="Urbain"/>
    <s v="Tourry"/>
    <x v="290"/>
    <x v="2"/>
    <n v="76705"/>
    <n v="1163"/>
    <d v="2020-09-07T00:00:00"/>
    <x v="6"/>
    <x v="8"/>
    <x v="0"/>
    <n v="2"/>
    <n v="20.95"/>
    <x v="22"/>
    <x v="0"/>
    <n v="41.9"/>
  </r>
  <r>
    <n v="57"/>
    <s v="Angy"/>
    <s v="Millions"/>
    <x v="40"/>
    <x v="12"/>
    <n v="14619"/>
    <n v="1162"/>
    <d v="2020-09-07T00:00:00"/>
    <x v="6"/>
    <x v="8"/>
    <x v="0"/>
    <n v="4"/>
    <n v="24.99"/>
    <x v="42"/>
    <x v="0"/>
    <n v="99.96"/>
  </r>
  <r>
    <n v="1533"/>
    <s v="Cyrus"/>
    <s v="Ranking"/>
    <x v="8"/>
    <x v="6"/>
    <n v="94230"/>
    <n v="1165"/>
    <d v="2020-09-08T00:00:00"/>
    <x v="7"/>
    <x v="8"/>
    <x v="0"/>
    <n v="3"/>
    <n v="34.99"/>
    <x v="57"/>
    <x v="2"/>
    <n v="104.97"/>
  </r>
  <r>
    <n v="312"/>
    <s v="Timmy"/>
    <s v="Toulch"/>
    <x v="127"/>
    <x v="37"/>
    <n v="85030"/>
    <n v="1164"/>
    <d v="2020-09-08T00:00:00"/>
    <x v="7"/>
    <x v="8"/>
    <x v="0"/>
    <n v="3"/>
    <n v="32.950000000000003"/>
    <x v="67"/>
    <x v="2"/>
    <n v="98.850000000000009"/>
  </r>
  <r>
    <n v="1663"/>
    <s v="Stephenie"/>
    <s v="O' Liddy"/>
    <x v="127"/>
    <x v="37"/>
    <n v="85040"/>
    <n v="1166"/>
    <d v="2020-09-08T00:00:00"/>
    <x v="7"/>
    <x v="8"/>
    <x v="0"/>
    <n v="4"/>
    <n v="8.99"/>
    <x v="62"/>
    <x v="4"/>
    <n v="35.96"/>
  </r>
  <r>
    <n v="1039"/>
    <s v="Audrie"/>
    <s v="Nuschke"/>
    <x v="40"/>
    <x v="12"/>
    <n v="14619"/>
    <n v="1174"/>
    <d v="2020-09-09T00:00:00"/>
    <x v="8"/>
    <x v="8"/>
    <x v="0"/>
    <n v="4"/>
    <n v="44.95"/>
    <x v="6"/>
    <x v="2"/>
    <n v="179.8"/>
  </r>
  <r>
    <n v="1158"/>
    <s v="Ernestus"/>
    <s v="Sandbrook"/>
    <x v="291"/>
    <x v="6"/>
    <n v="94544"/>
    <n v="1173"/>
    <d v="2020-09-09T00:00:00"/>
    <x v="8"/>
    <x v="8"/>
    <x v="0"/>
    <n v="2"/>
    <n v="42.99"/>
    <x v="20"/>
    <x v="2"/>
    <n v="85.98"/>
  </r>
  <r>
    <n v="643"/>
    <s v="Yevette"/>
    <s v="Harris"/>
    <x v="194"/>
    <x v="44"/>
    <n v="40287"/>
    <n v="1169"/>
    <d v="2020-09-09T00:00:00"/>
    <x v="8"/>
    <x v="8"/>
    <x v="0"/>
    <n v="2"/>
    <n v="16.989999999999998"/>
    <x v="18"/>
    <x v="0"/>
    <n v="33.979999999999997"/>
  </r>
  <r>
    <n v="1703"/>
    <s v="Ashton"/>
    <s v="Mansion"/>
    <x v="8"/>
    <x v="6"/>
    <n v="95823"/>
    <n v="1168"/>
    <d v="2020-09-09T00:00:00"/>
    <x v="8"/>
    <x v="8"/>
    <x v="0"/>
    <n v="5"/>
    <n v="14.99"/>
    <x v="32"/>
    <x v="0"/>
    <n v="74.95"/>
  </r>
  <r>
    <n v="302"/>
    <s v="Lewie"/>
    <s v="Roback"/>
    <x v="98"/>
    <x v="10"/>
    <n v="53710"/>
    <n v="1172"/>
    <d v="2020-09-09T00:00:00"/>
    <x v="8"/>
    <x v="8"/>
    <x v="0"/>
    <n v="3"/>
    <n v="19.989999999999998"/>
    <x v="29"/>
    <x v="0"/>
    <n v="59.97"/>
  </r>
  <r>
    <n v="928"/>
    <s v="Lise"/>
    <s v="Jacklin"/>
    <x v="6"/>
    <x v="6"/>
    <n v="92186"/>
    <n v="1167"/>
    <d v="2020-09-09T00:00:00"/>
    <x v="8"/>
    <x v="8"/>
    <x v="0"/>
    <n v="3"/>
    <n v="189"/>
    <x v="30"/>
    <x v="6"/>
    <n v="567"/>
  </r>
  <r>
    <n v="914"/>
    <s v="Whitby"/>
    <s v="MacDowal"/>
    <x v="6"/>
    <x v="6"/>
    <n v="92176"/>
    <n v="1175"/>
    <d v="2020-09-09T00:00:00"/>
    <x v="8"/>
    <x v="8"/>
    <x v="0"/>
    <n v="4"/>
    <n v="179"/>
    <x v="17"/>
    <x v="3"/>
    <n v="716"/>
  </r>
  <r>
    <n v="1501"/>
    <s v="Yuri"/>
    <s v="Dudley"/>
    <x v="11"/>
    <x v="8"/>
    <n v="20268"/>
    <n v="1171"/>
    <d v="2020-09-09T00:00:00"/>
    <x v="8"/>
    <x v="8"/>
    <x v="0"/>
    <n v="2"/>
    <n v="24.95"/>
    <x v="27"/>
    <x v="0"/>
    <n v="49.9"/>
  </r>
  <r>
    <n v="1941"/>
    <s v="Hetti"/>
    <s v="Capponer"/>
    <x v="46"/>
    <x v="6"/>
    <n v="90055"/>
    <n v="1170"/>
    <d v="2020-09-09T00:00:00"/>
    <x v="8"/>
    <x v="8"/>
    <x v="0"/>
    <n v="5"/>
    <n v="8.99"/>
    <x v="62"/>
    <x v="4"/>
    <n v="44.95"/>
  </r>
  <r>
    <n v="1862"/>
    <s v="Brnaba"/>
    <s v="Vasilechko"/>
    <x v="111"/>
    <x v="35"/>
    <n v="64136"/>
    <n v="1178"/>
    <d v="2020-09-10T00:00:00"/>
    <x v="9"/>
    <x v="8"/>
    <x v="0"/>
    <n v="4"/>
    <n v="42.99"/>
    <x v="20"/>
    <x v="2"/>
    <n v="171.96"/>
  </r>
  <r>
    <n v="1331"/>
    <s v="Becka"/>
    <s v="Hegden"/>
    <x v="59"/>
    <x v="27"/>
    <n v="19725"/>
    <n v="1177"/>
    <d v="2020-09-10T00:00:00"/>
    <x v="9"/>
    <x v="8"/>
    <x v="0"/>
    <n v="5"/>
    <n v="883"/>
    <x v="2"/>
    <x v="1"/>
    <n v="4415"/>
  </r>
  <r>
    <n v="1339"/>
    <s v="Daven"/>
    <s v="Tondeur"/>
    <x v="292"/>
    <x v="2"/>
    <n v="75605"/>
    <n v="1180"/>
    <d v="2020-09-10T00:00:00"/>
    <x v="9"/>
    <x v="8"/>
    <x v="0"/>
    <n v="5"/>
    <n v="32.950000000000003"/>
    <x v="67"/>
    <x v="2"/>
    <n v="164.75"/>
  </r>
  <r>
    <n v="843"/>
    <s v="Sharleen"/>
    <s v="Ricciardo"/>
    <x v="94"/>
    <x v="2"/>
    <n v="76905"/>
    <n v="1179"/>
    <d v="2020-09-10T00:00:00"/>
    <x v="9"/>
    <x v="8"/>
    <x v="0"/>
    <n v="4"/>
    <n v="225"/>
    <x v="23"/>
    <x v="6"/>
    <n v="900"/>
  </r>
  <r>
    <n v="1012"/>
    <s v="Berk"/>
    <s v="Feenan"/>
    <x v="272"/>
    <x v="28"/>
    <n v="71161"/>
    <n v="1176"/>
    <d v="2020-09-10T00:00:00"/>
    <x v="9"/>
    <x v="8"/>
    <x v="0"/>
    <n v="2"/>
    <n v="179"/>
    <x v="17"/>
    <x v="3"/>
    <n v="358"/>
  </r>
  <r>
    <n v="237"/>
    <s v="Amitie"/>
    <s v="Alyokhin"/>
    <x v="93"/>
    <x v="36"/>
    <n v="19160"/>
    <n v="1181"/>
    <d v="2020-09-10T00:00:00"/>
    <x v="9"/>
    <x v="8"/>
    <x v="0"/>
    <n v="5"/>
    <n v="58.95"/>
    <x v="41"/>
    <x v="3"/>
    <n v="294.75"/>
  </r>
  <r>
    <n v="112"/>
    <s v="Myriam"/>
    <s v="Ravenscroftt"/>
    <x v="133"/>
    <x v="18"/>
    <n v="68110"/>
    <n v="1184"/>
    <d v="2020-09-11T00:00:00"/>
    <x v="10"/>
    <x v="8"/>
    <x v="0"/>
    <n v="3"/>
    <n v="34.99"/>
    <x v="57"/>
    <x v="2"/>
    <n v="104.97"/>
  </r>
  <r>
    <n v="152"/>
    <s v="Margaretta"/>
    <s v="Gales"/>
    <x v="251"/>
    <x v="6"/>
    <n v="91841"/>
    <n v="1182"/>
    <d v="2020-09-11T00:00:00"/>
    <x v="10"/>
    <x v="8"/>
    <x v="0"/>
    <n v="4"/>
    <n v="899"/>
    <x v="13"/>
    <x v="1"/>
    <n v="3596"/>
  </r>
  <r>
    <n v="1873"/>
    <s v="Courtnay"/>
    <s v="Cassell"/>
    <x v="293"/>
    <x v="31"/>
    <n v="2142"/>
    <n v="1183"/>
    <d v="2020-09-11T00:00:00"/>
    <x v="10"/>
    <x v="8"/>
    <x v="0"/>
    <n v="2"/>
    <n v="12.99"/>
    <x v="26"/>
    <x v="0"/>
    <n v="25.98"/>
  </r>
  <r>
    <n v="229"/>
    <s v="Sibby"/>
    <s v="Fishe"/>
    <x v="104"/>
    <x v="12"/>
    <n v="10060"/>
    <n v="1187"/>
    <d v="2020-09-12T00:00:00"/>
    <x v="11"/>
    <x v="8"/>
    <x v="0"/>
    <n v="3"/>
    <n v="16.75"/>
    <x v="0"/>
    <x v="0"/>
    <n v="50.25"/>
  </r>
  <r>
    <n v="102"/>
    <s v="Carmine"/>
    <s v="Cruz"/>
    <x v="69"/>
    <x v="6"/>
    <n v="94132"/>
    <n v="1185"/>
    <d v="2020-09-12T00:00:00"/>
    <x v="11"/>
    <x v="8"/>
    <x v="0"/>
    <n v="5"/>
    <n v="599"/>
    <x v="31"/>
    <x v="1"/>
    <n v="2995"/>
  </r>
  <r>
    <n v="1548"/>
    <s v="Jayson"/>
    <s v="By"/>
    <x v="16"/>
    <x v="12"/>
    <n v="12237"/>
    <n v="1186"/>
    <d v="2020-09-12T00:00:00"/>
    <x v="11"/>
    <x v="8"/>
    <x v="0"/>
    <n v="6"/>
    <n v="549"/>
    <x v="52"/>
    <x v="1"/>
    <n v="3294"/>
  </r>
  <r>
    <n v="603"/>
    <s v="Merci"/>
    <s v="Anning"/>
    <x v="206"/>
    <x v="27"/>
    <n v="19897"/>
    <n v="1188"/>
    <d v="2020-09-12T00:00:00"/>
    <x v="11"/>
    <x v="8"/>
    <x v="0"/>
    <n v="2"/>
    <n v="19.989999999999998"/>
    <x v="29"/>
    <x v="0"/>
    <n v="39.979999999999997"/>
  </r>
  <r>
    <n v="313"/>
    <s v="Nanny"/>
    <s v="Olsson"/>
    <x v="121"/>
    <x v="16"/>
    <n v="89130"/>
    <n v="1190"/>
    <d v="2020-09-13T00:00:00"/>
    <x v="12"/>
    <x v="8"/>
    <x v="0"/>
    <n v="5"/>
    <n v="14.99"/>
    <x v="32"/>
    <x v="0"/>
    <n v="74.95"/>
  </r>
  <r>
    <n v="1465"/>
    <s v="Bee"/>
    <s v="Bockh"/>
    <x v="15"/>
    <x v="6"/>
    <n v="90510"/>
    <n v="1194"/>
    <d v="2020-09-13T00:00:00"/>
    <x v="12"/>
    <x v="8"/>
    <x v="0"/>
    <n v="5"/>
    <n v="250"/>
    <x v="9"/>
    <x v="5"/>
    <n v="1250"/>
  </r>
  <r>
    <n v="1621"/>
    <s v="Mimi"/>
    <s v="Tomasik"/>
    <x v="123"/>
    <x v="2"/>
    <n v="79699"/>
    <n v="1191"/>
    <d v="2020-09-13T00:00:00"/>
    <x v="12"/>
    <x v="8"/>
    <x v="0"/>
    <n v="5"/>
    <n v="37.99"/>
    <x v="4"/>
    <x v="2"/>
    <n v="189.95000000000002"/>
  </r>
  <r>
    <n v="580"/>
    <s v="Staci"/>
    <s v="Zollner"/>
    <x v="6"/>
    <x v="6"/>
    <n v="92105"/>
    <n v="1192"/>
    <d v="2020-09-13T00:00:00"/>
    <x v="12"/>
    <x v="8"/>
    <x v="0"/>
    <n v="2"/>
    <n v="37.99"/>
    <x v="4"/>
    <x v="2"/>
    <n v="75.98"/>
  </r>
  <r>
    <n v="1119"/>
    <s v="Godfry"/>
    <s v="Macenzy"/>
    <x v="38"/>
    <x v="13"/>
    <n v="62711"/>
    <n v="1195"/>
    <d v="2020-09-13T00:00:00"/>
    <x v="12"/>
    <x v="8"/>
    <x v="0"/>
    <n v="6"/>
    <n v="16.989999999999998"/>
    <x v="68"/>
    <x v="0"/>
    <n v="101.94"/>
  </r>
  <r>
    <n v="1969"/>
    <s v="Angel"/>
    <s v="Ainscow"/>
    <x v="213"/>
    <x v="26"/>
    <n v="98140"/>
    <n v="1189"/>
    <d v="2020-09-13T00:00:00"/>
    <x v="12"/>
    <x v="8"/>
    <x v="0"/>
    <n v="2"/>
    <n v="167"/>
    <x v="35"/>
    <x v="3"/>
    <n v="334"/>
  </r>
  <r>
    <n v="858"/>
    <s v="Whitby"/>
    <s v="Hearse"/>
    <x v="180"/>
    <x v="4"/>
    <n v="32128"/>
    <n v="1193"/>
    <d v="2020-09-13T00:00:00"/>
    <x v="12"/>
    <x v="8"/>
    <x v="0"/>
    <n v="5"/>
    <n v="24.99"/>
    <x v="42"/>
    <x v="0"/>
    <n v="124.94999999999999"/>
  </r>
  <r>
    <n v="1158"/>
    <s v="Ernestus"/>
    <s v="Sandbrook"/>
    <x v="291"/>
    <x v="6"/>
    <n v="94544"/>
    <n v="1199"/>
    <d v="2020-09-14T00:00:00"/>
    <x v="13"/>
    <x v="8"/>
    <x v="0"/>
    <n v="4"/>
    <n v="11.99"/>
    <x v="36"/>
    <x v="4"/>
    <n v="47.96"/>
  </r>
  <r>
    <n v="1039"/>
    <s v="Audrie"/>
    <s v="Nuschke"/>
    <x v="40"/>
    <x v="12"/>
    <n v="14619"/>
    <n v="1196"/>
    <d v="2020-09-14T00:00:00"/>
    <x v="13"/>
    <x v="8"/>
    <x v="0"/>
    <n v="4"/>
    <n v="599"/>
    <x v="31"/>
    <x v="1"/>
    <n v="2396"/>
  </r>
  <r>
    <n v="1364"/>
    <s v="Diahann"/>
    <s v="Harcourt"/>
    <x v="75"/>
    <x v="19"/>
    <n v="67260"/>
    <n v="1198"/>
    <d v="2020-09-14T00:00:00"/>
    <x v="13"/>
    <x v="8"/>
    <x v="0"/>
    <n v="3"/>
    <n v="19.989999999999998"/>
    <x v="29"/>
    <x v="0"/>
    <n v="59.97"/>
  </r>
  <r>
    <n v="1230"/>
    <s v="Rosita"/>
    <s v="Baswall"/>
    <x v="276"/>
    <x v="12"/>
    <n v="10305"/>
    <n v="1197"/>
    <d v="2020-09-14T00:00:00"/>
    <x v="13"/>
    <x v="8"/>
    <x v="0"/>
    <n v="3"/>
    <n v="13.99"/>
    <x v="60"/>
    <x v="0"/>
    <n v="41.97"/>
  </r>
  <r>
    <n v="283"/>
    <s v="Charmion"/>
    <s v="Le Gassick"/>
    <x v="272"/>
    <x v="28"/>
    <n v="71137"/>
    <n v="1201"/>
    <d v="2020-09-15T00:00:00"/>
    <x v="14"/>
    <x v="8"/>
    <x v="0"/>
    <n v="4"/>
    <n v="32.950000000000003"/>
    <x v="67"/>
    <x v="2"/>
    <n v="131.80000000000001"/>
  </r>
  <r>
    <n v="1900"/>
    <s v="Magdalen"/>
    <s v="Downing"/>
    <x v="127"/>
    <x v="37"/>
    <n v="85083"/>
    <n v="1202"/>
    <d v="2020-09-15T00:00:00"/>
    <x v="14"/>
    <x v="8"/>
    <x v="0"/>
    <n v="5"/>
    <n v="8.99"/>
    <x v="64"/>
    <x v="4"/>
    <n v="44.95"/>
  </r>
  <r>
    <n v="1375"/>
    <s v="Ailee"/>
    <s v="Chantrell"/>
    <x v="31"/>
    <x v="18"/>
    <n v="68531"/>
    <n v="1200"/>
    <d v="2020-09-15T00:00:00"/>
    <x v="14"/>
    <x v="8"/>
    <x v="0"/>
    <n v="5"/>
    <n v="58.95"/>
    <x v="41"/>
    <x v="3"/>
    <n v="294.75"/>
  </r>
  <r>
    <n v="2042"/>
    <s v="Kaycee"/>
    <s v="Marshfield"/>
    <x v="51"/>
    <x v="1"/>
    <n v="52804"/>
    <n v="1204"/>
    <d v="2020-09-16T00:00:00"/>
    <x v="15"/>
    <x v="8"/>
    <x v="0"/>
    <n v="2"/>
    <n v="44.95"/>
    <x v="6"/>
    <x v="2"/>
    <n v="89.9"/>
  </r>
  <r>
    <n v="142"/>
    <s v="Ezequiel"/>
    <s v="Blakeden"/>
    <x v="194"/>
    <x v="44"/>
    <n v="40287"/>
    <n v="1208"/>
    <d v="2020-09-16T00:00:00"/>
    <x v="15"/>
    <x v="8"/>
    <x v="0"/>
    <n v="2"/>
    <n v="11.99"/>
    <x v="36"/>
    <x v="4"/>
    <n v="23.98"/>
  </r>
  <r>
    <n v="997"/>
    <s v="Norris"/>
    <s v="Maven"/>
    <x v="18"/>
    <x v="4"/>
    <n v="34276"/>
    <n v="1207"/>
    <d v="2020-09-16T00:00:00"/>
    <x v="15"/>
    <x v="8"/>
    <x v="0"/>
    <n v="3"/>
    <n v="49"/>
    <x v="39"/>
    <x v="2"/>
    <n v="147"/>
  </r>
  <r>
    <n v="241"/>
    <s v="Sara"/>
    <s v="Gruszka"/>
    <x v="48"/>
    <x v="13"/>
    <n v="60646"/>
    <n v="1206"/>
    <d v="2020-09-16T00:00:00"/>
    <x v="15"/>
    <x v="8"/>
    <x v="0"/>
    <n v="5"/>
    <n v="4.99"/>
    <x v="66"/>
    <x v="4"/>
    <n v="24.950000000000003"/>
  </r>
  <r>
    <n v="2121"/>
    <s v="Dorella"/>
    <s v="Saxton"/>
    <x v="203"/>
    <x v="14"/>
    <n v="30096"/>
    <n v="1203"/>
    <d v="2020-09-16T00:00:00"/>
    <x v="15"/>
    <x v="8"/>
    <x v="0"/>
    <n v="4"/>
    <n v="119"/>
    <x v="55"/>
    <x v="3"/>
    <n v="476"/>
  </r>
  <r>
    <n v="978"/>
    <s v="Munmro"/>
    <s v="McConnell"/>
    <x v="224"/>
    <x v="37"/>
    <n v="86305"/>
    <n v="1209"/>
    <d v="2020-09-16T00:00:00"/>
    <x v="15"/>
    <x v="8"/>
    <x v="0"/>
    <n v="4"/>
    <n v="58.95"/>
    <x v="41"/>
    <x v="3"/>
    <n v="235.8"/>
  </r>
  <r>
    <n v="1659"/>
    <s v="Tadd"/>
    <s v="Ind"/>
    <x v="32"/>
    <x v="4"/>
    <n v="32505"/>
    <n v="1205"/>
    <d v="2020-09-16T00:00:00"/>
    <x v="15"/>
    <x v="8"/>
    <x v="0"/>
    <n v="3"/>
    <n v="24.99"/>
    <x v="42"/>
    <x v="0"/>
    <n v="74.97"/>
  </r>
  <r>
    <n v="1843"/>
    <s v="Maritsa"/>
    <s v="MacCaughan"/>
    <x v="98"/>
    <x v="10"/>
    <n v="53726"/>
    <n v="1211"/>
    <d v="2020-09-17T00:00:00"/>
    <x v="16"/>
    <x v="8"/>
    <x v="0"/>
    <n v="6"/>
    <n v="42.99"/>
    <x v="20"/>
    <x v="2"/>
    <n v="257.94"/>
  </r>
  <r>
    <n v="1694"/>
    <s v="Robinia"/>
    <s v="Balog"/>
    <x v="0"/>
    <x v="0"/>
    <n v="35220"/>
    <n v="1216"/>
    <d v="2020-09-17T00:00:00"/>
    <x v="16"/>
    <x v="8"/>
    <x v="0"/>
    <n v="4"/>
    <n v="42.99"/>
    <x v="20"/>
    <x v="2"/>
    <n v="171.96"/>
  </r>
  <r>
    <n v="1108"/>
    <s v="Kirsti"/>
    <s v="Clericoates"/>
    <x v="234"/>
    <x v="15"/>
    <n v="44505"/>
    <n v="1215"/>
    <d v="2020-09-17T00:00:00"/>
    <x v="16"/>
    <x v="8"/>
    <x v="0"/>
    <n v="5"/>
    <n v="16.75"/>
    <x v="0"/>
    <x v="0"/>
    <n v="83.75"/>
  </r>
  <r>
    <n v="928"/>
    <s v="Lise"/>
    <s v="Jacklin"/>
    <x v="6"/>
    <x v="6"/>
    <n v="92186"/>
    <n v="1214"/>
    <d v="2020-09-17T00:00:00"/>
    <x v="16"/>
    <x v="8"/>
    <x v="0"/>
    <n v="2"/>
    <n v="34.99"/>
    <x v="57"/>
    <x v="2"/>
    <n v="69.98"/>
  </r>
  <r>
    <n v="422"/>
    <s v="Lucita"/>
    <s v="Lesper"/>
    <x v="1"/>
    <x v="1"/>
    <n v="50315"/>
    <n v="1210"/>
    <d v="2020-09-17T00:00:00"/>
    <x v="16"/>
    <x v="8"/>
    <x v="0"/>
    <n v="2"/>
    <n v="699"/>
    <x v="47"/>
    <x v="1"/>
    <n v="1398"/>
  </r>
  <r>
    <n v="235"/>
    <s v="Doe"/>
    <s v="O'Luby"/>
    <x v="105"/>
    <x v="34"/>
    <n v="99790"/>
    <n v="1213"/>
    <d v="2020-09-17T00:00:00"/>
    <x v="16"/>
    <x v="8"/>
    <x v="0"/>
    <n v="2"/>
    <n v="214"/>
    <x v="10"/>
    <x v="6"/>
    <n v="428"/>
  </r>
  <r>
    <n v="2000"/>
    <s v="Rhoda"/>
    <s v="Bagge"/>
    <x v="67"/>
    <x v="30"/>
    <n v="55166"/>
    <n v="1212"/>
    <d v="2020-09-17T00:00:00"/>
    <x v="16"/>
    <x v="8"/>
    <x v="0"/>
    <n v="5"/>
    <n v="129.94999999999999"/>
    <x v="46"/>
    <x v="3"/>
    <n v="649.75"/>
  </r>
  <r>
    <n v="1334"/>
    <s v="Adel"/>
    <s v="Duberry"/>
    <x v="155"/>
    <x v="33"/>
    <n v="8619"/>
    <n v="1221"/>
    <d v="2020-09-18T00:00:00"/>
    <x v="17"/>
    <x v="8"/>
    <x v="0"/>
    <n v="4"/>
    <n v="699"/>
    <x v="47"/>
    <x v="1"/>
    <n v="2796"/>
  </r>
  <r>
    <n v="475"/>
    <s v="Gabriel"/>
    <s v="Gallaher"/>
    <x v="127"/>
    <x v="37"/>
    <n v="85053"/>
    <n v="1222"/>
    <d v="2020-09-18T00:00:00"/>
    <x v="17"/>
    <x v="8"/>
    <x v="0"/>
    <n v="4"/>
    <n v="549"/>
    <x v="52"/>
    <x v="1"/>
    <n v="2196"/>
  </r>
  <r>
    <n v="295"/>
    <s v="Red"/>
    <s v="Winning"/>
    <x v="38"/>
    <x v="13"/>
    <n v="62794"/>
    <n v="1220"/>
    <d v="2020-09-18T00:00:00"/>
    <x v="17"/>
    <x v="8"/>
    <x v="0"/>
    <n v="4"/>
    <n v="23.99"/>
    <x v="3"/>
    <x v="0"/>
    <n v="95.96"/>
  </r>
  <r>
    <n v="615"/>
    <s v="Zora"/>
    <s v="Rossetti"/>
    <x v="11"/>
    <x v="8"/>
    <n v="20566"/>
    <n v="1217"/>
    <d v="2020-09-18T00:00:00"/>
    <x v="17"/>
    <x v="8"/>
    <x v="0"/>
    <n v="4"/>
    <n v="24.95"/>
    <x v="53"/>
    <x v="0"/>
    <n v="99.8"/>
  </r>
  <r>
    <n v="1347"/>
    <s v="Phaidra"/>
    <s v="Ingerson"/>
    <x v="130"/>
    <x v="37"/>
    <n v="85748"/>
    <n v="1219"/>
    <d v="2020-09-18T00:00:00"/>
    <x v="17"/>
    <x v="8"/>
    <x v="0"/>
    <n v="4"/>
    <n v="24.95"/>
    <x v="53"/>
    <x v="0"/>
    <n v="99.8"/>
  </r>
  <r>
    <n v="1277"/>
    <s v="Sibelle"/>
    <s v="Vassie"/>
    <x v="83"/>
    <x v="6"/>
    <n v="95118"/>
    <n v="1218"/>
    <d v="2020-09-18T00:00:00"/>
    <x v="17"/>
    <x v="8"/>
    <x v="0"/>
    <n v="5"/>
    <n v="9.99"/>
    <x v="56"/>
    <x v="4"/>
    <n v="49.95"/>
  </r>
  <r>
    <n v="307"/>
    <s v="Jock"/>
    <s v="Spurett"/>
    <x v="25"/>
    <x v="14"/>
    <n v="31904"/>
    <n v="1226"/>
    <d v="2020-09-19T00:00:00"/>
    <x v="18"/>
    <x v="8"/>
    <x v="0"/>
    <n v="2"/>
    <n v="27.5"/>
    <x v="51"/>
    <x v="2"/>
    <n v="55"/>
  </r>
  <r>
    <n v="478"/>
    <s v="Shell"/>
    <s v="Huyghe"/>
    <x v="294"/>
    <x v="3"/>
    <n v="39534"/>
    <n v="1227"/>
    <d v="2020-09-19T00:00:00"/>
    <x v="18"/>
    <x v="8"/>
    <x v="0"/>
    <n v="3"/>
    <n v="23.99"/>
    <x v="3"/>
    <x v="0"/>
    <n v="71.97"/>
  </r>
  <r>
    <n v="1898"/>
    <s v="Orelee"/>
    <s v="Leeves"/>
    <x v="136"/>
    <x v="39"/>
    <n v="72204"/>
    <n v="1228"/>
    <d v="2020-09-19T00:00:00"/>
    <x v="18"/>
    <x v="8"/>
    <x v="0"/>
    <n v="2"/>
    <n v="20.95"/>
    <x v="22"/>
    <x v="0"/>
    <n v="41.9"/>
  </r>
  <r>
    <n v="1128"/>
    <s v="Konstanze"/>
    <s v="Hearse"/>
    <x v="234"/>
    <x v="15"/>
    <n v="44511"/>
    <n v="1229"/>
    <d v="2020-09-19T00:00:00"/>
    <x v="18"/>
    <x v="8"/>
    <x v="0"/>
    <n v="1"/>
    <n v="19.989999999999998"/>
    <x v="29"/>
    <x v="0"/>
    <n v="19.989999999999998"/>
  </r>
  <r>
    <n v="267"/>
    <s v="Jeanine"/>
    <s v="Merit"/>
    <x v="98"/>
    <x v="10"/>
    <n v="53726"/>
    <n v="1223"/>
    <d v="2020-09-19T00:00:00"/>
    <x v="18"/>
    <x v="8"/>
    <x v="0"/>
    <n v="2"/>
    <n v="250"/>
    <x v="9"/>
    <x v="5"/>
    <n v="500"/>
  </r>
  <r>
    <n v="714"/>
    <s v="Kennie"/>
    <s v="Kington"/>
    <x v="43"/>
    <x v="2"/>
    <n v="75241"/>
    <n v="1224"/>
    <d v="2020-09-19T00:00:00"/>
    <x v="18"/>
    <x v="8"/>
    <x v="0"/>
    <n v="5"/>
    <n v="12"/>
    <x v="25"/>
    <x v="4"/>
    <n v="60"/>
  </r>
  <r>
    <n v="287"/>
    <s v="Elna"/>
    <s v="De Angelo"/>
    <x v="5"/>
    <x v="5"/>
    <n v="96820"/>
    <n v="1225"/>
    <d v="2020-09-19T00:00:00"/>
    <x v="18"/>
    <x v="8"/>
    <x v="0"/>
    <n v="2"/>
    <n v="12.99"/>
    <x v="26"/>
    <x v="0"/>
    <n v="25.98"/>
  </r>
  <r>
    <n v="609"/>
    <s v="Tannie"/>
    <s v="Warlock"/>
    <x v="234"/>
    <x v="15"/>
    <n v="44505"/>
    <n v="1230"/>
    <d v="2020-09-20T00:00:00"/>
    <x v="19"/>
    <x v="8"/>
    <x v="0"/>
    <n v="5"/>
    <n v="49"/>
    <x v="39"/>
    <x v="2"/>
    <n v="245"/>
  </r>
  <r>
    <n v="657"/>
    <s v="Quincy"/>
    <s v="Gors"/>
    <x v="206"/>
    <x v="27"/>
    <n v="19897"/>
    <n v="1232"/>
    <d v="2020-09-21T00:00:00"/>
    <x v="20"/>
    <x v="8"/>
    <x v="0"/>
    <n v="5"/>
    <n v="23.99"/>
    <x v="3"/>
    <x v="0"/>
    <n v="119.94999999999999"/>
  </r>
  <r>
    <n v="604"/>
    <s v="Gale"/>
    <s v="Gallen"/>
    <x v="63"/>
    <x v="2"/>
    <n v="78255"/>
    <n v="1231"/>
    <d v="2020-09-21T00:00:00"/>
    <x v="20"/>
    <x v="8"/>
    <x v="0"/>
    <n v="2"/>
    <n v="24.99"/>
    <x v="42"/>
    <x v="0"/>
    <n v="49.98"/>
  </r>
  <r>
    <n v="1500"/>
    <s v="Pattin"/>
    <s v="Wallman"/>
    <x v="14"/>
    <x v="11"/>
    <n v="6905"/>
    <n v="1235"/>
    <d v="2020-09-22T00:00:00"/>
    <x v="21"/>
    <x v="8"/>
    <x v="0"/>
    <n v="5"/>
    <n v="11.99"/>
    <x v="36"/>
    <x v="4"/>
    <n v="59.95"/>
  </r>
  <r>
    <n v="111"/>
    <s v="Neil"/>
    <s v="Pitsall"/>
    <x v="295"/>
    <x v="4"/>
    <n v="34985"/>
    <n v="1240"/>
    <d v="2020-09-22T00:00:00"/>
    <x v="21"/>
    <x v="8"/>
    <x v="0"/>
    <n v="3"/>
    <n v="11.99"/>
    <x v="36"/>
    <x v="4"/>
    <n v="35.97"/>
  </r>
  <r>
    <n v="1111"/>
    <s v="Chrysler"/>
    <s v="Chadwick"/>
    <x v="87"/>
    <x v="6"/>
    <n v="93399"/>
    <n v="1233"/>
    <d v="2020-09-22T00:00:00"/>
    <x v="21"/>
    <x v="8"/>
    <x v="0"/>
    <n v="6"/>
    <n v="883"/>
    <x v="2"/>
    <x v="1"/>
    <n v="5298"/>
  </r>
  <r>
    <n v="711"/>
    <s v="Brittney"/>
    <s v="Whiteman"/>
    <x v="58"/>
    <x v="26"/>
    <n v="99205"/>
    <n v="1239"/>
    <d v="2020-09-22T00:00:00"/>
    <x v="21"/>
    <x v="8"/>
    <x v="0"/>
    <n v="5"/>
    <n v="15.5"/>
    <x v="8"/>
    <x v="0"/>
    <n v="77.5"/>
  </r>
  <r>
    <n v="1492"/>
    <s v="Cobbie"/>
    <s v="Tunny"/>
    <x v="11"/>
    <x v="8"/>
    <n v="20591"/>
    <n v="1241"/>
    <d v="2020-09-22T00:00:00"/>
    <x v="21"/>
    <x v="8"/>
    <x v="0"/>
    <n v="6"/>
    <n v="12"/>
    <x v="25"/>
    <x v="4"/>
    <n v="72"/>
  </r>
  <r>
    <n v="239"/>
    <s v="Karim"/>
    <s v="Coen"/>
    <x v="49"/>
    <x v="14"/>
    <n v="31405"/>
    <n v="1237"/>
    <d v="2020-09-22T00:00:00"/>
    <x v="21"/>
    <x v="8"/>
    <x v="0"/>
    <n v="2"/>
    <n v="29.99"/>
    <x v="54"/>
    <x v="2"/>
    <n v="59.98"/>
  </r>
  <r>
    <n v="2094"/>
    <s v="Roi"/>
    <s v="Marchand"/>
    <x v="54"/>
    <x v="21"/>
    <n v="80638"/>
    <n v="1236"/>
    <d v="2020-09-22T00:00:00"/>
    <x v="21"/>
    <x v="8"/>
    <x v="0"/>
    <n v="4"/>
    <n v="214"/>
    <x v="10"/>
    <x v="6"/>
    <n v="856"/>
  </r>
  <r>
    <n v="193"/>
    <s v="Urbain"/>
    <s v="Tourry"/>
    <x v="290"/>
    <x v="2"/>
    <n v="76705"/>
    <n v="1234"/>
    <d v="2020-09-22T00:00:00"/>
    <x v="21"/>
    <x v="8"/>
    <x v="0"/>
    <n v="6"/>
    <n v="58.95"/>
    <x v="41"/>
    <x v="3"/>
    <n v="353.70000000000005"/>
  </r>
  <r>
    <n v="655"/>
    <s v="Leif"/>
    <s v="Bleakley"/>
    <x v="88"/>
    <x v="35"/>
    <n v="63126"/>
    <n v="1242"/>
    <d v="2020-09-22T00:00:00"/>
    <x v="21"/>
    <x v="8"/>
    <x v="0"/>
    <n v="4"/>
    <n v="58.95"/>
    <x v="41"/>
    <x v="3"/>
    <n v="235.8"/>
  </r>
  <r>
    <n v="465"/>
    <s v="Germaine"/>
    <s v="Farran"/>
    <x v="139"/>
    <x v="32"/>
    <n v="83722"/>
    <n v="1238"/>
    <d v="2020-09-22T00:00:00"/>
    <x v="21"/>
    <x v="8"/>
    <x v="0"/>
    <n v="5"/>
    <n v="36.99"/>
    <x v="63"/>
    <x v="2"/>
    <n v="184.95000000000002"/>
  </r>
  <r>
    <n v="1387"/>
    <s v="Em"/>
    <s v="Heatherington"/>
    <x v="133"/>
    <x v="18"/>
    <n v="68134"/>
    <n v="1248"/>
    <d v="2020-09-23T00:00:00"/>
    <x v="22"/>
    <x v="8"/>
    <x v="0"/>
    <n v="2"/>
    <n v="28.99"/>
    <x v="33"/>
    <x v="2"/>
    <n v="57.98"/>
  </r>
  <r>
    <n v="569"/>
    <s v="Persis"/>
    <s v="Christer"/>
    <x v="123"/>
    <x v="2"/>
    <n v="79605"/>
    <n v="1246"/>
    <d v="2020-09-23T00:00:00"/>
    <x v="22"/>
    <x v="8"/>
    <x v="0"/>
    <n v="3"/>
    <n v="699"/>
    <x v="47"/>
    <x v="1"/>
    <n v="2097"/>
  </r>
  <r>
    <n v="572"/>
    <s v="Gabriel"/>
    <s v="Polini"/>
    <x v="140"/>
    <x v="2"/>
    <n v="75044"/>
    <n v="1247"/>
    <d v="2020-09-23T00:00:00"/>
    <x v="22"/>
    <x v="8"/>
    <x v="0"/>
    <n v="3"/>
    <n v="12"/>
    <x v="7"/>
    <x v="4"/>
    <n v="36"/>
  </r>
  <r>
    <n v="1072"/>
    <s v="Henrieta"/>
    <s v="Cubberley"/>
    <x v="134"/>
    <x v="21"/>
    <n v="80045"/>
    <n v="1244"/>
    <d v="2020-09-23T00:00:00"/>
    <x v="22"/>
    <x v="8"/>
    <x v="0"/>
    <n v="5"/>
    <n v="8.99"/>
    <x v="64"/>
    <x v="4"/>
    <n v="44.95"/>
  </r>
  <r>
    <n v="391"/>
    <s v="Anitra"/>
    <s v="Colenutt"/>
    <x v="296"/>
    <x v="15"/>
    <n v="44118"/>
    <n v="1245"/>
    <d v="2020-09-23T00:00:00"/>
    <x v="22"/>
    <x v="8"/>
    <x v="0"/>
    <n v="3"/>
    <n v="29.99"/>
    <x v="54"/>
    <x v="2"/>
    <n v="89.97"/>
  </r>
  <r>
    <n v="836"/>
    <s v="Randolph"/>
    <s v="Seson"/>
    <x v="88"/>
    <x v="35"/>
    <n v="63131"/>
    <n v="1243"/>
    <d v="2020-09-23T00:00:00"/>
    <x v="22"/>
    <x v="8"/>
    <x v="0"/>
    <n v="1"/>
    <n v="225"/>
    <x v="23"/>
    <x v="6"/>
    <n v="225"/>
  </r>
  <r>
    <n v="109"/>
    <s v="Maryl"/>
    <s v="Mathet"/>
    <x v="12"/>
    <x v="9"/>
    <n v="28289"/>
    <n v="1250"/>
    <d v="2020-09-24T00:00:00"/>
    <x v="23"/>
    <x v="8"/>
    <x v="0"/>
    <n v="5"/>
    <n v="14.99"/>
    <x v="21"/>
    <x v="0"/>
    <n v="74.95"/>
  </r>
  <r>
    <n v="775"/>
    <s v="Sabra"/>
    <s v="Battell"/>
    <x v="63"/>
    <x v="2"/>
    <n v="78235"/>
    <n v="1251"/>
    <d v="2020-09-24T00:00:00"/>
    <x v="23"/>
    <x v="8"/>
    <x v="0"/>
    <n v="2"/>
    <n v="32.950000000000003"/>
    <x v="67"/>
    <x v="2"/>
    <n v="65.900000000000006"/>
  </r>
  <r>
    <n v="715"/>
    <s v="Marty"/>
    <s v="Tokley"/>
    <x v="189"/>
    <x v="20"/>
    <n v="21265"/>
    <n v="1249"/>
    <d v="2020-09-24T00:00:00"/>
    <x v="23"/>
    <x v="8"/>
    <x v="0"/>
    <n v="2"/>
    <n v="899"/>
    <x v="13"/>
    <x v="1"/>
    <n v="1798"/>
  </r>
  <r>
    <n v="950"/>
    <s v="Winfield"/>
    <s v="Uren"/>
    <x v="183"/>
    <x v="15"/>
    <n v="45490"/>
    <n v="1254"/>
    <d v="2020-09-25T00:00:00"/>
    <x v="24"/>
    <x v="8"/>
    <x v="0"/>
    <n v="3"/>
    <n v="19.5"/>
    <x v="43"/>
    <x v="0"/>
    <n v="58.5"/>
  </r>
  <r>
    <n v="440"/>
    <s v="Dorian"/>
    <s v="Hakey"/>
    <x v="91"/>
    <x v="7"/>
    <n v="23509"/>
    <n v="1253"/>
    <d v="2020-09-25T00:00:00"/>
    <x v="24"/>
    <x v="8"/>
    <x v="0"/>
    <n v="1"/>
    <n v="16.989999999999998"/>
    <x v="18"/>
    <x v="0"/>
    <n v="16.989999999999998"/>
  </r>
  <r>
    <n v="605"/>
    <s v="Armin"/>
    <s v="Measen"/>
    <x v="59"/>
    <x v="33"/>
    <n v="7195"/>
    <n v="1256"/>
    <d v="2020-09-25T00:00:00"/>
    <x v="24"/>
    <x v="8"/>
    <x v="0"/>
    <n v="4"/>
    <n v="14.99"/>
    <x v="32"/>
    <x v="0"/>
    <n v="59.96"/>
  </r>
  <r>
    <n v="1631"/>
    <s v="Idalia"/>
    <s v="Arnowitz"/>
    <x v="41"/>
    <x v="21"/>
    <n v="80291"/>
    <n v="1255"/>
    <d v="2020-09-25T00:00:00"/>
    <x v="24"/>
    <x v="8"/>
    <x v="0"/>
    <n v="4"/>
    <n v="49"/>
    <x v="59"/>
    <x v="2"/>
    <n v="196"/>
  </r>
  <r>
    <n v="273"/>
    <s v="Olav"/>
    <s v="Wisbey"/>
    <x v="199"/>
    <x v="13"/>
    <n v="60158"/>
    <n v="1252"/>
    <d v="2020-09-25T00:00:00"/>
    <x v="24"/>
    <x v="8"/>
    <x v="0"/>
    <n v="6"/>
    <n v="225"/>
    <x v="23"/>
    <x v="6"/>
    <n v="1350"/>
  </r>
  <r>
    <n v="550"/>
    <s v="Sallyann"/>
    <s v="Revington"/>
    <x v="221"/>
    <x v="0"/>
    <n v="35487"/>
    <n v="1257"/>
    <d v="2020-09-25T00:00:00"/>
    <x v="24"/>
    <x v="8"/>
    <x v="0"/>
    <n v="4"/>
    <n v="36.99"/>
    <x v="63"/>
    <x v="2"/>
    <n v="147.96"/>
  </r>
  <r>
    <n v="77"/>
    <s v="Mair"/>
    <s v="Mallabar"/>
    <x v="67"/>
    <x v="30"/>
    <n v="55108"/>
    <n v="1261"/>
    <d v="2020-09-26T00:00:00"/>
    <x v="25"/>
    <x v="8"/>
    <x v="0"/>
    <n v="4"/>
    <n v="549"/>
    <x v="52"/>
    <x v="1"/>
    <n v="2196"/>
  </r>
  <r>
    <n v="1845"/>
    <s v="Marco"/>
    <s v="Fernley"/>
    <x v="0"/>
    <x v="0"/>
    <n v="35290"/>
    <n v="1260"/>
    <d v="2020-09-26T00:00:00"/>
    <x v="25"/>
    <x v="8"/>
    <x v="0"/>
    <n v="5"/>
    <n v="32.950000000000003"/>
    <x v="67"/>
    <x v="2"/>
    <n v="164.75"/>
  </r>
  <r>
    <n v="2114"/>
    <s v="Des"/>
    <s v="Scrace"/>
    <x v="10"/>
    <x v="2"/>
    <n v="77040"/>
    <n v="1262"/>
    <d v="2020-09-26T00:00:00"/>
    <x v="25"/>
    <x v="8"/>
    <x v="0"/>
    <n v="2"/>
    <n v="37.99"/>
    <x v="4"/>
    <x v="2"/>
    <n v="75.98"/>
  </r>
  <r>
    <n v="1083"/>
    <s v="Fiorenze"/>
    <s v="Uebel"/>
    <x v="37"/>
    <x v="15"/>
    <n v="45807"/>
    <n v="1258"/>
    <d v="2020-09-26T00:00:00"/>
    <x v="25"/>
    <x v="8"/>
    <x v="0"/>
    <n v="3"/>
    <n v="69"/>
    <x v="5"/>
    <x v="3"/>
    <n v="207"/>
  </r>
  <r>
    <n v="30"/>
    <s v="Emelina"/>
    <s v="Nestle"/>
    <x v="204"/>
    <x v="12"/>
    <n v="11431"/>
    <n v="1259"/>
    <d v="2020-09-26T00:00:00"/>
    <x v="25"/>
    <x v="8"/>
    <x v="0"/>
    <n v="3"/>
    <n v="69"/>
    <x v="5"/>
    <x v="3"/>
    <n v="207"/>
  </r>
  <r>
    <n v="1352"/>
    <s v="Gratiana"/>
    <s v="Atwood"/>
    <x v="167"/>
    <x v="10"/>
    <n v="53234"/>
    <n v="1263"/>
    <d v="2020-09-27T00:00:00"/>
    <x v="26"/>
    <x v="8"/>
    <x v="0"/>
    <n v="5"/>
    <n v="17.5"/>
    <x v="61"/>
    <x v="0"/>
    <n v="87.5"/>
  </r>
  <r>
    <n v="1072"/>
    <s v="Henrieta"/>
    <s v="Cubberley"/>
    <x v="134"/>
    <x v="21"/>
    <n v="80045"/>
    <n v="1265"/>
    <d v="2020-09-27T00:00:00"/>
    <x v="26"/>
    <x v="8"/>
    <x v="0"/>
    <n v="3"/>
    <n v="29.99"/>
    <x v="54"/>
    <x v="2"/>
    <n v="89.97"/>
  </r>
  <r>
    <n v="1255"/>
    <s v="Kelley"/>
    <s v="Essame"/>
    <x v="43"/>
    <x v="2"/>
    <n v="75241"/>
    <n v="1264"/>
    <d v="2020-09-27T00:00:00"/>
    <x v="26"/>
    <x v="8"/>
    <x v="0"/>
    <n v="2"/>
    <n v="119"/>
    <x v="55"/>
    <x v="3"/>
    <n v="238"/>
  </r>
  <r>
    <n v="272"/>
    <s v="Hendrika"/>
    <s v="Charlo"/>
    <x v="278"/>
    <x v="6"/>
    <n v="94522"/>
    <n v="1268"/>
    <d v="2020-09-28T00:00:00"/>
    <x v="27"/>
    <x v="8"/>
    <x v="0"/>
    <n v="3"/>
    <n v="27.5"/>
    <x v="51"/>
    <x v="2"/>
    <n v="82.5"/>
  </r>
  <r>
    <n v="1716"/>
    <s v="Vernon"/>
    <s v="de Almeida"/>
    <x v="93"/>
    <x v="36"/>
    <n v="19131"/>
    <n v="1269"/>
    <d v="2020-09-28T00:00:00"/>
    <x v="27"/>
    <x v="8"/>
    <x v="0"/>
    <n v="1"/>
    <n v="14.99"/>
    <x v="32"/>
    <x v="0"/>
    <n v="14.99"/>
  </r>
  <r>
    <n v="1386"/>
    <s v="Miltie"/>
    <s v="Menlove"/>
    <x v="53"/>
    <x v="6"/>
    <n v="93786"/>
    <n v="1267"/>
    <d v="2020-09-28T00:00:00"/>
    <x v="27"/>
    <x v="8"/>
    <x v="0"/>
    <n v="4"/>
    <n v="32.950000000000003"/>
    <x v="67"/>
    <x v="2"/>
    <n v="131.80000000000001"/>
  </r>
  <r>
    <n v="1646"/>
    <s v="Eugenia"/>
    <s v="Casale"/>
    <x v="64"/>
    <x v="28"/>
    <n v="70179"/>
    <n v="1266"/>
    <d v="2020-09-28T00:00:00"/>
    <x v="27"/>
    <x v="8"/>
    <x v="0"/>
    <n v="3"/>
    <n v="455"/>
    <x v="49"/>
    <x v="5"/>
    <n v="1365"/>
  </r>
  <r>
    <n v="316"/>
    <s v="Richie"/>
    <s v="Domoney"/>
    <x v="297"/>
    <x v="9"/>
    <n v="27605"/>
    <n v="1271"/>
    <d v="2020-09-28T00:00:00"/>
    <x v="27"/>
    <x v="8"/>
    <x v="0"/>
    <n v="2"/>
    <n v="37.99"/>
    <x v="4"/>
    <x v="2"/>
    <n v="75.98"/>
  </r>
  <r>
    <n v="54"/>
    <s v="Chaunce"/>
    <s v="Pardi"/>
    <x v="202"/>
    <x v="46"/>
    <n v="57193"/>
    <n v="1270"/>
    <d v="2020-09-28T00:00:00"/>
    <x v="27"/>
    <x v="8"/>
    <x v="0"/>
    <n v="3"/>
    <n v="189"/>
    <x v="45"/>
    <x v="6"/>
    <n v="567"/>
  </r>
  <r>
    <n v="621"/>
    <s v="Brinna"/>
    <s v="Abramovitz"/>
    <x v="202"/>
    <x v="46"/>
    <n v="57110"/>
    <n v="1276"/>
    <d v="2020-09-29T00:00:00"/>
    <x v="28"/>
    <x v="8"/>
    <x v="0"/>
    <n v="6"/>
    <n v="42.99"/>
    <x v="20"/>
    <x v="2"/>
    <n v="257.94"/>
  </r>
  <r>
    <n v="162"/>
    <s v="Gabrielle"/>
    <s v="Willans"/>
    <x v="298"/>
    <x v="42"/>
    <n v="97075"/>
    <n v="1274"/>
    <d v="2020-09-29T00:00:00"/>
    <x v="28"/>
    <x v="8"/>
    <x v="0"/>
    <n v="3"/>
    <n v="19.5"/>
    <x v="1"/>
    <x v="0"/>
    <n v="58.5"/>
  </r>
  <r>
    <n v="1607"/>
    <s v="Junie"/>
    <s v="Linnard"/>
    <x v="250"/>
    <x v="23"/>
    <n v="37228"/>
    <n v="1275"/>
    <d v="2020-09-29T00:00:00"/>
    <x v="28"/>
    <x v="8"/>
    <x v="0"/>
    <n v="2"/>
    <n v="19.5"/>
    <x v="1"/>
    <x v="0"/>
    <n v="39"/>
  </r>
  <r>
    <n v="802"/>
    <s v="Boyce"/>
    <s v="Sorton"/>
    <x v="129"/>
    <x v="41"/>
    <n v="58505"/>
    <n v="1273"/>
    <d v="2020-09-29T00:00:00"/>
    <x v="28"/>
    <x v="8"/>
    <x v="0"/>
    <n v="4"/>
    <n v="499"/>
    <x v="38"/>
    <x v="5"/>
    <n v="1996"/>
  </r>
  <r>
    <n v="599"/>
    <s v="Ricky"/>
    <s v="Hutchin"/>
    <x v="11"/>
    <x v="8"/>
    <n v="20436"/>
    <n v="1272"/>
    <d v="2020-09-29T00:00:00"/>
    <x v="28"/>
    <x v="8"/>
    <x v="0"/>
    <n v="4"/>
    <n v="20.95"/>
    <x v="22"/>
    <x v="0"/>
    <n v="83.8"/>
  </r>
  <r>
    <n v="71"/>
    <s v="Darb"/>
    <s v="Meaddowcroft"/>
    <x v="106"/>
    <x v="26"/>
    <n v="98442"/>
    <n v="1279"/>
    <d v="2020-09-30T00:00:00"/>
    <x v="29"/>
    <x v="8"/>
    <x v="0"/>
    <n v="4"/>
    <n v="17.5"/>
    <x v="61"/>
    <x v="0"/>
    <n v="70"/>
  </r>
  <r>
    <n v="995"/>
    <s v="Arvy"/>
    <s v="Farris"/>
    <x v="83"/>
    <x v="6"/>
    <n v="95113"/>
    <n v="1281"/>
    <d v="2020-09-30T00:00:00"/>
    <x v="29"/>
    <x v="8"/>
    <x v="0"/>
    <n v="3"/>
    <n v="225"/>
    <x v="23"/>
    <x v="6"/>
    <n v="675"/>
  </r>
  <r>
    <n v="163"/>
    <s v="Patricio"/>
    <s v="Coils"/>
    <x v="35"/>
    <x v="19"/>
    <n v="66205"/>
    <n v="1282"/>
    <d v="2020-09-30T00:00:00"/>
    <x v="29"/>
    <x v="8"/>
    <x v="0"/>
    <n v="3"/>
    <n v="214"/>
    <x v="10"/>
    <x v="6"/>
    <n v="642"/>
  </r>
  <r>
    <n v="848"/>
    <s v="Carly"/>
    <s v="Neno"/>
    <x v="134"/>
    <x v="13"/>
    <n v="60505"/>
    <n v="1280"/>
    <d v="2020-09-30T00:00:00"/>
    <x v="29"/>
    <x v="8"/>
    <x v="0"/>
    <n v="2"/>
    <n v="189"/>
    <x v="45"/>
    <x v="6"/>
    <n v="378"/>
  </r>
  <r>
    <n v="1051"/>
    <s v="Gabe"/>
    <s v="Craise"/>
    <x v="40"/>
    <x v="30"/>
    <n v="55905"/>
    <n v="1277"/>
    <d v="2020-09-30T00:00:00"/>
    <x v="29"/>
    <x v="8"/>
    <x v="0"/>
    <n v="4"/>
    <n v="89"/>
    <x v="65"/>
    <x v="3"/>
    <n v="356"/>
  </r>
  <r>
    <n v="99"/>
    <s v="Marjie"/>
    <s v="Bodesson"/>
    <x v="40"/>
    <x v="12"/>
    <n v="14683"/>
    <n v="1278"/>
    <d v="2020-09-30T00:00:00"/>
    <x v="29"/>
    <x v="8"/>
    <x v="0"/>
    <n v="4"/>
    <n v="58.95"/>
    <x v="41"/>
    <x v="3"/>
    <n v="235.8"/>
  </r>
  <r>
    <n v="485"/>
    <s v="Yvette"/>
    <s v="Mayze"/>
    <x v="212"/>
    <x v="20"/>
    <n v="21684"/>
    <n v="1283"/>
    <d v="2020-09-30T00:00:00"/>
    <x v="29"/>
    <x v="8"/>
    <x v="0"/>
    <n v="3"/>
    <n v="23.99"/>
    <x v="28"/>
    <x v="0"/>
    <n v="71.97"/>
  </r>
  <r>
    <n v="1410"/>
    <s v="Fran"/>
    <s v="Barnsdale"/>
    <x v="5"/>
    <x v="5"/>
    <n v="96805"/>
    <n v="1286"/>
    <d v="2020-10-01T00:00:00"/>
    <x v="0"/>
    <x v="9"/>
    <x v="0"/>
    <n v="2"/>
    <n v="16.75"/>
    <x v="0"/>
    <x v="0"/>
    <n v="33.5"/>
  </r>
  <r>
    <n v="169"/>
    <s v="Ibby"/>
    <s v="Romer"/>
    <x v="206"/>
    <x v="27"/>
    <n v="19897"/>
    <n v="1284"/>
    <d v="2020-10-01T00:00:00"/>
    <x v="0"/>
    <x v="9"/>
    <x v="0"/>
    <n v="4"/>
    <n v="245"/>
    <x v="58"/>
    <x v="6"/>
    <n v="980"/>
  </r>
  <r>
    <n v="1371"/>
    <s v="Nissy"/>
    <s v="Guion"/>
    <x v="8"/>
    <x v="6"/>
    <n v="94250"/>
    <n v="1285"/>
    <d v="2020-10-01T00:00:00"/>
    <x v="0"/>
    <x v="9"/>
    <x v="0"/>
    <n v="3"/>
    <n v="119"/>
    <x v="55"/>
    <x v="3"/>
    <n v="357"/>
  </r>
  <r>
    <n v="1047"/>
    <s v="Gary"/>
    <s v="Beadel"/>
    <x v="84"/>
    <x v="9"/>
    <n v="27710"/>
    <n v="1287"/>
    <d v="2020-10-01T00:00:00"/>
    <x v="0"/>
    <x v="9"/>
    <x v="0"/>
    <n v="3"/>
    <n v="89"/>
    <x v="65"/>
    <x v="3"/>
    <n v="267"/>
  </r>
  <r>
    <n v="1146"/>
    <s v="Ulrica"/>
    <s v="Kopecka"/>
    <x v="113"/>
    <x v="30"/>
    <n v="55458"/>
    <n v="1289"/>
    <d v="2020-10-02T00:00:00"/>
    <x v="1"/>
    <x v="9"/>
    <x v="0"/>
    <n v="3"/>
    <n v="34.99"/>
    <x v="57"/>
    <x v="2"/>
    <n v="104.97"/>
  </r>
  <r>
    <n v="579"/>
    <s v="Gabi"/>
    <s v="Haet"/>
    <x v="213"/>
    <x v="26"/>
    <n v="98115"/>
    <n v="1293"/>
    <d v="2020-10-02T00:00:00"/>
    <x v="1"/>
    <x v="9"/>
    <x v="0"/>
    <n v="3"/>
    <n v="7.99"/>
    <x v="37"/>
    <x v="4"/>
    <n v="23.97"/>
  </r>
  <r>
    <n v="1053"/>
    <s v="Crin"/>
    <s v="Mahady"/>
    <x v="63"/>
    <x v="2"/>
    <n v="78220"/>
    <n v="1288"/>
    <d v="2020-10-02T00:00:00"/>
    <x v="1"/>
    <x v="9"/>
    <x v="0"/>
    <n v="2"/>
    <n v="225"/>
    <x v="23"/>
    <x v="6"/>
    <n v="450"/>
  </r>
  <r>
    <n v="1961"/>
    <s v="Beret"/>
    <s v="Sheerin"/>
    <x v="65"/>
    <x v="6"/>
    <n v="93407"/>
    <n v="1290"/>
    <d v="2020-10-02T00:00:00"/>
    <x v="1"/>
    <x v="9"/>
    <x v="0"/>
    <n v="3"/>
    <n v="89"/>
    <x v="65"/>
    <x v="3"/>
    <n v="267"/>
  </r>
  <r>
    <n v="476"/>
    <s v="Wilt"/>
    <s v="Clampton"/>
    <x v="250"/>
    <x v="23"/>
    <n v="37235"/>
    <n v="1291"/>
    <d v="2020-10-02T00:00:00"/>
    <x v="1"/>
    <x v="9"/>
    <x v="0"/>
    <n v="2"/>
    <n v="89"/>
    <x v="65"/>
    <x v="3"/>
    <n v="178"/>
  </r>
  <r>
    <n v="1450"/>
    <s v="Estel"/>
    <s v="Hamprecht"/>
    <x v="250"/>
    <x v="23"/>
    <n v="37210"/>
    <n v="1292"/>
    <d v="2020-10-02T00:00:00"/>
    <x v="1"/>
    <x v="9"/>
    <x v="0"/>
    <n v="2"/>
    <n v="49.95"/>
    <x v="19"/>
    <x v="2"/>
    <n v="99.9"/>
  </r>
  <r>
    <n v="1028"/>
    <s v="Eb"/>
    <s v="Jurczik"/>
    <x v="299"/>
    <x v="7"/>
    <n v="22036"/>
    <n v="1294"/>
    <d v="2020-10-03T00:00:00"/>
    <x v="2"/>
    <x v="9"/>
    <x v="0"/>
    <n v="4"/>
    <n v="16.989999999999998"/>
    <x v="68"/>
    <x v="0"/>
    <n v="67.959999999999994"/>
  </r>
  <r>
    <n v="618"/>
    <s v="Lonnie"/>
    <s v="Shera"/>
    <x v="100"/>
    <x v="23"/>
    <n v="37914"/>
    <n v="1295"/>
    <d v="2020-10-04T00:00:00"/>
    <x v="3"/>
    <x v="9"/>
    <x v="0"/>
    <n v="4"/>
    <n v="44.95"/>
    <x v="6"/>
    <x v="2"/>
    <n v="179.8"/>
  </r>
  <r>
    <n v="773"/>
    <s v="Dugald"/>
    <s v="Shuter"/>
    <x v="25"/>
    <x v="15"/>
    <n v="43284"/>
    <n v="1297"/>
    <d v="2020-10-04T00:00:00"/>
    <x v="3"/>
    <x v="9"/>
    <x v="0"/>
    <n v="4"/>
    <n v="19.5"/>
    <x v="1"/>
    <x v="0"/>
    <n v="78"/>
  </r>
  <r>
    <n v="1704"/>
    <s v="Brittan"/>
    <s v="Reubens"/>
    <x v="163"/>
    <x v="7"/>
    <n v="23220"/>
    <n v="1296"/>
    <d v="2020-10-04T00:00:00"/>
    <x v="3"/>
    <x v="9"/>
    <x v="0"/>
    <n v="5"/>
    <n v="699"/>
    <x v="47"/>
    <x v="1"/>
    <n v="3495"/>
  </r>
  <r>
    <n v="426"/>
    <s v="Christen"/>
    <s v="Loins"/>
    <x v="29"/>
    <x v="17"/>
    <n v="73135"/>
    <n v="1298"/>
    <d v="2020-10-04T00:00:00"/>
    <x v="3"/>
    <x v="9"/>
    <x v="0"/>
    <n v="4"/>
    <n v="12"/>
    <x v="25"/>
    <x v="4"/>
    <n v="48"/>
  </r>
  <r>
    <n v="1032"/>
    <s v="Stacy"/>
    <s v="Duxbury"/>
    <x v="29"/>
    <x v="17"/>
    <n v="73197"/>
    <n v="1301"/>
    <d v="2020-10-05T00:00:00"/>
    <x v="4"/>
    <x v="9"/>
    <x v="0"/>
    <n v="6"/>
    <n v="17.5"/>
    <x v="61"/>
    <x v="0"/>
    <n v="105"/>
  </r>
  <r>
    <n v="218"/>
    <s v="Abagail"/>
    <s v="Defraine"/>
    <x v="107"/>
    <x v="4"/>
    <n v="32830"/>
    <n v="1302"/>
    <d v="2020-10-05T00:00:00"/>
    <x v="4"/>
    <x v="9"/>
    <x v="0"/>
    <n v="5"/>
    <n v="14.99"/>
    <x v="21"/>
    <x v="0"/>
    <n v="74.95"/>
  </r>
  <r>
    <n v="362"/>
    <s v="Starr"/>
    <s v="Conochie"/>
    <x v="255"/>
    <x v="33"/>
    <n v="7522"/>
    <n v="1299"/>
    <d v="2020-10-05T00:00:00"/>
    <x v="4"/>
    <x v="9"/>
    <x v="0"/>
    <n v="4"/>
    <n v="399"/>
    <x v="14"/>
    <x v="5"/>
    <n v="1596"/>
  </r>
  <r>
    <n v="2056"/>
    <s v="Gratiana"/>
    <s v="Gosnoll"/>
    <x v="52"/>
    <x v="22"/>
    <n v="84140"/>
    <n v="1300"/>
    <d v="2020-10-05T00:00:00"/>
    <x v="4"/>
    <x v="9"/>
    <x v="0"/>
    <n v="5"/>
    <n v="12"/>
    <x v="25"/>
    <x v="4"/>
    <n v="60"/>
  </r>
  <r>
    <n v="602"/>
    <s v="Siffre"/>
    <s v="Hellcat"/>
    <x v="53"/>
    <x v="6"/>
    <n v="93704"/>
    <n v="1306"/>
    <d v="2020-10-06T00:00:00"/>
    <x v="5"/>
    <x v="9"/>
    <x v="0"/>
    <n v="4"/>
    <n v="899"/>
    <x v="13"/>
    <x v="1"/>
    <n v="3596"/>
  </r>
  <r>
    <n v="141"/>
    <s v="Waylin"/>
    <s v="Bernolet"/>
    <x v="177"/>
    <x v="10"/>
    <n v="54915"/>
    <n v="1303"/>
    <d v="2020-10-06T00:00:00"/>
    <x v="5"/>
    <x v="9"/>
    <x v="0"/>
    <n v="3"/>
    <n v="12"/>
    <x v="7"/>
    <x v="4"/>
    <n v="36"/>
  </r>
  <r>
    <n v="1552"/>
    <s v="Corrine"/>
    <s v="Hurtic"/>
    <x v="29"/>
    <x v="17"/>
    <n v="73124"/>
    <n v="1305"/>
    <d v="2020-10-06T00:00:00"/>
    <x v="5"/>
    <x v="9"/>
    <x v="0"/>
    <n v="6"/>
    <n v="225"/>
    <x v="23"/>
    <x v="6"/>
    <n v="1350"/>
  </r>
  <r>
    <n v="1453"/>
    <s v="Rowan"/>
    <s v="Cronk"/>
    <x v="10"/>
    <x v="2"/>
    <n v="77240"/>
    <n v="1304"/>
    <d v="2020-10-06T00:00:00"/>
    <x v="5"/>
    <x v="9"/>
    <x v="0"/>
    <n v="5"/>
    <n v="24.95"/>
    <x v="27"/>
    <x v="0"/>
    <n v="124.75"/>
  </r>
  <r>
    <n v="2055"/>
    <s v="Melosa"/>
    <s v="Heasley"/>
    <x v="40"/>
    <x v="30"/>
    <n v="55905"/>
    <n v="1308"/>
    <d v="2020-10-07T00:00:00"/>
    <x v="6"/>
    <x v="9"/>
    <x v="0"/>
    <n v="5"/>
    <n v="16.75"/>
    <x v="0"/>
    <x v="0"/>
    <n v="83.75"/>
  </r>
  <r>
    <n v="866"/>
    <s v="Binky"/>
    <s v="Waiton"/>
    <x v="98"/>
    <x v="10"/>
    <n v="53716"/>
    <n v="1307"/>
    <d v="2020-10-07T00:00:00"/>
    <x v="6"/>
    <x v="9"/>
    <x v="0"/>
    <n v="4"/>
    <n v="499"/>
    <x v="38"/>
    <x v="5"/>
    <n v="1996"/>
  </r>
  <r>
    <n v="1263"/>
    <s v="Ferrel"/>
    <s v="Colpus"/>
    <x v="192"/>
    <x v="6"/>
    <n v="94712"/>
    <n v="1310"/>
    <d v="2020-10-07T00:00:00"/>
    <x v="6"/>
    <x v="9"/>
    <x v="0"/>
    <n v="3"/>
    <n v="4.99"/>
    <x v="66"/>
    <x v="4"/>
    <n v="14.97"/>
  </r>
  <r>
    <n v="2078"/>
    <s v="Bennie"/>
    <s v="Petera"/>
    <x v="20"/>
    <x v="14"/>
    <n v="30356"/>
    <n v="1311"/>
    <d v="2020-10-07T00:00:00"/>
    <x v="6"/>
    <x v="9"/>
    <x v="0"/>
    <n v="1"/>
    <n v="189"/>
    <x v="11"/>
    <x v="6"/>
    <n v="189"/>
  </r>
  <r>
    <n v="1636"/>
    <s v="Selia"/>
    <s v="Risdale"/>
    <x v="52"/>
    <x v="22"/>
    <n v="84145"/>
    <n v="1309"/>
    <d v="2020-10-07T00:00:00"/>
    <x v="6"/>
    <x v="9"/>
    <x v="0"/>
    <n v="3"/>
    <n v="119"/>
    <x v="55"/>
    <x v="3"/>
    <n v="357"/>
  </r>
  <r>
    <n v="1233"/>
    <s v="Riki"/>
    <s v="Oxtiby"/>
    <x v="1"/>
    <x v="1"/>
    <n v="50981"/>
    <n v="1314"/>
    <d v="2020-10-08T00:00:00"/>
    <x v="7"/>
    <x v="9"/>
    <x v="0"/>
    <n v="3"/>
    <n v="16.75"/>
    <x v="0"/>
    <x v="0"/>
    <n v="50.25"/>
  </r>
  <r>
    <n v="1101"/>
    <s v="Lotti"/>
    <s v="Cridlon"/>
    <x v="38"/>
    <x v="13"/>
    <n v="62723"/>
    <n v="1312"/>
    <d v="2020-10-08T00:00:00"/>
    <x v="7"/>
    <x v="9"/>
    <x v="0"/>
    <n v="4"/>
    <n v="24.95"/>
    <x v="53"/>
    <x v="0"/>
    <n v="99.8"/>
  </r>
  <r>
    <n v="1544"/>
    <s v="Sal"/>
    <s v="Alcock"/>
    <x v="5"/>
    <x v="5"/>
    <n v="96850"/>
    <n v="1315"/>
    <d v="2020-10-08T00:00:00"/>
    <x v="7"/>
    <x v="9"/>
    <x v="0"/>
    <n v="4"/>
    <n v="29.99"/>
    <x v="54"/>
    <x v="2"/>
    <n v="119.96"/>
  </r>
  <r>
    <n v="341"/>
    <s v="Misti"/>
    <s v="Vose"/>
    <x v="68"/>
    <x v="31"/>
    <n v="2109"/>
    <n v="1313"/>
    <d v="2020-10-08T00:00:00"/>
    <x v="7"/>
    <x v="9"/>
    <x v="0"/>
    <n v="2"/>
    <n v="12.99"/>
    <x v="26"/>
    <x v="0"/>
    <n v="25.98"/>
  </r>
  <r>
    <n v="559"/>
    <s v="Ignacius"/>
    <s v="Belchem"/>
    <x v="183"/>
    <x v="15"/>
    <n v="45408"/>
    <n v="1319"/>
    <d v="2020-10-09T00:00:00"/>
    <x v="8"/>
    <x v="9"/>
    <x v="0"/>
    <n v="4"/>
    <n v="49"/>
    <x v="39"/>
    <x v="2"/>
    <n v="196"/>
  </r>
  <r>
    <n v="1144"/>
    <s v="Joachim"/>
    <s v="Carass"/>
    <x v="99"/>
    <x v="12"/>
    <n v="11241"/>
    <n v="1318"/>
    <d v="2020-10-09T00:00:00"/>
    <x v="8"/>
    <x v="9"/>
    <x v="0"/>
    <n v="4"/>
    <n v="37.99"/>
    <x v="4"/>
    <x v="2"/>
    <n v="151.96"/>
  </r>
  <r>
    <n v="1638"/>
    <s v="Alphonso"/>
    <s v="Grzelewski"/>
    <x v="130"/>
    <x v="37"/>
    <n v="85720"/>
    <n v="1316"/>
    <d v="2020-10-09T00:00:00"/>
    <x v="8"/>
    <x v="9"/>
    <x v="0"/>
    <n v="4"/>
    <n v="69"/>
    <x v="5"/>
    <x v="3"/>
    <n v="276"/>
  </r>
  <r>
    <n v="1478"/>
    <s v="Duffie"/>
    <s v="Wolton"/>
    <x v="6"/>
    <x v="6"/>
    <n v="92127"/>
    <n v="1317"/>
    <d v="2020-10-09T00:00:00"/>
    <x v="8"/>
    <x v="9"/>
    <x v="0"/>
    <n v="4"/>
    <n v="49.95"/>
    <x v="19"/>
    <x v="2"/>
    <n v="199.8"/>
  </r>
  <r>
    <n v="703"/>
    <s v="Flin"/>
    <s v="Inkin"/>
    <x v="300"/>
    <x v="11"/>
    <n v="6721"/>
    <n v="1326"/>
    <d v="2020-10-10T00:00:00"/>
    <x v="9"/>
    <x v="9"/>
    <x v="0"/>
    <n v="4"/>
    <n v="44.95"/>
    <x v="6"/>
    <x v="2"/>
    <n v="179.8"/>
  </r>
  <r>
    <n v="1460"/>
    <s v="Lucille"/>
    <s v="Monnoyer"/>
    <x v="12"/>
    <x v="9"/>
    <n v="28225"/>
    <n v="1321"/>
    <d v="2020-10-10T00:00:00"/>
    <x v="9"/>
    <x v="9"/>
    <x v="0"/>
    <n v="5"/>
    <n v="8.99"/>
    <x v="64"/>
    <x v="4"/>
    <n v="44.95"/>
  </r>
  <r>
    <n v="1850"/>
    <s v="Jacques"/>
    <s v="Simonsen"/>
    <x v="159"/>
    <x v="20"/>
    <n v="20904"/>
    <n v="1328"/>
    <d v="2020-10-10T00:00:00"/>
    <x v="9"/>
    <x v="9"/>
    <x v="0"/>
    <n v="6"/>
    <n v="12"/>
    <x v="25"/>
    <x v="4"/>
    <n v="72"/>
  </r>
  <r>
    <n v="1695"/>
    <s v="Wilmer"/>
    <s v="Ahmed"/>
    <x v="56"/>
    <x v="24"/>
    <n v="25362"/>
    <n v="1323"/>
    <d v="2020-10-10T00:00:00"/>
    <x v="9"/>
    <x v="9"/>
    <x v="0"/>
    <n v="6"/>
    <n v="214"/>
    <x v="10"/>
    <x v="6"/>
    <n v="1284"/>
  </r>
  <r>
    <n v="1035"/>
    <s v="Tabbatha"/>
    <s v="Little"/>
    <x v="11"/>
    <x v="8"/>
    <n v="20425"/>
    <n v="1322"/>
    <d v="2020-10-10T00:00:00"/>
    <x v="9"/>
    <x v="9"/>
    <x v="0"/>
    <n v="5"/>
    <n v="129.94999999999999"/>
    <x v="46"/>
    <x v="3"/>
    <n v="649.75"/>
  </r>
  <r>
    <n v="1366"/>
    <s v="Isaiah"/>
    <s v="Arrol"/>
    <x v="93"/>
    <x v="36"/>
    <n v="19196"/>
    <n v="1327"/>
    <d v="2020-10-10T00:00:00"/>
    <x v="9"/>
    <x v="9"/>
    <x v="0"/>
    <n v="2"/>
    <n v="119"/>
    <x v="55"/>
    <x v="3"/>
    <n v="238"/>
  </r>
  <r>
    <n v="671"/>
    <s v="Netta"/>
    <s v="Prowse"/>
    <x v="136"/>
    <x v="39"/>
    <n v="72215"/>
    <n v="1324"/>
    <d v="2020-10-10T00:00:00"/>
    <x v="9"/>
    <x v="9"/>
    <x v="0"/>
    <n v="4"/>
    <n v="8.99"/>
    <x v="62"/>
    <x v="4"/>
    <n v="35.96"/>
  </r>
  <r>
    <n v="534"/>
    <s v="Winni"/>
    <s v="Denmead"/>
    <x v="64"/>
    <x v="28"/>
    <n v="70165"/>
    <n v="1320"/>
    <d v="2020-10-10T00:00:00"/>
    <x v="9"/>
    <x v="9"/>
    <x v="0"/>
    <n v="2"/>
    <n v="9.99"/>
    <x v="56"/>
    <x v="4"/>
    <n v="19.98"/>
  </r>
  <r>
    <n v="244"/>
    <s v="Jobie"/>
    <s v="Pinchen"/>
    <x v="0"/>
    <x v="0"/>
    <n v="35231"/>
    <n v="1325"/>
    <d v="2020-10-10T00:00:00"/>
    <x v="9"/>
    <x v="9"/>
    <x v="0"/>
    <n v="3"/>
    <n v="49.95"/>
    <x v="19"/>
    <x v="2"/>
    <n v="149.85000000000002"/>
  </r>
  <r>
    <n v="1864"/>
    <s v="Brear"/>
    <s v="Curm"/>
    <x v="10"/>
    <x v="2"/>
    <n v="77228"/>
    <n v="1331"/>
    <d v="2020-10-11T00:00:00"/>
    <x v="10"/>
    <x v="9"/>
    <x v="0"/>
    <n v="5"/>
    <n v="19.5"/>
    <x v="43"/>
    <x v="0"/>
    <n v="97.5"/>
  </r>
  <r>
    <n v="141"/>
    <s v="Waylin"/>
    <s v="Bernolet"/>
    <x v="177"/>
    <x v="10"/>
    <n v="54915"/>
    <n v="1329"/>
    <d v="2020-10-11T00:00:00"/>
    <x v="10"/>
    <x v="9"/>
    <x v="0"/>
    <n v="3"/>
    <n v="189"/>
    <x v="11"/>
    <x v="6"/>
    <n v="567"/>
  </r>
  <r>
    <n v="555"/>
    <s v="Berna"/>
    <s v="MacDermott"/>
    <x v="89"/>
    <x v="29"/>
    <n v="47306"/>
    <n v="1330"/>
    <d v="2020-10-11T00:00:00"/>
    <x v="10"/>
    <x v="9"/>
    <x v="0"/>
    <n v="5"/>
    <n v="89"/>
    <x v="65"/>
    <x v="3"/>
    <n v="445"/>
  </r>
  <r>
    <n v="1284"/>
    <s v="Harriette"/>
    <s v="Cuckoo"/>
    <x v="11"/>
    <x v="8"/>
    <n v="20041"/>
    <n v="1333"/>
    <d v="2020-10-12T00:00:00"/>
    <x v="11"/>
    <x v="9"/>
    <x v="0"/>
    <n v="3"/>
    <n v="15.5"/>
    <x v="8"/>
    <x v="0"/>
    <n v="46.5"/>
  </r>
  <r>
    <n v="1437"/>
    <s v="Marchall"/>
    <s v="Scholard"/>
    <x v="301"/>
    <x v="2"/>
    <n v="76598"/>
    <n v="1332"/>
    <d v="2020-10-12T00:00:00"/>
    <x v="11"/>
    <x v="9"/>
    <x v="0"/>
    <n v="5"/>
    <n v="250"/>
    <x v="24"/>
    <x v="5"/>
    <n v="1250"/>
  </r>
  <r>
    <n v="357"/>
    <s v="Derril"/>
    <s v="Durran"/>
    <x v="198"/>
    <x v="14"/>
    <n v="31296"/>
    <n v="1334"/>
    <d v="2020-10-12T00:00:00"/>
    <x v="11"/>
    <x v="9"/>
    <x v="0"/>
    <n v="3"/>
    <n v="455"/>
    <x v="49"/>
    <x v="5"/>
    <n v="1365"/>
  </r>
  <r>
    <n v="99"/>
    <s v="Marjie"/>
    <s v="Bodesson"/>
    <x v="40"/>
    <x v="12"/>
    <n v="14683"/>
    <n v="1335"/>
    <d v="2020-10-12T00:00:00"/>
    <x v="11"/>
    <x v="9"/>
    <x v="0"/>
    <n v="3"/>
    <n v="455"/>
    <x v="49"/>
    <x v="5"/>
    <n v="1365"/>
  </r>
  <r>
    <n v="1766"/>
    <s v="Bird"/>
    <s v="Chittenden"/>
    <x v="11"/>
    <x v="8"/>
    <n v="20380"/>
    <n v="1340"/>
    <d v="2020-10-13T00:00:00"/>
    <x v="12"/>
    <x v="9"/>
    <x v="0"/>
    <n v="4"/>
    <n v="684"/>
    <x v="34"/>
    <x v="1"/>
    <n v="2736"/>
  </r>
  <r>
    <n v="72"/>
    <s v="Morgan"/>
    <s v="Manske"/>
    <x v="288"/>
    <x v="31"/>
    <n v="2305"/>
    <n v="1336"/>
    <d v="2020-10-13T00:00:00"/>
    <x v="12"/>
    <x v="9"/>
    <x v="0"/>
    <n v="4"/>
    <n v="34.99"/>
    <x v="57"/>
    <x v="2"/>
    <n v="139.96"/>
  </r>
  <r>
    <n v="1193"/>
    <s v="Corrinne"/>
    <s v="Tacey"/>
    <x v="167"/>
    <x v="10"/>
    <n v="53277"/>
    <n v="1337"/>
    <d v="2020-10-13T00:00:00"/>
    <x v="12"/>
    <x v="9"/>
    <x v="0"/>
    <n v="5"/>
    <n v="699"/>
    <x v="47"/>
    <x v="1"/>
    <n v="3495"/>
  </r>
  <r>
    <n v="153"/>
    <s v="Thor"/>
    <s v="Illiston"/>
    <x v="118"/>
    <x v="40"/>
    <n v="48267"/>
    <n v="1341"/>
    <d v="2020-10-13T00:00:00"/>
    <x v="12"/>
    <x v="9"/>
    <x v="0"/>
    <n v="2"/>
    <n v="49"/>
    <x v="59"/>
    <x v="2"/>
    <n v="98"/>
  </r>
  <r>
    <n v="843"/>
    <s v="Sharleen"/>
    <s v="Ricciardo"/>
    <x v="94"/>
    <x v="2"/>
    <n v="76905"/>
    <n v="1338"/>
    <d v="2020-10-13T00:00:00"/>
    <x v="12"/>
    <x v="9"/>
    <x v="0"/>
    <n v="3"/>
    <n v="15.5"/>
    <x v="8"/>
    <x v="0"/>
    <n v="46.5"/>
  </r>
  <r>
    <n v="1920"/>
    <s v="Britteny"/>
    <s v="Turnell"/>
    <x v="98"/>
    <x v="10"/>
    <n v="53705"/>
    <n v="1339"/>
    <d v="2020-10-13T00:00:00"/>
    <x v="12"/>
    <x v="9"/>
    <x v="0"/>
    <n v="3"/>
    <n v="14.99"/>
    <x v="40"/>
    <x v="0"/>
    <n v="44.97"/>
  </r>
  <r>
    <n v="636"/>
    <s v="Marena"/>
    <s v="Plewman"/>
    <x v="219"/>
    <x v="12"/>
    <n v="12325"/>
    <n v="1346"/>
    <d v="2020-10-14T00:00:00"/>
    <x v="13"/>
    <x v="9"/>
    <x v="0"/>
    <n v="6"/>
    <n v="28.99"/>
    <x v="33"/>
    <x v="2"/>
    <n v="173.94"/>
  </r>
  <r>
    <n v="1573"/>
    <s v="Padraic"/>
    <s v="Osban"/>
    <x v="8"/>
    <x v="6"/>
    <n v="94286"/>
    <n v="1342"/>
    <d v="2020-10-14T00:00:00"/>
    <x v="13"/>
    <x v="9"/>
    <x v="0"/>
    <n v="4"/>
    <n v="44.95"/>
    <x v="6"/>
    <x v="2"/>
    <n v="179.8"/>
  </r>
  <r>
    <n v="1027"/>
    <s v="Vyky"/>
    <s v="Stobbie"/>
    <x v="1"/>
    <x v="1"/>
    <n v="50305"/>
    <n v="1345"/>
    <d v="2020-10-14T00:00:00"/>
    <x v="13"/>
    <x v="9"/>
    <x v="0"/>
    <n v="4"/>
    <n v="19.5"/>
    <x v="43"/>
    <x v="0"/>
    <n v="78"/>
  </r>
  <r>
    <n v="435"/>
    <s v="Peterus"/>
    <s v="Gaskal"/>
    <x v="21"/>
    <x v="12"/>
    <n v="11388"/>
    <n v="1343"/>
    <d v="2020-10-14T00:00:00"/>
    <x v="13"/>
    <x v="9"/>
    <x v="0"/>
    <n v="2"/>
    <n v="17.5"/>
    <x v="61"/>
    <x v="0"/>
    <n v="35"/>
  </r>
  <r>
    <n v="1167"/>
    <s v="Chase"/>
    <s v="Gherardesci"/>
    <x v="38"/>
    <x v="13"/>
    <n v="62711"/>
    <n v="1344"/>
    <d v="2020-10-14T00:00:00"/>
    <x v="13"/>
    <x v="9"/>
    <x v="0"/>
    <n v="3"/>
    <n v="450"/>
    <x v="48"/>
    <x v="5"/>
    <n v="1350"/>
  </r>
  <r>
    <n v="406"/>
    <s v="Justus"/>
    <s v="Hamblington"/>
    <x v="198"/>
    <x v="14"/>
    <n v="31296"/>
    <n v="1348"/>
    <d v="2020-10-14T00:00:00"/>
    <x v="13"/>
    <x v="9"/>
    <x v="0"/>
    <n v="5"/>
    <n v="12"/>
    <x v="25"/>
    <x v="4"/>
    <n v="60"/>
  </r>
  <r>
    <n v="1630"/>
    <s v="Lonni"/>
    <s v="Lockner"/>
    <x v="232"/>
    <x v="2"/>
    <n v="79415"/>
    <n v="1347"/>
    <d v="2020-10-14T00:00:00"/>
    <x v="13"/>
    <x v="9"/>
    <x v="0"/>
    <n v="2"/>
    <n v="167"/>
    <x v="35"/>
    <x v="3"/>
    <n v="334"/>
  </r>
  <r>
    <n v="1397"/>
    <s v="Laney"/>
    <s v="Creagh"/>
    <x v="256"/>
    <x v="6"/>
    <n v="92822"/>
    <n v="1356"/>
    <d v="2020-10-15T00:00:00"/>
    <x v="14"/>
    <x v="9"/>
    <x v="0"/>
    <n v="4"/>
    <n v="29.99"/>
    <x v="50"/>
    <x v="2"/>
    <n v="119.96"/>
  </r>
  <r>
    <n v="998"/>
    <s v="Jasen"/>
    <s v="Lattka"/>
    <x v="81"/>
    <x v="40"/>
    <n v="48670"/>
    <n v="1353"/>
    <d v="2020-10-15T00:00:00"/>
    <x v="14"/>
    <x v="9"/>
    <x v="0"/>
    <n v="3"/>
    <n v="11.99"/>
    <x v="36"/>
    <x v="4"/>
    <n v="35.97"/>
  </r>
  <r>
    <n v="1142"/>
    <s v="Rasla"/>
    <s v="Greening"/>
    <x v="215"/>
    <x v="2"/>
    <n v="79159"/>
    <n v="1358"/>
    <d v="2020-10-15T00:00:00"/>
    <x v="14"/>
    <x v="9"/>
    <x v="0"/>
    <n v="3"/>
    <n v="19.5"/>
    <x v="1"/>
    <x v="0"/>
    <n v="58.5"/>
  </r>
  <r>
    <n v="886"/>
    <s v="Ronny"/>
    <s v="Joannet"/>
    <x v="63"/>
    <x v="2"/>
    <n v="78265"/>
    <n v="1349"/>
    <d v="2020-10-15T00:00:00"/>
    <x v="14"/>
    <x v="9"/>
    <x v="0"/>
    <n v="2"/>
    <n v="23.99"/>
    <x v="3"/>
    <x v="0"/>
    <n v="47.98"/>
  </r>
  <r>
    <n v="946"/>
    <s v="Roselin"/>
    <s v="Coupland"/>
    <x v="63"/>
    <x v="2"/>
    <n v="78260"/>
    <n v="1350"/>
    <d v="2020-10-15T00:00:00"/>
    <x v="14"/>
    <x v="9"/>
    <x v="0"/>
    <n v="1"/>
    <n v="14.99"/>
    <x v="32"/>
    <x v="0"/>
    <n v="14.99"/>
  </r>
  <r>
    <n v="1834"/>
    <s v="Randie"/>
    <s v="Keeling"/>
    <x v="180"/>
    <x v="4"/>
    <n v="32123"/>
    <n v="1355"/>
    <d v="2020-10-15T00:00:00"/>
    <x v="14"/>
    <x v="9"/>
    <x v="0"/>
    <n v="3"/>
    <n v="455"/>
    <x v="49"/>
    <x v="5"/>
    <n v="1365"/>
  </r>
  <r>
    <n v="1726"/>
    <s v="Odelle"/>
    <s v="Walsh"/>
    <x v="48"/>
    <x v="13"/>
    <n v="60630"/>
    <n v="1357"/>
    <d v="2020-10-15T00:00:00"/>
    <x v="14"/>
    <x v="9"/>
    <x v="0"/>
    <n v="5"/>
    <n v="450"/>
    <x v="48"/>
    <x v="5"/>
    <n v="2250"/>
  </r>
  <r>
    <n v="1295"/>
    <s v="Nettie"/>
    <s v="Overel"/>
    <x v="96"/>
    <x v="4"/>
    <n v="33543"/>
    <n v="1351"/>
    <d v="2020-10-15T00:00:00"/>
    <x v="14"/>
    <x v="9"/>
    <x v="0"/>
    <n v="2"/>
    <n v="4.99"/>
    <x v="66"/>
    <x v="4"/>
    <n v="9.98"/>
  </r>
  <r>
    <n v="756"/>
    <s v="Linea"/>
    <s v="Yardy"/>
    <x v="202"/>
    <x v="46"/>
    <n v="57110"/>
    <n v="1352"/>
    <d v="2020-10-15T00:00:00"/>
    <x v="14"/>
    <x v="9"/>
    <x v="0"/>
    <n v="4"/>
    <n v="245"/>
    <x v="58"/>
    <x v="6"/>
    <n v="980"/>
  </r>
  <r>
    <n v="631"/>
    <s v="Brear"/>
    <s v="Barthod"/>
    <x v="61"/>
    <x v="6"/>
    <n v="90805"/>
    <n v="1354"/>
    <d v="2020-10-15T00:00:00"/>
    <x v="14"/>
    <x v="9"/>
    <x v="0"/>
    <n v="2"/>
    <n v="89"/>
    <x v="65"/>
    <x v="3"/>
    <n v="178"/>
  </r>
  <r>
    <n v="1521"/>
    <s v="Constanta"/>
    <s v="Addams"/>
    <x v="237"/>
    <x v="30"/>
    <n v="55585"/>
    <n v="1360"/>
    <d v="2020-10-16T00:00:00"/>
    <x v="15"/>
    <x v="9"/>
    <x v="0"/>
    <n v="5"/>
    <n v="7.99"/>
    <x v="37"/>
    <x v="4"/>
    <n v="39.950000000000003"/>
  </r>
  <r>
    <n v="2101"/>
    <s v="Sal"/>
    <s v="Locock"/>
    <x v="146"/>
    <x v="11"/>
    <n v="6520"/>
    <n v="1359"/>
    <d v="2020-10-16T00:00:00"/>
    <x v="15"/>
    <x v="9"/>
    <x v="0"/>
    <n v="5"/>
    <n v="12"/>
    <x v="25"/>
    <x v="4"/>
    <n v="60"/>
  </r>
  <r>
    <n v="757"/>
    <s v="Aylmar"/>
    <s v="Cornick"/>
    <x v="10"/>
    <x v="2"/>
    <n v="77060"/>
    <n v="1361"/>
    <d v="2020-10-16T00:00:00"/>
    <x v="15"/>
    <x v="9"/>
    <x v="0"/>
    <n v="3"/>
    <n v="4.99"/>
    <x v="66"/>
    <x v="4"/>
    <n v="14.97"/>
  </r>
  <r>
    <n v="1570"/>
    <s v="Mirelle"/>
    <s v="Swaby"/>
    <x v="113"/>
    <x v="30"/>
    <n v="55407"/>
    <n v="1364"/>
    <d v="2020-10-17T00:00:00"/>
    <x v="16"/>
    <x v="9"/>
    <x v="0"/>
    <n v="3"/>
    <n v="17.5"/>
    <x v="61"/>
    <x v="0"/>
    <n v="52.5"/>
  </r>
  <r>
    <n v="614"/>
    <s v="Munmro"/>
    <s v="Betke"/>
    <x v="140"/>
    <x v="2"/>
    <n v="75044"/>
    <n v="1363"/>
    <d v="2020-10-17T00:00:00"/>
    <x v="16"/>
    <x v="9"/>
    <x v="0"/>
    <n v="3"/>
    <n v="42.99"/>
    <x v="20"/>
    <x v="2"/>
    <n v="128.97"/>
  </r>
  <r>
    <n v="1576"/>
    <s v="Elvina"/>
    <s v="Nornasell"/>
    <x v="302"/>
    <x v="7"/>
    <n v="22119"/>
    <n v="1362"/>
    <d v="2020-10-17T00:00:00"/>
    <x v="16"/>
    <x v="9"/>
    <x v="0"/>
    <n v="2"/>
    <n v="250"/>
    <x v="24"/>
    <x v="5"/>
    <n v="500"/>
  </r>
  <r>
    <n v="1334"/>
    <s v="Adel"/>
    <s v="Duberry"/>
    <x v="155"/>
    <x v="33"/>
    <n v="8619"/>
    <n v="1369"/>
    <d v="2020-10-18T00:00:00"/>
    <x v="17"/>
    <x v="9"/>
    <x v="0"/>
    <n v="3"/>
    <n v="499"/>
    <x v="38"/>
    <x v="5"/>
    <n v="1497"/>
  </r>
  <r>
    <n v="835"/>
    <s v="Kimmie"/>
    <s v="Bucke"/>
    <x v="48"/>
    <x v="13"/>
    <n v="60663"/>
    <n v="1366"/>
    <d v="2020-10-18T00:00:00"/>
    <x v="17"/>
    <x v="9"/>
    <x v="0"/>
    <n v="2"/>
    <n v="20.95"/>
    <x v="22"/>
    <x v="0"/>
    <n v="41.9"/>
  </r>
  <r>
    <n v="538"/>
    <s v="Joly"/>
    <s v="Avann"/>
    <x v="222"/>
    <x v="4"/>
    <n v="33805"/>
    <n v="1367"/>
    <d v="2020-10-18T00:00:00"/>
    <x v="17"/>
    <x v="9"/>
    <x v="0"/>
    <n v="4"/>
    <n v="245"/>
    <x v="58"/>
    <x v="6"/>
    <n v="980"/>
  </r>
  <r>
    <n v="179"/>
    <s v="Aindrea"/>
    <s v="Kingaby"/>
    <x v="7"/>
    <x v="4"/>
    <n v="33416"/>
    <n v="1368"/>
    <d v="2020-10-18T00:00:00"/>
    <x v="17"/>
    <x v="9"/>
    <x v="0"/>
    <n v="5"/>
    <n v="129.94999999999999"/>
    <x v="46"/>
    <x v="3"/>
    <n v="649.75"/>
  </r>
  <r>
    <n v="963"/>
    <s v="Emyle"/>
    <s v="Capron"/>
    <x v="48"/>
    <x v="13"/>
    <n v="60604"/>
    <n v="1365"/>
    <d v="2020-10-18T00:00:00"/>
    <x v="17"/>
    <x v="9"/>
    <x v="0"/>
    <n v="5"/>
    <n v="24.95"/>
    <x v="27"/>
    <x v="0"/>
    <n v="124.75"/>
  </r>
  <r>
    <n v="2011"/>
    <s v="Aili"/>
    <s v="Stockey"/>
    <x v="303"/>
    <x v="31"/>
    <n v="1905"/>
    <n v="1370"/>
    <d v="2020-10-18T00:00:00"/>
    <x v="17"/>
    <x v="9"/>
    <x v="0"/>
    <n v="3"/>
    <n v="24.95"/>
    <x v="27"/>
    <x v="0"/>
    <n v="74.849999999999994"/>
  </r>
  <r>
    <n v="677"/>
    <s v="Dido"/>
    <s v="Thomazet"/>
    <x v="214"/>
    <x v="14"/>
    <n v="30033"/>
    <n v="1373"/>
    <d v="2020-10-19T00:00:00"/>
    <x v="18"/>
    <x v="9"/>
    <x v="0"/>
    <n v="2"/>
    <n v="20.95"/>
    <x v="22"/>
    <x v="0"/>
    <n v="41.9"/>
  </r>
  <r>
    <n v="1538"/>
    <s v="Eugenia"/>
    <s v="Baiden"/>
    <x v="74"/>
    <x v="4"/>
    <n v="33330"/>
    <n v="1372"/>
    <d v="2020-10-19T00:00:00"/>
    <x v="18"/>
    <x v="9"/>
    <x v="0"/>
    <n v="3"/>
    <n v="455"/>
    <x v="49"/>
    <x v="5"/>
    <n v="1365"/>
  </r>
  <r>
    <n v="287"/>
    <s v="Elna"/>
    <s v="De Angelo"/>
    <x v="5"/>
    <x v="5"/>
    <n v="96820"/>
    <n v="1371"/>
    <d v="2020-10-19T00:00:00"/>
    <x v="18"/>
    <x v="9"/>
    <x v="0"/>
    <n v="4"/>
    <n v="14.99"/>
    <x v="40"/>
    <x v="0"/>
    <n v="59.96"/>
  </r>
  <r>
    <n v="45"/>
    <s v="Myca"/>
    <s v="Kitchinghan"/>
    <x v="127"/>
    <x v="37"/>
    <n v="85077"/>
    <n v="1375"/>
    <d v="2020-10-19T00:00:00"/>
    <x v="18"/>
    <x v="9"/>
    <x v="0"/>
    <n v="3"/>
    <n v="189"/>
    <x v="11"/>
    <x v="6"/>
    <n v="567"/>
  </r>
  <r>
    <n v="1013"/>
    <s v="Ardene"/>
    <s v="Davidi"/>
    <x v="304"/>
    <x v="12"/>
    <n v="11044"/>
    <n v="1374"/>
    <d v="2020-10-19T00:00:00"/>
    <x v="18"/>
    <x v="9"/>
    <x v="0"/>
    <n v="3"/>
    <n v="58.95"/>
    <x v="41"/>
    <x v="3"/>
    <n v="176.85000000000002"/>
  </r>
  <r>
    <n v="613"/>
    <s v="Cristen"/>
    <s v="Elles"/>
    <x v="6"/>
    <x v="6"/>
    <n v="92196"/>
    <n v="1377"/>
    <d v="2020-10-20T00:00:00"/>
    <x v="19"/>
    <x v="9"/>
    <x v="0"/>
    <n v="3"/>
    <n v="44.95"/>
    <x v="6"/>
    <x v="2"/>
    <n v="134.85000000000002"/>
  </r>
  <r>
    <n v="1133"/>
    <s v="Bunni"/>
    <s v="Yerby"/>
    <x v="194"/>
    <x v="44"/>
    <n v="40256"/>
    <n v="1376"/>
    <d v="2020-10-20T00:00:00"/>
    <x v="19"/>
    <x v="9"/>
    <x v="0"/>
    <n v="6"/>
    <n v="699"/>
    <x v="47"/>
    <x v="1"/>
    <n v="4194"/>
  </r>
  <r>
    <n v="373"/>
    <s v="Marcy"/>
    <s v="Roderick"/>
    <x v="88"/>
    <x v="35"/>
    <n v="63121"/>
    <n v="1378"/>
    <d v="2020-10-20T00:00:00"/>
    <x v="19"/>
    <x v="9"/>
    <x v="0"/>
    <n v="4"/>
    <n v="19.989999999999998"/>
    <x v="29"/>
    <x v="0"/>
    <n v="79.959999999999994"/>
  </r>
  <r>
    <n v="1049"/>
    <s v="Johann"/>
    <s v="Misken"/>
    <x v="207"/>
    <x v="36"/>
    <n v="15210"/>
    <n v="1380"/>
    <d v="2020-10-21T00:00:00"/>
    <x v="20"/>
    <x v="9"/>
    <x v="0"/>
    <n v="4"/>
    <n v="11.99"/>
    <x v="36"/>
    <x v="4"/>
    <n v="47.96"/>
  </r>
  <r>
    <n v="1000"/>
    <s v="Alameda"/>
    <s v="MacElroy"/>
    <x v="18"/>
    <x v="4"/>
    <n v="34238"/>
    <n v="1384"/>
    <d v="2020-10-21T00:00:00"/>
    <x v="20"/>
    <x v="9"/>
    <x v="0"/>
    <n v="3"/>
    <n v="599"/>
    <x v="31"/>
    <x v="1"/>
    <n v="1797"/>
  </r>
  <r>
    <n v="813"/>
    <s v="Sollie"/>
    <s v="Ixer"/>
    <x v="24"/>
    <x v="0"/>
    <n v="36622"/>
    <n v="1381"/>
    <d v="2020-10-21T00:00:00"/>
    <x v="20"/>
    <x v="9"/>
    <x v="0"/>
    <n v="2"/>
    <n v="49"/>
    <x v="59"/>
    <x v="2"/>
    <n v="98"/>
  </r>
  <r>
    <n v="959"/>
    <s v="Gabriella"/>
    <s v="McDirmid"/>
    <x v="15"/>
    <x v="6"/>
    <n v="90510"/>
    <n v="1383"/>
    <d v="2020-10-21T00:00:00"/>
    <x v="20"/>
    <x v="9"/>
    <x v="0"/>
    <n v="2"/>
    <n v="12.99"/>
    <x v="26"/>
    <x v="0"/>
    <n v="25.98"/>
  </r>
  <r>
    <n v="1373"/>
    <s v="Leone"/>
    <s v="Bossons"/>
    <x v="10"/>
    <x v="2"/>
    <n v="77060"/>
    <n v="1382"/>
    <d v="2020-10-21T00:00:00"/>
    <x v="20"/>
    <x v="9"/>
    <x v="0"/>
    <n v="4"/>
    <n v="214"/>
    <x v="10"/>
    <x v="6"/>
    <n v="856"/>
  </r>
  <r>
    <n v="1832"/>
    <s v="Ariel"/>
    <s v="Brogan"/>
    <x v="148"/>
    <x v="2"/>
    <n v="78470"/>
    <n v="1379"/>
    <d v="2020-10-21T00:00:00"/>
    <x v="20"/>
    <x v="9"/>
    <x v="0"/>
    <n v="6"/>
    <n v="36.99"/>
    <x v="63"/>
    <x v="2"/>
    <n v="221.94"/>
  </r>
  <r>
    <n v="2074"/>
    <s v="Karlotte"/>
    <s v="Banbridge"/>
    <x v="30"/>
    <x v="4"/>
    <n v="33196"/>
    <n v="1389"/>
    <d v="2020-10-22T00:00:00"/>
    <x v="21"/>
    <x v="9"/>
    <x v="0"/>
    <n v="4"/>
    <n v="27.5"/>
    <x v="51"/>
    <x v="2"/>
    <n v="110"/>
  </r>
  <r>
    <n v="306"/>
    <s v="Berta"/>
    <s v="Tuttle"/>
    <x v="11"/>
    <x v="8"/>
    <n v="20099"/>
    <n v="1386"/>
    <d v="2020-10-22T00:00:00"/>
    <x v="21"/>
    <x v="9"/>
    <x v="0"/>
    <n v="3"/>
    <n v="17.5"/>
    <x v="61"/>
    <x v="0"/>
    <n v="52.5"/>
  </r>
  <r>
    <n v="2009"/>
    <s v="Desiree"/>
    <s v="Hennemann"/>
    <x v="305"/>
    <x v="12"/>
    <n v="10557"/>
    <n v="1385"/>
    <d v="2020-10-22T00:00:00"/>
    <x v="21"/>
    <x v="9"/>
    <x v="0"/>
    <n v="5"/>
    <n v="599"/>
    <x v="31"/>
    <x v="1"/>
    <n v="2995"/>
  </r>
  <r>
    <n v="776"/>
    <s v="Tanya"/>
    <s v="Annies"/>
    <x v="298"/>
    <x v="42"/>
    <n v="97075"/>
    <n v="1390"/>
    <d v="2020-10-22T00:00:00"/>
    <x v="21"/>
    <x v="9"/>
    <x v="0"/>
    <n v="1"/>
    <n v="250"/>
    <x v="9"/>
    <x v="5"/>
    <n v="250"/>
  </r>
  <r>
    <n v="1554"/>
    <s v="Raff"/>
    <s v="Fulk"/>
    <x v="260"/>
    <x v="32"/>
    <n v="83206"/>
    <n v="1387"/>
    <d v="2020-10-22T00:00:00"/>
    <x v="21"/>
    <x v="9"/>
    <x v="0"/>
    <n v="6"/>
    <n v="13.99"/>
    <x v="60"/>
    <x v="0"/>
    <n v="83.94"/>
  </r>
  <r>
    <n v="1233"/>
    <s v="Riki"/>
    <s v="Oxtiby"/>
    <x v="1"/>
    <x v="1"/>
    <n v="50981"/>
    <n v="1388"/>
    <d v="2020-10-22T00:00:00"/>
    <x v="21"/>
    <x v="9"/>
    <x v="0"/>
    <n v="4"/>
    <n v="24.99"/>
    <x v="42"/>
    <x v="0"/>
    <n v="99.96"/>
  </r>
  <r>
    <n v="1879"/>
    <s v="Lavena"/>
    <s v="Hacard"/>
    <x v="100"/>
    <x v="23"/>
    <n v="37919"/>
    <n v="1391"/>
    <d v="2020-10-23T00:00:00"/>
    <x v="22"/>
    <x v="9"/>
    <x v="0"/>
    <n v="5"/>
    <n v="29.99"/>
    <x v="50"/>
    <x v="2"/>
    <n v="149.94999999999999"/>
  </r>
  <r>
    <n v="2052"/>
    <s v="Andree"/>
    <s v="Vango"/>
    <x v="118"/>
    <x v="40"/>
    <n v="48275"/>
    <n v="1396"/>
    <d v="2020-10-23T00:00:00"/>
    <x v="22"/>
    <x v="9"/>
    <x v="0"/>
    <n v="3"/>
    <n v="34.99"/>
    <x v="57"/>
    <x v="2"/>
    <n v="104.97"/>
  </r>
  <r>
    <n v="1002"/>
    <s v="Selia"/>
    <s v="Albrighton"/>
    <x v="11"/>
    <x v="8"/>
    <n v="20520"/>
    <n v="1393"/>
    <d v="2020-10-23T00:00:00"/>
    <x v="22"/>
    <x v="9"/>
    <x v="0"/>
    <n v="3"/>
    <n v="7.99"/>
    <x v="37"/>
    <x v="4"/>
    <n v="23.97"/>
  </r>
  <r>
    <n v="2004"/>
    <s v="Margret"/>
    <s v="Fuentes"/>
    <x v="41"/>
    <x v="21"/>
    <n v="80217"/>
    <n v="1392"/>
    <d v="2020-10-23T00:00:00"/>
    <x v="22"/>
    <x v="9"/>
    <x v="0"/>
    <n v="3"/>
    <n v="32.950000000000003"/>
    <x v="67"/>
    <x v="2"/>
    <n v="98.850000000000009"/>
  </r>
  <r>
    <n v="1094"/>
    <s v="Katerina"/>
    <s v="Kempstone"/>
    <x v="41"/>
    <x v="21"/>
    <n v="80217"/>
    <n v="1394"/>
    <d v="2020-10-23T00:00:00"/>
    <x v="22"/>
    <x v="9"/>
    <x v="0"/>
    <n v="4"/>
    <n v="12.99"/>
    <x v="26"/>
    <x v="0"/>
    <n v="51.96"/>
  </r>
  <r>
    <n v="308"/>
    <s v="Babara"/>
    <s v="Abrahamsson"/>
    <x v="93"/>
    <x v="36"/>
    <n v="19104"/>
    <n v="1395"/>
    <d v="2020-10-23T00:00:00"/>
    <x v="22"/>
    <x v="9"/>
    <x v="0"/>
    <n v="5"/>
    <n v="189"/>
    <x v="45"/>
    <x v="6"/>
    <n v="945"/>
  </r>
  <r>
    <n v="1986"/>
    <s v="Philippa"/>
    <s v="Monini"/>
    <x v="306"/>
    <x v="7"/>
    <n v="23612"/>
    <n v="1397"/>
    <d v="2020-10-23T00:00:00"/>
    <x v="22"/>
    <x v="9"/>
    <x v="0"/>
    <n v="6"/>
    <n v="36.99"/>
    <x v="63"/>
    <x v="2"/>
    <n v="221.94"/>
  </r>
  <r>
    <n v="49"/>
    <s v="Renelle"/>
    <s v="Frangello"/>
    <x v="296"/>
    <x v="15"/>
    <n v="44191"/>
    <n v="1400"/>
    <d v="2020-10-24T00:00:00"/>
    <x v="23"/>
    <x v="9"/>
    <x v="0"/>
    <n v="5"/>
    <n v="11.99"/>
    <x v="36"/>
    <x v="4"/>
    <n v="59.95"/>
  </r>
  <r>
    <n v="1010"/>
    <s v="Fredrika"/>
    <s v="Steers"/>
    <x v="76"/>
    <x v="15"/>
    <n v="45203"/>
    <n v="1398"/>
    <d v="2020-10-24T00:00:00"/>
    <x v="23"/>
    <x v="9"/>
    <x v="0"/>
    <n v="1"/>
    <n v="12"/>
    <x v="7"/>
    <x v="4"/>
    <n v="12"/>
  </r>
  <r>
    <n v="1989"/>
    <s v="Feodora"/>
    <s v="Dockrey"/>
    <x v="88"/>
    <x v="35"/>
    <n v="63126"/>
    <n v="1402"/>
    <d v="2020-10-24T00:00:00"/>
    <x v="23"/>
    <x v="9"/>
    <x v="0"/>
    <n v="3"/>
    <n v="399"/>
    <x v="14"/>
    <x v="5"/>
    <n v="1197"/>
  </r>
  <r>
    <n v="473"/>
    <s v="Cher"/>
    <s v="Poole"/>
    <x v="189"/>
    <x v="20"/>
    <n v="21211"/>
    <n v="1401"/>
    <d v="2020-10-24T00:00:00"/>
    <x v="23"/>
    <x v="9"/>
    <x v="0"/>
    <n v="1"/>
    <n v="189"/>
    <x v="30"/>
    <x v="6"/>
    <n v="189"/>
  </r>
  <r>
    <n v="229"/>
    <s v="Sibby"/>
    <s v="Fishe"/>
    <x v="104"/>
    <x v="12"/>
    <n v="10060"/>
    <n v="1399"/>
    <d v="2020-10-24T00:00:00"/>
    <x v="23"/>
    <x v="9"/>
    <x v="0"/>
    <n v="2"/>
    <n v="49.95"/>
    <x v="19"/>
    <x v="2"/>
    <n v="99.9"/>
  </r>
  <r>
    <n v="1086"/>
    <s v="Betty"/>
    <s v="Petheridge"/>
    <x v="227"/>
    <x v="40"/>
    <n v="48092"/>
    <n v="1406"/>
    <d v="2020-10-25T00:00:00"/>
    <x v="24"/>
    <x v="9"/>
    <x v="0"/>
    <n v="5"/>
    <n v="28.99"/>
    <x v="33"/>
    <x v="2"/>
    <n v="144.94999999999999"/>
  </r>
  <r>
    <n v="844"/>
    <s v="Tamarah"/>
    <s v="Baynton"/>
    <x v="205"/>
    <x v="34"/>
    <n v="99812"/>
    <n v="1408"/>
    <d v="2020-10-25T00:00:00"/>
    <x v="24"/>
    <x v="9"/>
    <x v="0"/>
    <n v="3"/>
    <n v="11.99"/>
    <x v="36"/>
    <x v="4"/>
    <n v="35.97"/>
  </r>
  <r>
    <n v="667"/>
    <s v="Allyn"/>
    <s v="Krollmann"/>
    <x v="68"/>
    <x v="31"/>
    <n v="2283"/>
    <n v="1403"/>
    <d v="2020-10-25T00:00:00"/>
    <x v="24"/>
    <x v="9"/>
    <x v="0"/>
    <n v="2"/>
    <n v="23.99"/>
    <x v="3"/>
    <x v="0"/>
    <n v="47.98"/>
  </r>
  <r>
    <n v="902"/>
    <s v="Robb"/>
    <s v="Keelan"/>
    <x v="155"/>
    <x v="33"/>
    <n v="8650"/>
    <n v="1404"/>
    <d v="2020-10-25T00:00:00"/>
    <x v="24"/>
    <x v="9"/>
    <x v="0"/>
    <n v="3"/>
    <n v="899"/>
    <x v="13"/>
    <x v="1"/>
    <n v="2697"/>
  </r>
  <r>
    <n v="1669"/>
    <s v="Walther"/>
    <s v="Farney"/>
    <x v="10"/>
    <x v="2"/>
    <n v="77035"/>
    <n v="1407"/>
    <d v="2020-10-25T00:00:00"/>
    <x v="24"/>
    <x v="9"/>
    <x v="0"/>
    <n v="5"/>
    <n v="20.95"/>
    <x v="22"/>
    <x v="0"/>
    <n v="104.75"/>
  </r>
  <r>
    <n v="1758"/>
    <s v="Dante"/>
    <s v="Whittington"/>
    <x v="307"/>
    <x v="0"/>
    <n v="35810"/>
    <n v="1405"/>
    <d v="2020-10-25T00:00:00"/>
    <x v="24"/>
    <x v="9"/>
    <x v="0"/>
    <n v="2"/>
    <n v="179"/>
    <x v="17"/>
    <x v="3"/>
    <n v="358"/>
  </r>
  <r>
    <n v="1306"/>
    <s v="Daryl"/>
    <s v="Wimbury"/>
    <x v="92"/>
    <x v="11"/>
    <n v="6145"/>
    <n v="1409"/>
    <d v="2020-10-26T00:00:00"/>
    <x v="25"/>
    <x v="9"/>
    <x v="0"/>
    <n v="3"/>
    <n v="699"/>
    <x v="47"/>
    <x v="1"/>
    <n v="2097"/>
  </r>
  <r>
    <n v="428"/>
    <s v="Granville"/>
    <s v="Conti"/>
    <x v="52"/>
    <x v="22"/>
    <n v="84152"/>
    <n v="1410"/>
    <d v="2020-10-26T00:00:00"/>
    <x v="25"/>
    <x v="9"/>
    <x v="0"/>
    <n v="3"/>
    <n v="15.5"/>
    <x v="8"/>
    <x v="0"/>
    <n v="46.5"/>
  </r>
  <r>
    <n v="1570"/>
    <s v="Mirelle"/>
    <s v="Swaby"/>
    <x v="113"/>
    <x v="30"/>
    <n v="55407"/>
    <n v="1416"/>
    <d v="2020-10-27T00:00:00"/>
    <x v="26"/>
    <x v="9"/>
    <x v="0"/>
    <n v="4"/>
    <n v="27.5"/>
    <x v="51"/>
    <x v="2"/>
    <n v="110"/>
  </r>
  <r>
    <n v="1360"/>
    <s v="Forrest"/>
    <s v="Lowdeane"/>
    <x v="0"/>
    <x v="0"/>
    <n v="35244"/>
    <n v="1417"/>
    <d v="2020-10-27T00:00:00"/>
    <x v="26"/>
    <x v="9"/>
    <x v="0"/>
    <n v="5"/>
    <n v="11.99"/>
    <x v="36"/>
    <x v="4"/>
    <n v="59.95"/>
  </r>
  <r>
    <n v="387"/>
    <s v="Nissie"/>
    <s v="McSperron"/>
    <x v="46"/>
    <x v="6"/>
    <n v="90101"/>
    <n v="1411"/>
    <d v="2020-10-27T00:00:00"/>
    <x v="26"/>
    <x v="9"/>
    <x v="0"/>
    <n v="3"/>
    <n v="549"/>
    <x v="52"/>
    <x v="1"/>
    <n v="1647"/>
  </r>
  <r>
    <n v="310"/>
    <s v="Ardeen"/>
    <s v="Matusevich"/>
    <x v="255"/>
    <x v="33"/>
    <n v="7544"/>
    <n v="1414"/>
    <d v="2020-10-27T00:00:00"/>
    <x v="26"/>
    <x v="9"/>
    <x v="0"/>
    <n v="6"/>
    <n v="14.99"/>
    <x v="32"/>
    <x v="0"/>
    <n v="89.94"/>
  </r>
  <r>
    <n v="43"/>
    <s v="Milli"/>
    <s v="Mulcaster"/>
    <x v="25"/>
    <x v="15"/>
    <n v="43284"/>
    <n v="1415"/>
    <d v="2020-10-27T00:00:00"/>
    <x v="26"/>
    <x v="9"/>
    <x v="0"/>
    <n v="3"/>
    <n v="499"/>
    <x v="38"/>
    <x v="5"/>
    <n v="1497"/>
  </r>
  <r>
    <n v="845"/>
    <s v="Wolfy"/>
    <s v="Halgarth"/>
    <x v="16"/>
    <x v="12"/>
    <n v="12262"/>
    <n v="1413"/>
    <d v="2020-10-27T00:00:00"/>
    <x v="26"/>
    <x v="9"/>
    <x v="0"/>
    <n v="4"/>
    <n v="245"/>
    <x v="58"/>
    <x v="6"/>
    <n v="980"/>
  </r>
  <r>
    <n v="1762"/>
    <s v="Allyson"/>
    <s v="Keppin"/>
    <x v="64"/>
    <x v="28"/>
    <n v="70124"/>
    <n v="1412"/>
    <d v="2020-10-27T00:00:00"/>
    <x v="26"/>
    <x v="9"/>
    <x v="0"/>
    <n v="3"/>
    <n v="54"/>
    <x v="12"/>
    <x v="3"/>
    <n v="162"/>
  </r>
  <r>
    <n v="1202"/>
    <s v="Genni"/>
    <s v="Masic"/>
    <x v="54"/>
    <x v="21"/>
    <n v="80638"/>
    <n v="1418"/>
    <d v="2020-10-28T00:00:00"/>
    <x v="27"/>
    <x v="9"/>
    <x v="0"/>
    <n v="4"/>
    <n v="14.99"/>
    <x v="21"/>
    <x v="0"/>
    <n v="59.96"/>
  </r>
  <r>
    <n v="1040"/>
    <s v="Michaelina"/>
    <s v="Lincke"/>
    <x v="155"/>
    <x v="33"/>
    <n v="8695"/>
    <n v="1421"/>
    <d v="2020-10-28T00:00:00"/>
    <x v="27"/>
    <x v="9"/>
    <x v="0"/>
    <n v="4"/>
    <n v="549"/>
    <x v="52"/>
    <x v="1"/>
    <n v="2196"/>
  </r>
  <r>
    <n v="196"/>
    <s v="Denise"/>
    <s v="Lardez"/>
    <x v="166"/>
    <x v="6"/>
    <n v="92835"/>
    <n v="1420"/>
    <d v="2020-10-28T00:00:00"/>
    <x v="27"/>
    <x v="9"/>
    <x v="0"/>
    <n v="1"/>
    <n v="179"/>
    <x v="17"/>
    <x v="3"/>
    <n v="179"/>
  </r>
  <r>
    <n v="2043"/>
    <s v="Jacenta"/>
    <s v="Robus"/>
    <x v="108"/>
    <x v="21"/>
    <n v="80995"/>
    <n v="1419"/>
    <d v="2020-10-28T00:00:00"/>
    <x v="27"/>
    <x v="9"/>
    <x v="0"/>
    <n v="2"/>
    <n v="24.99"/>
    <x v="42"/>
    <x v="0"/>
    <n v="49.98"/>
  </r>
  <r>
    <n v="1071"/>
    <s v="Rodolfo"/>
    <s v="Freear"/>
    <x v="113"/>
    <x v="30"/>
    <n v="55412"/>
    <n v="1425"/>
    <d v="2020-10-29T00:00:00"/>
    <x v="28"/>
    <x v="9"/>
    <x v="0"/>
    <n v="5"/>
    <n v="44.95"/>
    <x v="6"/>
    <x v="2"/>
    <n v="224.75"/>
  </r>
  <r>
    <n v="1516"/>
    <s v="Alverta"/>
    <s v="Hiley"/>
    <x v="107"/>
    <x v="4"/>
    <n v="32808"/>
    <n v="1424"/>
    <d v="2020-10-29T00:00:00"/>
    <x v="28"/>
    <x v="9"/>
    <x v="0"/>
    <n v="3"/>
    <n v="32.950000000000003"/>
    <x v="67"/>
    <x v="2"/>
    <n v="98.850000000000009"/>
  </r>
  <r>
    <n v="2058"/>
    <s v="Iorgos"/>
    <s v="Dureden"/>
    <x v="207"/>
    <x v="36"/>
    <n v="15235"/>
    <n v="1422"/>
    <d v="2020-10-29T00:00:00"/>
    <x v="28"/>
    <x v="9"/>
    <x v="0"/>
    <n v="5"/>
    <n v="129.94999999999999"/>
    <x v="46"/>
    <x v="3"/>
    <n v="649.75"/>
  </r>
  <r>
    <n v="1401"/>
    <s v="Raphael"/>
    <s v="Kedie"/>
    <x v="9"/>
    <x v="7"/>
    <n v="23459"/>
    <n v="1423"/>
    <d v="2020-10-29T00:00:00"/>
    <x v="28"/>
    <x v="9"/>
    <x v="0"/>
    <n v="3"/>
    <n v="69"/>
    <x v="5"/>
    <x v="3"/>
    <n v="207"/>
  </r>
  <r>
    <n v="1620"/>
    <s v="Shaine"/>
    <s v="McGrann"/>
    <x v="290"/>
    <x v="2"/>
    <n v="76705"/>
    <n v="1426"/>
    <d v="2020-10-30T00:00:00"/>
    <x v="29"/>
    <x v="9"/>
    <x v="0"/>
    <n v="1"/>
    <n v="19.5"/>
    <x v="43"/>
    <x v="0"/>
    <n v="19.5"/>
  </r>
  <r>
    <n v="624"/>
    <s v="Davy"/>
    <s v="Dunsmore"/>
    <x v="100"/>
    <x v="23"/>
    <n v="37939"/>
    <n v="1427"/>
    <d v="2020-10-30T00:00:00"/>
    <x v="29"/>
    <x v="9"/>
    <x v="0"/>
    <n v="3"/>
    <n v="34.99"/>
    <x v="57"/>
    <x v="2"/>
    <n v="104.97"/>
  </r>
  <r>
    <n v="473"/>
    <s v="Cher"/>
    <s v="Poole"/>
    <x v="189"/>
    <x v="20"/>
    <n v="21211"/>
    <n v="1429"/>
    <d v="2020-10-30T00:00:00"/>
    <x v="29"/>
    <x v="9"/>
    <x v="0"/>
    <n v="4"/>
    <n v="89"/>
    <x v="65"/>
    <x v="3"/>
    <n v="356"/>
  </r>
  <r>
    <n v="1074"/>
    <s v="Tamra"/>
    <s v="Huett"/>
    <x v="197"/>
    <x v="24"/>
    <n v="25726"/>
    <n v="1428"/>
    <d v="2020-10-30T00:00:00"/>
    <x v="29"/>
    <x v="9"/>
    <x v="0"/>
    <n v="4"/>
    <n v="24.95"/>
    <x v="27"/>
    <x v="0"/>
    <n v="99.8"/>
  </r>
  <r>
    <n v="1436"/>
    <s v="Dorie"/>
    <s v="Westmacott"/>
    <x v="80"/>
    <x v="34"/>
    <n v="99599"/>
    <n v="1432"/>
    <d v="2020-10-31T00:00:00"/>
    <x v="30"/>
    <x v="9"/>
    <x v="0"/>
    <n v="4"/>
    <n v="16.989999999999998"/>
    <x v="68"/>
    <x v="0"/>
    <n v="67.959999999999994"/>
  </r>
  <r>
    <n v="940"/>
    <s v="Beatrisa"/>
    <s v="Drew-Clifton"/>
    <x v="151"/>
    <x v="6"/>
    <n v="90398"/>
    <n v="1433"/>
    <d v="2020-10-31T00:00:00"/>
    <x v="30"/>
    <x v="9"/>
    <x v="0"/>
    <n v="1"/>
    <n v="89.95"/>
    <x v="15"/>
    <x v="3"/>
    <n v="89.95"/>
  </r>
  <r>
    <n v="820"/>
    <s v="Charlena"/>
    <s v="Mayworth"/>
    <x v="205"/>
    <x v="34"/>
    <n v="99812"/>
    <n v="1431"/>
    <d v="2020-10-31T00:00:00"/>
    <x v="30"/>
    <x v="9"/>
    <x v="0"/>
    <n v="3"/>
    <n v="24.99"/>
    <x v="42"/>
    <x v="0"/>
    <n v="74.97"/>
  </r>
  <r>
    <n v="1525"/>
    <s v="Willetta"/>
    <s v="Ellingham"/>
    <x v="239"/>
    <x v="12"/>
    <n v="14276"/>
    <n v="1430"/>
    <d v="2020-10-31T00:00:00"/>
    <x v="30"/>
    <x v="9"/>
    <x v="0"/>
    <n v="4"/>
    <n v="8.99"/>
    <x v="62"/>
    <x v="4"/>
    <n v="35.96"/>
  </r>
  <r>
    <n v="1155"/>
    <s v="Cobby"/>
    <s v="Kiessel"/>
    <x v="23"/>
    <x v="4"/>
    <n v="32919"/>
    <n v="1434"/>
    <d v="2020-11-01T00:00:00"/>
    <x v="0"/>
    <x v="10"/>
    <x v="0"/>
    <n v="4"/>
    <n v="49"/>
    <x v="39"/>
    <x v="2"/>
    <n v="196"/>
  </r>
  <r>
    <n v="303"/>
    <s v="Betsy"/>
    <s v="Soal"/>
    <x v="84"/>
    <x v="9"/>
    <n v="27705"/>
    <n v="1435"/>
    <d v="2020-11-01T00:00:00"/>
    <x v="0"/>
    <x v="10"/>
    <x v="0"/>
    <n v="4"/>
    <n v="36.99"/>
    <x v="63"/>
    <x v="2"/>
    <n v="147.96"/>
  </r>
  <r>
    <n v="1031"/>
    <s v="Gladys"/>
    <s v="O'Donnell"/>
    <x v="91"/>
    <x v="7"/>
    <n v="23520"/>
    <n v="1436"/>
    <d v="2020-11-02T00:00:00"/>
    <x v="1"/>
    <x v="10"/>
    <x v="0"/>
    <n v="4"/>
    <n v="34.99"/>
    <x v="57"/>
    <x v="2"/>
    <n v="139.96"/>
  </r>
  <r>
    <n v="189"/>
    <s v="Giavani"/>
    <s v="Newlands"/>
    <x v="39"/>
    <x v="2"/>
    <n v="79977"/>
    <n v="1437"/>
    <d v="2020-11-02T00:00:00"/>
    <x v="1"/>
    <x v="10"/>
    <x v="0"/>
    <n v="6"/>
    <n v="7.99"/>
    <x v="37"/>
    <x v="4"/>
    <n v="47.94"/>
  </r>
  <r>
    <n v="10"/>
    <s v="Andy"/>
    <s v="Woodruff"/>
    <x v="40"/>
    <x v="12"/>
    <n v="14614"/>
    <n v="1439"/>
    <d v="2020-11-02T00:00:00"/>
    <x v="1"/>
    <x v="10"/>
    <x v="0"/>
    <n v="5"/>
    <n v="499"/>
    <x v="38"/>
    <x v="5"/>
    <n v="2495"/>
  </r>
  <r>
    <n v="1432"/>
    <s v="Ryun"/>
    <s v="Gemson"/>
    <x v="308"/>
    <x v="37"/>
    <n v="85284"/>
    <n v="1438"/>
    <d v="2020-11-02T00:00:00"/>
    <x v="1"/>
    <x v="10"/>
    <x v="0"/>
    <n v="4"/>
    <n v="189"/>
    <x v="30"/>
    <x v="6"/>
    <n v="756"/>
  </r>
  <r>
    <n v="46"/>
    <s v="Dill"/>
    <s v="Gyrgorcewicx"/>
    <x v="45"/>
    <x v="17"/>
    <n v="74116"/>
    <n v="1444"/>
    <d v="2020-11-03T00:00:00"/>
    <x v="2"/>
    <x v="10"/>
    <x v="0"/>
    <n v="3"/>
    <n v="684"/>
    <x v="34"/>
    <x v="1"/>
    <n v="2052"/>
  </r>
  <r>
    <n v="1572"/>
    <s v="Hendrika"/>
    <s v="Tidman"/>
    <x v="100"/>
    <x v="23"/>
    <n v="37924"/>
    <n v="1440"/>
    <d v="2020-11-03T00:00:00"/>
    <x v="2"/>
    <x v="10"/>
    <x v="0"/>
    <n v="4"/>
    <n v="250"/>
    <x v="24"/>
    <x v="5"/>
    <n v="1000"/>
  </r>
  <r>
    <n v="988"/>
    <s v="Eamon"/>
    <s v="Salway"/>
    <x v="150"/>
    <x v="23"/>
    <n v="38143"/>
    <n v="1441"/>
    <d v="2020-11-03T00:00:00"/>
    <x v="2"/>
    <x v="10"/>
    <x v="0"/>
    <n v="2"/>
    <n v="455"/>
    <x v="49"/>
    <x v="5"/>
    <n v="910"/>
  </r>
  <r>
    <n v="866"/>
    <s v="Binky"/>
    <s v="Waiton"/>
    <x v="98"/>
    <x v="10"/>
    <n v="53716"/>
    <n v="1442"/>
    <d v="2020-11-03T00:00:00"/>
    <x v="2"/>
    <x v="10"/>
    <x v="0"/>
    <n v="2"/>
    <n v="37.99"/>
    <x v="4"/>
    <x v="2"/>
    <n v="75.98"/>
  </r>
  <r>
    <n v="1096"/>
    <s v="Johannes"/>
    <s v="Smalls"/>
    <x v="255"/>
    <x v="33"/>
    <n v="7544"/>
    <n v="1443"/>
    <d v="2020-11-03T00:00:00"/>
    <x v="2"/>
    <x v="10"/>
    <x v="0"/>
    <n v="1"/>
    <n v="189"/>
    <x v="11"/>
    <x v="6"/>
    <n v="189"/>
  </r>
  <r>
    <n v="184"/>
    <s v="Tim"/>
    <s v="Honig"/>
    <x v="265"/>
    <x v="30"/>
    <n v="55572"/>
    <n v="1445"/>
    <d v="2020-11-03T00:00:00"/>
    <x v="2"/>
    <x v="10"/>
    <x v="0"/>
    <n v="4"/>
    <n v="9.99"/>
    <x v="56"/>
    <x v="4"/>
    <n v="39.96"/>
  </r>
  <r>
    <n v="614"/>
    <s v="Munmro"/>
    <s v="Betke"/>
    <x v="140"/>
    <x v="2"/>
    <n v="75044"/>
    <n v="1450"/>
    <d v="2020-11-04T00:00:00"/>
    <x v="3"/>
    <x v="10"/>
    <x v="0"/>
    <n v="4"/>
    <n v="19.5"/>
    <x v="43"/>
    <x v="0"/>
    <n v="78"/>
  </r>
  <r>
    <n v="428"/>
    <s v="Granville"/>
    <s v="Conti"/>
    <x v="52"/>
    <x v="22"/>
    <n v="84152"/>
    <n v="1448"/>
    <d v="2020-11-04T00:00:00"/>
    <x v="3"/>
    <x v="10"/>
    <x v="0"/>
    <n v="5"/>
    <n v="29.99"/>
    <x v="54"/>
    <x v="2"/>
    <n v="149.94999999999999"/>
  </r>
  <r>
    <n v="952"/>
    <s v="Zsa"/>
    <s v="zsa Wilshere"/>
    <x v="126"/>
    <x v="42"/>
    <n v="97296"/>
    <n v="1449"/>
    <d v="2020-11-04T00:00:00"/>
    <x v="3"/>
    <x v="10"/>
    <x v="0"/>
    <n v="4"/>
    <n v="225"/>
    <x v="23"/>
    <x v="6"/>
    <n v="900"/>
  </r>
  <r>
    <n v="1438"/>
    <s v="Eveleen"/>
    <s v="Ceney"/>
    <x v="265"/>
    <x v="30"/>
    <n v="55579"/>
    <n v="1446"/>
    <d v="2020-11-04T00:00:00"/>
    <x v="3"/>
    <x v="10"/>
    <x v="0"/>
    <n v="1"/>
    <n v="58.95"/>
    <x v="41"/>
    <x v="3"/>
    <n v="58.95"/>
  </r>
  <r>
    <n v="35"/>
    <s v="Izaak"/>
    <s v="Belfelt"/>
    <x v="48"/>
    <x v="13"/>
    <n v="60630"/>
    <n v="1447"/>
    <d v="2020-11-04T00:00:00"/>
    <x v="3"/>
    <x v="10"/>
    <x v="0"/>
    <n v="3"/>
    <n v="54"/>
    <x v="12"/>
    <x v="3"/>
    <n v="162"/>
  </r>
  <r>
    <n v="1697"/>
    <s v="Zarah"/>
    <s v="Stanes"/>
    <x v="1"/>
    <x v="1"/>
    <n v="50347"/>
    <n v="1451"/>
    <d v="2020-11-05T00:00:00"/>
    <x v="4"/>
    <x v="10"/>
    <x v="0"/>
    <n v="5"/>
    <n v="16.989999999999998"/>
    <x v="18"/>
    <x v="0"/>
    <n v="84.949999999999989"/>
  </r>
  <r>
    <n v="1549"/>
    <s v="Harlan"/>
    <s v="Faulconer"/>
    <x v="131"/>
    <x v="2"/>
    <n v="77554"/>
    <n v="1454"/>
    <d v="2020-11-05T00:00:00"/>
    <x v="4"/>
    <x v="10"/>
    <x v="0"/>
    <n v="3"/>
    <n v="49"/>
    <x v="59"/>
    <x v="2"/>
    <n v="147"/>
  </r>
  <r>
    <n v="470"/>
    <s v="Angele"/>
    <s v="Heeley"/>
    <x v="38"/>
    <x v="13"/>
    <n v="62756"/>
    <n v="1452"/>
    <d v="2020-11-05T00:00:00"/>
    <x v="4"/>
    <x v="10"/>
    <x v="0"/>
    <n v="3"/>
    <n v="12"/>
    <x v="7"/>
    <x v="4"/>
    <n v="36"/>
  </r>
  <r>
    <n v="1160"/>
    <s v="Ronalda"/>
    <s v="Wisniowski"/>
    <x v="309"/>
    <x v="6"/>
    <n v="92812"/>
    <n v="1453"/>
    <d v="2020-11-05T00:00:00"/>
    <x v="4"/>
    <x v="10"/>
    <x v="0"/>
    <n v="2"/>
    <n v="49.95"/>
    <x v="19"/>
    <x v="2"/>
    <n v="99.9"/>
  </r>
  <r>
    <n v="826"/>
    <s v="Analise"/>
    <s v="Philo"/>
    <x v="113"/>
    <x v="30"/>
    <n v="55441"/>
    <n v="1455"/>
    <d v="2020-11-06T00:00:00"/>
    <x v="5"/>
    <x v="10"/>
    <x v="0"/>
    <n v="4"/>
    <n v="684"/>
    <x v="34"/>
    <x v="1"/>
    <n v="2736"/>
  </r>
  <r>
    <n v="1752"/>
    <s v="Eada"/>
    <s v="Andrejevic"/>
    <x v="0"/>
    <x v="0"/>
    <n v="35295"/>
    <n v="1457"/>
    <d v="2020-11-07T00:00:00"/>
    <x v="6"/>
    <x v="10"/>
    <x v="0"/>
    <n v="3"/>
    <n v="189"/>
    <x v="11"/>
    <x v="6"/>
    <n v="567"/>
  </r>
  <r>
    <n v="510"/>
    <s v="Werner"/>
    <s v="Spark"/>
    <x v="119"/>
    <x v="7"/>
    <n v="20195"/>
    <n v="1456"/>
    <d v="2020-11-07T00:00:00"/>
    <x v="6"/>
    <x v="10"/>
    <x v="0"/>
    <n v="6"/>
    <n v="89.95"/>
    <x v="15"/>
    <x v="3"/>
    <n v="539.70000000000005"/>
  </r>
  <r>
    <n v="293"/>
    <s v="Augustin"/>
    <s v="Loughman"/>
    <x v="204"/>
    <x v="12"/>
    <n v="11436"/>
    <n v="1459"/>
    <d v="2020-11-08T00:00:00"/>
    <x v="7"/>
    <x v="10"/>
    <x v="0"/>
    <n v="1"/>
    <n v="37.99"/>
    <x v="4"/>
    <x v="2"/>
    <n v="37.99"/>
  </r>
  <r>
    <n v="1601"/>
    <s v="Joshia"/>
    <s v="Kinvan"/>
    <x v="310"/>
    <x v="36"/>
    <n v="17105"/>
    <n v="1461"/>
    <d v="2020-11-08T00:00:00"/>
    <x v="7"/>
    <x v="10"/>
    <x v="0"/>
    <n v="4"/>
    <n v="16.989999999999998"/>
    <x v="68"/>
    <x v="0"/>
    <n v="67.959999999999994"/>
  </r>
  <r>
    <n v="1974"/>
    <s v="Jared"/>
    <s v="Rosgen"/>
    <x v="93"/>
    <x v="36"/>
    <n v="19196"/>
    <n v="1458"/>
    <d v="2020-11-08T00:00:00"/>
    <x v="7"/>
    <x v="10"/>
    <x v="0"/>
    <n v="3"/>
    <n v="245"/>
    <x v="58"/>
    <x v="6"/>
    <n v="735"/>
  </r>
  <r>
    <n v="1183"/>
    <s v="Monte"/>
    <s v="Ghelerdini"/>
    <x v="43"/>
    <x v="2"/>
    <n v="75246"/>
    <n v="1460"/>
    <d v="2020-11-08T00:00:00"/>
    <x v="7"/>
    <x v="10"/>
    <x v="0"/>
    <n v="4"/>
    <n v="189"/>
    <x v="30"/>
    <x v="6"/>
    <n v="756"/>
  </r>
  <r>
    <n v="819"/>
    <s v="Jackqueline"/>
    <s v="Romanet"/>
    <x v="122"/>
    <x v="2"/>
    <n v="76192"/>
    <n v="1463"/>
    <d v="2020-11-09T00:00:00"/>
    <x v="8"/>
    <x v="10"/>
    <x v="0"/>
    <n v="3"/>
    <n v="27.5"/>
    <x v="51"/>
    <x v="2"/>
    <n v="82.5"/>
  </r>
  <r>
    <n v="1528"/>
    <s v="Godfree"/>
    <s v="Reside"/>
    <x v="169"/>
    <x v="28"/>
    <n v="70805"/>
    <n v="1464"/>
    <d v="2020-11-09T00:00:00"/>
    <x v="8"/>
    <x v="10"/>
    <x v="0"/>
    <n v="3"/>
    <n v="549"/>
    <x v="52"/>
    <x v="1"/>
    <n v="1647"/>
  </r>
  <r>
    <n v="285"/>
    <s v="Rowena"/>
    <s v="McCandless"/>
    <x v="39"/>
    <x v="2"/>
    <n v="79940"/>
    <n v="1462"/>
    <d v="2020-11-09T00:00:00"/>
    <x v="8"/>
    <x v="10"/>
    <x v="0"/>
    <n v="5"/>
    <n v="225"/>
    <x v="23"/>
    <x v="6"/>
    <n v="1125"/>
  </r>
  <r>
    <n v="778"/>
    <s v="Stormie"/>
    <s v="Gwilym"/>
    <x v="142"/>
    <x v="4"/>
    <n v="33915"/>
    <n v="1467"/>
    <d v="2020-11-10T00:00:00"/>
    <x v="9"/>
    <x v="10"/>
    <x v="0"/>
    <n v="2"/>
    <n v="28.99"/>
    <x v="33"/>
    <x v="2"/>
    <n v="57.98"/>
  </r>
  <r>
    <n v="1536"/>
    <s v="Brandie"/>
    <s v="Wooff"/>
    <x v="56"/>
    <x v="24"/>
    <n v="25336"/>
    <n v="1465"/>
    <d v="2020-11-10T00:00:00"/>
    <x v="9"/>
    <x v="10"/>
    <x v="0"/>
    <n v="1"/>
    <n v="42.99"/>
    <x v="20"/>
    <x v="2"/>
    <n v="42.99"/>
  </r>
  <r>
    <n v="300"/>
    <s v="Katherine"/>
    <s v="Icom"/>
    <x v="311"/>
    <x v="40"/>
    <n v="48098"/>
    <n v="1469"/>
    <d v="2020-11-10T00:00:00"/>
    <x v="9"/>
    <x v="10"/>
    <x v="0"/>
    <n v="5"/>
    <n v="16.989999999999998"/>
    <x v="18"/>
    <x v="0"/>
    <n v="84.949999999999989"/>
  </r>
  <r>
    <n v="637"/>
    <s v="Julieta"/>
    <s v="Robbert"/>
    <x v="66"/>
    <x v="29"/>
    <n v="47719"/>
    <n v="1468"/>
    <d v="2020-11-10T00:00:00"/>
    <x v="9"/>
    <x v="10"/>
    <x v="0"/>
    <n v="2"/>
    <n v="225"/>
    <x v="23"/>
    <x v="6"/>
    <n v="450"/>
  </r>
  <r>
    <n v="1333"/>
    <s v="Erik"/>
    <s v="Grinley"/>
    <x v="169"/>
    <x v="28"/>
    <n v="70815"/>
    <n v="1466"/>
    <d v="2020-11-10T00:00:00"/>
    <x v="9"/>
    <x v="10"/>
    <x v="0"/>
    <n v="3"/>
    <n v="179"/>
    <x v="17"/>
    <x v="3"/>
    <n v="537"/>
  </r>
  <r>
    <n v="1894"/>
    <s v="Brian"/>
    <s v="Crowther"/>
    <x v="130"/>
    <x v="37"/>
    <n v="85737"/>
    <n v="1473"/>
    <d v="2020-11-11T00:00:00"/>
    <x v="10"/>
    <x v="10"/>
    <x v="0"/>
    <n v="5"/>
    <n v="19.5"/>
    <x v="43"/>
    <x v="0"/>
    <n v="97.5"/>
  </r>
  <r>
    <n v="9"/>
    <s v="Curran"/>
    <s v="MacMichael"/>
    <x v="130"/>
    <x v="37"/>
    <n v="85705"/>
    <n v="1470"/>
    <d v="2020-11-11T00:00:00"/>
    <x v="10"/>
    <x v="10"/>
    <x v="0"/>
    <n v="3"/>
    <n v="23.99"/>
    <x v="3"/>
    <x v="0"/>
    <n v="71.97"/>
  </r>
  <r>
    <n v="1758"/>
    <s v="Dante"/>
    <s v="Whittington"/>
    <x v="307"/>
    <x v="0"/>
    <n v="35810"/>
    <n v="1472"/>
    <d v="2020-11-11T00:00:00"/>
    <x v="10"/>
    <x v="10"/>
    <x v="0"/>
    <n v="2"/>
    <n v="29.99"/>
    <x v="54"/>
    <x v="2"/>
    <n v="59.98"/>
  </r>
  <r>
    <n v="1946"/>
    <s v="Banky"/>
    <s v="Shavel"/>
    <x v="20"/>
    <x v="14"/>
    <n v="30392"/>
    <n v="1471"/>
    <d v="2020-11-11T00:00:00"/>
    <x v="10"/>
    <x v="10"/>
    <x v="0"/>
    <n v="1"/>
    <n v="58.95"/>
    <x v="41"/>
    <x v="3"/>
    <n v="58.95"/>
  </r>
  <r>
    <n v="1630"/>
    <s v="Lonni"/>
    <s v="Lockner"/>
    <x v="232"/>
    <x v="2"/>
    <n v="79415"/>
    <n v="1474"/>
    <d v="2020-11-11T00:00:00"/>
    <x v="10"/>
    <x v="10"/>
    <x v="0"/>
    <n v="3"/>
    <n v="58.95"/>
    <x v="41"/>
    <x v="3"/>
    <n v="176.85000000000002"/>
  </r>
  <r>
    <n v="1096"/>
    <s v="Johannes"/>
    <s v="Smalls"/>
    <x v="255"/>
    <x v="33"/>
    <n v="7544"/>
    <n v="1476"/>
    <d v="2020-11-13T00:00:00"/>
    <x v="12"/>
    <x v="10"/>
    <x v="0"/>
    <n v="2"/>
    <n v="16.989999999999998"/>
    <x v="18"/>
    <x v="0"/>
    <n v="33.979999999999997"/>
  </r>
  <r>
    <n v="1178"/>
    <s v="Hillier"/>
    <s v="Endrizzi"/>
    <x v="143"/>
    <x v="15"/>
    <n v="44710"/>
    <n v="1478"/>
    <d v="2020-11-13T00:00:00"/>
    <x v="12"/>
    <x v="10"/>
    <x v="0"/>
    <n v="5"/>
    <n v="4.99"/>
    <x v="66"/>
    <x v="4"/>
    <n v="24.950000000000003"/>
  </r>
  <r>
    <n v="74"/>
    <s v="Jobyna"/>
    <s v="Jordan"/>
    <x v="23"/>
    <x v="4"/>
    <n v="32941"/>
    <n v="1477"/>
    <d v="2020-11-13T00:00:00"/>
    <x v="12"/>
    <x v="10"/>
    <x v="0"/>
    <n v="5"/>
    <n v="189"/>
    <x v="30"/>
    <x v="6"/>
    <n v="945"/>
  </r>
  <r>
    <n v="755"/>
    <s v="Wandie"/>
    <s v="Lyness"/>
    <x v="6"/>
    <x v="6"/>
    <n v="92153"/>
    <n v="1475"/>
    <d v="2020-11-13T00:00:00"/>
    <x v="12"/>
    <x v="10"/>
    <x v="0"/>
    <n v="5"/>
    <n v="24.99"/>
    <x v="42"/>
    <x v="0"/>
    <n v="124.94999999999999"/>
  </r>
  <r>
    <n v="1714"/>
    <s v="Everett"/>
    <s v="Bartels-Ellis"/>
    <x v="179"/>
    <x v="13"/>
    <n v="61105"/>
    <n v="1482"/>
    <d v="2020-11-15T00:00:00"/>
    <x v="14"/>
    <x v="10"/>
    <x v="0"/>
    <n v="3"/>
    <n v="250"/>
    <x v="24"/>
    <x v="5"/>
    <n v="750"/>
  </r>
  <r>
    <n v="918"/>
    <s v="Stuart"/>
    <s v="Varley"/>
    <x v="10"/>
    <x v="2"/>
    <n v="77201"/>
    <n v="1479"/>
    <d v="2020-11-15T00:00:00"/>
    <x v="14"/>
    <x v="10"/>
    <x v="0"/>
    <n v="5"/>
    <n v="455"/>
    <x v="49"/>
    <x v="5"/>
    <n v="2275"/>
  </r>
  <r>
    <n v="212"/>
    <s v="David"/>
    <s v="De Giovanni"/>
    <x v="50"/>
    <x v="4"/>
    <n v="32209"/>
    <n v="1484"/>
    <d v="2020-11-15T00:00:00"/>
    <x v="14"/>
    <x v="10"/>
    <x v="0"/>
    <n v="3"/>
    <n v="14.99"/>
    <x v="40"/>
    <x v="0"/>
    <n v="44.97"/>
  </r>
  <r>
    <n v="945"/>
    <s v="Lincoln"/>
    <s v="Bloxholm"/>
    <x v="312"/>
    <x v="2"/>
    <n v="76544"/>
    <n v="1483"/>
    <d v="2020-11-15T00:00:00"/>
    <x v="14"/>
    <x v="10"/>
    <x v="0"/>
    <n v="1"/>
    <n v="12"/>
    <x v="25"/>
    <x v="4"/>
    <n v="12"/>
  </r>
  <r>
    <n v="699"/>
    <s v="Chet"/>
    <s v="Seage"/>
    <x v="6"/>
    <x v="6"/>
    <n v="92196"/>
    <n v="1481"/>
    <d v="2020-11-15T00:00:00"/>
    <x v="14"/>
    <x v="10"/>
    <x v="0"/>
    <n v="5"/>
    <n v="189"/>
    <x v="45"/>
    <x v="6"/>
    <n v="945"/>
  </r>
  <r>
    <n v="1963"/>
    <s v="Ashley"/>
    <s v="Lawtie"/>
    <x v="239"/>
    <x v="12"/>
    <n v="14205"/>
    <n v="1480"/>
    <d v="2020-11-15T00:00:00"/>
    <x v="14"/>
    <x v="10"/>
    <x v="0"/>
    <n v="5"/>
    <n v="89.95"/>
    <x v="15"/>
    <x v="3"/>
    <n v="449.75"/>
  </r>
  <r>
    <n v="706"/>
    <s v="Brnaby"/>
    <s v="Waszczyk"/>
    <x v="63"/>
    <x v="2"/>
    <n v="78265"/>
    <n v="1485"/>
    <d v="2020-11-16T00:00:00"/>
    <x v="15"/>
    <x v="10"/>
    <x v="0"/>
    <n v="3"/>
    <n v="28.99"/>
    <x v="33"/>
    <x v="2"/>
    <n v="86.97"/>
  </r>
  <r>
    <n v="949"/>
    <s v="Barty"/>
    <s v="Dennerly"/>
    <x v="313"/>
    <x v="30"/>
    <n v="55598"/>
    <n v="1488"/>
    <d v="2020-11-16T00:00:00"/>
    <x v="15"/>
    <x v="10"/>
    <x v="0"/>
    <n v="3"/>
    <n v="14.99"/>
    <x v="40"/>
    <x v="0"/>
    <n v="44.97"/>
  </r>
  <r>
    <n v="827"/>
    <s v="Krysta"/>
    <s v="Djurdjevic"/>
    <x v="24"/>
    <x v="0"/>
    <n v="36628"/>
    <n v="1486"/>
    <d v="2020-11-16T00:00:00"/>
    <x v="15"/>
    <x v="10"/>
    <x v="0"/>
    <n v="5"/>
    <n v="189"/>
    <x v="45"/>
    <x v="6"/>
    <n v="945"/>
  </r>
  <r>
    <n v="1056"/>
    <s v="Rey"/>
    <s v="Attersoll"/>
    <x v="55"/>
    <x v="23"/>
    <n v="37416"/>
    <n v="1487"/>
    <d v="2020-11-16T00:00:00"/>
    <x v="15"/>
    <x v="10"/>
    <x v="0"/>
    <n v="1"/>
    <n v="189"/>
    <x v="45"/>
    <x v="6"/>
    <n v="189"/>
  </r>
  <r>
    <n v="1943"/>
    <s v="Jermaine"/>
    <s v="Brecknock"/>
    <x v="99"/>
    <x v="12"/>
    <n v="11205"/>
    <n v="1489"/>
    <d v="2020-11-16T00:00:00"/>
    <x v="15"/>
    <x v="10"/>
    <x v="0"/>
    <n v="3"/>
    <n v="49.95"/>
    <x v="19"/>
    <x v="2"/>
    <n v="149.85000000000002"/>
  </r>
  <r>
    <n v="1654"/>
    <s v="Griz"/>
    <s v="Crufts"/>
    <x v="53"/>
    <x v="6"/>
    <n v="93773"/>
    <n v="1492"/>
    <d v="2020-11-17T00:00:00"/>
    <x v="16"/>
    <x v="10"/>
    <x v="0"/>
    <n v="2"/>
    <n v="17.5"/>
    <x v="61"/>
    <x v="0"/>
    <n v="35"/>
  </r>
  <r>
    <n v="1366"/>
    <s v="Isaiah"/>
    <s v="Arrol"/>
    <x v="93"/>
    <x v="36"/>
    <n v="19196"/>
    <n v="1491"/>
    <d v="2020-11-17T00:00:00"/>
    <x v="16"/>
    <x v="10"/>
    <x v="0"/>
    <n v="5"/>
    <n v="14.99"/>
    <x v="21"/>
    <x v="0"/>
    <n v="74.95"/>
  </r>
  <r>
    <n v="1734"/>
    <s v="Theadora"/>
    <s v="Pavlov"/>
    <x v="124"/>
    <x v="6"/>
    <n v="91103"/>
    <n v="1493"/>
    <d v="2020-11-17T00:00:00"/>
    <x v="16"/>
    <x v="10"/>
    <x v="0"/>
    <n v="2"/>
    <n v="599"/>
    <x v="31"/>
    <x v="1"/>
    <n v="1198"/>
  </r>
  <r>
    <n v="1754"/>
    <s v="Kristoforo"/>
    <s v="Shimwell"/>
    <x v="127"/>
    <x v="37"/>
    <n v="85020"/>
    <n v="1494"/>
    <d v="2020-11-17T00:00:00"/>
    <x v="16"/>
    <x v="10"/>
    <x v="0"/>
    <n v="4"/>
    <n v="34.99"/>
    <x v="57"/>
    <x v="2"/>
    <n v="139.96"/>
  </r>
  <r>
    <n v="1446"/>
    <s v="Joyce"/>
    <s v="Harborow"/>
    <x v="183"/>
    <x v="15"/>
    <n v="45419"/>
    <n v="1500"/>
    <d v="2020-11-17T00:00:00"/>
    <x v="16"/>
    <x v="10"/>
    <x v="0"/>
    <n v="3"/>
    <n v="10.99"/>
    <x v="44"/>
    <x v="4"/>
    <n v="32.97"/>
  </r>
  <r>
    <n v="635"/>
    <s v="Yehudi"/>
    <s v="Sabathe"/>
    <x v="197"/>
    <x v="24"/>
    <n v="25770"/>
    <n v="1499"/>
    <d v="2020-11-17T00:00:00"/>
    <x v="16"/>
    <x v="10"/>
    <x v="0"/>
    <n v="5"/>
    <n v="250"/>
    <x v="9"/>
    <x v="5"/>
    <n v="1250"/>
  </r>
  <r>
    <n v="1468"/>
    <s v="Milty"/>
    <s v="Taree"/>
    <x v="190"/>
    <x v="6"/>
    <n v="94975"/>
    <n v="1497"/>
    <d v="2020-11-17T00:00:00"/>
    <x v="16"/>
    <x v="10"/>
    <x v="0"/>
    <n v="2"/>
    <n v="14.99"/>
    <x v="40"/>
    <x v="0"/>
    <n v="29.98"/>
  </r>
  <r>
    <n v="495"/>
    <s v="Odelia"/>
    <s v="Jamblin"/>
    <x v="0"/>
    <x v="0"/>
    <n v="35263"/>
    <n v="1490"/>
    <d v="2020-11-17T00:00:00"/>
    <x v="16"/>
    <x v="10"/>
    <x v="0"/>
    <n v="3"/>
    <n v="189"/>
    <x v="11"/>
    <x v="6"/>
    <n v="567"/>
  </r>
  <r>
    <n v="1196"/>
    <s v="Betsy"/>
    <s v="Buncombe"/>
    <x v="0"/>
    <x v="0"/>
    <n v="35244"/>
    <n v="1496"/>
    <d v="2020-11-17T00:00:00"/>
    <x v="16"/>
    <x v="10"/>
    <x v="0"/>
    <n v="5"/>
    <n v="189"/>
    <x v="11"/>
    <x v="6"/>
    <n v="945"/>
  </r>
  <r>
    <n v="1797"/>
    <s v="Luca"/>
    <s v="Arnaudon"/>
    <x v="41"/>
    <x v="21"/>
    <n v="80241"/>
    <n v="1498"/>
    <d v="2020-11-17T00:00:00"/>
    <x v="16"/>
    <x v="10"/>
    <x v="0"/>
    <n v="6"/>
    <n v="189"/>
    <x v="45"/>
    <x v="6"/>
    <n v="1134"/>
  </r>
  <r>
    <n v="1003"/>
    <s v="Barde"/>
    <s v="Le feuvre"/>
    <x v="150"/>
    <x v="23"/>
    <n v="38131"/>
    <n v="1495"/>
    <d v="2020-11-17T00:00:00"/>
    <x v="16"/>
    <x v="10"/>
    <x v="0"/>
    <n v="4"/>
    <n v="189"/>
    <x v="30"/>
    <x v="6"/>
    <n v="756"/>
  </r>
  <r>
    <n v="1851"/>
    <s v="Suki"/>
    <s v="Dixcee"/>
    <x v="152"/>
    <x v="28"/>
    <n v="70593"/>
    <n v="1501"/>
    <d v="2020-11-18T00:00:00"/>
    <x v="17"/>
    <x v="10"/>
    <x v="0"/>
    <n v="4"/>
    <n v="28.99"/>
    <x v="33"/>
    <x v="2"/>
    <n v="115.96"/>
  </r>
  <r>
    <n v="1141"/>
    <s v="Rivi"/>
    <s v="Mikalski"/>
    <x v="38"/>
    <x v="13"/>
    <n v="62764"/>
    <n v="1503"/>
    <d v="2020-11-18T00:00:00"/>
    <x v="17"/>
    <x v="10"/>
    <x v="0"/>
    <n v="6"/>
    <n v="899"/>
    <x v="13"/>
    <x v="1"/>
    <n v="5394"/>
  </r>
  <r>
    <n v="1172"/>
    <s v="Philippa"/>
    <s v="Goatman"/>
    <x v="39"/>
    <x v="2"/>
    <n v="79934"/>
    <n v="1502"/>
    <d v="2020-11-18T00:00:00"/>
    <x v="17"/>
    <x v="10"/>
    <x v="0"/>
    <n v="5"/>
    <n v="69"/>
    <x v="5"/>
    <x v="3"/>
    <n v="345"/>
  </r>
  <r>
    <n v="102"/>
    <s v="Carmine"/>
    <s v="Cruz"/>
    <x v="69"/>
    <x v="6"/>
    <n v="94132"/>
    <n v="1504"/>
    <d v="2020-11-19T00:00:00"/>
    <x v="18"/>
    <x v="10"/>
    <x v="0"/>
    <n v="3"/>
    <n v="29.99"/>
    <x v="50"/>
    <x v="2"/>
    <n v="89.97"/>
  </r>
  <r>
    <n v="1326"/>
    <s v="Lynette"/>
    <s v="McIver"/>
    <x v="73"/>
    <x v="4"/>
    <n v="33972"/>
    <n v="1505"/>
    <d v="2020-11-19T00:00:00"/>
    <x v="18"/>
    <x v="10"/>
    <x v="0"/>
    <n v="1"/>
    <n v="684"/>
    <x v="34"/>
    <x v="1"/>
    <n v="684"/>
  </r>
  <r>
    <n v="223"/>
    <s v="Bryn"/>
    <s v="Gulliford"/>
    <x v="300"/>
    <x v="11"/>
    <n v="6726"/>
    <n v="1506"/>
    <d v="2020-11-19T00:00:00"/>
    <x v="18"/>
    <x v="10"/>
    <x v="0"/>
    <n v="5"/>
    <n v="684"/>
    <x v="34"/>
    <x v="1"/>
    <n v="3420"/>
  </r>
  <r>
    <n v="475"/>
    <s v="Gabriel"/>
    <s v="Gallaher"/>
    <x v="127"/>
    <x v="37"/>
    <n v="85053"/>
    <n v="1511"/>
    <d v="2020-11-19T00:00:00"/>
    <x v="18"/>
    <x v="10"/>
    <x v="0"/>
    <n v="4"/>
    <n v="32.950000000000003"/>
    <x v="67"/>
    <x v="2"/>
    <n v="131.80000000000001"/>
  </r>
  <r>
    <n v="631"/>
    <s v="Brear"/>
    <s v="Barthod"/>
    <x v="61"/>
    <x v="6"/>
    <n v="90805"/>
    <n v="1508"/>
    <d v="2020-11-19T00:00:00"/>
    <x v="18"/>
    <x v="10"/>
    <x v="0"/>
    <n v="2"/>
    <n v="899"/>
    <x v="13"/>
    <x v="1"/>
    <n v="1798"/>
  </r>
  <r>
    <n v="885"/>
    <s v="Aime"/>
    <s v="Burhouse"/>
    <x v="170"/>
    <x v="9"/>
    <n v="27150"/>
    <n v="1510"/>
    <d v="2020-11-19T00:00:00"/>
    <x v="18"/>
    <x v="10"/>
    <x v="0"/>
    <n v="4"/>
    <n v="4.99"/>
    <x v="66"/>
    <x v="4"/>
    <n v="19.96"/>
  </r>
  <r>
    <n v="1239"/>
    <s v="Jaquenetta"/>
    <s v="Matignon"/>
    <x v="39"/>
    <x v="2"/>
    <n v="79977"/>
    <n v="1509"/>
    <d v="2020-11-19T00:00:00"/>
    <x v="18"/>
    <x v="10"/>
    <x v="0"/>
    <n v="3"/>
    <n v="89.95"/>
    <x v="15"/>
    <x v="3"/>
    <n v="269.85000000000002"/>
  </r>
  <r>
    <n v="486"/>
    <s v="Giovanni"/>
    <s v="Kirkhouse"/>
    <x v="80"/>
    <x v="34"/>
    <n v="99512"/>
    <n v="1507"/>
    <d v="2020-11-19T00:00:00"/>
    <x v="18"/>
    <x v="10"/>
    <x v="0"/>
    <n v="4"/>
    <n v="49.95"/>
    <x v="19"/>
    <x v="2"/>
    <n v="199.8"/>
  </r>
  <r>
    <n v="229"/>
    <s v="Sibby"/>
    <s v="Fishe"/>
    <x v="104"/>
    <x v="12"/>
    <n v="10060"/>
    <n v="1516"/>
    <d v="2020-11-20T00:00:00"/>
    <x v="19"/>
    <x v="10"/>
    <x v="0"/>
    <n v="3"/>
    <n v="42.99"/>
    <x v="20"/>
    <x v="2"/>
    <n v="128.97"/>
  </r>
  <r>
    <n v="946"/>
    <s v="Roselin"/>
    <s v="Coupland"/>
    <x v="63"/>
    <x v="2"/>
    <n v="78260"/>
    <n v="1515"/>
    <d v="2020-11-20T00:00:00"/>
    <x v="19"/>
    <x v="10"/>
    <x v="0"/>
    <n v="3"/>
    <n v="11.99"/>
    <x v="36"/>
    <x v="4"/>
    <n v="35.97"/>
  </r>
  <r>
    <n v="156"/>
    <s v="Eran"/>
    <s v="Grombridge"/>
    <x v="11"/>
    <x v="8"/>
    <n v="20244"/>
    <n v="1513"/>
    <d v="2020-11-20T00:00:00"/>
    <x v="19"/>
    <x v="10"/>
    <x v="0"/>
    <n v="4"/>
    <n v="16.989999999999998"/>
    <x v="18"/>
    <x v="0"/>
    <n v="67.959999999999994"/>
  </r>
  <r>
    <n v="1794"/>
    <s v="Orazio"/>
    <s v="Vivian"/>
    <x v="46"/>
    <x v="6"/>
    <n v="90040"/>
    <n v="1512"/>
    <d v="2020-11-20T00:00:00"/>
    <x v="19"/>
    <x v="10"/>
    <x v="0"/>
    <n v="3"/>
    <n v="23.99"/>
    <x v="3"/>
    <x v="0"/>
    <n v="71.97"/>
  </r>
  <r>
    <n v="259"/>
    <s v="Daisie"/>
    <s v="Connelly"/>
    <x v="11"/>
    <x v="8"/>
    <n v="20546"/>
    <n v="1514"/>
    <d v="2020-11-20T00:00:00"/>
    <x v="19"/>
    <x v="10"/>
    <x v="0"/>
    <n v="1"/>
    <n v="8.99"/>
    <x v="62"/>
    <x v="4"/>
    <n v="8.99"/>
  </r>
  <r>
    <n v="80"/>
    <s v="Allard"/>
    <s v="Dalloway"/>
    <x v="13"/>
    <x v="10"/>
    <n v="54305"/>
    <n v="1519"/>
    <d v="2020-11-21T00:00:00"/>
    <x v="20"/>
    <x v="10"/>
    <x v="0"/>
    <n v="5"/>
    <n v="16.75"/>
    <x v="0"/>
    <x v="0"/>
    <n v="83.75"/>
  </r>
  <r>
    <n v="2071"/>
    <s v="Adriana"/>
    <s v="Freyn"/>
    <x v="222"/>
    <x v="4"/>
    <n v="33811"/>
    <n v="1518"/>
    <d v="2020-11-21T00:00:00"/>
    <x v="20"/>
    <x v="10"/>
    <x v="0"/>
    <n v="4"/>
    <n v="20.95"/>
    <x v="22"/>
    <x v="0"/>
    <n v="83.8"/>
  </r>
  <r>
    <n v="1390"/>
    <s v="Maddie"/>
    <s v="Fowlston"/>
    <x v="11"/>
    <x v="8"/>
    <n v="20551"/>
    <n v="1517"/>
    <d v="2020-11-21T00:00:00"/>
    <x v="20"/>
    <x v="10"/>
    <x v="0"/>
    <n v="4"/>
    <n v="23.99"/>
    <x v="28"/>
    <x v="0"/>
    <n v="95.96"/>
  </r>
  <r>
    <n v="2109"/>
    <s v="Stacy"/>
    <s v="Mahomet"/>
    <x v="194"/>
    <x v="44"/>
    <n v="40293"/>
    <n v="1521"/>
    <d v="2020-11-22T00:00:00"/>
    <x v="21"/>
    <x v="10"/>
    <x v="0"/>
    <n v="5"/>
    <n v="599"/>
    <x v="31"/>
    <x v="1"/>
    <n v="2995"/>
  </r>
  <r>
    <n v="1769"/>
    <s v="Harli"/>
    <s v="McEttigen"/>
    <x v="267"/>
    <x v="45"/>
    <n v="3804"/>
    <n v="1520"/>
    <d v="2020-11-22T00:00:00"/>
    <x v="21"/>
    <x v="10"/>
    <x v="0"/>
    <n v="5"/>
    <n v="34.99"/>
    <x v="57"/>
    <x v="2"/>
    <n v="174.95000000000002"/>
  </r>
  <r>
    <n v="2008"/>
    <s v="Hal"/>
    <s v="MacElroy"/>
    <x v="6"/>
    <x v="6"/>
    <n v="92121"/>
    <n v="1525"/>
    <d v="2020-11-23T00:00:00"/>
    <x v="22"/>
    <x v="10"/>
    <x v="0"/>
    <n v="4"/>
    <n v="29.99"/>
    <x v="50"/>
    <x v="2"/>
    <n v="119.96"/>
  </r>
  <r>
    <n v="1095"/>
    <s v="Rollins"/>
    <s v="Devil"/>
    <x v="83"/>
    <x v="6"/>
    <n v="95155"/>
    <n v="1524"/>
    <d v="2020-11-23T00:00:00"/>
    <x v="22"/>
    <x v="10"/>
    <x v="0"/>
    <n v="3"/>
    <n v="19.5"/>
    <x v="43"/>
    <x v="0"/>
    <n v="58.5"/>
  </r>
  <r>
    <n v="2057"/>
    <s v="Jerrold"/>
    <s v="Hector"/>
    <x v="53"/>
    <x v="6"/>
    <n v="93786"/>
    <n v="1522"/>
    <d v="2020-11-23T00:00:00"/>
    <x v="22"/>
    <x v="10"/>
    <x v="0"/>
    <n v="6"/>
    <n v="455"/>
    <x v="49"/>
    <x v="5"/>
    <n v="2730"/>
  </r>
  <r>
    <n v="1893"/>
    <s v="Klarika"/>
    <s v="Geane"/>
    <x v="134"/>
    <x v="21"/>
    <n v="80044"/>
    <n v="1528"/>
    <d v="2020-11-23T00:00:00"/>
    <x v="22"/>
    <x v="10"/>
    <x v="0"/>
    <n v="2"/>
    <n v="4.99"/>
    <x v="66"/>
    <x v="4"/>
    <n v="9.98"/>
  </r>
  <r>
    <n v="862"/>
    <s v="Myrah"/>
    <s v="Smullen"/>
    <x v="12"/>
    <x v="9"/>
    <n v="28215"/>
    <n v="1529"/>
    <d v="2020-11-23T00:00:00"/>
    <x v="22"/>
    <x v="10"/>
    <x v="0"/>
    <n v="2"/>
    <n v="245"/>
    <x v="58"/>
    <x v="6"/>
    <n v="490"/>
  </r>
  <r>
    <n v="566"/>
    <s v="Gavan"/>
    <s v="Mackie"/>
    <x v="314"/>
    <x v="6"/>
    <n v="93591"/>
    <n v="1526"/>
    <d v="2020-11-23T00:00:00"/>
    <x v="22"/>
    <x v="10"/>
    <x v="0"/>
    <n v="5"/>
    <n v="214"/>
    <x v="10"/>
    <x v="6"/>
    <n v="1070"/>
  </r>
  <r>
    <n v="198"/>
    <s v="Halley"/>
    <s v="Brisley"/>
    <x v="133"/>
    <x v="18"/>
    <n v="68197"/>
    <n v="1523"/>
    <d v="2020-11-23T00:00:00"/>
    <x v="22"/>
    <x v="10"/>
    <x v="0"/>
    <n v="5"/>
    <n v="89.95"/>
    <x v="15"/>
    <x v="3"/>
    <n v="449.75"/>
  </r>
  <r>
    <n v="47"/>
    <s v="Gabby"/>
    <s v="MacLennan"/>
    <x v="279"/>
    <x v="36"/>
    <n v="18706"/>
    <n v="1527"/>
    <d v="2020-11-23T00:00:00"/>
    <x v="22"/>
    <x v="10"/>
    <x v="0"/>
    <n v="3"/>
    <n v="24.99"/>
    <x v="42"/>
    <x v="0"/>
    <n v="74.97"/>
  </r>
  <r>
    <n v="368"/>
    <s v="Sacha"/>
    <s v="Camlin"/>
    <x v="1"/>
    <x v="1"/>
    <n v="50362"/>
    <n v="1531"/>
    <d v="2020-11-24T00:00:00"/>
    <x v="23"/>
    <x v="10"/>
    <x v="0"/>
    <n v="2"/>
    <n v="899"/>
    <x v="13"/>
    <x v="1"/>
    <n v="1798"/>
  </r>
  <r>
    <n v="324"/>
    <s v="Ken"/>
    <s v="Vasyukov"/>
    <x v="152"/>
    <x v="29"/>
    <n v="47905"/>
    <n v="1530"/>
    <d v="2020-11-24T00:00:00"/>
    <x v="23"/>
    <x v="10"/>
    <x v="0"/>
    <n v="4"/>
    <n v="16.989999999999998"/>
    <x v="68"/>
    <x v="0"/>
    <n v="67.959999999999994"/>
  </r>
  <r>
    <n v="696"/>
    <s v="Cordie"/>
    <s v="Roseby"/>
    <x v="315"/>
    <x v="6"/>
    <n v="92862"/>
    <n v="1534"/>
    <d v="2020-11-25T00:00:00"/>
    <x v="24"/>
    <x v="10"/>
    <x v="0"/>
    <n v="4"/>
    <n v="16.75"/>
    <x v="0"/>
    <x v="0"/>
    <n v="67"/>
  </r>
  <r>
    <n v="1837"/>
    <s v="Avrom"/>
    <s v="Fullagar"/>
    <x v="217"/>
    <x v="13"/>
    <n v="60193"/>
    <n v="1532"/>
    <d v="2020-11-25T00:00:00"/>
    <x v="24"/>
    <x v="10"/>
    <x v="0"/>
    <n v="5"/>
    <n v="37.99"/>
    <x v="4"/>
    <x v="2"/>
    <n v="189.95000000000002"/>
  </r>
  <r>
    <n v="1803"/>
    <s v="Lem"/>
    <s v="Stenhouse"/>
    <x v="261"/>
    <x v="26"/>
    <n v="98206"/>
    <n v="1533"/>
    <d v="2020-11-25T00:00:00"/>
    <x v="24"/>
    <x v="10"/>
    <x v="0"/>
    <n v="3"/>
    <n v="14.99"/>
    <x v="40"/>
    <x v="0"/>
    <n v="44.97"/>
  </r>
  <r>
    <n v="1799"/>
    <s v="Levon"/>
    <s v="Bhatia"/>
    <x v="29"/>
    <x v="17"/>
    <n v="73173"/>
    <n v="1536"/>
    <d v="2020-11-26T00:00:00"/>
    <x v="25"/>
    <x v="10"/>
    <x v="0"/>
    <n v="2"/>
    <n v="11.99"/>
    <x v="36"/>
    <x v="4"/>
    <n v="23.98"/>
  </r>
  <r>
    <n v="1253"/>
    <s v="Greg"/>
    <s v="Sprull"/>
    <x v="24"/>
    <x v="0"/>
    <n v="36622"/>
    <n v="1537"/>
    <d v="2020-11-26T00:00:00"/>
    <x v="25"/>
    <x v="10"/>
    <x v="0"/>
    <n v="5"/>
    <n v="8.99"/>
    <x v="64"/>
    <x v="4"/>
    <n v="44.95"/>
  </r>
  <r>
    <n v="217"/>
    <s v="Angelo"/>
    <s v="Widdup"/>
    <x v="67"/>
    <x v="30"/>
    <n v="55115"/>
    <n v="1538"/>
    <d v="2020-11-26T00:00:00"/>
    <x v="25"/>
    <x v="10"/>
    <x v="0"/>
    <n v="3"/>
    <n v="250"/>
    <x v="9"/>
    <x v="5"/>
    <n v="750"/>
  </r>
  <r>
    <n v="1765"/>
    <s v="Osmond"/>
    <s v="Creane"/>
    <x v="107"/>
    <x v="4"/>
    <n v="32808"/>
    <n v="1535"/>
    <d v="2020-11-26T00:00:00"/>
    <x v="25"/>
    <x v="10"/>
    <x v="0"/>
    <n v="3"/>
    <n v="24.95"/>
    <x v="27"/>
    <x v="0"/>
    <n v="74.849999999999994"/>
  </r>
  <r>
    <n v="1608"/>
    <s v="Nicolais"/>
    <s v="Yerson"/>
    <x v="152"/>
    <x v="29"/>
    <n v="47905"/>
    <n v="1539"/>
    <d v="2020-11-26T00:00:00"/>
    <x v="25"/>
    <x v="10"/>
    <x v="0"/>
    <n v="6"/>
    <n v="49.95"/>
    <x v="19"/>
    <x v="2"/>
    <n v="299.70000000000005"/>
  </r>
  <r>
    <n v="1091"/>
    <s v="Cliff"/>
    <s v="Stanion"/>
    <x v="228"/>
    <x v="7"/>
    <n v="23663"/>
    <n v="1542"/>
    <d v="2020-11-27T00:00:00"/>
    <x v="26"/>
    <x v="10"/>
    <x v="0"/>
    <n v="2"/>
    <n v="899"/>
    <x v="13"/>
    <x v="1"/>
    <n v="1798"/>
  </r>
  <r>
    <n v="2036"/>
    <s v="Maridel"/>
    <s v="Drayson"/>
    <x v="130"/>
    <x v="37"/>
    <n v="85720"/>
    <n v="1541"/>
    <d v="2020-11-27T00:00:00"/>
    <x v="26"/>
    <x v="10"/>
    <x v="0"/>
    <n v="2"/>
    <n v="399"/>
    <x v="14"/>
    <x v="5"/>
    <n v="798"/>
  </r>
  <r>
    <n v="1957"/>
    <s v="Vito"/>
    <s v="Canwell"/>
    <x v="10"/>
    <x v="2"/>
    <n v="77085"/>
    <n v="1540"/>
    <d v="2020-11-27T00:00:00"/>
    <x v="26"/>
    <x v="10"/>
    <x v="0"/>
    <n v="4"/>
    <n v="214"/>
    <x v="10"/>
    <x v="6"/>
    <n v="856"/>
  </r>
  <r>
    <n v="870"/>
    <s v="Veronica"/>
    <s v="McFee"/>
    <x v="118"/>
    <x v="40"/>
    <n v="48267"/>
    <n v="1543"/>
    <d v="2020-11-28T00:00:00"/>
    <x v="27"/>
    <x v="10"/>
    <x v="0"/>
    <n v="5"/>
    <n v="549"/>
    <x v="52"/>
    <x v="1"/>
    <n v="2745"/>
  </r>
  <r>
    <n v="1614"/>
    <s v="Archibaldo"/>
    <s v="Olekhov"/>
    <x v="52"/>
    <x v="22"/>
    <n v="84120"/>
    <n v="1545"/>
    <d v="2020-11-28T00:00:00"/>
    <x v="27"/>
    <x v="10"/>
    <x v="0"/>
    <n v="4"/>
    <n v="179"/>
    <x v="17"/>
    <x v="3"/>
    <n v="716"/>
  </r>
  <r>
    <n v="521"/>
    <s v="Quint"/>
    <s v="Rozalski"/>
    <x v="316"/>
    <x v="24"/>
    <n v="26505"/>
    <n v="1544"/>
    <d v="2020-11-28T00:00:00"/>
    <x v="27"/>
    <x v="10"/>
    <x v="0"/>
    <n v="5"/>
    <n v="36.99"/>
    <x v="63"/>
    <x v="2"/>
    <n v="184.95000000000002"/>
  </r>
  <r>
    <n v="698"/>
    <s v="Randal"/>
    <s v="Slocomb"/>
    <x v="177"/>
    <x v="10"/>
    <n v="54915"/>
    <n v="1546"/>
    <d v="2020-11-29T00:00:00"/>
    <x v="28"/>
    <x v="10"/>
    <x v="0"/>
    <n v="5"/>
    <n v="450"/>
    <x v="48"/>
    <x v="5"/>
    <n v="2250"/>
  </r>
  <r>
    <n v="711"/>
    <s v="Brittney"/>
    <s v="Whiteman"/>
    <x v="58"/>
    <x v="26"/>
    <n v="99205"/>
    <n v="1547"/>
    <d v="2020-11-30T00:00:00"/>
    <x v="29"/>
    <x v="10"/>
    <x v="0"/>
    <n v="6"/>
    <n v="499"/>
    <x v="38"/>
    <x v="5"/>
    <n v="2994"/>
  </r>
  <r>
    <n v="1400"/>
    <s v="Arni"/>
    <s v="Maylin"/>
    <x v="29"/>
    <x v="17"/>
    <n v="73104"/>
    <n v="1548"/>
    <d v="2020-11-30T00:00:00"/>
    <x v="29"/>
    <x v="10"/>
    <x v="0"/>
    <n v="2"/>
    <n v="49"/>
    <x v="39"/>
    <x v="2"/>
    <n v="98"/>
  </r>
  <r>
    <n v="1918"/>
    <s v="Lewie"/>
    <s v="Suche"/>
    <x v="296"/>
    <x v="15"/>
    <n v="44105"/>
    <n v="1550"/>
    <d v="2020-11-30T00:00:00"/>
    <x v="29"/>
    <x v="10"/>
    <x v="0"/>
    <n v="4"/>
    <n v="214"/>
    <x v="10"/>
    <x v="6"/>
    <n v="856"/>
  </r>
  <r>
    <n v="1205"/>
    <s v="Perrine"/>
    <s v="Lampke"/>
    <x v="82"/>
    <x v="16"/>
    <n v="89714"/>
    <n v="1549"/>
    <d v="2020-11-30T00:00:00"/>
    <x v="29"/>
    <x v="10"/>
    <x v="0"/>
    <n v="2"/>
    <n v="189"/>
    <x v="11"/>
    <x v="6"/>
    <n v="378"/>
  </r>
  <r>
    <n v="438"/>
    <s v="Joelle"/>
    <s v="Vollam"/>
    <x v="39"/>
    <x v="2"/>
    <n v="88535"/>
    <n v="1552"/>
    <d v="2020-12-01T00:00:00"/>
    <x v="0"/>
    <x v="11"/>
    <x v="0"/>
    <n v="2"/>
    <n v="19.5"/>
    <x v="43"/>
    <x v="0"/>
    <n v="39"/>
  </r>
  <r>
    <n v="2057"/>
    <s v="Jerrold"/>
    <s v="Hector"/>
    <x v="53"/>
    <x v="6"/>
    <n v="93786"/>
    <n v="1553"/>
    <d v="2020-12-01T00:00:00"/>
    <x v="0"/>
    <x v="11"/>
    <x v="0"/>
    <n v="5"/>
    <n v="12.99"/>
    <x v="26"/>
    <x v="0"/>
    <n v="64.95"/>
  </r>
  <r>
    <n v="1059"/>
    <s v="Anjanette"/>
    <s v="Glendza"/>
    <x v="6"/>
    <x v="6"/>
    <n v="92191"/>
    <n v="1551"/>
    <d v="2020-12-01T00:00:00"/>
    <x v="0"/>
    <x v="11"/>
    <x v="0"/>
    <n v="2"/>
    <n v="167"/>
    <x v="35"/>
    <x v="3"/>
    <n v="334"/>
  </r>
  <r>
    <n v="2119"/>
    <s v="Tedman"/>
    <s v="Stockings"/>
    <x v="132"/>
    <x v="40"/>
    <n v="48550"/>
    <n v="1558"/>
    <d v="2020-12-02T00:00:00"/>
    <x v="1"/>
    <x v="11"/>
    <x v="0"/>
    <n v="3"/>
    <n v="16.989999999999998"/>
    <x v="18"/>
    <x v="0"/>
    <n v="50.97"/>
  </r>
  <r>
    <n v="1168"/>
    <s v="Kalindi"/>
    <s v="Brimblecomb"/>
    <x v="11"/>
    <x v="8"/>
    <n v="20575"/>
    <n v="1559"/>
    <d v="2020-12-02T00:00:00"/>
    <x v="1"/>
    <x v="11"/>
    <x v="0"/>
    <n v="4"/>
    <n v="16.989999999999998"/>
    <x v="18"/>
    <x v="0"/>
    <n v="67.959999999999994"/>
  </r>
  <r>
    <n v="1093"/>
    <s v="Isidore"/>
    <s v="Stronack"/>
    <x v="18"/>
    <x v="4"/>
    <n v="34276"/>
    <n v="1556"/>
    <d v="2020-12-02T00:00:00"/>
    <x v="1"/>
    <x v="11"/>
    <x v="0"/>
    <n v="5"/>
    <n v="34.99"/>
    <x v="57"/>
    <x v="2"/>
    <n v="174.95000000000002"/>
  </r>
  <r>
    <n v="1332"/>
    <s v="Deloria"/>
    <s v="Haddy"/>
    <x v="75"/>
    <x v="19"/>
    <n v="67205"/>
    <n v="1557"/>
    <d v="2020-12-02T00:00:00"/>
    <x v="1"/>
    <x v="11"/>
    <x v="0"/>
    <n v="5"/>
    <n v="12"/>
    <x v="25"/>
    <x v="4"/>
    <n v="60"/>
  </r>
  <r>
    <n v="787"/>
    <s v="Purcell"/>
    <s v="Dubose"/>
    <x v="47"/>
    <x v="1"/>
    <n v="51105"/>
    <n v="1555"/>
    <d v="2020-12-02T00:00:00"/>
    <x v="1"/>
    <x v="11"/>
    <x v="0"/>
    <n v="1"/>
    <n v="245"/>
    <x v="58"/>
    <x v="6"/>
    <n v="245"/>
  </r>
  <r>
    <n v="2050"/>
    <s v="Vinita"/>
    <s v="Sitch"/>
    <x v="53"/>
    <x v="6"/>
    <n v="93750"/>
    <n v="1554"/>
    <d v="2020-12-02T00:00:00"/>
    <x v="1"/>
    <x v="11"/>
    <x v="0"/>
    <n v="6"/>
    <n v="129.94999999999999"/>
    <x v="46"/>
    <x v="3"/>
    <n v="779.69999999999993"/>
  </r>
  <r>
    <n v="1242"/>
    <s v="Laurianne"/>
    <s v="Tippetts"/>
    <x v="310"/>
    <x v="36"/>
    <n v="17140"/>
    <n v="1560"/>
    <d v="2020-12-03T00:00:00"/>
    <x v="2"/>
    <x v="11"/>
    <x v="0"/>
    <n v="3"/>
    <n v="225"/>
    <x v="23"/>
    <x v="6"/>
    <n v="675"/>
  </r>
  <r>
    <n v="659"/>
    <s v="Philipa"/>
    <s v="Tomeo"/>
    <x v="215"/>
    <x v="2"/>
    <n v="79118"/>
    <n v="1566"/>
    <d v="2020-12-04T00:00:00"/>
    <x v="3"/>
    <x v="11"/>
    <x v="0"/>
    <n v="5"/>
    <n v="34.99"/>
    <x v="57"/>
    <x v="2"/>
    <n v="174.95000000000002"/>
  </r>
  <r>
    <n v="1865"/>
    <s v="Xena"/>
    <s v="Hulle"/>
    <x v="12"/>
    <x v="9"/>
    <n v="28235"/>
    <n v="1564"/>
    <d v="2020-12-04T00:00:00"/>
    <x v="3"/>
    <x v="11"/>
    <x v="0"/>
    <n v="4"/>
    <n v="19.989999999999998"/>
    <x v="29"/>
    <x v="0"/>
    <n v="79.959999999999994"/>
  </r>
  <r>
    <n v="368"/>
    <s v="Sacha"/>
    <s v="Camlin"/>
    <x v="1"/>
    <x v="1"/>
    <n v="50362"/>
    <n v="1563"/>
    <d v="2020-12-04T00:00:00"/>
    <x v="3"/>
    <x v="11"/>
    <x v="0"/>
    <n v="2"/>
    <n v="16.989999999999998"/>
    <x v="68"/>
    <x v="0"/>
    <n v="33.979999999999997"/>
  </r>
  <r>
    <n v="559"/>
    <s v="Ignacius"/>
    <s v="Belchem"/>
    <x v="183"/>
    <x v="15"/>
    <n v="45408"/>
    <n v="1565"/>
    <d v="2020-12-04T00:00:00"/>
    <x v="3"/>
    <x v="11"/>
    <x v="0"/>
    <n v="5"/>
    <n v="179"/>
    <x v="17"/>
    <x v="3"/>
    <n v="895"/>
  </r>
  <r>
    <n v="1025"/>
    <s v="Tommy"/>
    <s v="Pickworth"/>
    <x v="12"/>
    <x v="9"/>
    <n v="28247"/>
    <n v="1562"/>
    <d v="2020-12-04T00:00:00"/>
    <x v="3"/>
    <x v="11"/>
    <x v="0"/>
    <n v="5"/>
    <n v="119"/>
    <x v="55"/>
    <x v="3"/>
    <n v="595"/>
  </r>
  <r>
    <n v="1451"/>
    <s v="Lenette"/>
    <s v="Tremellier"/>
    <x v="46"/>
    <x v="6"/>
    <n v="90040"/>
    <n v="1561"/>
    <d v="2020-12-04T00:00:00"/>
    <x v="3"/>
    <x v="11"/>
    <x v="0"/>
    <n v="3"/>
    <n v="54"/>
    <x v="12"/>
    <x v="3"/>
    <n v="162"/>
  </r>
  <r>
    <n v="982"/>
    <s v="Atlante"/>
    <s v="Calladine"/>
    <x v="155"/>
    <x v="33"/>
    <n v="8695"/>
    <n v="1575"/>
    <d v="2020-12-05T00:00:00"/>
    <x v="4"/>
    <x v="11"/>
    <x v="0"/>
    <n v="4"/>
    <n v="28.99"/>
    <x v="33"/>
    <x v="2"/>
    <n v="115.96"/>
  </r>
  <r>
    <n v="787"/>
    <s v="Purcell"/>
    <s v="Dubose"/>
    <x v="47"/>
    <x v="1"/>
    <n v="51105"/>
    <n v="1571"/>
    <d v="2020-12-05T00:00:00"/>
    <x v="4"/>
    <x v="11"/>
    <x v="0"/>
    <n v="5"/>
    <n v="11.99"/>
    <x v="36"/>
    <x v="4"/>
    <n v="59.95"/>
  </r>
  <r>
    <n v="558"/>
    <s v="Nikos"/>
    <s v="Pulteneye"/>
    <x v="132"/>
    <x v="40"/>
    <n v="48555"/>
    <n v="1567"/>
    <d v="2020-12-05T00:00:00"/>
    <x v="4"/>
    <x v="11"/>
    <x v="0"/>
    <n v="5"/>
    <n v="23.99"/>
    <x v="3"/>
    <x v="0"/>
    <n v="119.94999999999999"/>
  </r>
  <r>
    <n v="520"/>
    <s v="Krystyna"/>
    <s v="Coyte"/>
    <x v="93"/>
    <x v="36"/>
    <n v="19093"/>
    <n v="1572"/>
    <d v="2020-12-05T00:00:00"/>
    <x v="4"/>
    <x v="11"/>
    <x v="0"/>
    <n v="3"/>
    <n v="24.95"/>
    <x v="53"/>
    <x v="0"/>
    <n v="74.849999999999994"/>
  </r>
  <r>
    <n v="267"/>
    <s v="Jeanine"/>
    <s v="Merit"/>
    <x v="98"/>
    <x v="10"/>
    <n v="53726"/>
    <n v="1570"/>
    <d v="2020-12-05T00:00:00"/>
    <x v="4"/>
    <x v="11"/>
    <x v="0"/>
    <n v="4"/>
    <n v="499"/>
    <x v="38"/>
    <x v="5"/>
    <n v="1996"/>
  </r>
  <r>
    <n v="1520"/>
    <s v="Jeanne"/>
    <s v="Easter"/>
    <x v="11"/>
    <x v="8"/>
    <n v="20010"/>
    <n v="1573"/>
    <d v="2020-12-05T00:00:00"/>
    <x v="4"/>
    <x v="11"/>
    <x v="0"/>
    <n v="5"/>
    <n v="37.99"/>
    <x v="4"/>
    <x v="2"/>
    <n v="189.95000000000002"/>
  </r>
  <r>
    <n v="304"/>
    <s v="Arron"/>
    <s v="Stannas"/>
    <x v="39"/>
    <x v="2"/>
    <n v="88569"/>
    <n v="1568"/>
    <d v="2020-12-05T00:00:00"/>
    <x v="4"/>
    <x v="11"/>
    <x v="0"/>
    <n v="2"/>
    <n v="129.94999999999999"/>
    <x v="46"/>
    <x v="3"/>
    <n v="259.89999999999998"/>
  </r>
  <r>
    <n v="2001"/>
    <s v="Pace"/>
    <s v="Grigoroni"/>
    <x v="42"/>
    <x v="12"/>
    <n v="10464"/>
    <n v="1574"/>
    <d v="2020-12-05T00:00:00"/>
    <x v="4"/>
    <x v="11"/>
    <x v="0"/>
    <n v="3"/>
    <n v="69"/>
    <x v="5"/>
    <x v="3"/>
    <n v="207"/>
  </r>
  <r>
    <n v="198"/>
    <s v="Halley"/>
    <s v="Brisley"/>
    <x v="133"/>
    <x v="18"/>
    <n v="68197"/>
    <n v="1569"/>
    <d v="2020-12-05T00:00:00"/>
    <x v="4"/>
    <x v="11"/>
    <x v="0"/>
    <n v="4"/>
    <n v="24.99"/>
    <x v="42"/>
    <x v="0"/>
    <n v="99.96"/>
  </r>
  <r>
    <n v="1490"/>
    <s v="Benyamin"/>
    <s v="Armfirld"/>
    <x v="213"/>
    <x v="26"/>
    <n v="98115"/>
    <n v="1577"/>
    <d v="2020-12-06T00:00:00"/>
    <x v="5"/>
    <x v="11"/>
    <x v="0"/>
    <n v="2"/>
    <n v="19.5"/>
    <x v="1"/>
    <x v="0"/>
    <n v="39"/>
  </r>
  <r>
    <n v="1089"/>
    <s v="Regine"/>
    <s v="Tobias"/>
    <x v="204"/>
    <x v="12"/>
    <n v="11480"/>
    <n v="1576"/>
    <d v="2020-12-06T00:00:00"/>
    <x v="5"/>
    <x v="11"/>
    <x v="0"/>
    <n v="2"/>
    <n v="499"/>
    <x v="38"/>
    <x v="5"/>
    <n v="998"/>
  </r>
  <r>
    <n v="1854"/>
    <s v="Ermengarde"/>
    <s v="Holleworth"/>
    <x v="163"/>
    <x v="7"/>
    <n v="23220"/>
    <n v="1580"/>
    <d v="2020-12-06T00:00:00"/>
    <x v="5"/>
    <x v="11"/>
    <x v="0"/>
    <n v="3"/>
    <n v="37.99"/>
    <x v="4"/>
    <x v="2"/>
    <n v="113.97"/>
  </r>
  <r>
    <n v="677"/>
    <s v="Dido"/>
    <s v="Thomazet"/>
    <x v="214"/>
    <x v="14"/>
    <n v="30033"/>
    <n v="1579"/>
    <d v="2020-12-06T00:00:00"/>
    <x v="5"/>
    <x v="11"/>
    <x v="0"/>
    <n v="4"/>
    <n v="49.95"/>
    <x v="19"/>
    <x v="2"/>
    <n v="199.8"/>
  </r>
  <r>
    <n v="490"/>
    <s v="Genni"/>
    <s v="Coopey"/>
    <x v="20"/>
    <x v="14"/>
    <n v="31119"/>
    <n v="1578"/>
    <d v="2020-12-06T00:00:00"/>
    <x v="5"/>
    <x v="11"/>
    <x v="0"/>
    <n v="3"/>
    <n v="36.99"/>
    <x v="63"/>
    <x v="2"/>
    <n v="110.97"/>
  </r>
  <r>
    <n v="187"/>
    <s v="Andrej"/>
    <s v="Bentley"/>
    <x v="20"/>
    <x v="14"/>
    <n v="31132"/>
    <n v="1583"/>
    <d v="2020-12-07T00:00:00"/>
    <x v="6"/>
    <x v="11"/>
    <x v="0"/>
    <n v="3"/>
    <n v="16.989999999999998"/>
    <x v="18"/>
    <x v="0"/>
    <n v="50.97"/>
  </r>
  <r>
    <n v="1042"/>
    <s v="Lea"/>
    <s v="Poland"/>
    <x v="175"/>
    <x v="44"/>
    <n v="40576"/>
    <n v="1582"/>
    <d v="2020-12-07T00:00:00"/>
    <x v="6"/>
    <x v="11"/>
    <x v="0"/>
    <n v="4"/>
    <n v="24.95"/>
    <x v="53"/>
    <x v="0"/>
    <n v="99.8"/>
  </r>
  <r>
    <n v="972"/>
    <s v="Obed"/>
    <s v="Graith"/>
    <x v="104"/>
    <x v="12"/>
    <n v="10045"/>
    <n v="1584"/>
    <d v="2020-12-07T00:00:00"/>
    <x v="6"/>
    <x v="11"/>
    <x v="0"/>
    <n v="3"/>
    <n v="12.99"/>
    <x v="26"/>
    <x v="0"/>
    <n v="38.97"/>
  </r>
  <r>
    <n v="619"/>
    <s v="Sharyl"/>
    <s v="Brando"/>
    <x v="6"/>
    <x v="6"/>
    <n v="92170"/>
    <n v="1581"/>
    <d v="2020-12-07T00:00:00"/>
    <x v="6"/>
    <x v="11"/>
    <x v="0"/>
    <n v="4"/>
    <n v="9.99"/>
    <x v="56"/>
    <x v="4"/>
    <n v="39.96"/>
  </r>
  <r>
    <n v="1064"/>
    <s v="Hadleigh"/>
    <s v="Skyner"/>
    <x v="263"/>
    <x v="4"/>
    <n v="32304"/>
    <n v="1586"/>
    <d v="2020-12-08T00:00:00"/>
    <x v="7"/>
    <x v="11"/>
    <x v="0"/>
    <n v="3"/>
    <n v="42.99"/>
    <x v="20"/>
    <x v="2"/>
    <n v="128.97"/>
  </r>
  <r>
    <n v="1935"/>
    <s v="Ryun"/>
    <s v="Tomkinson"/>
    <x v="41"/>
    <x v="21"/>
    <n v="80217"/>
    <n v="1589"/>
    <d v="2020-12-08T00:00:00"/>
    <x v="7"/>
    <x v="11"/>
    <x v="0"/>
    <n v="4"/>
    <n v="455"/>
    <x v="49"/>
    <x v="5"/>
    <n v="1820"/>
  </r>
  <r>
    <n v="1490"/>
    <s v="Benyamin"/>
    <s v="Armfirld"/>
    <x v="213"/>
    <x v="26"/>
    <n v="98115"/>
    <n v="1587"/>
    <d v="2020-12-08T00:00:00"/>
    <x v="7"/>
    <x v="11"/>
    <x v="0"/>
    <n v="3"/>
    <n v="12"/>
    <x v="25"/>
    <x v="4"/>
    <n v="36"/>
  </r>
  <r>
    <n v="967"/>
    <s v="Loria"/>
    <s v="Breukelman"/>
    <x v="66"/>
    <x v="29"/>
    <n v="47732"/>
    <n v="1585"/>
    <d v="2020-12-08T00:00:00"/>
    <x v="7"/>
    <x v="11"/>
    <x v="0"/>
    <n v="2"/>
    <n v="245"/>
    <x v="58"/>
    <x v="6"/>
    <n v="490"/>
  </r>
  <r>
    <n v="356"/>
    <s v="Velma"/>
    <s v="Haws"/>
    <x v="8"/>
    <x v="6"/>
    <n v="94286"/>
    <n v="1588"/>
    <d v="2020-12-08T00:00:00"/>
    <x v="7"/>
    <x v="11"/>
    <x v="0"/>
    <n v="1"/>
    <n v="69"/>
    <x v="5"/>
    <x v="3"/>
    <n v="69"/>
  </r>
  <r>
    <n v="818"/>
    <s v="Reinwald"/>
    <s v="Alekseev"/>
    <x v="285"/>
    <x v="26"/>
    <n v="98516"/>
    <n v="1591"/>
    <d v="2020-12-09T00:00:00"/>
    <x v="8"/>
    <x v="11"/>
    <x v="0"/>
    <n v="3"/>
    <n v="44.95"/>
    <x v="6"/>
    <x v="2"/>
    <n v="134.85000000000002"/>
  </r>
  <r>
    <n v="929"/>
    <s v="Laney"/>
    <s v="Olford"/>
    <x v="277"/>
    <x v="16"/>
    <n v="89036"/>
    <n v="1596"/>
    <d v="2020-12-09T00:00:00"/>
    <x v="8"/>
    <x v="11"/>
    <x v="0"/>
    <n v="2"/>
    <n v="883"/>
    <x v="2"/>
    <x v="1"/>
    <n v="1766"/>
  </r>
  <r>
    <n v="60"/>
    <s v="Arron"/>
    <s v="Cutcliffe"/>
    <x v="317"/>
    <x v="40"/>
    <n v="48930"/>
    <n v="1595"/>
    <d v="2020-12-09T00:00:00"/>
    <x v="8"/>
    <x v="11"/>
    <x v="0"/>
    <n v="3"/>
    <n v="899"/>
    <x v="13"/>
    <x v="1"/>
    <n v="2697"/>
  </r>
  <r>
    <n v="812"/>
    <s v="Kirby"/>
    <s v="Brownlea"/>
    <x v="318"/>
    <x v="38"/>
    <n v="29305"/>
    <n v="1590"/>
    <d v="2020-12-09T00:00:00"/>
    <x v="8"/>
    <x v="11"/>
    <x v="0"/>
    <n v="5"/>
    <n v="49"/>
    <x v="39"/>
    <x v="2"/>
    <n v="245"/>
  </r>
  <r>
    <n v="1840"/>
    <s v="Fawne"/>
    <s v="Mussared"/>
    <x v="182"/>
    <x v="4"/>
    <n v="33064"/>
    <n v="1594"/>
    <d v="2020-12-09T00:00:00"/>
    <x v="8"/>
    <x v="11"/>
    <x v="0"/>
    <n v="2"/>
    <n v="15.5"/>
    <x v="8"/>
    <x v="0"/>
    <n v="31"/>
  </r>
  <r>
    <n v="1944"/>
    <s v="Tadio"/>
    <s v="Spavon"/>
    <x v="48"/>
    <x v="13"/>
    <n v="60624"/>
    <n v="1593"/>
    <d v="2020-12-09T00:00:00"/>
    <x v="8"/>
    <x v="11"/>
    <x v="0"/>
    <n v="3"/>
    <n v="37.99"/>
    <x v="4"/>
    <x v="2"/>
    <n v="113.97"/>
  </r>
  <r>
    <n v="1006"/>
    <s v="Betteann"/>
    <s v="Grace"/>
    <x v="145"/>
    <x v="21"/>
    <n v="81505"/>
    <n v="1597"/>
    <d v="2020-12-09T00:00:00"/>
    <x v="8"/>
    <x v="11"/>
    <x v="0"/>
    <n v="5"/>
    <n v="13.99"/>
    <x v="60"/>
    <x v="0"/>
    <n v="69.95"/>
  </r>
  <r>
    <n v="845"/>
    <s v="Wolfy"/>
    <s v="Halgarth"/>
    <x v="16"/>
    <x v="12"/>
    <n v="12262"/>
    <n v="1592"/>
    <d v="2020-12-09T00:00:00"/>
    <x v="8"/>
    <x v="11"/>
    <x v="0"/>
    <n v="3"/>
    <n v="14.99"/>
    <x v="40"/>
    <x v="0"/>
    <n v="44.97"/>
  </r>
  <r>
    <n v="2026"/>
    <s v="Purcell"/>
    <s v="Wickey"/>
    <x v="95"/>
    <x v="30"/>
    <n v="55551"/>
    <n v="1598"/>
    <d v="2020-12-10T00:00:00"/>
    <x v="9"/>
    <x v="11"/>
    <x v="0"/>
    <n v="3"/>
    <n v="16.75"/>
    <x v="0"/>
    <x v="0"/>
    <n v="50.25"/>
  </r>
  <r>
    <n v="3"/>
    <s v="Tracie"/>
    <s v="Grayston"/>
    <x v="20"/>
    <x v="14"/>
    <n v="30343"/>
    <n v="1599"/>
    <d v="2020-12-10T00:00:00"/>
    <x v="9"/>
    <x v="11"/>
    <x v="0"/>
    <n v="5"/>
    <n v="684"/>
    <x v="34"/>
    <x v="1"/>
    <n v="3420"/>
  </r>
  <r>
    <n v="866"/>
    <s v="Binky"/>
    <s v="Waiton"/>
    <x v="98"/>
    <x v="10"/>
    <n v="53716"/>
    <n v="1602"/>
    <d v="2020-12-10T00:00:00"/>
    <x v="9"/>
    <x v="11"/>
    <x v="0"/>
    <n v="3"/>
    <n v="34.99"/>
    <x v="57"/>
    <x v="2"/>
    <n v="104.97"/>
  </r>
  <r>
    <n v="1682"/>
    <s v="Dory"/>
    <s v="Drysdale"/>
    <x v="208"/>
    <x v="38"/>
    <n v="29615"/>
    <n v="1601"/>
    <d v="2020-12-10T00:00:00"/>
    <x v="9"/>
    <x v="11"/>
    <x v="0"/>
    <n v="2"/>
    <n v="250"/>
    <x v="9"/>
    <x v="5"/>
    <n v="500"/>
  </r>
  <r>
    <n v="219"/>
    <s v="Esther"/>
    <s v="Semerad"/>
    <x v="52"/>
    <x v="22"/>
    <n v="84120"/>
    <n v="1600"/>
    <d v="2020-12-10T00:00:00"/>
    <x v="9"/>
    <x v="11"/>
    <x v="0"/>
    <n v="5"/>
    <n v="245"/>
    <x v="58"/>
    <x v="6"/>
    <n v="1225"/>
  </r>
  <r>
    <n v="205"/>
    <s v="Georgianna"/>
    <s v="Harrild"/>
    <x v="215"/>
    <x v="2"/>
    <n v="79159"/>
    <n v="1605"/>
    <d v="2020-12-11T00:00:00"/>
    <x v="10"/>
    <x v="11"/>
    <x v="0"/>
    <n v="2"/>
    <n v="16.989999999999998"/>
    <x v="18"/>
    <x v="0"/>
    <n v="33.979999999999997"/>
  </r>
  <r>
    <n v="548"/>
    <s v="Elaina"/>
    <s v="Jobey"/>
    <x v="144"/>
    <x v="29"/>
    <n v="46634"/>
    <n v="1604"/>
    <d v="2020-12-11T00:00:00"/>
    <x v="10"/>
    <x v="11"/>
    <x v="0"/>
    <n v="2"/>
    <n v="549"/>
    <x v="52"/>
    <x v="1"/>
    <n v="1098"/>
  </r>
  <r>
    <n v="1142"/>
    <s v="Rasla"/>
    <s v="Greening"/>
    <x v="215"/>
    <x v="2"/>
    <n v="79159"/>
    <n v="1607"/>
    <d v="2020-12-11T00:00:00"/>
    <x v="10"/>
    <x v="11"/>
    <x v="0"/>
    <n v="4"/>
    <n v="23.99"/>
    <x v="3"/>
    <x v="0"/>
    <n v="95.96"/>
  </r>
  <r>
    <n v="42"/>
    <s v="Adrianne"/>
    <s v="Jumonet"/>
    <x v="20"/>
    <x v="14"/>
    <n v="31190"/>
    <n v="1606"/>
    <d v="2020-12-11T00:00:00"/>
    <x v="10"/>
    <x v="11"/>
    <x v="0"/>
    <n v="5"/>
    <n v="250"/>
    <x v="24"/>
    <x v="5"/>
    <n v="1250"/>
  </r>
  <r>
    <n v="849"/>
    <s v="Dov"/>
    <s v="Bamsey"/>
    <x v="248"/>
    <x v="28"/>
    <n v="70616"/>
    <n v="1603"/>
    <d v="2020-12-11T00:00:00"/>
    <x v="10"/>
    <x v="11"/>
    <x v="0"/>
    <n v="2"/>
    <n v="36.99"/>
    <x v="63"/>
    <x v="2"/>
    <n v="73.98"/>
  </r>
  <r>
    <n v="1969"/>
    <s v="Angel"/>
    <s v="Ainscow"/>
    <x v="213"/>
    <x v="26"/>
    <n v="98140"/>
    <n v="1609"/>
    <d v="2020-12-12T00:00:00"/>
    <x v="11"/>
    <x v="11"/>
    <x v="0"/>
    <n v="4"/>
    <n v="19.5"/>
    <x v="43"/>
    <x v="0"/>
    <n v="78"/>
  </r>
  <r>
    <n v="1598"/>
    <s v="Maia"/>
    <s v="Baudino"/>
    <x v="11"/>
    <x v="8"/>
    <n v="20392"/>
    <n v="1611"/>
    <d v="2020-12-12T00:00:00"/>
    <x v="11"/>
    <x v="11"/>
    <x v="0"/>
    <n v="4"/>
    <n v="599"/>
    <x v="31"/>
    <x v="1"/>
    <n v="2396"/>
  </r>
  <r>
    <n v="1030"/>
    <s v="Tove"/>
    <s v="Gianilli"/>
    <x v="250"/>
    <x v="23"/>
    <n v="37215"/>
    <n v="1608"/>
    <d v="2020-12-12T00:00:00"/>
    <x v="11"/>
    <x v="11"/>
    <x v="0"/>
    <n v="6"/>
    <n v="699"/>
    <x v="47"/>
    <x v="1"/>
    <n v="4194"/>
  </r>
  <r>
    <n v="188"/>
    <s v="Brunhilda"/>
    <s v="Lerner"/>
    <x v="103"/>
    <x v="15"/>
    <n v="43666"/>
    <n v="1610"/>
    <d v="2020-12-12T00:00:00"/>
    <x v="11"/>
    <x v="11"/>
    <x v="0"/>
    <n v="6"/>
    <n v="8.99"/>
    <x v="64"/>
    <x v="4"/>
    <n v="53.94"/>
  </r>
  <r>
    <n v="259"/>
    <s v="Daisie"/>
    <s v="Connelly"/>
    <x v="11"/>
    <x v="8"/>
    <n v="20546"/>
    <n v="1613"/>
    <d v="2020-12-13T00:00:00"/>
    <x v="12"/>
    <x v="11"/>
    <x v="0"/>
    <n v="3"/>
    <n v="28.99"/>
    <x v="33"/>
    <x v="2"/>
    <n v="86.97"/>
  </r>
  <r>
    <n v="375"/>
    <s v="Darby"/>
    <s v="Doram"/>
    <x v="52"/>
    <x v="22"/>
    <n v="84120"/>
    <n v="1617"/>
    <d v="2020-12-13T00:00:00"/>
    <x v="12"/>
    <x v="11"/>
    <x v="0"/>
    <n v="4"/>
    <n v="16.75"/>
    <x v="0"/>
    <x v="0"/>
    <n v="67"/>
  </r>
  <r>
    <n v="643"/>
    <s v="Yevette"/>
    <s v="Harris"/>
    <x v="194"/>
    <x v="44"/>
    <n v="40287"/>
    <n v="1614"/>
    <d v="2020-12-13T00:00:00"/>
    <x v="12"/>
    <x v="11"/>
    <x v="0"/>
    <n v="3"/>
    <n v="499"/>
    <x v="38"/>
    <x v="5"/>
    <n v="1497"/>
  </r>
  <r>
    <n v="180"/>
    <s v="Joyce"/>
    <s v="Brayshay"/>
    <x v="232"/>
    <x v="2"/>
    <n v="79491"/>
    <n v="1615"/>
    <d v="2020-12-13T00:00:00"/>
    <x v="12"/>
    <x v="11"/>
    <x v="0"/>
    <n v="4"/>
    <n v="14.99"/>
    <x v="40"/>
    <x v="0"/>
    <n v="59.96"/>
  </r>
  <r>
    <n v="1613"/>
    <s v="Natividad"/>
    <s v="de Pinna"/>
    <x v="27"/>
    <x v="0"/>
    <n v="36205"/>
    <n v="1616"/>
    <d v="2020-12-13T00:00:00"/>
    <x v="12"/>
    <x v="11"/>
    <x v="0"/>
    <n v="2"/>
    <n v="29.99"/>
    <x v="54"/>
    <x v="2"/>
    <n v="59.98"/>
  </r>
  <r>
    <n v="1099"/>
    <s v="Tracy"/>
    <s v="Lynock"/>
    <x v="158"/>
    <x v="6"/>
    <n v="95973"/>
    <n v="1612"/>
    <d v="2020-12-13T00:00:00"/>
    <x v="12"/>
    <x v="11"/>
    <x v="0"/>
    <n v="3"/>
    <n v="167"/>
    <x v="35"/>
    <x v="3"/>
    <n v="501"/>
  </r>
  <r>
    <n v="1374"/>
    <s v="Othilie"/>
    <s v="Lakes"/>
    <x v="4"/>
    <x v="4"/>
    <n v="33710"/>
    <n v="1621"/>
    <d v="2020-12-14T00:00:00"/>
    <x v="13"/>
    <x v="11"/>
    <x v="0"/>
    <n v="6"/>
    <n v="44.95"/>
    <x v="6"/>
    <x v="2"/>
    <n v="269.70000000000005"/>
  </r>
  <r>
    <n v="810"/>
    <s v="Dniren"/>
    <s v="Choudhury"/>
    <x v="213"/>
    <x v="26"/>
    <n v="98140"/>
    <n v="1618"/>
    <d v="2020-12-14T00:00:00"/>
    <x v="13"/>
    <x v="11"/>
    <x v="0"/>
    <n v="2"/>
    <n v="19.5"/>
    <x v="43"/>
    <x v="0"/>
    <n v="39"/>
  </r>
  <r>
    <n v="1407"/>
    <s v="Kati"/>
    <s v="Genery"/>
    <x v="194"/>
    <x v="44"/>
    <n v="40225"/>
    <n v="1619"/>
    <d v="2020-12-14T00:00:00"/>
    <x v="13"/>
    <x v="11"/>
    <x v="0"/>
    <n v="4"/>
    <n v="19.5"/>
    <x v="1"/>
    <x v="0"/>
    <n v="78"/>
  </r>
  <r>
    <n v="1747"/>
    <s v="Ingram"/>
    <s v="Weddeburn - Scrimgeour"/>
    <x v="310"/>
    <x v="36"/>
    <n v="17121"/>
    <n v="1620"/>
    <d v="2020-12-14T00:00:00"/>
    <x v="13"/>
    <x v="11"/>
    <x v="0"/>
    <n v="3"/>
    <n v="119"/>
    <x v="55"/>
    <x v="3"/>
    <n v="357"/>
  </r>
  <r>
    <n v="1924"/>
    <s v="Karlie"/>
    <s v="Esel"/>
    <x v="161"/>
    <x v="43"/>
    <n v="59112"/>
    <n v="1622"/>
    <d v="2020-12-15T00:00:00"/>
    <x v="14"/>
    <x v="11"/>
    <x v="0"/>
    <n v="4"/>
    <n v="16.989999999999998"/>
    <x v="18"/>
    <x v="0"/>
    <n v="67.959999999999994"/>
  </r>
  <r>
    <n v="1437"/>
    <s v="Marchall"/>
    <s v="Scholard"/>
    <x v="301"/>
    <x v="2"/>
    <n v="76598"/>
    <n v="1623"/>
    <d v="2020-12-16T00:00:00"/>
    <x v="15"/>
    <x v="11"/>
    <x v="0"/>
    <n v="2"/>
    <n v="250"/>
    <x v="9"/>
    <x v="5"/>
    <n v="500"/>
  </r>
  <r>
    <n v="460"/>
    <s v="Shaun"/>
    <s v="Souttar"/>
    <x v="115"/>
    <x v="2"/>
    <n v="78726"/>
    <n v="1625"/>
    <d v="2020-12-16T00:00:00"/>
    <x v="15"/>
    <x v="11"/>
    <x v="0"/>
    <n v="3"/>
    <n v="4.99"/>
    <x v="66"/>
    <x v="4"/>
    <n v="14.97"/>
  </r>
  <r>
    <n v="1459"/>
    <s v="Warden"/>
    <s v="Schmuhl"/>
    <x v="124"/>
    <x v="6"/>
    <n v="91117"/>
    <n v="1624"/>
    <d v="2020-12-16T00:00:00"/>
    <x v="15"/>
    <x v="11"/>
    <x v="0"/>
    <n v="1"/>
    <n v="24.99"/>
    <x v="42"/>
    <x v="0"/>
    <n v="24.99"/>
  </r>
  <r>
    <n v="1975"/>
    <s v="Avery"/>
    <s v="Avey"/>
    <x v="207"/>
    <x v="36"/>
    <n v="15250"/>
    <n v="1628"/>
    <d v="2020-12-17T00:00:00"/>
    <x v="16"/>
    <x v="11"/>
    <x v="0"/>
    <n v="5"/>
    <n v="14.99"/>
    <x v="21"/>
    <x v="0"/>
    <n v="74.95"/>
  </r>
  <r>
    <n v="198"/>
    <s v="Halley"/>
    <s v="Brisley"/>
    <x v="133"/>
    <x v="18"/>
    <n v="68197"/>
    <n v="1627"/>
    <d v="2020-12-17T00:00:00"/>
    <x v="16"/>
    <x v="11"/>
    <x v="0"/>
    <n v="5"/>
    <n v="189"/>
    <x v="45"/>
    <x v="6"/>
    <n v="945"/>
  </r>
  <r>
    <n v="1978"/>
    <s v="Lowell"/>
    <s v="Fagg"/>
    <x v="319"/>
    <x v="4"/>
    <n v="33462"/>
    <n v="1626"/>
    <d v="2020-12-17T00:00:00"/>
    <x v="16"/>
    <x v="11"/>
    <x v="0"/>
    <n v="3"/>
    <n v="179"/>
    <x v="17"/>
    <x v="3"/>
    <n v="537"/>
  </r>
  <r>
    <n v="1428"/>
    <s v="Correy"/>
    <s v="Sandford"/>
    <x v="320"/>
    <x v="7"/>
    <n v="23324"/>
    <n v="1631"/>
    <d v="2020-12-18T00:00:00"/>
    <x v="17"/>
    <x v="11"/>
    <x v="0"/>
    <n v="3"/>
    <n v="19.5"/>
    <x v="1"/>
    <x v="0"/>
    <n v="58.5"/>
  </r>
  <r>
    <n v="113"/>
    <s v="Angelico"/>
    <s v="Mytton"/>
    <x v="191"/>
    <x v="14"/>
    <n v="30045"/>
    <n v="1629"/>
    <d v="2020-12-18T00:00:00"/>
    <x v="17"/>
    <x v="11"/>
    <x v="0"/>
    <n v="4"/>
    <n v="7.99"/>
    <x v="37"/>
    <x v="4"/>
    <n v="31.96"/>
  </r>
  <r>
    <n v="1857"/>
    <s v="Shana"/>
    <s v="Fryatt"/>
    <x v="110"/>
    <x v="29"/>
    <n v="47405"/>
    <n v="1630"/>
    <d v="2020-12-18T00:00:00"/>
    <x v="17"/>
    <x v="11"/>
    <x v="0"/>
    <n v="3"/>
    <n v="499"/>
    <x v="38"/>
    <x v="5"/>
    <n v="1497"/>
  </r>
  <r>
    <n v="2051"/>
    <s v="Guinna"/>
    <s v="Hanlon"/>
    <x v="6"/>
    <x v="6"/>
    <n v="92176"/>
    <n v="1632"/>
    <d v="2020-12-18T00:00:00"/>
    <x v="17"/>
    <x v="11"/>
    <x v="0"/>
    <n v="5"/>
    <n v="250"/>
    <x v="24"/>
    <x v="5"/>
    <n v="1250"/>
  </r>
  <r>
    <n v="1139"/>
    <s v="Alison"/>
    <s v="Scranny"/>
    <x v="48"/>
    <x v="13"/>
    <n v="60669"/>
    <n v="1633"/>
    <d v="2020-12-18T00:00:00"/>
    <x v="17"/>
    <x v="11"/>
    <x v="0"/>
    <n v="5"/>
    <n v="189"/>
    <x v="45"/>
    <x v="6"/>
    <n v="945"/>
  </r>
  <r>
    <n v="454"/>
    <s v="Tobe"/>
    <s v="Sailor"/>
    <x v="121"/>
    <x v="16"/>
    <n v="89155"/>
    <n v="1634"/>
    <d v="2020-12-19T00:00:00"/>
    <x v="18"/>
    <x v="11"/>
    <x v="0"/>
    <n v="3"/>
    <n v="28.99"/>
    <x v="33"/>
    <x v="2"/>
    <n v="86.97"/>
  </r>
  <r>
    <n v="1019"/>
    <s v="Ursola"/>
    <s v="Brigshaw"/>
    <x v="127"/>
    <x v="37"/>
    <n v="85005"/>
    <n v="1638"/>
    <d v="2020-12-20T00:00:00"/>
    <x v="19"/>
    <x v="11"/>
    <x v="0"/>
    <n v="3"/>
    <n v="11.99"/>
    <x v="36"/>
    <x v="4"/>
    <n v="35.97"/>
  </r>
  <r>
    <n v="1717"/>
    <s v="Silvan"/>
    <s v="Cessford"/>
    <x v="63"/>
    <x v="2"/>
    <n v="78265"/>
    <n v="1640"/>
    <d v="2020-12-20T00:00:00"/>
    <x v="19"/>
    <x v="11"/>
    <x v="0"/>
    <n v="2"/>
    <n v="599"/>
    <x v="31"/>
    <x v="1"/>
    <n v="1198"/>
  </r>
  <r>
    <n v="954"/>
    <s v="Llewellyn"/>
    <s v="Fromont"/>
    <x v="0"/>
    <x v="0"/>
    <n v="35244"/>
    <n v="1636"/>
    <d v="2020-12-20T00:00:00"/>
    <x v="19"/>
    <x v="11"/>
    <x v="0"/>
    <n v="5"/>
    <n v="883"/>
    <x v="2"/>
    <x v="1"/>
    <n v="4415"/>
  </r>
  <r>
    <n v="1692"/>
    <s v="Desmund"/>
    <s v="Grimditch"/>
    <x v="42"/>
    <x v="12"/>
    <n v="10474"/>
    <n v="1637"/>
    <d v="2020-12-20T00:00:00"/>
    <x v="19"/>
    <x v="11"/>
    <x v="0"/>
    <n v="4"/>
    <n v="684"/>
    <x v="34"/>
    <x v="1"/>
    <n v="2736"/>
  </r>
  <r>
    <n v="1903"/>
    <s v="Pablo"/>
    <s v="Lupson"/>
    <x v="321"/>
    <x v="16"/>
    <n v="89436"/>
    <n v="1639"/>
    <d v="2020-12-20T00:00:00"/>
    <x v="19"/>
    <x v="11"/>
    <x v="0"/>
    <n v="5"/>
    <n v="684"/>
    <x v="34"/>
    <x v="1"/>
    <n v="3420"/>
  </r>
  <r>
    <n v="1426"/>
    <s v="Tami"/>
    <s v="Antonopoulos"/>
    <x v="64"/>
    <x v="28"/>
    <n v="70142"/>
    <n v="1635"/>
    <d v="2020-12-20T00:00:00"/>
    <x v="19"/>
    <x v="11"/>
    <x v="0"/>
    <n v="5"/>
    <n v="14.99"/>
    <x v="32"/>
    <x v="0"/>
    <n v="74.95"/>
  </r>
  <r>
    <n v="935"/>
    <s v="Massimo"/>
    <s v="Ells"/>
    <x v="63"/>
    <x v="2"/>
    <n v="78245"/>
    <n v="1641"/>
    <d v="2020-12-20T00:00:00"/>
    <x v="19"/>
    <x v="11"/>
    <x v="0"/>
    <n v="3"/>
    <n v="167"/>
    <x v="35"/>
    <x v="3"/>
    <n v="501"/>
  </r>
  <r>
    <n v="1747"/>
    <s v="Ingram"/>
    <s v="Weddeburn - Scrimgeour"/>
    <x v="310"/>
    <x v="36"/>
    <n v="17121"/>
    <n v="1644"/>
    <d v="2020-12-21T00:00:00"/>
    <x v="20"/>
    <x v="11"/>
    <x v="0"/>
    <n v="2"/>
    <n v="42.99"/>
    <x v="20"/>
    <x v="2"/>
    <n v="85.98"/>
  </r>
  <r>
    <n v="1812"/>
    <s v="Karolina"/>
    <s v="Pieter"/>
    <x v="95"/>
    <x v="30"/>
    <n v="55551"/>
    <n v="1645"/>
    <d v="2020-12-21T00:00:00"/>
    <x v="20"/>
    <x v="11"/>
    <x v="0"/>
    <n v="4"/>
    <n v="19.5"/>
    <x v="1"/>
    <x v="0"/>
    <n v="78"/>
  </r>
  <r>
    <n v="1349"/>
    <s v="Robin"/>
    <s v="Thaxter"/>
    <x v="240"/>
    <x v="35"/>
    <n v="64082"/>
    <n v="1642"/>
    <d v="2020-12-21T00:00:00"/>
    <x v="20"/>
    <x v="11"/>
    <x v="0"/>
    <n v="2"/>
    <n v="455"/>
    <x v="49"/>
    <x v="5"/>
    <n v="910"/>
  </r>
  <r>
    <n v="901"/>
    <s v="Julissa"/>
    <s v="Brannan"/>
    <x v="183"/>
    <x v="15"/>
    <n v="45454"/>
    <n v="1643"/>
    <d v="2020-12-21T00:00:00"/>
    <x v="20"/>
    <x v="11"/>
    <x v="0"/>
    <n v="2"/>
    <n v="225"/>
    <x v="23"/>
    <x v="6"/>
    <n v="450"/>
  </r>
  <r>
    <n v="40"/>
    <s v="Kailey"/>
    <s v="Quartermain"/>
    <x v="267"/>
    <x v="45"/>
    <n v="214"/>
    <n v="1650"/>
    <d v="2020-12-22T00:00:00"/>
    <x v="21"/>
    <x v="11"/>
    <x v="0"/>
    <n v="3"/>
    <n v="29.99"/>
    <x v="50"/>
    <x v="2"/>
    <n v="89.97"/>
  </r>
  <r>
    <n v="441"/>
    <s v="Mia"/>
    <s v="Walkden"/>
    <x v="115"/>
    <x v="2"/>
    <n v="78769"/>
    <n v="1646"/>
    <d v="2020-12-22T00:00:00"/>
    <x v="21"/>
    <x v="11"/>
    <x v="0"/>
    <n v="3"/>
    <n v="44.95"/>
    <x v="6"/>
    <x v="2"/>
    <n v="134.85000000000002"/>
  </r>
  <r>
    <n v="1747"/>
    <s v="Ingram"/>
    <s v="Weddeburn - Scrimgeour"/>
    <x v="310"/>
    <x v="36"/>
    <n v="17121"/>
    <n v="1651"/>
    <d v="2020-12-22T00:00:00"/>
    <x v="21"/>
    <x v="11"/>
    <x v="0"/>
    <n v="3"/>
    <n v="44.95"/>
    <x v="6"/>
    <x v="2"/>
    <n v="134.85000000000002"/>
  </r>
  <r>
    <n v="49"/>
    <s v="Renelle"/>
    <s v="Frangello"/>
    <x v="296"/>
    <x v="15"/>
    <n v="44191"/>
    <n v="1653"/>
    <d v="2020-12-22T00:00:00"/>
    <x v="21"/>
    <x v="11"/>
    <x v="0"/>
    <n v="3"/>
    <n v="7.99"/>
    <x v="37"/>
    <x v="4"/>
    <n v="23.97"/>
  </r>
  <r>
    <n v="1948"/>
    <s v="Darby"/>
    <s v="Hopewell"/>
    <x v="11"/>
    <x v="8"/>
    <n v="20425"/>
    <n v="1649"/>
    <d v="2020-12-22T00:00:00"/>
    <x v="21"/>
    <x v="11"/>
    <x v="0"/>
    <n v="6"/>
    <n v="899"/>
    <x v="13"/>
    <x v="1"/>
    <n v="5394"/>
  </r>
  <r>
    <n v="793"/>
    <s v="Fonzie"/>
    <s v="Casero"/>
    <x v="114"/>
    <x v="13"/>
    <n v="61605"/>
    <n v="1654"/>
    <d v="2020-12-22T00:00:00"/>
    <x v="21"/>
    <x v="11"/>
    <x v="0"/>
    <n v="3"/>
    <n v="8.99"/>
    <x v="64"/>
    <x v="4"/>
    <n v="26.97"/>
  </r>
  <r>
    <n v="1235"/>
    <s v="Seana"/>
    <s v="Hinge"/>
    <x v="58"/>
    <x v="26"/>
    <n v="99252"/>
    <n v="1647"/>
    <d v="2020-12-22T00:00:00"/>
    <x v="21"/>
    <x v="11"/>
    <x v="0"/>
    <n v="2"/>
    <n v="250"/>
    <x v="24"/>
    <x v="5"/>
    <n v="500"/>
  </r>
  <r>
    <n v="648"/>
    <s v="Betteanne"/>
    <s v="Tullis"/>
    <x v="10"/>
    <x v="2"/>
    <n v="77266"/>
    <n v="1648"/>
    <d v="2020-12-22T00:00:00"/>
    <x v="21"/>
    <x v="11"/>
    <x v="0"/>
    <n v="5"/>
    <n v="12"/>
    <x v="25"/>
    <x v="4"/>
    <n v="60"/>
  </r>
  <r>
    <n v="225"/>
    <s v="Ben"/>
    <s v="Yitzhok"/>
    <x v="16"/>
    <x v="12"/>
    <n v="12222"/>
    <n v="1652"/>
    <d v="2020-12-22T00:00:00"/>
    <x v="21"/>
    <x v="11"/>
    <x v="0"/>
    <n v="3"/>
    <n v="189"/>
    <x v="45"/>
    <x v="6"/>
    <n v="567"/>
  </r>
  <r>
    <n v="924"/>
    <s v="Morgan"/>
    <s v="Paddell"/>
    <x v="92"/>
    <x v="11"/>
    <n v="6145"/>
    <n v="1657"/>
    <d v="2020-12-23T00:00:00"/>
    <x v="22"/>
    <x v="11"/>
    <x v="0"/>
    <n v="4"/>
    <n v="49"/>
    <x v="39"/>
    <x v="2"/>
    <n v="196"/>
  </r>
  <r>
    <n v="910"/>
    <s v="Hyacinth"/>
    <s v="Slark"/>
    <x v="118"/>
    <x v="40"/>
    <n v="48217"/>
    <n v="1655"/>
    <d v="2020-12-23T00:00:00"/>
    <x v="22"/>
    <x v="11"/>
    <x v="0"/>
    <n v="4"/>
    <n v="13.99"/>
    <x v="60"/>
    <x v="0"/>
    <n v="55.96"/>
  </r>
  <r>
    <n v="165"/>
    <s v="Wells"/>
    <s v="Grieveson"/>
    <x v="15"/>
    <x v="6"/>
    <n v="90510"/>
    <n v="1656"/>
    <d v="2020-12-23T00:00:00"/>
    <x v="22"/>
    <x v="11"/>
    <x v="0"/>
    <n v="3"/>
    <n v="214"/>
    <x v="10"/>
    <x v="6"/>
    <n v="642"/>
  </r>
  <r>
    <n v="1043"/>
    <s v="Gwyneth"/>
    <s v="Goodere"/>
    <x v="133"/>
    <x v="18"/>
    <n v="68144"/>
    <n v="1659"/>
    <d v="2020-12-23T00:00:00"/>
    <x v="22"/>
    <x v="11"/>
    <x v="0"/>
    <n v="3"/>
    <n v="24.99"/>
    <x v="42"/>
    <x v="0"/>
    <n v="74.97"/>
  </r>
  <r>
    <n v="423"/>
    <s v="Em"/>
    <s v="Blackader"/>
    <x v="162"/>
    <x v="6"/>
    <n v="95205"/>
    <n v="1658"/>
    <d v="2020-12-23T00:00:00"/>
    <x v="22"/>
    <x v="11"/>
    <x v="0"/>
    <n v="5"/>
    <n v="23.99"/>
    <x v="28"/>
    <x v="0"/>
    <n v="119.94999999999999"/>
  </r>
  <r>
    <n v="1918"/>
    <s v="Lewie"/>
    <s v="Suche"/>
    <x v="296"/>
    <x v="15"/>
    <n v="44105"/>
    <n v="1664"/>
    <d v="2020-12-24T00:00:00"/>
    <x v="23"/>
    <x v="11"/>
    <x v="0"/>
    <n v="3"/>
    <n v="16.75"/>
    <x v="0"/>
    <x v="0"/>
    <n v="50.25"/>
  </r>
  <r>
    <n v="1457"/>
    <s v="Daveen"/>
    <s v="Ottey"/>
    <x v="137"/>
    <x v="38"/>
    <n v="29805"/>
    <n v="1665"/>
    <d v="2020-12-24T00:00:00"/>
    <x v="23"/>
    <x v="11"/>
    <x v="0"/>
    <n v="6"/>
    <n v="19.989999999999998"/>
    <x v="29"/>
    <x v="0"/>
    <n v="119.94"/>
  </r>
  <r>
    <n v="873"/>
    <s v="Julee"/>
    <s v="Rozanski"/>
    <x v="29"/>
    <x v="17"/>
    <n v="73142"/>
    <n v="1663"/>
    <d v="2020-12-24T00:00:00"/>
    <x v="23"/>
    <x v="11"/>
    <x v="0"/>
    <n v="5"/>
    <n v="14.99"/>
    <x v="40"/>
    <x v="0"/>
    <n v="74.95"/>
  </r>
  <r>
    <n v="723"/>
    <s v="Portia"/>
    <s v="Kock"/>
    <x v="193"/>
    <x v="6"/>
    <n v="93907"/>
    <n v="1660"/>
    <d v="2020-12-24T00:00:00"/>
    <x v="23"/>
    <x v="11"/>
    <x v="0"/>
    <n v="4"/>
    <n v="225"/>
    <x v="23"/>
    <x v="6"/>
    <n v="900"/>
  </r>
  <r>
    <n v="549"/>
    <s v="Lurline"/>
    <s v="Fannin"/>
    <x v="299"/>
    <x v="7"/>
    <n v="22036"/>
    <n v="1662"/>
    <d v="2020-12-24T00:00:00"/>
    <x v="23"/>
    <x v="11"/>
    <x v="0"/>
    <n v="3"/>
    <n v="189"/>
    <x v="45"/>
    <x v="6"/>
    <n v="567"/>
  </r>
  <r>
    <n v="1357"/>
    <s v="Elisha"/>
    <s v="Harmstone"/>
    <x v="252"/>
    <x v="2"/>
    <n v="77844"/>
    <n v="1661"/>
    <d v="2020-12-24T00:00:00"/>
    <x v="23"/>
    <x v="11"/>
    <x v="0"/>
    <n v="3"/>
    <n v="36.99"/>
    <x v="63"/>
    <x v="2"/>
    <n v="110.97"/>
  </r>
  <r>
    <n v="1265"/>
    <s v="Hasty"/>
    <s v="Fontell"/>
    <x v="62"/>
    <x v="7"/>
    <n v="24048"/>
    <n v="1668"/>
    <d v="2020-12-25T00:00:00"/>
    <x v="24"/>
    <x v="11"/>
    <x v="0"/>
    <n v="2"/>
    <n v="27.5"/>
    <x v="51"/>
    <x v="2"/>
    <n v="55"/>
  </r>
  <r>
    <n v="1273"/>
    <s v="Karon"/>
    <s v="Lemasney"/>
    <x v="56"/>
    <x v="24"/>
    <n v="25389"/>
    <n v="1671"/>
    <d v="2020-12-25T00:00:00"/>
    <x v="24"/>
    <x v="11"/>
    <x v="0"/>
    <n v="6"/>
    <n v="42.99"/>
    <x v="20"/>
    <x v="2"/>
    <n v="257.94"/>
  </r>
  <r>
    <n v="217"/>
    <s v="Angelo"/>
    <s v="Widdup"/>
    <x v="67"/>
    <x v="30"/>
    <n v="55115"/>
    <n v="1669"/>
    <d v="2020-12-25T00:00:00"/>
    <x v="24"/>
    <x v="11"/>
    <x v="0"/>
    <n v="3"/>
    <n v="34.99"/>
    <x v="57"/>
    <x v="2"/>
    <n v="104.97"/>
  </r>
  <r>
    <n v="1031"/>
    <s v="Gladys"/>
    <s v="O'Donnell"/>
    <x v="91"/>
    <x v="7"/>
    <n v="23520"/>
    <n v="1667"/>
    <d v="2020-12-25T00:00:00"/>
    <x v="24"/>
    <x v="11"/>
    <x v="0"/>
    <n v="4"/>
    <n v="20.95"/>
    <x v="22"/>
    <x v="0"/>
    <n v="83.8"/>
  </r>
  <r>
    <n v="1883"/>
    <s v="Hermie"/>
    <s v="Totterdill"/>
    <x v="122"/>
    <x v="2"/>
    <n v="76121"/>
    <n v="1666"/>
    <d v="2020-12-25T00:00:00"/>
    <x v="24"/>
    <x v="11"/>
    <x v="0"/>
    <n v="5"/>
    <n v="37.99"/>
    <x v="4"/>
    <x v="2"/>
    <n v="189.95000000000002"/>
  </r>
  <r>
    <n v="1228"/>
    <s v="Renault"/>
    <s v="Savatier"/>
    <x v="207"/>
    <x v="36"/>
    <n v="15235"/>
    <n v="1670"/>
    <d v="2020-12-25T00:00:00"/>
    <x v="24"/>
    <x v="11"/>
    <x v="0"/>
    <n v="6"/>
    <n v="36.99"/>
    <x v="63"/>
    <x v="2"/>
    <n v="221.94"/>
  </r>
  <r>
    <n v="1677"/>
    <s v="Gelya"/>
    <s v="Elner"/>
    <x v="130"/>
    <x v="37"/>
    <n v="85743"/>
    <n v="1672"/>
    <d v="2020-12-26T00:00:00"/>
    <x v="25"/>
    <x v="11"/>
    <x v="0"/>
    <n v="3"/>
    <n v="455"/>
    <x v="49"/>
    <x v="5"/>
    <n v="1365"/>
  </r>
  <r>
    <n v="1256"/>
    <s v="Maud"/>
    <s v="Physick"/>
    <x v="139"/>
    <x v="32"/>
    <n v="83705"/>
    <n v="1673"/>
    <d v="2020-12-27T00:00:00"/>
    <x v="26"/>
    <x v="11"/>
    <x v="0"/>
    <n v="4"/>
    <n v="42.99"/>
    <x v="20"/>
    <x v="2"/>
    <n v="171.96"/>
  </r>
  <r>
    <n v="331"/>
    <s v="Tiena"/>
    <s v="McGarry"/>
    <x v="11"/>
    <x v="8"/>
    <n v="20220"/>
    <n v="1674"/>
    <d v="2020-12-27T00:00:00"/>
    <x v="26"/>
    <x v="11"/>
    <x v="0"/>
    <n v="5"/>
    <n v="250"/>
    <x v="24"/>
    <x v="5"/>
    <n v="1250"/>
  </r>
  <r>
    <n v="1113"/>
    <s v="Arnuad"/>
    <s v="Kellaway"/>
    <x v="191"/>
    <x v="14"/>
    <n v="30245"/>
    <n v="1677"/>
    <d v="2020-12-28T00:00:00"/>
    <x v="27"/>
    <x v="11"/>
    <x v="0"/>
    <n v="5"/>
    <n v="19.5"/>
    <x v="1"/>
    <x v="0"/>
    <n v="97.5"/>
  </r>
  <r>
    <n v="1399"/>
    <s v="Marco"/>
    <s v="Buckmaster"/>
    <x v="118"/>
    <x v="40"/>
    <n v="48211"/>
    <n v="1676"/>
    <d v="2020-12-28T00:00:00"/>
    <x v="27"/>
    <x v="11"/>
    <x v="0"/>
    <n v="5"/>
    <n v="49"/>
    <x v="59"/>
    <x v="2"/>
    <n v="245"/>
  </r>
  <r>
    <n v="1575"/>
    <s v="Jessika"/>
    <s v="Patriche"/>
    <x v="11"/>
    <x v="8"/>
    <n v="20051"/>
    <n v="1678"/>
    <d v="2020-12-28T00:00:00"/>
    <x v="27"/>
    <x v="11"/>
    <x v="0"/>
    <n v="3"/>
    <n v="250"/>
    <x v="24"/>
    <x v="5"/>
    <n v="750"/>
  </r>
  <r>
    <n v="638"/>
    <s v="Deina"/>
    <s v="Kainz"/>
    <x v="16"/>
    <x v="12"/>
    <n v="12262"/>
    <n v="1680"/>
    <d v="2020-12-28T00:00:00"/>
    <x v="27"/>
    <x v="11"/>
    <x v="0"/>
    <n v="6"/>
    <n v="58.95"/>
    <x v="41"/>
    <x v="3"/>
    <n v="353.70000000000005"/>
  </r>
  <r>
    <n v="265"/>
    <s v="Devlin"/>
    <s v="Nock"/>
    <x v="115"/>
    <x v="2"/>
    <n v="78764"/>
    <n v="1675"/>
    <d v="2020-12-28T00:00:00"/>
    <x v="27"/>
    <x v="11"/>
    <x v="0"/>
    <n v="2"/>
    <n v="54"/>
    <x v="12"/>
    <x v="3"/>
    <n v="108"/>
  </r>
  <r>
    <n v="2086"/>
    <s v="Jillane"/>
    <s v="Matuska"/>
    <x v="20"/>
    <x v="14"/>
    <n v="31132"/>
    <n v="1679"/>
    <d v="2020-12-28T00:00:00"/>
    <x v="27"/>
    <x v="11"/>
    <x v="0"/>
    <n v="6"/>
    <n v="8.99"/>
    <x v="62"/>
    <x v="4"/>
    <n v="53.94"/>
  </r>
  <r>
    <n v="746"/>
    <s v="Cally"/>
    <s v="Roughley"/>
    <x v="322"/>
    <x v="3"/>
    <n v="39505"/>
    <n v="1682"/>
    <d v="2020-12-29T00:00:00"/>
    <x v="28"/>
    <x v="11"/>
    <x v="0"/>
    <n v="5"/>
    <n v="29.99"/>
    <x v="50"/>
    <x v="2"/>
    <n v="149.94999999999999"/>
  </r>
  <r>
    <n v="1044"/>
    <s v="Jeanelle"/>
    <s v="Rayhill"/>
    <x v="169"/>
    <x v="28"/>
    <n v="70826"/>
    <n v="1683"/>
    <d v="2020-12-29T00:00:00"/>
    <x v="28"/>
    <x v="11"/>
    <x v="0"/>
    <n v="1"/>
    <n v="11.99"/>
    <x v="36"/>
    <x v="4"/>
    <n v="11.99"/>
  </r>
  <r>
    <n v="2120"/>
    <s v="Jackie"/>
    <s v="Johnes"/>
    <x v="229"/>
    <x v="4"/>
    <n v="34290"/>
    <n v="1681"/>
    <d v="2020-12-29T00:00:00"/>
    <x v="28"/>
    <x v="11"/>
    <x v="0"/>
    <n v="2"/>
    <n v="19.5"/>
    <x v="1"/>
    <x v="0"/>
    <n v="39"/>
  </r>
  <r>
    <n v="628"/>
    <s v="Carlie"/>
    <s v="Pala"/>
    <x v="51"/>
    <x v="1"/>
    <n v="52804"/>
    <n v="1686"/>
    <d v="2020-12-30T00:00:00"/>
    <x v="29"/>
    <x v="11"/>
    <x v="0"/>
    <n v="3"/>
    <n v="19.5"/>
    <x v="43"/>
    <x v="0"/>
    <n v="58.5"/>
  </r>
  <r>
    <n v="1719"/>
    <s v="Hamid"/>
    <s v="Dunford"/>
    <x v="35"/>
    <x v="19"/>
    <n v="66225"/>
    <n v="1684"/>
    <d v="2020-12-30T00:00:00"/>
    <x v="29"/>
    <x v="11"/>
    <x v="0"/>
    <n v="1"/>
    <n v="29.99"/>
    <x v="54"/>
    <x v="2"/>
    <n v="29.99"/>
  </r>
  <r>
    <n v="473"/>
    <s v="Cher"/>
    <s v="Poole"/>
    <x v="189"/>
    <x v="20"/>
    <n v="21211"/>
    <n v="1685"/>
    <d v="2020-12-30T00:00:00"/>
    <x v="29"/>
    <x v="11"/>
    <x v="0"/>
    <n v="3"/>
    <n v="4.99"/>
    <x v="66"/>
    <x v="4"/>
    <n v="14.97"/>
  </r>
  <r>
    <n v="1103"/>
    <s v="Adolphe"/>
    <s v="Volker"/>
    <x v="72"/>
    <x v="32"/>
    <n v="83405"/>
    <n v="1689"/>
    <d v="2020-12-31T00:00:00"/>
    <x v="30"/>
    <x v="11"/>
    <x v="0"/>
    <n v="3"/>
    <n v="19.5"/>
    <x v="1"/>
    <x v="0"/>
    <n v="58.5"/>
  </r>
  <r>
    <n v="1433"/>
    <s v="Aridatha"/>
    <s v="Revett"/>
    <x v="148"/>
    <x v="2"/>
    <n v="78470"/>
    <n v="1688"/>
    <d v="2020-12-31T00:00:00"/>
    <x v="30"/>
    <x v="11"/>
    <x v="0"/>
    <n v="3"/>
    <n v="499"/>
    <x v="38"/>
    <x v="5"/>
    <n v="1497"/>
  </r>
  <r>
    <n v="377"/>
    <s v="Gherardo"/>
    <s v="Gerlts"/>
    <x v="204"/>
    <x v="12"/>
    <n v="11480"/>
    <n v="1692"/>
    <d v="2020-12-31T00:00:00"/>
    <x v="30"/>
    <x v="11"/>
    <x v="0"/>
    <n v="4"/>
    <n v="19.989999999999998"/>
    <x v="29"/>
    <x v="0"/>
    <n v="79.959999999999994"/>
  </r>
  <r>
    <n v="1241"/>
    <s v="Mattie"/>
    <s v="Janicki"/>
    <x v="232"/>
    <x v="2"/>
    <n v="79405"/>
    <n v="1691"/>
    <d v="2020-12-31T00:00:00"/>
    <x v="30"/>
    <x v="11"/>
    <x v="0"/>
    <n v="2"/>
    <n v="250"/>
    <x v="9"/>
    <x v="5"/>
    <n v="500"/>
  </r>
  <r>
    <n v="269"/>
    <s v="Willi"/>
    <s v="Ortiger"/>
    <x v="92"/>
    <x v="11"/>
    <n v="6145"/>
    <n v="1690"/>
    <d v="2020-12-31T00:00:00"/>
    <x v="30"/>
    <x v="11"/>
    <x v="0"/>
    <n v="4"/>
    <n v="16.989999999999998"/>
    <x v="68"/>
    <x v="0"/>
    <n v="67.959999999999994"/>
  </r>
  <r>
    <n v="60"/>
    <s v="Arron"/>
    <s v="Cutcliffe"/>
    <x v="317"/>
    <x v="40"/>
    <n v="48930"/>
    <n v="1693"/>
    <d v="2020-12-31T00:00:00"/>
    <x v="30"/>
    <x v="11"/>
    <x v="0"/>
    <n v="4"/>
    <n v="12"/>
    <x v="25"/>
    <x v="4"/>
    <n v="48"/>
  </r>
  <r>
    <n v="1155"/>
    <s v="Cobby"/>
    <s v="Kiessel"/>
    <x v="23"/>
    <x v="4"/>
    <n v="32919"/>
    <n v="1687"/>
    <d v="2020-12-31T00:00:00"/>
    <x v="30"/>
    <x v="11"/>
    <x v="0"/>
    <n v="4"/>
    <n v="225"/>
    <x v="23"/>
    <x v="6"/>
    <n v="900"/>
  </r>
  <r>
    <n v="398"/>
    <s v="Carma"/>
    <s v="Threlfall"/>
    <x v="60"/>
    <x v="6"/>
    <n v="92612"/>
    <n v="1695"/>
    <d v="2021-01-01T00:00:00"/>
    <x v="0"/>
    <x v="0"/>
    <x v="1"/>
    <n v="5"/>
    <n v="24.95"/>
    <x v="53"/>
    <x v="0"/>
    <n v="124.75"/>
  </r>
  <r>
    <n v="1887"/>
    <s v="Sauveur"/>
    <s v="Tunnow"/>
    <x v="68"/>
    <x v="31"/>
    <n v="2109"/>
    <n v="1694"/>
    <d v="2021-01-01T00:00:00"/>
    <x v="0"/>
    <x v="0"/>
    <x v="1"/>
    <n v="4"/>
    <n v="14.99"/>
    <x v="40"/>
    <x v="0"/>
    <n v="59.96"/>
  </r>
  <r>
    <n v="1395"/>
    <s v="Letitia"/>
    <s v="Geare"/>
    <x v="312"/>
    <x v="2"/>
    <n v="76544"/>
    <n v="1696"/>
    <d v="2021-01-01T00:00:00"/>
    <x v="0"/>
    <x v="0"/>
    <x v="1"/>
    <n v="2"/>
    <n v="395"/>
    <x v="16"/>
    <x v="5"/>
    <n v="790"/>
  </r>
  <r>
    <n v="1715"/>
    <s v="Maire"/>
    <s v="Staines"/>
    <x v="124"/>
    <x v="6"/>
    <n v="91131"/>
    <n v="1697"/>
    <d v="2021-01-02T00:00:00"/>
    <x v="1"/>
    <x v="0"/>
    <x v="1"/>
    <n v="2"/>
    <n v="19.989999999999998"/>
    <x v="29"/>
    <x v="0"/>
    <n v="39.979999999999997"/>
  </r>
  <r>
    <n v="230"/>
    <s v="Angelika"/>
    <s v="Purchon"/>
    <x v="323"/>
    <x v="44"/>
    <n v="40745"/>
    <n v="1698"/>
    <d v="2021-01-02T00:00:00"/>
    <x v="1"/>
    <x v="0"/>
    <x v="1"/>
    <n v="4"/>
    <n v="250"/>
    <x v="9"/>
    <x v="5"/>
    <n v="1000"/>
  </r>
  <r>
    <n v="1763"/>
    <s v="Cletis"/>
    <s v="Gentreau"/>
    <x v="45"/>
    <x v="17"/>
    <n v="74116"/>
    <n v="1699"/>
    <d v="2021-01-02T00:00:00"/>
    <x v="1"/>
    <x v="0"/>
    <x v="1"/>
    <n v="1"/>
    <n v="189"/>
    <x v="45"/>
    <x v="6"/>
    <n v="189"/>
  </r>
  <r>
    <n v="2097"/>
    <s v="Bryn"/>
    <s v="Shillington"/>
    <x v="39"/>
    <x v="2"/>
    <n v="79999"/>
    <n v="1700"/>
    <d v="2021-01-02T00:00:00"/>
    <x v="1"/>
    <x v="0"/>
    <x v="1"/>
    <n v="3"/>
    <n v="8.99"/>
    <x v="62"/>
    <x v="4"/>
    <n v="26.97"/>
  </r>
  <r>
    <n v="351"/>
    <s v="Vitoria"/>
    <s v="Kirkhouse"/>
    <x v="68"/>
    <x v="31"/>
    <n v="2104"/>
    <n v="1705"/>
    <d v="2021-01-03T00:00:00"/>
    <x v="2"/>
    <x v="0"/>
    <x v="1"/>
    <n v="3"/>
    <n v="42.99"/>
    <x v="20"/>
    <x v="2"/>
    <n v="128.97"/>
  </r>
  <r>
    <n v="113"/>
    <s v="Angelico"/>
    <s v="Mytton"/>
    <x v="191"/>
    <x v="14"/>
    <n v="30045"/>
    <n v="1704"/>
    <d v="2021-01-03T00:00:00"/>
    <x v="2"/>
    <x v="0"/>
    <x v="1"/>
    <n v="3"/>
    <n v="883"/>
    <x v="2"/>
    <x v="1"/>
    <n v="2649"/>
  </r>
  <r>
    <n v="1420"/>
    <s v="Lotti"/>
    <s v="McCuis"/>
    <x v="191"/>
    <x v="14"/>
    <n v="30045"/>
    <n v="1701"/>
    <d v="2021-01-03T00:00:00"/>
    <x v="2"/>
    <x v="0"/>
    <x v="1"/>
    <n v="3"/>
    <n v="13.99"/>
    <x v="60"/>
    <x v="0"/>
    <n v="41.97"/>
  </r>
  <r>
    <n v="504"/>
    <s v="Derrek"/>
    <s v="Shalloo"/>
    <x v="273"/>
    <x v="26"/>
    <n v="98907"/>
    <n v="1702"/>
    <d v="2021-01-03T00:00:00"/>
    <x v="2"/>
    <x v="0"/>
    <x v="1"/>
    <n v="4"/>
    <n v="214"/>
    <x v="10"/>
    <x v="6"/>
    <n v="856"/>
  </r>
  <r>
    <n v="1418"/>
    <s v="Stanleigh"/>
    <s v="Geater"/>
    <x v="111"/>
    <x v="35"/>
    <n v="64179"/>
    <n v="1706"/>
    <d v="2021-01-03T00:00:00"/>
    <x v="2"/>
    <x v="0"/>
    <x v="1"/>
    <n v="4"/>
    <n v="119"/>
    <x v="55"/>
    <x v="3"/>
    <n v="476"/>
  </r>
  <r>
    <n v="141"/>
    <s v="Waylin"/>
    <s v="Bernolet"/>
    <x v="177"/>
    <x v="10"/>
    <n v="54915"/>
    <n v="1703"/>
    <d v="2021-01-03T00:00:00"/>
    <x v="2"/>
    <x v="0"/>
    <x v="1"/>
    <n v="3"/>
    <n v="49.95"/>
    <x v="19"/>
    <x v="2"/>
    <n v="149.85000000000002"/>
  </r>
  <r>
    <n v="1625"/>
    <s v="Delila"/>
    <s v="Dabinett"/>
    <x v="241"/>
    <x v="29"/>
    <n v="46231"/>
    <n v="1712"/>
    <d v="2021-01-04T00:00:00"/>
    <x v="3"/>
    <x v="0"/>
    <x v="1"/>
    <n v="2"/>
    <n v="499"/>
    <x v="38"/>
    <x v="5"/>
    <n v="998"/>
  </r>
  <r>
    <n v="1566"/>
    <s v="Angelita"/>
    <s v="Bernaert"/>
    <x v="57"/>
    <x v="25"/>
    <n v="87140"/>
    <n v="1714"/>
    <d v="2021-01-04T00:00:00"/>
    <x v="3"/>
    <x v="0"/>
    <x v="1"/>
    <n v="5"/>
    <n v="49"/>
    <x v="59"/>
    <x v="2"/>
    <n v="245"/>
  </r>
  <r>
    <n v="1509"/>
    <s v="Andromache"/>
    <s v="Ruvel"/>
    <x v="321"/>
    <x v="16"/>
    <n v="89436"/>
    <n v="1715"/>
    <d v="2021-01-04T00:00:00"/>
    <x v="3"/>
    <x v="0"/>
    <x v="1"/>
    <n v="5"/>
    <n v="20.95"/>
    <x v="22"/>
    <x v="0"/>
    <n v="104.75"/>
  </r>
  <r>
    <n v="1808"/>
    <s v="Gilles"/>
    <s v="Okeshott"/>
    <x v="91"/>
    <x v="7"/>
    <n v="23551"/>
    <n v="1709"/>
    <d v="2021-01-04T00:00:00"/>
    <x v="3"/>
    <x v="0"/>
    <x v="1"/>
    <n v="2"/>
    <n v="250"/>
    <x v="24"/>
    <x v="5"/>
    <n v="500"/>
  </r>
  <r>
    <n v="1210"/>
    <s v="Serge"/>
    <s v="Shafto"/>
    <x v="103"/>
    <x v="15"/>
    <n v="43605"/>
    <n v="1707"/>
    <d v="2021-01-04T00:00:00"/>
    <x v="3"/>
    <x v="0"/>
    <x v="1"/>
    <n v="3"/>
    <n v="12.99"/>
    <x v="26"/>
    <x v="0"/>
    <n v="38.97"/>
  </r>
  <r>
    <n v="1387"/>
    <s v="Em"/>
    <s v="Heatherington"/>
    <x v="133"/>
    <x v="18"/>
    <n v="68134"/>
    <n v="1711"/>
    <d v="2021-01-04T00:00:00"/>
    <x v="3"/>
    <x v="0"/>
    <x v="1"/>
    <n v="2"/>
    <n v="167"/>
    <x v="35"/>
    <x v="3"/>
    <n v="334"/>
  </r>
  <r>
    <n v="1246"/>
    <s v="Tarrance"/>
    <s v="Faye"/>
    <x v="77"/>
    <x v="33"/>
    <n v="7310"/>
    <n v="1713"/>
    <d v="2021-01-04T00:00:00"/>
    <x v="3"/>
    <x v="0"/>
    <x v="1"/>
    <n v="4"/>
    <n v="89.95"/>
    <x v="15"/>
    <x v="3"/>
    <n v="359.8"/>
  </r>
  <r>
    <n v="1696"/>
    <s v="Rahel"/>
    <s v="Georgelin"/>
    <x v="99"/>
    <x v="12"/>
    <n v="11215"/>
    <n v="1710"/>
    <d v="2021-01-04T00:00:00"/>
    <x v="3"/>
    <x v="0"/>
    <x v="1"/>
    <n v="5"/>
    <n v="24.95"/>
    <x v="27"/>
    <x v="0"/>
    <n v="124.75"/>
  </r>
  <r>
    <n v="892"/>
    <s v="Ned"/>
    <s v="Valentinuzzi"/>
    <x v="103"/>
    <x v="15"/>
    <n v="43666"/>
    <n v="1708"/>
    <d v="2021-01-04T00:00:00"/>
    <x v="3"/>
    <x v="0"/>
    <x v="1"/>
    <n v="1"/>
    <n v="23.99"/>
    <x v="28"/>
    <x v="0"/>
    <n v="23.99"/>
  </r>
  <r>
    <n v="1902"/>
    <s v="Corey"/>
    <s v="McIlwreath"/>
    <x v="52"/>
    <x v="22"/>
    <n v="84120"/>
    <n v="1717"/>
    <d v="2021-01-05T00:00:00"/>
    <x v="4"/>
    <x v="0"/>
    <x v="1"/>
    <n v="3"/>
    <n v="28.99"/>
    <x v="33"/>
    <x v="2"/>
    <n v="86.97"/>
  </r>
  <r>
    <n v="1601"/>
    <s v="Joshia"/>
    <s v="Kinvan"/>
    <x v="310"/>
    <x v="36"/>
    <n v="17105"/>
    <n v="1719"/>
    <d v="2021-01-05T00:00:00"/>
    <x v="4"/>
    <x v="0"/>
    <x v="1"/>
    <n v="3"/>
    <n v="16.75"/>
    <x v="0"/>
    <x v="0"/>
    <n v="50.25"/>
  </r>
  <r>
    <n v="252"/>
    <s v="Aurelie"/>
    <s v="McGeorge"/>
    <x v="188"/>
    <x v="13"/>
    <n v="60435"/>
    <n v="1716"/>
    <d v="2021-01-05T00:00:00"/>
    <x v="4"/>
    <x v="0"/>
    <x v="1"/>
    <n v="3"/>
    <n v="15.5"/>
    <x v="8"/>
    <x v="0"/>
    <n v="46.5"/>
  </r>
  <r>
    <n v="1752"/>
    <s v="Eada"/>
    <s v="Andrejevic"/>
    <x v="0"/>
    <x v="0"/>
    <n v="35295"/>
    <n v="1718"/>
    <d v="2021-01-05T00:00:00"/>
    <x v="4"/>
    <x v="0"/>
    <x v="1"/>
    <n v="2"/>
    <n v="36.99"/>
    <x v="63"/>
    <x v="2"/>
    <n v="73.98"/>
  </r>
  <r>
    <n v="24"/>
    <s v="Worden"/>
    <s v="Gobeau"/>
    <x v="26"/>
    <x v="16"/>
    <n v="89595"/>
    <n v="1721"/>
    <d v="2021-01-06T00:00:00"/>
    <x v="5"/>
    <x v="0"/>
    <x v="1"/>
    <n v="4"/>
    <n v="15.5"/>
    <x v="8"/>
    <x v="0"/>
    <n v="62"/>
  </r>
  <r>
    <n v="1910"/>
    <s v="Keelby"/>
    <s v="Bonnet"/>
    <x v="46"/>
    <x v="6"/>
    <n v="90010"/>
    <n v="1722"/>
    <d v="2021-01-06T00:00:00"/>
    <x v="5"/>
    <x v="0"/>
    <x v="1"/>
    <n v="2"/>
    <n v="119"/>
    <x v="55"/>
    <x v="3"/>
    <n v="238"/>
  </r>
  <r>
    <n v="2061"/>
    <s v="Berri"/>
    <s v="Andrick"/>
    <x v="171"/>
    <x v="7"/>
    <n v="20167"/>
    <n v="1720"/>
    <d v="2021-01-06T00:00:00"/>
    <x v="5"/>
    <x v="0"/>
    <x v="1"/>
    <n v="2"/>
    <n v="8.99"/>
    <x v="62"/>
    <x v="4"/>
    <n v="17.98"/>
  </r>
  <r>
    <n v="1638"/>
    <s v="Alphonso"/>
    <s v="Grzelewski"/>
    <x v="130"/>
    <x v="37"/>
    <n v="85720"/>
    <n v="1724"/>
    <d v="2021-01-07T00:00:00"/>
    <x v="6"/>
    <x v="0"/>
    <x v="1"/>
    <n v="3"/>
    <n v="15.5"/>
    <x v="8"/>
    <x v="0"/>
    <n v="46.5"/>
  </r>
  <r>
    <n v="1175"/>
    <s v="Johannah"/>
    <s v="Jackways"/>
    <x v="204"/>
    <x v="12"/>
    <n v="11436"/>
    <n v="1723"/>
    <d v="2021-01-07T00:00:00"/>
    <x v="6"/>
    <x v="0"/>
    <x v="1"/>
    <n v="2"/>
    <n v="37.99"/>
    <x v="4"/>
    <x v="2"/>
    <n v="75.98"/>
  </r>
  <r>
    <n v="818"/>
    <s v="Reinwald"/>
    <s v="Alekseev"/>
    <x v="285"/>
    <x v="26"/>
    <n v="98516"/>
    <n v="1725"/>
    <d v="2021-01-07T00:00:00"/>
    <x v="6"/>
    <x v="0"/>
    <x v="1"/>
    <n v="4"/>
    <n v="214"/>
    <x v="10"/>
    <x v="6"/>
    <n v="856"/>
  </r>
  <r>
    <n v="719"/>
    <s v="Jobye"/>
    <s v="Hambelton"/>
    <x v="70"/>
    <x v="6"/>
    <n v="92519"/>
    <n v="1726"/>
    <d v="2021-01-08T00:00:00"/>
    <x v="7"/>
    <x v="0"/>
    <x v="1"/>
    <n v="3"/>
    <n v="455"/>
    <x v="49"/>
    <x v="5"/>
    <n v="1365"/>
  </r>
  <r>
    <n v="1559"/>
    <s v="Gunner"/>
    <s v="Malbon"/>
    <x v="194"/>
    <x v="44"/>
    <n v="40225"/>
    <n v="1727"/>
    <d v="2021-01-08T00:00:00"/>
    <x v="7"/>
    <x v="0"/>
    <x v="1"/>
    <n v="5"/>
    <n v="250"/>
    <x v="9"/>
    <x v="5"/>
    <n v="1250"/>
  </r>
  <r>
    <n v="1676"/>
    <s v="Alec"/>
    <s v="Trenfield"/>
    <x v="68"/>
    <x v="31"/>
    <n v="2114"/>
    <n v="1729"/>
    <d v="2021-01-09T00:00:00"/>
    <x v="8"/>
    <x v="0"/>
    <x v="1"/>
    <n v="1"/>
    <n v="14.99"/>
    <x v="32"/>
    <x v="0"/>
    <n v="14.99"/>
  </r>
  <r>
    <n v="232"/>
    <s v="Tisha"/>
    <s v="Benezeit"/>
    <x v="58"/>
    <x v="26"/>
    <n v="99210"/>
    <n v="1730"/>
    <d v="2021-01-09T00:00:00"/>
    <x v="8"/>
    <x v="0"/>
    <x v="1"/>
    <n v="5"/>
    <n v="24.95"/>
    <x v="53"/>
    <x v="0"/>
    <n v="124.75"/>
  </r>
  <r>
    <n v="1515"/>
    <s v="Halimeda"/>
    <s v="Lemmanbie"/>
    <x v="127"/>
    <x v="37"/>
    <n v="85005"/>
    <n v="1731"/>
    <d v="2021-01-09T00:00:00"/>
    <x v="8"/>
    <x v="0"/>
    <x v="1"/>
    <n v="4"/>
    <n v="455"/>
    <x v="49"/>
    <x v="5"/>
    <n v="1820"/>
  </r>
  <r>
    <n v="1219"/>
    <s v="Symon"/>
    <s v="Burmaster"/>
    <x v="154"/>
    <x v="38"/>
    <n v="29905"/>
    <n v="1728"/>
    <d v="2021-01-09T00:00:00"/>
    <x v="8"/>
    <x v="0"/>
    <x v="1"/>
    <n v="4"/>
    <n v="250"/>
    <x v="9"/>
    <x v="5"/>
    <n v="1000"/>
  </r>
  <r>
    <n v="1064"/>
    <s v="Hadleigh"/>
    <s v="Skyner"/>
    <x v="263"/>
    <x v="4"/>
    <n v="32304"/>
    <n v="1732"/>
    <d v="2021-01-10T00:00:00"/>
    <x v="9"/>
    <x v="0"/>
    <x v="1"/>
    <n v="2"/>
    <n v="250"/>
    <x v="24"/>
    <x v="5"/>
    <n v="500"/>
  </r>
  <r>
    <n v="1518"/>
    <s v="Conrade"/>
    <s v="Allder"/>
    <x v="38"/>
    <x v="13"/>
    <n v="62705"/>
    <n v="1736"/>
    <d v="2021-01-11T00:00:00"/>
    <x v="10"/>
    <x v="0"/>
    <x v="1"/>
    <n v="4"/>
    <n v="14.99"/>
    <x v="32"/>
    <x v="0"/>
    <n v="59.96"/>
  </r>
  <r>
    <n v="1208"/>
    <s v="Lemmy"/>
    <s v="Kubatsch"/>
    <x v="262"/>
    <x v="39"/>
    <n v="72916"/>
    <n v="1733"/>
    <d v="2021-01-11T00:00:00"/>
    <x v="10"/>
    <x v="0"/>
    <x v="1"/>
    <n v="6"/>
    <n v="899"/>
    <x v="13"/>
    <x v="1"/>
    <n v="5394"/>
  </r>
  <r>
    <n v="820"/>
    <s v="Charlena"/>
    <s v="Mayworth"/>
    <x v="205"/>
    <x v="34"/>
    <n v="99812"/>
    <n v="1734"/>
    <d v="2021-01-11T00:00:00"/>
    <x v="10"/>
    <x v="0"/>
    <x v="1"/>
    <n v="4"/>
    <n v="19.989999999999998"/>
    <x v="29"/>
    <x v="0"/>
    <n v="79.959999999999994"/>
  </r>
  <r>
    <n v="1315"/>
    <s v="Christian"/>
    <s v="Kluger"/>
    <x v="6"/>
    <x v="6"/>
    <n v="92132"/>
    <n v="1737"/>
    <d v="2021-01-11T00:00:00"/>
    <x v="10"/>
    <x v="0"/>
    <x v="1"/>
    <n v="3"/>
    <n v="15.5"/>
    <x v="8"/>
    <x v="0"/>
    <n v="46.5"/>
  </r>
  <r>
    <n v="2094"/>
    <s v="Roi"/>
    <s v="Marchand"/>
    <x v="54"/>
    <x v="21"/>
    <n v="80638"/>
    <n v="1739"/>
    <d v="2021-01-11T00:00:00"/>
    <x v="10"/>
    <x v="0"/>
    <x v="1"/>
    <n v="6"/>
    <n v="450"/>
    <x v="48"/>
    <x v="5"/>
    <n v="2700"/>
  </r>
  <r>
    <n v="762"/>
    <s v="Bob"/>
    <s v="Chattington"/>
    <x v="156"/>
    <x v="6"/>
    <n v="93584"/>
    <n v="1738"/>
    <d v="2021-01-11T00:00:00"/>
    <x v="10"/>
    <x v="0"/>
    <x v="1"/>
    <n v="3"/>
    <n v="29.99"/>
    <x v="54"/>
    <x v="2"/>
    <n v="89.97"/>
  </r>
  <r>
    <n v="2021"/>
    <s v="Ivor"/>
    <s v="McShirrie"/>
    <x v="112"/>
    <x v="39"/>
    <n v="71914"/>
    <n v="1735"/>
    <d v="2021-01-11T00:00:00"/>
    <x v="10"/>
    <x v="0"/>
    <x v="1"/>
    <n v="3"/>
    <n v="189"/>
    <x v="30"/>
    <x v="6"/>
    <n v="567"/>
  </r>
  <r>
    <n v="1037"/>
    <s v="Arlinda"/>
    <s v="Hegge"/>
    <x v="25"/>
    <x v="15"/>
    <n v="43204"/>
    <n v="1740"/>
    <d v="2021-01-12T00:00:00"/>
    <x v="11"/>
    <x v="0"/>
    <x v="1"/>
    <n v="4"/>
    <n v="42.99"/>
    <x v="20"/>
    <x v="2"/>
    <n v="171.96"/>
  </r>
  <r>
    <n v="1796"/>
    <s v="Judah"/>
    <s v="Redwin"/>
    <x v="125"/>
    <x v="35"/>
    <n v="65218"/>
    <n v="1743"/>
    <d v="2021-01-12T00:00:00"/>
    <x v="11"/>
    <x v="0"/>
    <x v="1"/>
    <n v="3"/>
    <n v="599"/>
    <x v="31"/>
    <x v="1"/>
    <n v="1797"/>
  </r>
  <r>
    <n v="1939"/>
    <s v="Debby"/>
    <s v="McCourtie"/>
    <x v="324"/>
    <x v="6"/>
    <n v="94913"/>
    <n v="1741"/>
    <d v="2021-01-12T00:00:00"/>
    <x v="11"/>
    <x v="0"/>
    <x v="1"/>
    <n v="5"/>
    <n v="899"/>
    <x v="13"/>
    <x v="1"/>
    <n v="4495"/>
  </r>
  <r>
    <n v="263"/>
    <s v="Mariquilla"/>
    <s v="Stovin"/>
    <x v="10"/>
    <x v="2"/>
    <n v="77266"/>
    <n v="1742"/>
    <d v="2021-01-12T00:00:00"/>
    <x v="11"/>
    <x v="0"/>
    <x v="1"/>
    <n v="4"/>
    <n v="49"/>
    <x v="59"/>
    <x v="2"/>
    <n v="196"/>
  </r>
  <r>
    <n v="700"/>
    <s v="Roobbie"/>
    <s v="Dermot"/>
    <x v="11"/>
    <x v="8"/>
    <n v="20029"/>
    <n v="1744"/>
    <d v="2021-01-12T00:00:00"/>
    <x v="11"/>
    <x v="0"/>
    <x v="1"/>
    <n v="5"/>
    <n v="225"/>
    <x v="23"/>
    <x v="6"/>
    <n v="1125"/>
  </r>
  <r>
    <n v="2081"/>
    <s v="Brigham"/>
    <s v="Lampkin"/>
    <x v="6"/>
    <x v="6"/>
    <n v="92110"/>
    <n v="1752"/>
    <d v="2021-01-13T00:00:00"/>
    <x v="12"/>
    <x v="0"/>
    <x v="1"/>
    <n v="5"/>
    <n v="11.99"/>
    <x v="36"/>
    <x v="4"/>
    <n v="59.95"/>
  </r>
  <r>
    <n v="831"/>
    <s v="Merilee"/>
    <s v="Denis"/>
    <x v="85"/>
    <x v="0"/>
    <n v="36125"/>
    <n v="1746"/>
    <d v="2021-01-13T00:00:00"/>
    <x v="12"/>
    <x v="0"/>
    <x v="1"/>
    <n v="5"/>
    <n v="34.99"/>
    <x v="57"/>
    <x v="2"/>
    <n v="174.95000000000002"/>
  </r>
  <r>
    <n v="594"/>
    <s v="Orelia"/>
    <s v="Diter"/>
    <x v="263"/>
    <x v="4"/>
    <n v="32309"/>
    <n v="1745"/>
    <d v="2021-01-13T00:00:00"/>
    <x v="12"/>
    <x v="0"/>
    <x v="1"/>
    <n v="5"/>
    <n v="12"/>
    <x v="7"/>
    <x v="4"/>
    <n v="60"/>
  </r>
  <r>
    <n v="1534"/>
    <s v="Doro"/>
    <s v="Elnor"/>
    <x v="114"/>
    <x v="13"/>
    <n v="61605"/>
    <n v="1748"/>
    <d v="2021-01-13T00:00:00"/>
    <x v="12"/>
    <x v="0"/>
    <x v="1"/>
    <n v="3"/>
    <n v="8.99"/>
    <x v="64"/>
    <x v="4"/>
    <n v="26.97"/>
  </r>
  <r>
    <n v="1005"/>
    <s v="Pearl"/>
    <s v="Rollason"/>
    <x v="156"/>
    <x v="6"/>
    <n v="93584"/>
    <n v="1750"/>
    <d v="2021-01-13T00:00:00"/>
    <x v="12"/>
    <x v="0"/>
    <x v="1"/>
    <n v="4"/>
    <n v="15.5"/>
    <x v="8"/>
    <x v="0"/>
    <n v="62"/>
  </r>
  <r>
    <n v="291"/>
    <s v="Kahaleel"/>
    <s v="Prium"/>
    <x v="91"/>
    <x v="7"/>
    <n v="23509"/>
    <n v="1751"/>
    <d v="2021-01-13T00:00:00"/>
    <x v="12"/>
    <x v="0"/>
    <x v="1"/>
    <n v="3"/>
    <n v="16.989999999999998"/>
    <x v="68"/>
    <x v="0"/>
    <n v="50.97"/>
  </r>
  <r>
    <n v="322"/>
    <s v="Cristian"/>
    <s v="Barker"/>
    <x v="4"/>
    <x v="4"/>
    <n v="33705"/>
    <n v="1749"/>
    <d v="2021-01-13T00:00:00"/>
    <x v="12"/>
    <x v="0"/>
    <x v="1"/>
    <n v="5"/>
    <n v="245"/>
    <x v="58"/>
    <x v="6"/>
    <n v="1225"/>
  </r>
  <r>
    <n v="411"/>
    <s v="Torrin"/>
    <s v="West"/>
    <x v="24"/>
    <x v="0"/>
    <n v="36605"/>
    <n v="1747"/>
    <d v="2021-01-13T00:00:00"/>
    <x v="12"/>
    <x v="0"/>
    <x v="1"/>
    <n v="3"/>
    <n v="8.99"/>
    <x v="62"/>
    <x v="4"/>
    <n v="26.97"/>
  </r>
  <r>
    <n v="2108"/>
    <s v="Morganica"/>
    <s v="Abelwhite"/>
    <x v="325"/>
    <x v="4"/>
    <n v="32964"/>
    <n v="1753"/>
    <d v="2021-01-14T00:00:00"/>
    <x v="13"/>
    <x v="0"/>
    <x v="1"/>
    <n v="6"/>
    <n v="14.99"/>
    <x v="32"/>
    <x v="0"/>
    <n v="89.94"/>
  </r>
  <r>
    <n v="2058"/>
    <s v="Iorgos"/>
    <s v="Dureden"/>
    <x v="207"/>
    <x v="36"/>
    <n v="15235"/>
    <n v="1757"/>
    <d v="2021-01-14T00:00:00"/>
    <x v="13"/>
    <x v="0"/>
    <x v="1"/>
    <n v="2"/>
    <n v="395"/>
    <x v="16"/>
    <x v="5"/>
    <n v="790"/>
  </r>
  <r>
    <n v="1606"/>
    <s v="Sybyl"/>
    <s v="Bulled"/>
    <x v="124"/>
    <x v="6"/>
    <n v="91103"/>
    <n v="1754"/>
    <d v="2021-01-14T00:00:00"/>
    <x v="13"/>
    <x v="0"/>
    <x v="1"/>
    <n v="4"/>
    <n v="23.99"/>
    <x v="28"/>
    <x v="0"/>
    <n v="95.96"/>
  </r>
  <r>
    <n v="1564"/>
    <s v="Brig"/>
    <s v="Rapper"/>
    <x v="239"/>
    <x v="12"/>
    <n v="14276"/>
    <n v="1755"/>
    <d v="2021-01-14T00:00:00"/>
    <x v="13"/>
    <x v="0"/>
    <x v="1"/>
    <n v="2"/>
    <n v="9.99"/>
    <x v="56"/>
    <x v="4"/>
    <n v="19.98"/>
  </r>
  <r>
    <n v="619"/>
    <s v="Sharyl"/>
    <s v="Brando"/>
    <x v="6"/>
    <x v="6"/>
    <n v="92170"/>
    <n v="1756"/>
    <d v="2021-01-14T00:00:00"/>
    <x v="13"/>
    <x v="0"/>
    <x v="1"/>
    <n v="2"/>
    <n v="9.99"/>
    <x v="56"/>
    <x v="4"/>
    <n v="19.98"/>
  </r>
  <r>
    <n v="1342"/>
    <s v="Far"/>
    <s v="Pow"/>
    <x v="25"/>
    <x v="3"/>
    <n v="39705"/>
    <n v="1762"/>
    <d v="2021-01-15T00:00:00"/>
    <x v="14"/>
    <x v="0"/>
    <x v="1"/>
    <n v="5"/>
    <n v="4.99"/>
    <x v="66"/>
    <x v="4"/>
    <n v="24.950000000000003"/>
  </r>
  <r>
    <n v="1548"/>
    <s v="Jayson"/>
    <s v="By"/>
    <x v="16"/>
    <x v="12"/>
    <n v="12237"/>
    <n v="1760"/>
    <d v="2021-01-15T00:00:00"/>
    <x v="14"/>
    <x v="0"/>
    <x v="1"/>
    <n v="5"/>
    <n v="189"/>
    <x v="11"/>
    <x v="6"/>
    <n v="945"/>
  </r>
  <r>
    <n v="2028"/>
    <s v="Alvie"/>
    <s v="Gawthrope"/>
    <x v="50"/>
    <x v="4"/>
    <n v="32255"/>
    <n v="1761"/>
    <d v="2021-01-15T00:00:00"/>
    <x v="14"/>
    <x v="0"/>
    <x v="1"/>
    <n v="5"/>
    <n v="54"/>
    <x v="12"/>
    <x v="3"/>
    <n v="270"/>
  </r>
  <r>
    <n v="923"/>
    <s v="Free"/>
    <s v="Kolodziejski"/>
    <x v="48"/>
    <x v="13"/>
    <n v="60657"/>
    <n v="1758"/>
    <d v="2021-01-15T00:00:00"/>
    <x v="14"/>
    <x v="0"/>
    <x v="1"/>
    <n v="1"/>
    <n v="9.99"/>
    <x v="56"/>
    <x v="4"/>
    <n v="9.99"/>
  </r>
  <r>
    <n v="523"/>
    <s v="Janaye"/>
    <s v="Liddle"/>
    <x v="175"/>
    <x v="44"/>
    <n v="40586"/>
    <n v="1759"/>
    <d v="2021-01-15T00:00:00"/>
    <x v="14"/>
    <x v="0"/>
    <x v="1"/>
    <n v="4"/>
    <n v="49.95"/>
    <x v="19"/>
    <x v="2"/>
    <n v="199.8"/>
  </r>
  <r>
    <n v="521"/>
    <s v="Quint"/>
    <s v="Rozalski"/>
    <x v="316"/>
    <x v="24"/>
    <n v="26505"/>
    <n v="1768"/>
    <d v="2021-01-16T00:00:00"/>
    <x v="15"/>
    <x v="0"/>
    <x v="1"/>
    <n v="1"/>
    <n v="599"/>
    <x v="31"/>
    <x v="1"/>
    <n v="599"/>
  </r>
  <r>
    <n v="1052"/>
    <s v="Row"/>
    <s v="Hebner"/>
    <x v="60"/>
    <x v="6"/>
    <n v="92717"/>
    <n v="1764"/>
    <d v="2021-01-16T00:00:00"/>
    <x v="15"/>
    <x v="0"/>
    <x v="1"/>
    <n v="2"/>
    <n v="23.99"/>
    <x v="3"/>
    <x v="0"/>
    <n v="47.98"/>
  </r>
  <r>
    <n v="463"/>
    <s v="Idell"/>
    <s v="Dyson"/>
    <x v="254"/>
    <x v="2"/>
    <n v="75074"/>
    <n v="1766"/>
    <d v="2021-01-16T00:00:00"/>
    <x v="15"/>
    <x v="0"/>
    <x v="1"/>
    <n v="4"/>
    <n v="8.99"/>
    <x v="64"/>
    <x v="4"/>
    <n v="35.96"/>
  </r>
  <r>
    <n v="139"/>
    <s v="Ebony"/>
    <s v="Roelofs"/>
    <x v="241"/>
    <x v="29"/>
    <n v="46247"/>
    <n v="1765"/>
    <d v="2021-01-16T00:00:00"/>
    <x v="15"/>
    <x v="0"/>
    <x v="1"/>
    <n v="1"/>
    <n v="37.99"/>
    <x v="4"/>
    <x v="2"/>
    <n v="37.99"/>
  </r>
  <r>
    <n v="758"/>
    <s v="Fraser"/>
    <s v="Wardroper"/>
    <x v="70"/>
    <x v="6"/>
    <n v="92513"/>
    <n v="1769"/>
    <d v="2021-01-16T00:00:00"/>
    <x v="15"/>
    <x v="0"/>
    <x v="1"/>
    <n v="6"/>
    <n v="89"/>
    <x v="65"/>
    <x v="3"/>
    <n v="534"/>
  </r>
  <r>
    <n v="2045"/>
    <s v="Pavlov"/>
    <s v="Jermey"/>
    <x v="164"/>
    <x v="25"/>
    <n v="87592"/>
    <n v="1767"/>
    <d v="2021-01-16T00:00:00"/>
    <x v="15"/>
    <x v="0"/>
    <x v="1"/>
    <n v="1"/>
    <n v="69"/>
    <x v="5"/>
    <x v="3"/>
    <n v="69"/>
  </r>
  <r>
    <n v="1902"/>
    <s v="Corey"/>
    <s v="McIlwreath"/>
    <x v="52"/>
    <x v="22"/>
    <n v="84120"/>
    <n v="1763"/>
    <d v="2021-01-16T00:00:00"/>
    <x v="15"/>
    <x v="0"/>
    <x v="1"/>
    <n v="4"/>
    <n v="24.95"/>
    <x v="27"/>
    <x v="0"/>
    <n v="99.8"/>
  </r>
  <r>
    <n v="1860"/>
    <s v="Lucien"/>
    <s v="Wakeford"/>
    <x v="208"/>
    <x v="38"/>
    <n v="29615"/>
    <n v="1774"/>
    <d v="2021-01-17T00:00:00"/>
    <x v="16"/>
    <x v="0"/>
    <x v="1"/>
    <n v="3"/>
    <n v="29.99"/>
    <x v="50"/>
    <x v="2"/>
    <n v="89.97"/>
  </r>
  <r>
    <n v="1604"/>
    <s v="Dulsea"/>
    <s v="Hothersall"/>
    <x v="29"/>
    <x v="17"/>
    <n v="73152"/>
    <n v="1770"/>
    <d v="2021-01-17T00:00:00"/>
    <x v="16"/>
    <x v="0"/>
    <x v="1"/>
    <n v="1"/>
    <n v="11.99"/>
    <x v="36"/>
    <x v="4"/>
    <n v="11.99"/>
  </r>
  <r>
    <n v="1884"/>
    <s v="Astrix"/>
    <s v="Fanning"/>
    <x v="34"/>
    <x v="2"/>
    <n v="76004"/>
    <n v="1775"/>
    <d v="2021-01-17T00:00:00"/>
    <x v="16"/>
    <x v="0"/>
    <x v="1"/>
    <n v="3"/>
    <n v="684"/>
    <x v="34"/>
    <x v="1"/>
    <n v="2052"/>
  </r>
  <r>
    <n v="2104"/>
    <s v="Earlie"/>
    <s v="Mergue"/>
    <x v="33"/>
    <x v="9"/>
    <n v="27499"/>
    <n v="1772"/>
    <d v="2021-01-17T00:00:00"/>
    <x v="16"/>
    <x v="0"/>
    <x v="1"/>
    <n v="6"/>
    <n v="16.989999999999998"/>
    <x v="68"/>
    <x v="0"/>
    <n v="101.94"/>
  </r>
  <r>
    <n v="213"/>
    <s v="Isidor"/>
    <s v="Asman"/>
    <x v="124"/>
    <x v="6"/>
    <n v="91125"/>
    <n v="1773"/>
    <d v="2021-01-17T00:00:00"/>
    <x v="16"/>
    <x v="0"/>
    <x v="1"/>
    <n v="3"/>
    <n v="214"/>
    <x v="10"/>
    <x v="6"/>
    <n v="642"/>
  </r>
  <r>
    <n v="865"/>
    <s v="Carlie"/>
    <s v="Stedman"/>
    <x v="8"/>
    <x v="6"/>
    <n v="94273"/>
    <n v="1771"/>
    <d v="2021-01-17T00:00:00"/>
    <x v="16"/>
    <x v="0"/>
    <x v="1"/>
    <n v="5"/>
    <n v="36.99"/>
    <x v="63"/>
    <x v="2"/>
    <n v="184.95000000000002"/>
  </r>
  <r>
    <n v="1407"/>
    <s v="Kati"/>
    <s v="Genery"/>
    <x v="194"/>
    <x v="44"/>
    <n v="40225"/>
    <n v="1778"/>
    <d v="2021-01-18T00:00:00"/>
    <x v="17"/>
    <x v="0"/>
    <x v="1"/>
    <n v="2"/>
    <n v="29.99"/>
    <x v="50"/>
    <x v="2"/>
    <n v="59.98"/>
  </r>
  <r>
    <n v="2047"/>
    <s v="Eddie"/>
    <s v="Kennaway"/>
    <x v="30"/>
    <x v="4"/>
    <n v="33164"/>
    <n v="1776"/>
    <d v="2021-01-18T00:00:00"/>
    <x v="17"/>
    <x v="0"/>
    <x v="1"/>
    <n v="3"/>
    <n v="699"/>
    <x v="47"/>
    <x v="1"/>
    <n v="2097"/>
  </r>
  <r>
    <n v="1917"/>
    <s v="Alis"/>
    <s v="Merlin"/>
    <x v="130"/>
    <x v="37"/>
    <n v="85748"/>
    <n v="1780"/>
    <d v="2021-01-18T00:00:00"/>
    <x v="17"/>
    <x v="0"/>
    <x v="1"/>
    <n v="2"/>
    <n v="499"/>
    <x v="38"/>
    <x v="5"/>
    <n v="998"/>
  </r>
  <r>
    <n v="16"/>
    <s v="Annelise"/>
    <s v="Genders"/>
    <x v="159"/>
    <x v="20"/>
    <n v="20918"/>
    <n v="1777"/>
    <d v="2021-01-18T00:00:00"/>
    <x v="17"/>
    <x v="0"/>
    <x v="1"/>
    <n v="2"/>
    <n v="399"/>
    <x v="14"/>
    <x v="5"/>
    <n v="798"/>
  </r>
  <r>
    <n v="402"/>
    <s v="Kennith"/>
    <s v="McCulley"/>
    <x v="3"/>
    <x v="3"/>
    <n v="39210"/>
    <n v="1779"/>
    <d v="2021-01-18T00:00:00"/>
    <x v="17"/>
    <x v="0"/>
    <x v="1"/>
    <n v="2"/>
    <n v="245"/>
    <x v="58"/>
    <x v="6"/>
    <n v="490"/>
  </r>
  <r>
    <n v="1425"/>
    <s v="Amerigo"/>
    <s v="Reck"/>
    <x v="6"/>
    <x v="6"/>
    <n v="92145"/>
    <n v="1783"/>
    <d v="2021-01-19T00:00:00"/>
    <x v="18"/>
    <x v="0"/>
    <x v="1"/>
    <n v="2"/>
    <n v="32.950000000000003"/>
    <x v="67"/>
    <x v="2"/>
    <n v="65.900000000000006"/>
  </r>
  <r>
    <n v="160"/>
    <s v="Delcine"/>
    <s v="Giffard"/>
    <x v="28"/>
    <x v="12"/>
    <n v="13210"/>
    <n v="1782"/>
    <d v="2021-01-19T00:00:00"/>
    <x v="18"/>
    <x v="0"/>
    <x v="1"/>
    <n v="5"/>
    <n v="250"/>
    <x v="9"/>
    <x v="5"/>
    <n v="1250"/>
  </r>
  <r>
    <n v="1716"/>
    <s v="Vernon"/>
    <s v="de Almeida"/>
    <x v="93"/>
    <x v="36"/>
    <n v="19131"/>
    <n v="1784"/>
    <d v="2021-01-19T00:00:00"/>
    <x v="18"/>
    <x v="0"/>
    <x v="1"/>
    <n v="6"/>
    <n v="89.95"/>
    <x v="15"/>
    <x v="3"/>
    <n v="539.70000000000005"/>
  </r>
  <r>
    <n v="234"/>
    <s v="Kaspar"/>
    <s v="Tipple"/>
    <x v="118"/>
    <x v="40"/>
    <n v="48217"/>
    <n v="1781"/>
    <d v="2021-01-19T00:00:00"/>
    <x v="18"/>
    <x v="0"/>
    <x v="1"/>
    <n v="4"/>
    <n v="58.95"/>
    <x v="41"/>
    <x v="3"/>
    <n v="235.8"/>
  </r>
  <r>
    <n v="1859"/>
    <s v="Bastien"/>
    <s v="Di Boldi"/>
    <x v="218"/>
    <x v="6"/>
    <n v="92410"/>
    <n v="1785"/>
    <d v="2021-01-20T00:00:00"/>
    <x v="19"/>
    <x v="0"/>
    <x v="1"/>
    <n v="3"/>
    <n v="27.5"/>
    <x v="51"/>
    <x v="2"/>
    <n v="82.5"/>
  </r>
  <r>
    <n v="411"/>
    <s v="Torrin"/>
    <s v="West"/>
    <x v="24"/>
    <x v="0"/>
    <n v="36605"/>
    <n v="1787"/>
    <d v="2021-01-21T00:00:00"/>
    <x v="20"/>
    <x v="0"/>
    <x v="1"/>
    <n v="1"/>
    <n v="16.75"/>
    <x v="0"/>
    <x v="0"/>
    <n v="16.75"/>
  </r>
  <r>
    <n v="708"/>
    <s v="Worth"/>
    <s v="Fideler"/>
    <x v="258"/>
    <x v="3"/>
    <n v="39305"/>
    <n v="1786"/>
    <d v="2021-01-21T00:00:00"/>
    <x v="20"/>
    <x v="0"/>
    <x v="1"/>
    <n v="1"/>
    <n v="32.950000000000003"/>
    <x v="67"/>
    <x v="2"/>
    <n v="32.950000000000003"/>
  </r>
  <r>
    <n v="98"/>
    <s v="Anson"/>
    <s v="Anfusso"/>
    <x v="79"/>
    <x v="1"/>
    <n v="52410"/>
    <n v="1789"/>
    <d v="2021-01-21T00:00:00"/>
    <x v="20"/>
    <x v="0"/>
    <x v="1"/>
    <n v="3"/>
    <n v="14.99"/>
    <x v="40"/>
    <x v="0"/>
    <n v="44.97"/>
  </r>
  <r>
    <n v="35"/>
    <s v="Izaak"/>
    <s v="Belfelt"/>
    <x v="48"/>
    <x v="13"/>
    <n v="60630"/>
    <n v="1788"/>
    <d v="2021-01-21T00:00:00"/>
    <x v="20"/>
    <x v="0"/>
    <x v="1"/>
    <n v="6"/>
    <n v="49.95"/>
    <x v="19"/>
    <x v="2"/>
    <n v="299.70000000000005"/>
  </r>
  <r>
    <n v="1767"/>
    <s v="Chick"/>
    <s v="McGrath"/>
    <x v="169"/>
    <x v="28"/>
    <n v="70815"/>
    <n v="1793"/>
    <d v="2021-01-22T00:00:00"/>
    <x v="21"/>
    <x v="0"/>
    <x v="1"/>
    <n v="6"/>
    <n v="19.5"/>
    <x v="43"/>
    <x v="0"/>
    <n v="117"/>
  </r>
  <r>
    <n v="1809"/>
    <s v="Saundra"/>
    <s v="Ambler"/>
    <x v="207"/>
    <x v="36"/>
    <n v="15220"/>
    <n v="1796"/>
    <d v="2021-01-22T00:00:00"/>
    <x v="21"/>
    <x v="0"/>
    <x v="1"/>
    <n v="2"/>
    <n v="684"/>
    <x v="34"/>
    <x v="1"/>
    <n v="1368"/>
  </r>
  <r>
    <n v="320"/>
    <s v="Deck"/>
    <s v="Riccardini"/>
    <x v="214"/>
    <x v="13"/>
    <n v="62525"/>
    <n v="1794"/>
    <d v="2021-01-22T00:00:00"/>
    <x v="21"/>
    <x v="0"/>
    <x v="1"/>
    <n v="3"/>
    <n v="24.95"/>
    <x v="53"/>
    <x v="0"/>
    <n v="74.849999999999994"/>
  </r>
  <r>
    <n v="401"/>
    <s v="Kiri"/>
    <s v="MacTeague"/>
    <x v="10"/>
    <x v="2"/>
    <n v="77055"/>
    <n v="1791"/>
    <d v="2021-01-22T00:00:00"/>
    <x v="21"/>
    <x v="0"/>
    <x v="1"/>
    <n v="3"/>
    <n v="49"/>
    <x v="59"/>
    <x v="2"/>
    <n v="147"/>
  </r>
  <r>
    <n v="1821"/>
    <s v="Cristabel"/>
    <s v="Staig"/>
    <x v="178"/>
    <x v="45"/>
    <n v="3105"/>
    <n v="1790"/>
    <d v="2021-01-22T00:00:00"/>
    <x v="21"/>
    <x v="0"/>
    <x v="1"/>
    <n v="4"/>
    <n v="13.99"/>
    <x v="60"/>
    <x v="0"/>
    <n v="55.96"/>
  </r>
  <r>
    <n v="1489"/>
    <s v="Nixie"/>
    <s v="Corday"/>
    <x v="93"/>
    <x v="36"/>
    <n v="19131"/>
    <n v="1797"/>
    <d v="2021-01-22T00:00:00"/>
    <x v="21"/>
    <x v="0"/>
    <x v="1"/>
    <n v="4"/>
    <n v="395"/>
    <x v="16"/>
    <x v="5"/>
    <n v="1580"/>
  </r>
  <r>
    <n v="154"/>
    <s v="Frank"/>
    <s v="Martini"/>
    <x v="48"/>
    <x v="13"/>
    <n v="60619"/>
    <n v="1792"/>
    <d v="2021-01-22T00:00:00"/>
    <x v="21"/>
    <x v="0"/>
    <x v="1"/>
    <n v="4"/>
    <n v="119"/>
    <x v="55"/>
    <x v="3"/>
    <n v="476"/>
  </r>
  <r>
    <n v="1672"/>
    <s v="Giusto"/>
    <s v="Dykes"/>
    <x v="267"/>
    <x v="45"/>
    <n v="3804"/>
    <n v="1795"/>
    <d v="2021-01-22T00:00:00"/>
    <x v="21"/>
    <x v="0"/>
    <x v="1"/>
    <n v="5"/>
    <n v="23.99"/>
    <x v="28"/>
    <x v="0"/>
    <n v="119.94999999999999"/>
  </r>
  <r>
    <n v="1512"/>
    <s v="Benjy"/>
    <s v="Epp"/>
    <x v="326"/>
    <x v="4"/>
    <n v="34282"/>
    <n v="1799"/>
    <d v="2021-01-23T00:00:00"/>
    <x v="22"/>
    <x v="0"/>
    <x v="1"/>
    <n v="4"/>
    <n v="599"/>
    <x v="31"/>
    <x v="1"/>
    <n v="2396"/>
  </r>
  <r>
    <n v="344"/>
    <s v="Roselia"/>
    <s v="Cullip"/>
    <x v="213"/>
    <x v="26"/>
    <n v="98115"/>
    <n v="1800"/>
    <d v="2021-01-23T00:00:00"/>
    <x v="22"/>
    <x v="0"/>
    <x v="1"/>
    <n v="3"/>
    <n v="23.99"/>
    <x v="3"/>
    <x v="0"/>
    <n v="71.97"/>
  </r>
  <r>
    <n v="1339"/>
    <s v="Daven"/>
    <s v="Tondeur"/>
    <x v="292"/>
    <x v="2"/>
    <n v="75605"/>
    <n v="1798"/>
    <d v="2021-01-23T00:00:00"/>
    <x v="22"/>
    <x v="0"/>
    <x v="1"/>
    <n v="4"/>
    <n v="189"/>
    <x v="11"/>
    <x v="6"/>
    <n v="756"/>
  </r>
  <r>
    <n v="42"/>
    <s v="Adrianne"/>
    <s v="Jumonet"/>
    <x v="20"/>
    <x v="14"/>
    <n v="31190"/>
    <n v="1801"/>
    <d v="2021-01-23T00:00:00"/>
    <x v="22"/>
    <x v="0"/>
    <x v="1"/>
    <n v="4"/>
    <n v="24.99"/>
    <x v="42"/>
    <x v="0"/>
    <n v="99.96"/>
  </r>
  <r>
    <n v="766"/>
    <s v="Tibold"/>
    <s v="Gumby"/>
    <x v="155"/>
    <x v="33"/>
    <n v="8695"/>
    <n v="1805"/>
    <d v="2021-01-24T00:00:00"/>
    <x v="23"/>
    <x v="0"/>
    <x v="1"/>
    <n v="4"/>
    <n v="28.99"/>
    <x v="33"/>
    <x v="2"/>
    <n v="115.96"/>
  </r>
  <r>
    <n v="300"/>
    <s v="Katherine"/>
    <s v="Icom"/>
    <x v="311"/>
    <x v="40"/>
    <n v="48098"/>
    <n v="1802"/>
    <d v="2021-01-24T00:00:00"/>
    <x v="23"/>
    <x v="0"/>
    <x v="1"/>
    <n v="2"/>
    <n v="44.95"/>
    <x v="6"/>
    <x v="2"/>
    <n v="89.9"/>
  </r>
  <r>
    <n v="607"/>
    <s v="Louisette"/>
    <s v="Ditch"/>
    <x v="154"/>
    <x v="38"/>
    <n v="29905"/>
    <n v="1810"/>
    <d v="2021-01-24T00:00:00"/>
    <x v="23"/>
    <x v="0"/>
    <x v="1"/>
    <n v="4"/>
    <n v="14.99"/>
    <x v="32"/>
    <x v="0"/>
    <n v="59.96"/>
  </r>
  <r>
    <n v="1760"/>
    <s v="Lonnie"/>
    <s v="McComiskie"/>
    <x v="5"/>
    <x v="5"/>
    <n v="96835"/>
    <n v="1813"/>
    <d v="2021-01-24T00:00:00"/>
    <x v="23"/>
    <x v="0"/>
    <x v="1"/>
    <n v="2"/>
    <n v="7.99"/>
    <x v="37"/>
    <x v="4"/>
    <n v="15.98"/>
  </r>
  <r>
    <n v="312"/>
    <s v="Timmy"/>
    <s v="Toulch"/>
    <x v="127"/>
    <x v="37"/>
    <n v="85030"/>
    <n v="1804"/>
    <d v="2021-01-24T00:00:00"/>
    <x v="23"/>
    <x v="0"/>
    <x v="1"/>
    <n v="4"/>
    <n v="455"/>
    <x v="49"/>
    <x v="5"/>
    <n v="1820"/>
  </r>
  <r>
    <n v="499"/>
    <s v="Bert"/>
    <s v="Girardi"/>
    <x v="269"/>
    <x v="4"/>
    <n v="34135"/>
    <n v="1807"/>
    <d v="2021-01-24T00:00:00"/>
    <x v="23"/>
    <x v="0"/>
    <x v="1"/>
    <n v="5"/>
    <n v="395"/>
    <x v="16"/>
    <x v="5"/>
    <n v="1975"/>
  </r>
  <r>
    <n v="502"/>
    <s v="Josepha"/>
    <s v="Seth"/>
    <x v="10"/>
    <x v="2"/>
    <n v="77035"/>
    <n v="1806"/>
    <d v="2021-01-24T00:00:00"/>
    <x v="23"/>
    <x v="0"/>
    <x v="1"/>
    <n v="2"/>
    <n v="399"/>
    <x v="14"/>
    <x v="5"/>
    <n v="798"/>
  </r>
  <r>
    <n v="1054"/>
    <s v="Ave"/>
    <s v="Coggeshall"/>
    <x v="263"/>
    <x v="4"/>
    <n v="32399"/>
    <n v="1814"/>
    <d v="2021-01-24T00:00:00"/>
    <x v="23"/>
    <x v="0"/>
    <x v="1"/>
    <n v="2"/>
    <n v="29.99"/>
    <x v="54"/>
    <x v="2"/>
    <n v="59.98"/>
  </r>
  <r>
    <n v="346"/>
    <s v="Daria"/>
    <s v="Dodge"/>
    <x v="6"/>
    <x v="6"/>
    <n v="92191"/>
    <n v="1808"/>
    <d v="2021-01-24T00:00:00"/>
    <x v="23"/>
    <x v="0"/>
    <x v="1"/>
    <n v="4"/>
    <n v="214"/>
    <x v="10"/>
    <x v="6"/>
    <n v="856"/>
  </r>
  <r>
    <n v="1955"/>
    <s v="Gerianna"/>
    <s v="Bourhill"/>
    <x v="10"/>
    <x v="2"/>
    <n v="77050"/>
    <n v="1803"/>
    <d v="2021-01-24T00:00:00"/>
    <x v="23"/>
    <x v="0"/>
    <x v="1"/>
    <n v="2"/>
    <n v="89"/>
    <x v="65"/>
    <x v="3"/>
    <n v="178"/>
  </r>
  <r>
    <n v="537"/>
    <s v="Nissa"/>
    <s v="Lyptrade"/>
    <x v="39"/>
    <x v="2"/>
    <n v="79977"/>
    <n v="1811"/>
    <d v="2021-01-24T00:00:00"/>
    <x v="23"/>
    <x v="0"/>
    <x v="1"/>
    <n v="2"/>
    <n v="89"/>
    <x v="65"/>
    <x v="3"/>
    <n v="178"/>
  </r>
  <r>
    <n v="535"/>
    <s v="Carie"/>
    <s v="Lowth"/>
    <x v="104"/>
    <x v="12"/>
    <n v="10060"/>
    <n v="1809"/>
    <d v="2021-01-24T00:00:00"/>
    <x v="23"/>
    <x v="0"/>
    <x v="1"/>
    <n v="5"/>
    <n v="58.95"/>
    <x v="41"/>
    <x v="3"/>
    <n v="294.75"/>
  </r>
  <r>
    <n v="656"/>
    <s v="Haroun"/>
    <s v="Donaldson"/>
    <x v="38"/>
    <x v="13"/>
    <n v="62764"/>
    <n v="1812"/>
    <d v="2021-01-24T00:00:00"/>
    <x v="23"/>
    <x v="0"/>
    <x v="1"/>
    <n v="5"/>
    <n v="23.99"/>
    <x v="28"/>
    <x v="0"/>
    <n v="119.94999999999999"/>
  </r>
  <r>
    <n v="1360"/>
    <s v="Forrest"/>
    <s v="Lowdeane"/>
    <x v="0"/>
    <x v="0"/>
    <n v="35244"/>
    <n v="1815"/>
    <d v="2021-01-25T00:00:00"/>
    <x v="24"/>
    <x v="0"/>
    <x v="1"/>
    <n v="1"/>
    <n v="14.99"/>
    <x v="21"/>
    <x v="0"/>
    <n v="14.99"/>
  </r>
  <r>
    <n v="2029"/>
    <s v="Nikolai"/>
    <s v="Hukin"/>
    <x v="327"/>
    <x v="6"/>
    <n v="93005"/>
    <n v="1819"/>
    <d v="2021-01-25T00:00:00"/>
    <x v="24"/>
    <x v="0"/>
    <x v="1"/>
    <n v="3"/>
    <n v="10.99"/>
    <x v="44"/>
    <x v="4"/>
    <n v="32.97"/>
  </r>
  <r>
    <n v="426"/>
    <s v="Christen"/>
    <s v="Loins"/>
    <x v="29"/>
    <x v="17"/>
    <n v="73135"/>
    <n v="1816"/>
    <d v="2021-01-25T00:00:00"/>
    <x v="24"/>
    <x v="0"/>
    <x v="1"/>
    <n v="6"/>
    <n v="15.5"/>
    <x v="8"/>
    <x v="0"/>
    <n v="93"/>
  </r>
  <r>
    <n v="950"/>
    <s v="Winfield"/>
    <s v="Uren"/>
    <x v="183"/>
    <x v="15"/>
    <n v="45490"/>
    <n v="1817"/>
    <d v="2021-01-25T00:00:00"/>
    <x v="24"/>
    <x v="0"/>
    <x v="1"/>
    <n v="2"/>
    <n v="167"/>
    <x v="35"/>
    <x v="3"/>
    <n v="334"/>
  </r>
  <r>
    <n v="1258"/>
    <s v="Diahann"/>
    <s v="Hoult"/>
    <x v="46"/>
    <x v="6"/>
    <n v="90101"/>
    <n v="1818"/>
    <d v="2021-01-25T00:00:00"/>
    <x v="24"/>
    <x v="0"/>
    <x v="1"/>
    <n v="2"/>
    <n v="89.95"/>
    <x v="15"/>
    <x v="3"/>
    <n v="179.9"/>
  </r>
  <r>
    <n v="291"/>
    <s v="Kahaleel"/>
    <s v="Prium"/>
    <x v="91"/>
    <x v="7"/>
    <n v="23509"/>
    <n v="1821"/>
    <d v="2021-01-26T00:00:00"/>
    <x v="25"/>
    <x v="0"/>
    <x v="1"/>
    <n v="3"/>
    <n v="28.99"/>
    <x v="33"/>
    <x v="2"/>
    <n v="86.97"/>
  </r>
  <r>
    <n v="1349"/>
    <s v="Robin"/>
    <s v="Thaxter"/>
    <x v="240"/>
    <x v="35"/>
    <n v="64082"/>
    <n v="1822"/>
    <d v="2021-01-26T00:00:00"/>
    <x v="25"/>
    <x v="0"/>
    <x v="1"/>
    <n v="3"/>
    <n v="34.99"/>
    <x v="57"/>
    <x v="2"/>
    <n v="104.97"/>
  </r>
  <r>
    <n v="854"/>
    <s v="Donovan"/>
    <s v="Linzee"/>
    <x v="106"/>
    <x v="26"/>
    <n v="98464"/>
    <n v="1820"/>
    <d v="2021-01-26T00:00:00"/>
    <x v="25"/>
    <x v="0"/>
    <x v="1"/>
    <n v="2"/>
    <n v="13.99"/>
    <x v="60"/>
    <x v="0"/>
    <n v="27.98"/>
  </r>
  <r>
    <n v="60"/>
    <s v="Arron"/>
    <s v="Cutcliffe"/>
    <x v="317"/>
    <x v="40"/>
    <n v="48930"/>
    <n v="1823"/>
    <d v="2021-01-26T00:00:00"/>
    <x v="25"/>
    <x v="0"/>
    <x v="1"/>
    <n v="3"/>
    <n v="189"/>
    <x v="11"/>
    <x v="6"/>
    <n v="567"/>
  </r>
  <r>
    <n v="1426"/>
    <s v="Tami"/>
    <s v="Antonopoulos"/>
    <x v="64"/>
    <x v="28"/>
    <n v="70142"/>
    <n v="1824"/>
    <d v="2021-01-26T00:00:00"/>
    <x v="25"/>
    <x v="0"/>
    <x v="1"/>
    <n v="2"/>
    <n v="129.94999999999999"/>
    <x v="46"/>
    <x v="3"/>
    <n v="259.89999999999998"/>
  </r>
  <r>
    <n v="1241"/>
    <s v="Mattie"/>
    <s v="Janicki"/>
    <x v="232"/>
    <x v="2"/>
    <n v="79405"/>
    <n v="1828"/>
    <d v="2021-01-27T00:00:00"/>
    <x v="26"/>
    <x v="0"/>
    <x v="1"/>
    <n v="5"/>
    <n v="599"/>
    <x v="31"/>
    <x v="1"/>
    <n v="2995"/>
  </r>
  <r>
    <n v="1537"/>
    <s v="Chauncey"/>
    <s v="Lawful"/>
    <x v="115"/>
    <x v="2"/>
    <n v="78721"/>
    <n v="1827"/>
    <d v="2021-01-27T00:00:00"/>
    <x v="26"/>
    <x v="0"/>
    <x v="1"/>
    <n v="4"/>
    <n v="699"/>
    <x v="47"/>
    <x v="1"/>
    <n v="2796"/>
  </r>
  <r>
    <n v="1462"/>
    <s v="Brandea"/>
    <s v="Adamsson"/>
    <x v="194"/>
    <x v="44"/>
    <n v="40233"/>
    <n v="1825"/>
    <d v="2021-01-27T00:00:00"/>
    <x v="26"/>
    <x v="0"/>
    <x v="1"/>
    <n v="3"/>
    <n v="129.94999999999999"/>
    <x v="46"/>
    <x v="3"/>
    <n v="389.84999999999997"/>
  </r>
  <r>
    <n v="1483"/>
    <s v="Weber"/>
    <s v="Tippell"/>
    <x v="46"/>
    <x v="6"/>
    <n v="90050"/>
    <n v="1826"/>
    <d v="2021-01-27T00:00:00"/>
    <x v="26"/>
    <x v="0"/>
    <x v="1"/>
    <n v="2"/>
    <n v="89"/>
    <x v="65"/>
    <x v="3"/>
    <n v="178"/>
  </r>
  <r>
    <n v="1885"/>
    <s v="Kelley"/>
    <s v="De Matteis"/>
    <x v="76"/>
    <x v="15"/>
    <n v="45999"/>
    <n v="1829"/>
    <d v="2021-01-28T00:00:00"/>
    <x v="27"/>
    <x v="0"/>
    <x v="1"/>
    <n v="4"/>
    <n v="44.95"/>
    <x v="6"/>
    <x v="2"/>
    <n v="179.8"/>
  </r>
  <r>
    <n v="1321"/>
    <s v="Donalt"/>
    <s v="Tilbey"/>
    <x v="69"/>
    <x v="6"/>
    <n v="94137"/>
    <n v="1830"/>
    <d v="2021-01-28T00:00:00"/>
    <x v="27"/>
    <x v="0"/>
    <x v="1"/>
    <n v="4"/>
    <n v="37.99"/>
    <x v="4"/>
    <x v="2"/>
    <n v="151.96"/>
  </r>
  <r>
    <n v="827"/>
    <s v="Krysta"/>
    <s v="Djurdjevic"/>
    <x v="24"/>
    <x v="0"/>
    <n v="36628"/>
    <n v="1833"/>
    <d v="2021-01-29T00:00:00"/>
    <x v="28"/>
    <x v="0"/>
    <x v="1"/>
    <n v="2"/>
    <n v="10.99"/>
    <x v="44"/>
    <x v="4"/>
    <n v="21.98"/>
  </r>
  <r>
    <n v="1578"/>
    <s v="Marleah"/>
    <s v="Suggett"/>
    <x v="76"/>
    <x v="15"/>
    <n v="45218"/>
    <n v="1831"/>
    <d v="2021-01-29T00:00:00"/>
    <x v="28"/>
    <x v="0"/>
    <x v="1"/>
    <n v="3"/>
    <n v="455"/>
    <x v="49"/>
    <x v="5"/>
    <n v="1365"/>
  </r>
  <r>
    <n v="1791"/>
    <s v="Stephine"/>
    <s v="Broadstock"/>
    <x v="328"/>
    <x v="6"/>
    <n v="90410"/>
    <n v="1835"/>
    <d v="2021-01-29T00:00:00"/>
    <x v="28"/>
    <x v="0"/>
    <x v="1"/>
    <n v="4"/>
    <n v="395"/>
    <x v="16"/>
    <x v="5"/>
    <n v="1580"/>
  </r>
  <r>
    <n v="1525"/>
    <s v="Willetta"/>
    <s v="Ellingham"/>
    <x v="239"/>
    <x v="12"/>
    <n v="14276"/>
    <n v="1832"/>
    <d v="2021-01-29T00:00:00"/>
    <x v="28"/>
    <x v="0"/>
    <x v="1"/>
    <n v="3"/>
    <n v="245"/>
    <x v="58"/>
    <x v="6"/>
    <n v="735"/>
  </r>
  <r>
    <n v="1697"/>
    <s v="Zarah"/>
    <s v="Stanes"/>
    <x v="1"/>
    <x v="1"/>
    <n v="50347"/>
    <n v="1834"/>
    <d v="2021-01-29T00:00:00"/>
    <x v="28"/>
    <x v="0"/>
    <x v="1"/>
    <n v="6"/>
    <n v="179"/>
    <x v="17"/>
    <x v="3"/>
    <n v="1074"/>
  </r>
  <r>
    <n v="1135"/>
    <s v="Dionne"/>
    <s v="Parysowna"/>
    <x v="175"/>
    <x v="44"/>
    <n v="40591"/>
    <n v="1836"/>
    <d v="2021-01-29T00:00:00"/>
    <x v="28"/>
    <x v="0"/>
    <x v="1"/>
    <n v="2"/>
    <n v="23.99"/>
    <x v="28"/>
    <x v="0"/>
    <n v="47.98"/>
  </r>
  <r>
    <n v="576"/>
    <s v="Debor"/>
    <s v="Agronski"/>
    <x v="153"/>
    <x v="4"/>
    <n v="33763"/>
    <n v="1838"/>
    <d v="2021-01-29T00:00:00"/>
    <x v="28"/>
    <x v="0"/>
    <x v="1"/>
    <n v="6"/>
    <n v="23.99"/>
    <x v="28"/>
    <x v="0"/>
    <n v="143.94"/>
  </r>
  <r>
    <n v="446"/>
    <s v="Jaquenetta"/>
    <s v="Ginley"/>
    <x v="183"/>
    <x v="15"/>
    <n v="45454"/>
    <n v="1837"/>
    <d v="2021-01-29T00:00:00"/>
    <x v="28"/>
    <x v="0"/>
    <x v="1"/>
    <n v="5"/>
    <n v="9.99"/>
    <x v="56"/>
    <x v="4"/>
    <n v="49.95"/>
  </r>
  <r>
    <n v="1360"/>
    <s v="Forrest"/>
    <s v="Lowdeane"/>
    <x v="0"/>
    <x v="0"/>
    <n v="35244"/>
    <n v="1840"/>
    <d v="2021-01-30T00:00:00"/>
    <x v="29"/>
    <x v="0"/>
    <x v="1"/>
    <n v="6"/>
    <n v="19.5"/>
    <x v="1"/>
    <x v="0"/>
    <n v="117"/>
  </r>
  <r>
    <n v="347"/>
    <s v="Brady"/>
    <s v="Medeway"/>
    <x v="69"/>
    <x v="6"/>
    <n v="94116"/>
    <n v="1842"/>
    <d v="2021-01-30T00:00:00"/>
    <x v="29"/>
    <x v="0"/>
    <x v="1"/>
    <n v="4"/>
    <n v="13.99"/>
    <x v="60"/>
    <x v="0"/>
    <n v="55.96"/>
  </r>
  <r>
    <n v="1728"/>
    <s v="Trevar"/>
    <s v="Arch"/>
    <x v="114"/>
    <x v="13"/>
    <n v="61651"/>
    <n v="1843"/>
    <d v="2021-01-30T00:00:00"/>
    <x v="29"/>
    <x v="0"/>
    <x v="1"/>
    <n v="2"/>
    <n v="189"/>
    <x v="30"/>
    <x v="6"/>
    <n v="378"/>
  </r>
  <r>
    <n v="385"/>
    <s v="Cathlene"/>
    <s v="Bayless"/>
    <x v="56"/>
    <x v="24"/>
    <n v="25313"/>
    <n v="1839"/>
    <d v="2021-01-30T00:00:00"/>
    <x v="29"/>
    <x v="0"/>
    <x v="1"/>
    <n v="2"/>
    <n v="179"/>
    <x v="17"/>
    <x v="3"/>
    <n v="358"/>
  </r>
  <r>
    <n v="504"/>
    <s v="Derrek"/>
    <s v="Shalloo"/>
    <x v="273"/>
    <x v="26"/>
    <n v="98907"/>
    <n v="1841"/>
    <d v="2021-01-30T00:00:00"/>
    <x v="29"/>
    <x v="0"/>
    <x v="1"/>
    <n v="4"/>
    <n v="58.95"/>
    <x v="41"/>
    <x v="3"/>
    <n v="235.8"/>
  </r>
  <r>
    <n v="617"/>
    <s v="Dennet"/>
    <s v="Burniston"/>
    <x v="66"/>
    <x v="29"/>
    <n v="47719"/>
    <n v="1846"/>
    <d v="2021-01-31T00:00:00"/>
    <x v="30"/>
    <x v="0"/>
    <x v="1"/>
    <n v="3"/>
    <n v="14.99"/>
    <x v="21"/>
    <x v="0"/>
    <n v="44.97"/>
  </r>
  <r>
    <n v="284"/>
    <s v="Rebbecca"/>
    <s v="Borland"/>
    <x v="10"/>
    <x v="2"/>
    <n v="77060"/>
    <n v="1844"/>
    <d v="2021-01-31T00:00:00"/>
    <x v="30"/>
    <x v="0"/>
    <x v="1"/>
    <n v="6"/>
    <n v="34.99"/>
    <x v="57"/>
    <x v="2"/>
    <n v="209.94"/>
  </r>
  <r>
    <n v="1791"/>
    <s v="Stephine"/>
    <s v="Broadstock"/>
    <x v="328"/>
    <x v="6"/>
    <n v="90410"/>
    <n v="1849"/>
    <d v="2021-01-31T00:00:00"/>
    <x v="30"/>
    <x v="0"/>
    <x v="1"/>
    <n v="5"/>
    <n v="49"/>
    <x v="39"/>
    <x v="2"/>
    <n v="245"/>
  </r>
  <r>
    <n v="1873"/>
    <s v="Courtnay"/>
    <s v="Cassell"/>
    <x v="293"/>
    <x v="31"/>
    <n v="2142"/>
    <n v="1848"/>
    <d v="2021-01-31T00:00:00"/>
    <x v="30"/>
    <x v="0"/>
    <x v="1"/>
    <n v="4"/>
    <n v="37.99"/>
    <x v="4"/>
    <x v="2"/>
    <n v="151.96"/>
  </r>
  <r>
    <n v="579"/>
    <s v="Gabi"/>
    <s v="Haet"/>
    <x v="213"/>
    <x v="26"/>
    <n v="98115"/>
    <n v="1847"/>
    <d v="2021-01-31T00:00:00"/>
    <x v="30"/>
    <x v="0"/>
    <x v="1"/>
    <n v="4"/>
    <n v="12.99"/>
    <x v="26"/>
    <x v="0"/>
    <n v="51.96"/>
  </r>
  <r>
    <n v="1215"/>
    <s v="Ola"/>
    <s v="Punch"/>
    <x v="223"/>
    <x v="7"/>
    <n v="22333"/>
    <n v="1850"/>
    <d v="2021-01-31T00:00:00"/>
    <x v="30"/>
    <x v="0"/>
    <x v="1"/>
    <n v="1"/>
    <n v="12.99"/>
    <x v="26"/>
    <x v="0"/>
    <n v="12.99"/>
  </r>
  <r>
    <n v="1585"/>
    <s v="Cello"/>
    <s v="Gillion"/>
    <x v="10"/>
    <x v="2"/>
    <n v="77255"/>
    <n v="1845"/>
    <d v="2021-01-31T00:00:00"/>
    <x v="30"/>
    <x v="0"/>
    <x v="1"/>
    <n v="4"/>
    <n v="24.99"/>
    <x v="42"/>
    <x v="0"/>
    <n v="99.96"/>
  </r>
  <r>
    <n v="86"/>
    <s v="Arnold"/>
    <s v="Sommersett"/>
    <x v="119"/>
    <x v="7"/>
    <n v="22096"/>
    <n v="1854"/>
    <d v="2021-02-01T00:00:00"/>
    <x v="0"/>
    <x v="1"/>
    <x v="1"/>
    <n v="4"/>
    <n v="8.99"/>
    <x v="64"/>
    <x v="4"/>
    <n v="35.96"/>
  </r>
  <r>
    <n v="1349"/>
    <s v="Robin"/>
    <s v="Thaxter"/>
    <x v="240"/>
    <x v="35"/>
    <n v="64082"/>
    <n v="1851"/>
    <d v="2021-02-01T00:00:00"/>
    <x v="0"/>
    <x v="1"/>
    <x v="1"/>
    <n v="3"/>
    <n v="189"/>
    <x v="30"/>
    <x v="6"/>
    <n v="567"/>
  </r>
  <r>
    <n v="358"/>
    <s v="Ethelred"/>
    <s v="Cleworth"/>
    <x v="25"/>
    <x v="15"/>
    <n v="43204"/>
    <n v="1853"/>
    <d v="2021-02-01T00:00:00"/>
    <x v="0"/>
    <x v="1"/>
    <x v="1"/>
    <n v="3"/>
    <n v="89"/>
    <x v="65"/>
    <x v="3"/>
    <n v="267"/>
  </r>
  <r>
    <n v="1747"/>
    <s v="Ingram"/>
    <s v="Weddeburn - Scrimgeour"/>
    <x v="310"/>
    <x v="36"/>
    <n v="17121"/>
    <n v="1852"/>
    <d v="2021-02-01T00:00:00"/>
    <x v="0"/>
    <x v="1"/>
    <x v="1"/>
    <n v="3"/>
    <n v="58.95"/>
    <x v="41"/>
    <x v="3"/>
    <n v="176.85000000000002"/>
  </r>
  <r>
    <n v="1671"/>
    <s v="Jorrie"/>
    <s v="McManamen"/>
    <x v="63"/>
    <x v="2"/>
    <n v="78205"/>
    <n v="1857"/>
    <d v="2021-02-02T00:00:00"/>
    <x v="1"/>
    <x v="1"/>
    <x v="1"/>
    <n v="5"/>
    <n v="19.989999999999998"/>
    <x v="29"/>
    <x v="0"/>
    <n v="99.949999999999989"/>
  </r>
  <r>
    <n v="1590"/>
    <s v="Christophe"/>
    <s v="Meletti"/>
    <x v="329"/>
    <x v="1"/>
    <n v="50706"/>
    <n v="1855"/>
    <d v="2021-02-02T00:00:00"/>
    <x v="1"/>
    <x v="1"/>
    <x v="1"/>
    <n v="3"/>
    <n v="16.989999999999998"/>
    <x v="68"/>
    <x v="0"/>
    <n v="50.97"/>
  </r>
  <r>
    <n v="767"/>
    <s v="Madlin"/>
    <s v="Joberne"/>
    <x v="10"/>
    <x v="2"/>
    <n v="77276"/>
    <n v="1856"/>
    <d v="2021-02-02T00:00:00"/>
    <x v="1"/>
    <x v="1"/>
    <x v="1"/>
    <n v="2"/>
    <n v="4.99"/>
    <x v="66"/>
    <x v="4"/>
    <n v="9.98"/>
  </r>
  <r>
    <n v="1543"/>
    <s v="Ada"/>
    <s v="Byrth"/>
    <x v="148"/>
    <x v="2"/>
    <n v="78405"/>
    <n v="1858"/>
    <d v="2021-02-02T00:00:00"/>
    <x v="1"/>
    <x v="1"/>
    <x v="1"/>
    <n v="5"/>
    <n v="69"/>
    <x v="5"/>
    <x v="3"/>
    <n v="345"/>
  </r>
  <r>
    <n v="1551"/>
    <s v="Trip"/>
    <s v="Trowel"/>
    <x v="36"/>
    <x v="20"/>
    <n v="21747"/>
    <n v="1859"/>
    <d v="2021-02-03T00:00:00"/>
    <x v="2"/>
    <x v="1"/>
    <x v="1"/>
    <n v="2"/>
    <n v="17.5"/>
    <x v="61"/>
    <x v="0"/>
    <n v="35"/>
  </r>
  <r>
    <n v="613"/>
    <s v="Cristen"/>
    <s v="Elles"/>
    <x v="6"/>
    <x v="6"/>
    <n v="92196"/>
    <n v="1860"/>
    <d v="2021-02-03T00:00:00"/>
    <x v="2"/>
    <x v="1"/>
    <x v="1"/>
    <n v="4"/>
    <n v="24.99"/>
    <x v="42"/>
    <x v="0"/>
    <n v="99.96"/>
  </r>
  <r>
    <n v="683"/>
    <s v="Cornelle"/>
    <s v="Van der Hoeven"/>
    <x v="39"/>
    <x v="2"/>
    <n v="88514"/>
    <n v="1862"/>
    <d v="2021-02-04T00:00:00"/>
    <x v="3"/>
    <x v="1"/>
    <x v="1"/>
    <n v="4"/>
    <n v="684"/>
    <x v="34"/>
    <x v="1"/>
    <n v="2736"/>
  </r>
  <r>
    <n v="265"/>
    <s v="Devlin"/>
    <s v="Nock"/>
    <x v="115"/>
    <x v="2"/>
    <n v="78764"/>
    <n v="1863"/>
    <d v="2021-02-04T00:00:00"/>
    <x v="3"/>
    <x v="1"/>
    <x v="1"/>
    <n v="5"/>
    <n v="549"/>
    <x v="52"/>
    <x v="1"/>
    <n v="2745"/>
  </r>
  <r>
    <n v="967"/>
    <s v="Loria"/>
    <s v="Breukelman"/>
    <x v="66"/>
    <x v="29"/>
    <n v="47732"/>
    <n v="1861"/>
    <d v="2021-02-04T00:00:00"/>
    <x v="3"/>
    <x v="1"/>
    <x v="1"/>
    <n v="3"/>
    <n v="245"/>
    <x v="58"/>
    <x v="6"/>
    <n v="735"/>
  </r>
  <r>
    <n v="1663"/>
    <s v="Stephenie"/>
    <s v="O' Liddy"/>
    <x v="127"/>
    <x v="37"/>
    <n v="85040"/>
    <n v="1865"/>
    <d v="2021-02-05T00:00:00"/>
    <x v="4"/>
    <x v="1"/>
    <x v="1"/>
    <n v="6"/>
    <n v="395"/>
    <x v="16"/>
    <x v="5"/>
    <n v="2370"/>
  </r>
  <r>
    <n v="398"/>
    <s v="Carma"/>
    <s v="Threlfall"/>
    <x v="60"/>
    <x v="6"/>
    <n v="92612"/>
    <n v="1867"/>
    <d v="2021-02-05T00:00:00"/>
    <x v="4"/>
    <x v="1"/>
    <x v="1"/>
    <n v="4"/>
    <n v="395"/>
    <x v="16"/>
    <x v="5"/>
    <n v="1580"/>
  </r>
  <r>
    <n v="387"/>
    <s v="Nissie"/>
    <s v="McSperron"/>
    <x v="46"/>
    <x v="6"/>
    <n v="90101"/>
    <n v="1866"/>
    <d v="2021-02-05T00:00:00"/>
    <x v="4"/>
    <x v="1"/>
    <x v="1"/>
    <n v="5"/>
    <n v="167"/>
    <x v="35"/>
    <x v="3"/>
    <n v="835"/>
  </r>
  <r>
    <n v="1617"/>
    <s v="Natalya"/>
    <s v="Uppett"/>
    <x v="68"/>
    <x v="31"/>
    <n v="2298"/>
    <n v="1864"/>
    <d v="2021-02-05T00:00:00"/>
    <x v="4"/>
    <x v="1"/>
    <x v="1"/>
    <n v="3"/>
    <n v="8.99"/>
    <x v="62"/>
    <x v="4"/>
    <n v="26.97"/>
  </r>
  <r>
    <n v="127"/>
    <s v="Riccardo"/>
    <s v="McMurtyr"/>
    <x v="16"/>
    <x v="12"/>
    <n v="12210"/>
    <n v="1870"/>
    <d v="2021-02-06T00:00:00"/>
    <x v="5"/>
    <x v="1"/>
    <x v="1"/>
    <n v="3"/>
    <n v="24.95"/>
    <x v="53"/>
    <x v="0"/>
    <n v="74.849999999999994"/>
  </r>
  <r>
    <n v="1317"/>
    <s v="Ingaberg"/>
    <s v="MacKeogh"/>
    <x v="11"/>
    <x v="8"/>
    <n v="20036"/>
    <n v="1873"/>
    <d v="2021-02-06T00:00:00"/>
    <x v="5"/>
    <x v="1"/>
    <x v="1"/>
    <n v="4"/>
    <n v="899"/>
    <x v="13"/>
    <x v="1"/>
    <n v="3596"/>
  </r>
  <r>
    <n v="601"/>
    <s v="Winnie"/>
    <s v="Mizzen"/>
    <x v="234"/>
    <x v="15"/>
    <n v="44505"/>
    <n v="1868"/>
    <d v="2021-02-06T00:00:00"/>
    <x v="5"/>
    <x v="1"/>
    <x v="1"/>
    <n v="2"/>
    <n v="16.989999999999998"/>
    <x v="68"/>
    <x v="0"/>
    <n v="33.979999999999997"/>
  </r>
  <r>
    <n v="361"/>
    <s v="Morten"/>
    <s v="Aspray"/>
    <x v="113"/>
    <x v="30"/>
    <n v="55417"/>
    <n v="1872"/>
    <d v="2021-02-06T00:00:00"/>
    <x v="5"/>
    <x v="1"/>
    <x v="1"/>
    <n v="2"/>
    <n v="29.99"/>
    <x v="54"/>
    <x v="2"/>
    <n v="59.98"/>
  </r>
  <r>
    <n v="2024"/>
    <s v="August"/>
    <s v="Cumberpatch"/>
    <x v="103"/>
    <x v="15"/>
    <n v="43666"/>
    <n v="1869"/>
    <d v="2021-02-06T00:00:00"/>
    <x v="5"/>
    <x v="1"/>
    <x v="1"/>
    <n v="3"/>
    <n v="167"/>
    <x v="35"/>
    <x v="3"/>
    <n v="501"/>
  </r>
  <r>
    <n v="170"/>
    <s v="Tyrone"/>
    <s v="Burnhams"/>
    <x v="189"/>
    <x v="20"/>
    <n v="21239"/>
    <n v="1871"/>
    <d v="2021-02-06T00:00:00"/>
    <x v="5"/>
    <x v="1"/>
    <x v="1"/>
    <n v="2"/>
    <n v="23.99"/>
    <x v="28"/>
    <x v="0"/>
    <n v="47.98"/>
  </r>
  <r>
    <n v="66"/>
    <s v="Nickolai"/>
    <s v="Briton"/>
    <x v="83"/>
    <x v="6"/>
    <n v="95155"/>
    <n v="1877"/>
    <d v="2021-02-07T00:00:00"/>
    <x v="6"/>
    <x v="1"/>
    <x v="1"/>
    <n v="2"/>
    <n v="19.5"/>
    <x v="43"/>
    <x v="0"/>
    <n v="39"/>
  </r>
  <r>
    <n v="782"/>
    <s v="Ilise"/>
    <s v="Wasiela"/>
    <x v="10"/>
    <x v="2"/>
    <n v="77040"/>
    <n v="1875"/>
    <d v="2021-02-07T00:00:00"/>
    <x v="6"/>
    <x v="1"/>
    <x v="1"/>
    <n v="3"/>
    <n v="19.5"/>
    <x v="1"/>
    <x v="0"/>
    <n v="58.5"/>
  </r>
  <r>
    <n v="987"/>
    <s v="Etti"/>
    <s v="Belamy"/>
    <x v="41"/>
    <x v="21"/>
    <n v="80262"/>
    <n v="1876"/>
    <d v="2021-02-07T00:00:00"/>
    <x v="6"/>
    <x v="1"/>
    <x v="1"/>
    <n v="3"/>
    <n v="189"/>
    <x v="45"/>
    <x v="6"/>
    <n v="567"/>
  </r>
  <r>
    <n v="1993"/>
    <s v="Georgine"/>
    <s v="Mander"/>
    <x v="139"/>
    <x v="32"/>
    <n v="83711"/>
    <n v="1874"/>
    <d v="2021-02-07T00:00:00"/>
    <x v="6"/>
    <x v="1"/>
    <x v="1"/>
    <n v="4"/>
    <n v="129.94999999999999"/>
    <x v="46"/>
    <x v="3"/>
    <n v="519.79999999999995"/>
  </r>
  <r>
    <n v="955"/>
    <s v="Alano"/>
    <s v="Fairpo"/>
    <x v="16"/>
    <x v="12"/>
    <n v="12242"/>
    <n v="1884"/>
    <d v="2021-02-08T00:00:00"/>
    <x v="7"/>
    <x v="1"/>
    <x v="1"/>
    <n v="3"/>
    <n v="42.99"/>
    <x v="20"/>
    <x v="2"/>
    <n v="128.97"/>
  </r>
  <r>
    <n v="1907"/>
    <s v="Missy"/>
    <s v="Rodmell"/>
    <x v="52"/>
    <x v="22"/>
    <n v="84130"/>
    <n v="1880"/>
    <d v="2021-02-08T00:00:00"/>
    <x v="7"/>
    <x v="1"/>
    <x v="1"/>
    <n v="3"/>
    <n v="16.75"/>
    <x v="0"/>
    <x v="0"/>
    <n v="50.25"/>
  </r>
  <r>
    <n v="1740"/>
    <s v="Kalinda"/>
    <s v="Steers"/>
    <x v="6"/>
    <x v="6"/>
    <n v="92137"/>
    <n v="1878"/>
    <d v="2021-02-08T00:00:00"/>
    <x v="7"/>
    <x v="1"/>
    <x v="1"/>
    <n v="5"/>
    <n v="599"/>
    <x v="31"/>
    <x v="1"/>
    <n v="2995"/>
  </r>
  <r>
    <n v="1180"/>
    <s v="Hannie"/>
    <s v="Furnival"/>
    <x v="330"/>
    <x v="2"/>
    <n v="78682"/>
    <n v="1879"/>
    <d v="2021-02-08T00:00:00"/>
    <x v="7"/>
    <x v="1"/>
    <x v="1"/>
    <n v="5"/>
    <n v="24.95"/>
    <x v="53"/>
    <x v="0"/>
    <n v="124.75"/>
  </r>
  <r>
    <n v="706"/>
    <s v="Brnaby"/>
    <s v="Waszczyk"/>
    <x v="63"/>
    <x v="2"/>
    <n v="78265"/>
    <n v="1885"/>
    <d v="2021-02-08T00:00:00"/>
    <x v="7"/>
    <x v="1"/>
    <x v="1"/>
    <n v="3"/>
    <n v="20.95"/>
    <x v="22"/>
    <x v="0"/>
    <n v="62.849999999999994"/>
  </r>
  <r>
    <n v="724"/>
    <s v="Esther"/>
    <s v="Weeden"/>
    <x v="141"/>
    <x v="36"/>
    <n v="16565"/>
    <n v="1882"/>
    <d v="2021-02-08T00:00:00"/>
    <x v="7"/>
    <x v="1"/>
    <x v="1"/>
    <n v="5"/>
    <n v="4.99"/>
    <x v="66"/>
    <x v="4"/>
    <n v="24.950000000000003"/>
  </r>
  <r>
    <n v="556"/>
    <s v="Robinet"/>
    <s v="Attenbrow"/>
    <x v="134"/>
    <x v="21"/>
    <n v="80044"/>
    <n v="1883"/>
    <d v="2021-02-08T00:00:00"/>
    <x v="7"/>
    <x v="1"/>
    <x v="1"/>
    <n v="3"/>
    <n v="119"/>
    <x v="55"/>
    <x v="3"/>
    <n v="357"/>
  </r>
  <r>
    <n v="1698"/>
    <s v="Gardener"/>
    <s v="Tolomio"/>
    <x v="175"/>
    <x v="44"/>
    <n v="40586"/>
    <n v="1881"/>
    <d v="2021-02-08T00:00:00"/>
    <x v="7"/>
    <x v="1"/>
    <x v="1"/>
    <n v="1"/>
    <n v="69"/>
    <x v="5"/>
    <x v="3"/>
    <n v="69"/>
  </r>
  <r>
    <n v="1894"/>
    <s v="Brian"/>
    <s v="Crowther"/>
    <x v="130"/>
    <x v="37"/>
    <n v="85737"/>
    <n v="1889"/>
    <d v="2021-02-09T00:00:00"/>
    <x v="8"/>
    <x v="1"/>
    <x v="1"/>
    <n v="3"/>
    <n v="29.99"/>
    <x v="54"/>
    <x v="2"/>
    <n v="89.97"/>
  </r>
  <r>
    <n v="1376"/>
    <s v="Ermentrude"/>
    <s v="Abels"/>
    <x v="12"/>
    <x v="9"/>
    <n v="28299"/>
    <n v="1888"/>
    <d v="2021-02-09T00:00:00"/>
    <x v="8"/>
    <x v="1"/>
    <x v="1"/>
    <n v="5"/>
    <n v="12.99"/>
    <x v="26"/>
    <x v="0"/>
    <n v="64.95"/>
  </r>
  <r>
    <n v="10"/>
    <s v="Andy"/>
    <s v="Woodruff"/>
    <x v="40"/>
    <x v="12"/>
    <n v="14614"/>
    <n v="1886"/>
    <d v="2021-02-09T00:00:00"/>
    <x v="8"/>
    <x v="1"/>
    <x v="1"/>
    <n v="3"/>
    <n v="179"/>
    <x v="17"/>
    <x v="3"/>
    <n v="537"/>
  </r>
  <r>
    <n v="908"/>
    <s v="Fonsie"/>
    <s v="Aron"/>
    <x v="6"/>
    <x v="6"/>
    <n v="92153"/>
    <n v="1887"/>
    <d v="2021-02-09T00:00:00"/>
    <x v="8"/>
    <x v="1"/>
    <x v="1"/>
    <n v="2"/>
    <n v="69"/>
    <x v="5"/>
    <x v="3"/>
    <n v="138"/>
  </r>
  <r>
    <n v="1496"/>
    <s v="Ashlee"/>
    <s v="Haversham"/>
    <x v="22"/>
    <x v="6"/>
    <n v="94660"/>
    <n v="1892"/>
    <d v="2021-02-10T00:00:00"/>
    <x v="9"/>
    <x v="1"/>
    <x v="1"/>
    <n v="3"/>
    <n v="19.5"/>
    <x v="1"/>
    <x v="0"/>
    <n v="58.5"/>
  </r>
  <r>
    <n v="710"/>
    <s v="Edwina"/>
    <s v="Byrd"/>
    <x v="29"/>
    <x v="17"/>
    <n v="73142"/>
    <n v="1893"/>
    <d v="2021-02-10T00:00:00"/>
    <x v="9"/>
    <x v="1"/>
    <x v="1"/>
    <n v="2"/>
    <n v="599"/>
    <x v="31"/>
    <x v="1"/>
    <n v="1198"/>
  </r>
  <r>
    <n v="1777"/>
    <s v="Georgy"/>
    <s v="Claiton"/>
    <x v="126"/>
    <x v="42"/>
    <n v="97211"/>
    <n v="1891"/>
    <d v="2021-02-10T00:00:00"/>
    <x v="9"/>
    <x v="1"/>
    <x v="1"/>
    <n v="5"/>
    <n v="23.99"/>
    <x v="3"/>
    <x v="0"/>
    <n v="119.94999999999999"/>
  </r>
  <r>
    <n v="81"/>
    <s v="Linnet"/>
    <s v="Bleiman"/>
    <x v="225"/>
    <x v="4"/>
    <n v="33625"/>
    <n v="1890"/>
    <d v="2021-02-10T00:00:00"/>
    <x v="9"/>
    <x v="1"/>
    <x v="1"/>
    <n v="3"/>
    <n v="20.95"/>
    <x v="22"/>
    <x v="0"/>
    <n v="62.849999999999994"/>
  </r>
  <r>
    <n v="67"/>
    <s v="Patience"/>
    <s v="Menendez"/>
    <x v="131"/>
    <x v="2"/>
    <n v="77554"/>
    <n v="1894"/>
    <d v="2021-02-11T00:00:00"/>
    <x v="10"/>
    <x v="1"/>
    <x v="1"/>
    <n v="3"/>
    <n v="12"/>
    <x v="7"/>
    <x v="4"/>
    <n v="36"/>
  </r>
  <r>
    <n v="620"/>
    <s v="Silvano"/>
    <s v="Instrell"/>
    <x v="275"/>
    <x v="11"/>
    <n v="6859"/>
    <n v="1897"/>
    <d v="2021-02-11T00:00:00"/>
    <x v="10"/>
    <x v="1"/>
    <x v="1"/>
    <n v="2"/>
    <n v="20.95"/>
    <x v="22"/>
    <x v="0"/>
    <n v="41.9"/>
  </r>
  <r>
    <n v="1161"/>
    <s v="Gabie"/>
    <s v="Enoch"/>
    <x v="96"/>
    <x v="4"/>
    <n v="33543"/>
    <n v="1896"/>
    <d v="2021-02-11T00:00:00"/>
    <x v="10"/>
    <x v="1"/>
    <x v="1"/>
    <n v="3"/>
    <n v="54"/>
    <x v="12"/>
    <x v="3"/>
    <n v="162"/>
  </r>
  <r>
    <n v="1406"/>
    <s v="Daphene"/>
    <s v="Torrecilla"/>
    <x v="12"/>
    <x v="9"/>
    <n v="28272"/>
    <n v="1895"/>
    <d v="2021-02-11T00:00:00"/>
    <x v="10"/>
    <x v="1"/>
    <x v="1"/>
    <n v="3"/>
    <n v="9.99"/>
    <x v="56"/>
    <x v="4"/>
    <n v="29.97"/>
  </r>
  <r>
    <n v="1243"/>
    <s v="Marta"/>
    <s v="Diben"/>
    <x v="18"/>
    <x v="4"/>
    <n v="34276"/>
    <n v="1899"/>
    <d v="2021-02-12T00:00:00"/>
    <x v="11"/>
    <x v="1"/>
    <x v="1"/>
    <n v="5"/>
    <n v="44.95"/>
    <x v="6"/>
    <x v="2"/>
    <n v="224.75"/>
  </r>
  <r>
    <n v="2079"/>
    <s v="Herb"/>
    <s v="Antonetti"/>
    <x v="55"/>
    <x v="23"/>
    <n v="37410"/>
    <n v="1898"/>
    <d v="2021-02-12T00:00:00"/>
    <x v="11"/>
    <x v="1"/>
    <x v="1"/>
    <n v="5"/>
    <n v="11.99"/>
    <x v="36"/>
    <x v="4"/>
    <n v="59.95"/>
  </r>
  <r>
    <n v="628"/>
    <s v="Carlie"/>
    <s v="Pala"/>
    <x v="51"/>
    <x v="1"/>
    <n v="52804"/>
    <n v="1901"/>
    <d v="2021-02-12T00:00:00"/>
    <x v="11"/>
    <x v="1"/>
    <x v="1"/>
    <n v="5"/>
    <n v="19.5"/>
    <x v="1"/>
    <x v="0"/>
    <n v="97.5"/>
  </r>
  <r>
    <n v="1981"/>
    <s v="Lorne"/>
    <s v="McGarvey"/>
    <x v="115"/>
    <x v="2"/>
    <n v="78764"/>
    <n v="1902"/>
    <d v="2021-02-12T00:00:00"/>
    <x v="11"/>
    <x v="1"/>
    <x v="1"/>
    <n v="6"/>
    <n v="599"/>
    <x v="31"/>
    <x v="1"/>
    <n v="3594"/>
  </r>
  <r>
    <n v="1616"/>
    <s v="Ailbert"/>
    <s v="Brende"/>
    <x v="136"/>
    <x v="39"/>
    <n v="72204"/>
    <n v="1900"/>
    <d v="2021-02-12T00:00:00"/>
    <x v="11"/>
    <x v="1"/>
    <x v="1"/>
    <n v="2"/>
    <n v="19.989999999999998"/>
    <x v="29"/>
    <x v="0"/>
    <n v="39.979999999999997"/>
  </r>
  <r>
    <n v="1928"/>
    <s v="Clerissa"/>
    <s v="Gallehock"/>
    <x v="41"/>
    <x v="21"/>
    <n v="80291"/>
    <n v="1903"/>
    <d v="2021-02-12T00:00:00"/>
    <x v="11"/>
    <x v="1"/>
    <x v="1"/>
    <n v="2"/>
    <n v="4.99"/>
    <x v="66"/>
    <x v="4"/>
    <n v="9.98"/>
  </r>
  <r>
    <n v="1830"/>
    <s v="Marybeth"/>
    <s v="O'Rodane"/>
    <x v="69"/>
    <x v="6"/>
    <n v="94159"/>
    <n v="1904"/>
    <d v="2021-02-13T00:00:00"/>
    <x v="12"/>
    <x v="1"/>
    <x v="1"/>
    <n v="4"/>
    <n v="19.5"/>
    <x v="43"/>
    <x v="0"/>
    <n v="78"/>
  </r>
  <r>
    <n v="1194"/>
    <s v="Darnall"/>
    <s v="Berns"/>
    <x v="9"/>
    <x v="7"/>
    <n v="23464"/>
    <n v="1905"/>
    <d v="2021-02-13T00:00:00"/>
    <x v="12"/>
    <x v="1"/>
    <x v="1"/>
    <n v="4"/>
    <n v="23.99"/>
    <x v="3"/>
    <x v="0"/>
    <n v="95.96"/>
  </r>
  <r>
    <n v="818"/>
    <s v="Reinwald"/>
    <s v="Alekseev"/>
    <x v="285"/>
    <x v="26"/>
    <n v="98516"/>
    <n v="1908"/>
    <d v="2021-02-13T00:00:00"/>
    <x v="12"/>
    <x v="1"/>
    <x v="1"/>
    <n v="6"/>
    <n v="12"/>
    <x v="7"/>
    <x v="4"/>
    <n v="72"/>
  </r>
  <r>
    <n v="35"/>
    <s v="Izaak"/>
    <s v="Belfelt"/>
    <x v="48"/>
    <x v="13"/>
    <n v="60630"/>
    <n v="1907"/>
    <d v="2021-02-13T00:00:00"/>
    <x v="12"/>
    <x v="1"/>
    <x v="1"/>
    <n v="3"/>
    <n v="14.99"/>
    <x v="40"/>
    <x v="0"/>
    <n v="44.97"/>
  </r>
  <r>
    <n v="688"/>
    <s v="Birk"/>
    <s v="Foort"/>
    <x v="93"/>
    <x v="36"/>
    <n v="19120"/>
    <n v="1909"/>
    <d v="2021-02-13T00:00:00"/>
    <x v="12"/>
    <x v="1"/>
    <x v="1"/>
    <n v="2"/>
    <n v="189"/>
    <x v="45"/>
    <x v="6"/>
    <n v="378"/>
  </r>
  <r>
    <n v="1307"/>
    <s v="Olly"/>
    <s v="Fedoronko"/>
    <x v="185"/>
    <x v="6"/>
    <n v="94089"/>
    <n v="1910"/>
    <d v="2021-02-13T00:00:00"/>
    <x v="12"/>
    <x v="1"/>
    <x v="1"/>
    <n v="5"/>
    <n v="189"/>
    <x v="30"/>
    <x v="6"/>
    <n v="945"/>
  </r>
  <r>
    <n v="1247"/>
    <s v="Atalanta"/>
    <s v="Arendsen"/>
    <x v="224"/>
    <x v="37"/>
    <n v="86305"/>
    <n v="1912"/>
    <d v="2021-02-13T00:00:00"/>
    <x v="12"/>
    <x v="1"/>
    <x v="1"/>
    <n v="3"/>
    <n v="69"/>
    <x v="5"/>
    <x v="3"/>
    <n v="207"/>
  </r>
  <r>
    <n v="852"/>
    <s v="Tracie"/>
    <s v="Pegden"/>
    <x v="41"/>
    <x v="21"/>
    <n v="80241"/>
    <n v="1906"/>
    <d v="2021-02-13T00:00:00"/>
    <x v="12"/>
    <x v="1"/>
    <x v="1"/>
    <n v="3"/>
    <n v="24.95"/>
    <x v="27"/>
    <x v="0"/>
    <n v="74.849999999999994"/>
  </r>
  <r>
    <n v="737"/>
    <s v="Claire"/>
    <s v="Crowther"/>
    <x v="124"/>
    <x v="6"/>
    <n v="91117"/>
    <n v="1911"/>
    <d v="2021-02-13T00:00:00"/>
    <x v="12"/>
    <x v="1"/>
    <x v="1"/>
    <n v="5"/>
    <n v="8.99"/>
    <x v="62"/>
    <x v="4"/>
    <n v="44.95"/>
  </r>
  <r>
    <n v="1735"/>
    <s v="Vania"/>
    <s v="MacMurray"/>
    <x v="156"/>
    <x v="36"/>
    <n v="17622"/>
    <n v="1913"/>
    <d v="2021-02-14T00:00:00"/>
    <x v="13"/>
    <x v="1"/>
    <x v="1"/>
    <n v="3"/>
    <n v="11.99"/>
    <x v="36"/>
    <x v="4"/>
    <n v="35.97"/>
  </r>
  <r>
    <n v="892"/>
    <s v="Ned"/>
    <s v="Valentinuzzi"/>
    <x v="103"/>
    <x v="15"/>
    <n v="43666"/>
    <n v="1916"/>
    <d v="2021-02-14T00:00:00"/>
    <x v="13"/>
    <x v="1"/>
    <x v="1"/>
    <n v="4"/>
    <n v="250"/>
    <x v="9"/>
    <x v="5"/>
    <n v="1000"/>
  </r>
  <r>
    <n v="1303"/>
    <s v="Regine"/>
    <s v="Christoffe"/>
    <x v="189"/>
    <x v="20"/>
    <n v="21290"/>
    <n v="1917"/>
    <d v="2021-02-14T00:00:00"/>
    <x v="13"/>
    <x v="1"/>
    <x v="1"/>
    <n v="2"/>
    <n v="395"/>
    <x v="16"/>
    <x v="5"/>
    <n v="790"/>
  </r>
  <r>
    <n v="399"/>
    <s v="Johanna"/>
    <s v="Massei"/>
    <x v="300"/>
    <x v="11"/>
    <n v="6721"/>
    <n v="1915"/>
    <d v="2021-02-14T00:00:00"/>
    <x v="13"/>
    <x v="1"/>
    <x v="1"/>
    <n v="5"/>
    <n v="245"/>
    <x v="58"/>
    <x v="6"/>
    <n v="1225"/>
  </r>
  <r>
    <n v="1489"/>
    <s v="Nixie"/>
    <s v="Corday"/>
    <x v="93"/>
    <x v="36"/>
    <n v="19131"/>
    <n v="1914"/>
    <d v="2021-02-14T00:00:00"/>
    <x v="13"/>
    <x v="1"/>
    <x v="1"/>
    <n v="2"/>
    <n v="24.95"/>
    <x v="27"/>
    <x v="0"/>
    <n v="49.9"/>
  </r>
  <r>
    <n v="1315"/>
    <s v="Christian"/>
    <s v="Kluger"/>
    <x v="6"/>
    <x v="6"/>
    <n v="92132"/>
    <n v="1923"/>
    <d v="2021-02-15T00:00:00"/>
    <x v="14"/>
    <x v="1"/>
    <x v="1"/>
    <n v="3"/>
    <n v="29.99"/>
    <x v="50"/>
    <x v="2"/>
    <n v="89.97"/>
  </r>
  <r>
    <n v="1549"/>
    <s v="Harlan"/>
    <s v="Faulconer"/>
    <x v="131"/>
    <x v="2"/>
    <n v="77554"/>
    <n v="1924"/>
    <d v="2021-02-15T00:00:00"/>
    <x v="14"/>
    <x v="1"/>
    <x v="1"/>
    <n v="3"/>
    <n v="19.5"/>
    <x v="1"/>
    <x v="0"/>
    <n v="58.5"/>
  </r>
  <r>
    <n v="379"/>
    <s v="Alaster"/>
    <s v="Chesnay"/>
    <x v="283"/>
    <x v="40"/>
    <n v="49018"/>
    <n v="1919"/>
    <d v="2021-02-15T00:00:00"/>
    <x v="14"/>
    <x v="1"/>
    <x v="1"/>
    <n v="4"/>
    <n v="34.99"/>
    <x v="57"/>
    <x v="2"/>
    <n v="139.96"/>
  </r>
  <r>
    <n v="45"/>
    <s v="Myca"/>
    <s v="Kitchinghan"/>
    <x v="127"/>
    <x v="37"/>
    <n v="85077"/>
    <n v="1922"/>
    <d v="2021-02-15T00:00:00"/>
    <x v="14"/>
    <x v="1"/>
    <x v="1"/>
    <n v="1"/>
    <n v="899"/>
    <x v="13"/>
    <x v="1"/>
    <n v="899"/>
  </r>
  <r>
    <n v="1277"/>
    <s v="Sibelle"/>
    <s v="Vassie"/>
    <x v="83"/>
    <x v="6"/>
    <n v="95118"/>
    <n v="1920"/>
    <d v="2021-02-15T00:00:00"/>
    <x v="14"/>
    <x v="1"/>
    <x v="1"/>
    <n v="3"/>
    <n v="12.99"/>
    <x v="26"/>
    <x v="0"/>
    <n v="38.97"/>
  </r>
  <r>
    <n v="1987"/>
    <s v="Fonz"/>
    <s v="Fidell"/>
    <x v="12"/>
    <x v="9"/>
    <n v="28299"/>
    <n v="1921"/>
    <d v="2021-02-15T00:00:00"/>
    <x v="14"/>
    <x v="1"/>
    <x v="1"/>
    <n v="3"/>
    <n v="167"/>
    <x v="35"/>
    <x v="3"/>
    <n v="501"/>
  </r>
  <r>
    <n v="752"/>
    <s v="Dollie"/>
    <s v="Pennells"/>
    <x v="130"/>
    <x v="37"/>
    <n v="85743"/>
    <n v="1918"/>
    <d v="2021-02-15T00:00:00"/>
    <x v="14"/>
    <x v="1"/>
    <x v="1"/>
    <n v="5"/>
    <n v="54"/>
    <x v="12"/>
    <x v="3"/>
    <n v="270"/>
  </r>
  <r>
    <n v="571"/>
    <s v="Zonnya"/>
    <s v="Machon"/>
    <x v="112"/>
    <x v="39"/>
    <n v="71914"/>
    <n v="1927"/>
    <d v="2021-02-16T00:00:00"/>
    <x v="15"/>
    <x v="1"/>
    <x v="1"/>
    <n v="2"/>
    <n v="27.5"/>
    <x v="51"/>
    <x v="2"/>
    <n v="55"/>
  </r>
  <r>
    <n v="603"/>
    <s v="Merci"/>
    <s v="Anning"/>
    <x v="206"/>
    <x v="27"/>
    <n v="19897"/>
    <n v="1926"/>
    <d v="2021-02-16T00:00:00"/>
    <x v="15"/>
    <x v="1"/>
    <x v="1"/>
    <n v="3"/>
    <n v="12"/>
    <x v="7"/>
    <x v="4"/>
    <n v="36"/>
  </r>
  <r>
    <n v="263"/>
    <s v="Mariquilla"/>
    <s v="Stovin"/>
    <x v="10"/>
    <x v="2"/>
    <n v="77266"/>
    <n v="1928"/>
    <d v="2021-02-16T00:00:00"/>
    <x v="15"/>
    <x v="1"/>
    <x v="1"/>
    <n v="4"/>
    <n v="455"/>
    <x v="49"/>
    <x v="5"/>
    <n v="1820"/>
  </r>
  <r>
    <n v="1258"/>
    <s v="Diahann"/>
    <s v="Hoult"/>
    <x v="46"/>
    <x v="6"/>
    <n v="90101"/>
    <n v="1929"/>
    <d v="2021-02-16T00:00:00"/>
    <x v="15"/>
    <x v="1"/>
    <x v="1"/>
    <n v="2"/>
    <n v="37.99"/>
    <x v="4"/>
    <x v="2"/>
    <n v="75.98"/>
  </r>
  <r>
    <n v="211"/>
    <s v="Lesli"/>
    <s v="Ormes"/>
    <x v="199"/>
    <x v="13"/>
    <n v="60351"/>
    <n v="1932"/>
    <d v="2021-02-16T00:00:00"/>
    <x v="15"/>
    <x v="1"/>
    <x v="1"/>
    <n v="4"/>
    <n v="13.99"/>
    <x v="60"/>
    <x v="0"/>
    <n v="55.96"/>
  </r>
  <r>
    <n v="1190"/>
    <s v="Thea"/>
    <s v="Ferroni"/>
    <x v="1"/>
    <x v="1"/>
    <n v="50393"/>
    <n v="1930"/>
    <d v="2021-02-16T00:00:00"/>
    <x v="15"/>
    <x v="1"/>
    <x v="1"/>
    <n v="3"/>
    <n v="167"/>
    <x v="35"/>
    <x v="3"/>
    <n v="501"/>
  </r>
  <r>
    <n v="971"/>
    <s v="Maddy"/>
    <s v="Baume"/>
    <x v="41"/>
    <x v="21"/>
    <n v="80262"/>
    <n v="1925"/>
    <d v="2021-02-16T00:00:00"/>
    <x v="15"/>
    <x v="1"/>
    <x v="1"/>
    <n v="4"/>
    <n v="89"/>
    <x v="65"/>
    <x v="3"/>
    <n v="356"/>
  </r>
  <r>
    <n v="1472"/>
    <s v="Ira"/>
    <s v="Hale"/>
    <x v="225"/>
    <x v="4"/>
    <n v="33673"/>
    <n v="1931"/>
    <d v="2021-02-16T00:00:00"/>
    <x v="15"/>
    <x v="1"/>
    <x v="1"/>
    <n v="4"/>
    <n v="9.99"/>
    <x v="56"/>
    <x v="4"/>
    <n v="39.96"/>
  </r>
  <r>
    <n v="180"/>
    <s v="Joyce"/>
    <s v="Brayshay"/>
    <x v="232"/>
    <x v="2"/>
    <n v="79491"/>
    <n v="1934"/>
    <d v="2021-02-17T00:00:00"/>
    <x v="16"/>
    <x v="1"/>
    <x v="1"/>
    <n v="4"/>
    <n v="684"/>
    <x v="34"/>
    <x v="1"/>
    <n v="2736"/>
  </r>
  <r>
    <n v="1596"/>
    <s v="Terrence"/>
    <s v="Lewisham"/>
    <x v="11"/>
    <x v="8"/>
    <n v="20599"/>
    <n v="1933"/>
    <d v="2021-02-17T00:00:00"/>
    <x v="16"/>
    <x v="1"/>
    <x v="1"/>
    <n v="3"/>
    <n v="699"/>
    <x v="47"/>
    <x v="1"/>
    <n v="2097"/>
  </r>
  <r>
    <n v="185"/>
    <s v="Umberto"/>
    <s v="Lamboll"/>
    <x v="53"/>
    <x v="6"/>
    <n v="93740"/>
    <n v="1935"/>
    <d v="2021-02-18T00:00:00"/>
    <x v="17"/>
    <x v="1"/>
    <x v="1"/>
    <n v="4"/>
    <n v="19.989999999999998"/>
    <x v="29"/>
    <x v="0"/>
    <n v="79.959999999999994"/>
  </r>
  <r>
    <n v="1043"/>
    <s v="Gwyneth"/>
    <s v="Goodere"/>
    <x v="133"/>
    <x v="18"/>
    <n v="68144"/>
    <n v="1938"/>
    <d v="2021-02-18T00:00:00"/>
    <x v="17"/>
    <x v="1"/>
    <x v="1"/>
    <n v="2"/>
    <n v="450"/>
    <x v="48"/>
    <x v="5"/>
    <n v="900"/>
  </r>
  <r>
    <n v="628"/>
    <s v="Carlie"/>
    <s v="Pala"/>
    <x v="51"/>
    <x v="1"/>
    <n v="52804"/>
    <n v="1936"/>
    <d v="2021-02-18T00:00:00"/>
    <x v="17"/>
    <x v="1"/>
    <x v="1"/>
    <n v="3"/>
    <n v="245"/>
    <x v="58"/>
    <x v="6"/>
    <n v="735"/>
  </r>
  <r>
    <n v="2012"/>
    <s v="Rycca"/>
    <s v="Sunshine"/>
    <x v="315"/>
    <x v="6"/>
    <n v="92867"/>
    <n v="1937"/>
    <d v="2021-02-18T00:00:00"/>
    <x v="17"/>
    <x v="1"/>
    <x v="1"/>
    <n v="4"/>
    <n v="49.95"/>
    <x v="19"/>
    <x v="2"/>
    <n v="199.8"/>
  </r>
  <r>
    <n v="262"/>
    <s v="Granny"/>
    <s v="Matevosian"/>
    <x v="111"/>
    <x v="35"/>
    <n v="64144"/>
    <n v="1940"/>
    <d v="2021-02-19T00:00:00"/>
    <x v="18"/>
    <x v="1"/>
    <x v="1"/>
    <n v="3"/>
    <n v="684"/>
    <x v="34"/>
    <x v="1"/>
    <n v="2052"/>
  </r>
  <r>
    <n v="1956"/>
    <s v="Elsie"/>
    <s v="Grigore"/>
    <x v="107"/>
    <x v="4"/>
    <n v="32835"/>
    <n v="1939"/>
    <d v="2021-02-19T00:00:00"/>
    <x v="18"/>
    <x v="1"/>
    <x v="1"/>
    <n v="4"/>
    <n v="450"/>
    <x v="48"/>
    <x v="5"/>
    <n v="1800"/>
  </r>
  <r>
    <n v="1379"/>
    <s v="Adelaide"/>
    <s v="Harriagn"/>
    <x v="10"/>
    <x v="2"/>
    <n v="77234"/>
    <n v="1941"/>
    <d v="2021-02-20T00:00:00"/>
    <x v="19"/>
    <x v="1"/>
    <x v="1"/>
    <n v="4"/>
    <n v="684"/>
    <x v="34"/>
    <x v="1"/>
    <n v="2736"/>
  </r>
  <r>
    <n v="1201"/>
    <s v="Bald"/>
    <s v="Pettisall"/>
    <x v="63"/>
    <x v="2"/>
    <n v="78265"/>
    <n v="1943"/>
    <d v="2021-02-20T00:00:00"/>
    <x v="19"/>
    <x v="1"/>
    <x v="1"/>
    <n v="2"/>
    <n v="89.95"/>
    <x v="15"/>
    <x v="3"/>
    <n v="179.9"/>
  </r>
  <r>
    <n v="134"/>
    <s v="Abramo"/>
    <s v="Jentzsch"/>
    <x v="166"/>
    <x v="6"/>
    <n v="92640"/>
    <n v="1942"/>
    <d v="2021-02-20T00:00:00"/>
    <x v="19"/>
    <x v="1"/>
    <x v="1"/>
    <n v="5"/>
    <n v="36.99"/>
    <x v="63"/>
    <x v="2"/>
    <n v="184.95000000000002"/>
  </r>
  <r>
    <n v="936"/>
    <s v="Alaric"/>
    <s v="Eschalotte"/>
    <x v="39"/>
    <x v="2"/>
    <n v="88553"/>
    <n v="1945"/>
    <d v="2021-02-21T00:00:00"/>
    <x v="20"/>
    <x v="1"/>
    <x v="1"/>
    <n v="2"/>
    <n v="28.99"/>
    <x v="33"/>
    <x v="2"/>
    <n v="57.98"/>
  </r>
  <r>
    <n v="866"/>
    <s v="Binky"/>
    <s v="Waiton"/>
    <x v="98"/>
    <x v="10"/>
    <n v="53716"/>
    <n v="1946"/>
    <d v="2021-02-21T00:00:00"/>
    <x v="20"/>
    <x v="1"/>
    <x v="1"/>
    <n v="5"/>
    <n v="23.99"/>
    <x v="3"/>
    <x v="0"/>
    <n v="119.94999999999999"/>
  </r>
  <r>
    <n v="1674"/>
    <s v="Bartholomew"/>
    <s v="Casier"/>
    <x v="331"/>
    <x v="6"/>
    <n v="90610"/>
    <n v="1944"/>
    <d v="2021-02-21T00:00:00"/>
    <x v="20"/>
    <x v="1"/>
    <x v="1"/>
    <n v="3"/>
    <n v="58.95"/>
    <x v="41"/>
    <x v="3"/>
    <n v="176.85000000000002"/>
  </r>
  <r>
    <n v="978"/>
    <s v="Munmro"/>
    <s v="McConnell"/>
    <x v="224"/>
    <x v="37"/>
    <n v="86305"/>
    <n v="1947"/>
    <d v="2021-02-21T00:00:00"/>
    <x v="20"/>
    <x v="1"/>
    <x v="1"/>
    <n v="3"/>
    <n v="49.95"/>
    <x v="19"/>
    <x v="2"/>
    <n v="149.85000000000002"/>
  </r>
  <r>
    <n v="588"/>
    <s v="Thurstan"/>
    <s v="Pulfer"/>
    <x v="64"/>
    <x v="28"/>
    <n v="70116"/>
    <n v="1951"/>
    <d v="2021-02-22T00:00:00"/>
    <x v="21"/>
    <x v="1"/>
    <x v="1"/>
    <n v="4"/>
    <n v="19.5"/>
    <x v="43"/>
    <x v="0"/>
    <n v="78"/>
  </r>
  <r>
    <n v="1806"/>
    <s v="Nolana"/>
    <s v="Duplain"/>
    <x v="148"/>
    <x v="2"/>
    <n v="78410"/>
    <n v="1950"/>
    <d v="2021-02-22T00:00:00"/>
    <x v="21"/>
    <x v="1"/>
    <x v="1"/>
    <n v="1"/>
    <n v="16.75"/>
    <x v="0"/>
    <x v="0"/>
    <n v="16.75"/>
  </r>
  <r>
    <n v="221"/>
    <s v="Sheena"/>
    <s v="Steuhlmeyer"/>
    <x v="57"/>
    <x v="25"/>
    <n v="87201"/>
    <n v="1953"/>
    <d v="2021-02-22T00:00:00"/>
    <x v="21"/>
    <x v="1"/>
    <x v="1"/>
    <n v="3"/>
    <n v="899"/>
    <x v="13"/>
    <x v="1"/>
    <n v="2697"/>
  </r>
  <r>
    <n v="496"/>
    <s v="Carole"/>
    <s v="Halliburton"/>
    <x v="80"/>
    <x v="34"/>
    <n v="99517"/>
    <n v="1952"/>
    <d v="2021-02-22T00:00:00"/>
    <x v="21"/>
    <x v="1"/>
    <x v="1"/>
    <n v="2"/>
    <n v="15.5"/>
    <x v="8"/>
    <x v="0"/>
    <n v="31"/>
  </r>
  <r>
    <n v="179"/>
    <s v="Aindrea"/>
    <s v="Kingaby"/>
    <x v="7"/>
    <x v="4"/>
    <n v="33416"/>
    <n v="1949"/>
    <d v="2021-02-22T00:00:00"/>
    <x v="21"/>
    <x v="1"/>
    <x v="1"/>
    <n v="3"/>
    <n v="14.99"/>
    <x v="40"/>
    <x v="0"/>
    <n v="44.97"/>
  </r>
  <r>
    <n v="2062"/>
    <s v="Arlin"/>
    <s v="Relf"/>
    <x v="207"/>
    <x v="36"/>
    <n v="15255"/>
    <n v="1954"/>
    <d v="2021-02-22T00:00:00"/>
    <x v="21"/>
    <x v="1"/>
    <x v="1"/>
    <n v="2"/>
    <n v="69"/>
    <x v="5"/>
    <x v="3"/>
    <n v="138"/>
  </r>
  <r>
    <n v="1552"/>
    <s v="Corrine"/>
    <s v="Hurtic"/>
    <x v="29"/>
    <x v="17"/>
    <n v="73124"/>
    <n v="1948"/>
    <d v="2021-02-22T00:00:00"/>
    <x v="21"/>
    <x v="1"/>
    <x v="1"/>
    <n v="3"/>
    <n v="24.99"/>
    <x v="42"/>
    <x v="0"/>
    <n v="74.97"/>
  </r>
  <r>
    <n v="389"/>
    <s v="Micheil"/>
    <s v="Woodford"/>
    <x v="99"/>
    <x v="12"/>
    <n v="11220"/>
    <n v="1956"/>
    <d v="2021-02-23T00:00:00"/>
    <x v="22"/>
    <x v="1"/>
    <x v="1"/>
    <n v="4"/>
    <n v="23.99"/>
    <x v="3"/>
    <x v="0"/>
    <n v="95.96"/>
  </r>
  <r>
    <n v="1777"/>
    <s v="Georgy"/>
    <s v="Claiton"/>
    <x v="126"/>
    <x v="42"/>
    <n v="97211"/>
    <n v="1959"/>
    <d v="2021-02-23T00:00:00"/>
    <x v="22"/>
    <x v="1"/>
    <x v="1"/>
    <n v="4"/>
    <n v="12"/>
    <x v="7"/>
    <x v="4"/>
    <n v="48"/>
  </r>
  <r>
    <n v="200"/>
    <s v="Lianne"/>
    <s v="Chippindall"/>
    <x v="11"/>
    <x v="8"/>
    <n v="20220"/>
    <n v="1957"/>
    <d v="2021-02-23T00:00:00"/>
    <x v="22"/>
    <x v="1"/>
    <x v="1"/>
    <n v="5"/>
    <n v="49"/>
    <x v="39"/>
    <x v="2"/>
    <n v="245"/>
  </r>
  <r>
    <n v="1188"/>
    <s v="Roderick"/>
    <s v="Winship"/>
    <x v="202"/>
    <x v="46"/>
    <n v="57105"/>
    <n v="1958"/>
    <d v="2021-02-23T00:00:00"/>
    <x v="22"/>
    <x v="1"/>
    <x v="1"/>
    <n v="1"/>
    <n v="395"/>
    <x v="16"/>
    <x v="5"/>
    <n v="395"/>
  </r>
  <r>
    <n v="1630"/>
    <s v="Lonni"/>
    <s v="Lockner"/>
    <x v="232"/>
    <x v="2"/>
    <n v="79415"/>
    <n v="1955"/>
    <d v="2021-02-23T00:00:00"/>
    <x v="22"/>
    <x v="1"/>
    <x v="1"/>
    <n v="4"/>
    <n v="189"/>
    <x v="11"/>
    <x v="6"/>
    <n v="756"/>
  </r>
  <r>
    <n v="1732"/>
    <s v="Brett"/>
    <s v="Blues"/>
    <x v="38"/>
    <x v="35"/>
    <n v="65805"/>
    <n v="1964"/>
    <d v="2021-02-24T00:00:00"/>
    <x v="23"/>
    <x v="1"/>
    <x v="1"/>
    <n v="3"/>
    <n v="16.75"/>
    <x v="0"/>
    <x v="0"/>
    <n v="50.25"/>
  </r>
  <r>
    <n v="1269"/>
    <s v="Carlynn"/>
    <s v="Bourthoumieux"/>
    <x v="85"/>
    <x v="0"/>
    <n v="36109"/>
    <n v="1960"/>
    <d v="2021-02-24T00:00:00"/>
    <x v="23"/>
    <x v="1"/>
    <x v="1"/>
    <n v="3"/>
    <n v="699"/>
    <x v="47"/>
    <x v="1"/>
    <n v="2097"/>
  </r>
  <r>
    <n v="404"/>
    <s v="Ajay"/>
    <s v="Hardy"/>
    <x v="98"/>
    <x v="10"/>
    <n v="53716"/>
    <n v="1962"/>
    <d v="2021-02-24T00:00:00"/>
    <x v="23"/>
    <x v="1"/>
    <x v="1"/>
    <n v="5"/>
    <n v="399"/>
    <x v="14"/>
    <x v="5"/>
    <n v="1995"/>
  </r>
  <r>
    <n v="2033"/>
    <s v="Tonia"/>
    <s v="Zanni"/>
    <x v="203"/>
    <x v="30"/>
    <n v="55811"/>
    <n v="1961"/>
    <d v="2021-02-24T00:00:00"/>
    <x v="23"/>
    <x v="1"/>
    <x v="1"/>
    <n v="4"/>
    <n v="4.99"/>
    <x v="66"/>
    <x v="4"/>
    <n v="19.96"/>
  </r>
  <r>
    <n v="1103"/>
    <s v="Adolphe"/>
    <s v="Volker"/>
    <x v="72"/>
    <x v="32"/>
    <n v="83405"/>
    <n v="1963"/>
    <d v="2021-02-24T00:00:00"/>
    <x v="23"/>
    <x v="1"/>
    <x v="1"/>
    <n v="1"/>
    <n v="4.99"/>
    <x v="66"/>
    <x v="4"/>
    <n v="4.99"/>
  </r>
  <r>
    <n v="1599"/>
    <s v="Marcella"/>
    <s v="Patey"/>
    <x v="83"/>
    <x v="6"/>
    <n v="95108"/>
    <n v="1965"/>
    <d v="2021-02-25T00:00:00"/>
    <x v="24"/>
    <x v="1"/>
    <x v="1"/>
    <n v="3"/>
    <n v="42.99"/>
    <x v="20"/>
    <x v="2"/>
    <n v="128.97"/>
  </r>
  <r>
    <n v="935"/>
    <s v="Massimo"/>
    <s v="Ells"/>
    <x v="63"/>
    <x v="2"/>
    <n v="78245"/>
    <n v="1966"/>
    <d v="2021-02-25T00:00:00"/>
    <x v="24"/>
    <x v="1"/>
    <x v="1"/>
    <n v="4"/>
    <n v="7.99"/>
    <x v="37"/>
    <x v="4"/>
    <n v="31.96"/>
  </r>
  <r>
    <n v="1800"/>
    <s v="Agathe"/>
    <s v="Roadknight"/>
    <x v="88"/>
    <x v="35"/>
    <n v="63196"/>
    <n v="1970"/>
    <d v="2021-02-25T00:00:00"/>
    <x v="24"/>
    <x v="1"/>
    <x v="1"/>
    <n v="5"/>
    <n v="7.99"/>
    <x v="37"/>
    <x v="4"/>
    <n v="39.950000000000003"/>
  </r>
  <r>
    <n v="1034"/>
    <s v="Adorne"/>
    <s v="Zappel"/>
    <x v="117"/>
    <x v="29"/>
    <n v="46852"/>
    <n v="1969"/>
    <d v="2021-02-25T00:00:00"/>
    <x v="24"/>
    <x v="1"/>
    <x v="1"/>
    <n v="5"/>
    <n v="12"/>
    <x v="7"/>
    <x v="4"/>
    <n v="60"/>
  </r>
  <r>
    <n v="964"/>
    <s v="Verine"/>
    <s v="Dilgarno"/>
    <x v="20"/>
    <x v="14"/>
    <n v="30336"/>
    <n v="1967"/>
    <d v="2021-02-25T00:00:00"/>
    <x v="24"/>
    <x v="1"/>
    <x v="1"/>
    <n v="2"/>
    <n v="250"/>
    <x v="9"/>
    <x v="5"/>
    <n v="500"/>
  </r>
  <r>
    <n v="938"/>
    <s v="Langsdon"/>
    <s v="Freschini"/>
    <x v="113"/>
    <x v="30"/>
    <n v="55458"/>
    <n v="1968"/>
    <d v="2021-02-25T00:00:00"/>
    <x v="24"/>
    <x v="1"/>
    <x v="1"/>
    <n v="2"/>
    <n v="37.99"/>
    <x v="4"/>
    <x v="2"/>
    <n v="75.98"/>
  </r>
  <r>
    <n v="567"/>
    <s v="Torrin"/>
    <s v="Hails"/>
    <x v="88"/>
    <x v="35"/>
    <n v="63196"/>
    <n v="1972"/>
    <d v="2021-02-26T00:00:00"/>
    <x v="25"/>
    <x v="1"/>
    <x v="1"/>
    <n v="3"/>
    <n v="14.99"/>
    <x v="21"/>
    <x v="0"/>
    <n v="44.97"/>
  </r>
  <r>
    <n v="367"/>
    <s v="Eberto"/>
    <s v="Chantree"/>
    <x v="87"/>
    <x v="6"/>
    <n v="93311"/>
    <n v="1973"/>
    <d v="2021-02-26T00:00:00"/>
    <x v="25"/>
    <x v="1"/>
    <x v="1"/>
    <n v="6"/>
    <n v="250"/>
    <x v="24"/>
    <x v="5"/>
    <n v="1500"/>
  </r>
  <r>
    <n v="688"/>
    <s v="Birk"/>
    <s v="Foort"/>
    <x v="93"/>
    <x v="36"/>
    <n v="19120"/>
    <n v="1971"/>
    <d v="2021-02-26T00:00:00"/>
    <x v="25"/>
    <x v="1"/>
    <x v="1"/>
    <n v="6"/>
    <n v="13.99"/>
    <x v="60"/>
    <x v="0"/>
    <n v="83.94"/>
  </r>
  <r>
    <n v="2024"/>
    <s v="August"/>
    <s v="Cumberpatch"/>
    <x v="103"/>
    <x v="15"/>
    <n v="43666"/>
    <n v="1974"/>
    <d v="2021-02-26T00:00:00"/>
    <x v="25"/>
    <x v="1"/>
    <x v="1"/>
    <n v="5"/>
    <n v="399"/>
    <x v="14"/>
    <x v="5"/>
    <n v="1995"/>
  </r>
  <r>
    <n v="293"/>
    <s v="Augustin"/>
    <s v="Loughman"/>
    <x v="204"/>
    <x v="12"/>
    <n v="11436"/>
    <n v="1975"/>
    <d v="2021-02-26T00:00:00"/>
    <x v="25"/>
    <x v="1"/>
    <x v="1"/>
    <n v="5"/>
    <n v="23.99"/>
    <x v="28"/>
    <x v="0"/>
    <n v="119.94999999999999"/>
  </r>
  <r>
    <n v="1627"/>
    <s v="Thalia"/>
    <s v="Cuniam"/>
    <x v="87"/>
    <x v="6"/>
    <n v="93399"/>
    <n v="1977"/>
    <d v="2021-02-27T00:00:00"/>
    <x v="26"/>
    <x v="1"/>
    <x v="1"/>
    <n v="2"/>
    <n v="699"/>
    <x v="47"/>
    <x v="1"/>
    <n v="1398"/>
  </r>
  <r>
    <n v="1324"/>
    <s v="Buddie"/>
    <s v="Rowles"/>
    <x v="98"/>
    <x v="10"/>
    <n v="53785"/>
    <n v="1976"/>
    <d v="2021-02-27T00:00:00"/>
    <x v="26"/>
    <x v="1"/>
    <x v="1"/>
    <n v="1"/>
    <n v="32.950000000000003"/>
    <x v="67"/>
    <x v="2"/>
    <n v="32.950000000000003"/>
  </r>
  <r>
    <n v="1181"/>
    <s v="Dell"/>
    <s v="MacIntosh"/>
    <x v="11"/>
    <x v="8"/>
    <n v="20010"/>
    <n v="1978"/>
    <d v="2021-02-27T00:00:00"/>
    <x v="26"/>
    <x v="1"/>
    <x v="1"/>
    <n v="2"/>
    <n v="245"/>
    <x v="58"/>
    <x v="6"/>
    <n v="490"/>
  </r>
  <r>
    <n v="1906"/>
    <s v="Ralina"/>
    <s v="Sneden"/>
    <x v="1"/>
    <x v="1"/>
    <n v="50305"/>
    <n v="1979"/>
    <d v="2021-02-28T00:00:00"/>
    <x v="27"/>
    <x v="1"/>
    <x v="1"/>
    <n v="3"/>
    <n v="42.99"/>
    <x v="20"/>
    <x v="2"/>
    <n v="128.97"/>
  </r>
  <r>
    <n v="297"/>
    <s v="Nora"/>
    <s v="Geffcock"/>
    <x v="250"/>
    <x v="23"/>
    <n v="37245"/>
    <n v="1982"/>
    <d v="2021-02-28T00:00:00"/>
    <x v="27"/>
    <x v="1"/>
    <x v="1"/>
    <n v="6"/>
    <n v="455"/>
    <x v="49"/>
    <x v="5"/>
    <n v="2730"/>
  </r>
  <r>
    <n v="152"/>
    <s v="Margaretta"/>
    <s v="Gales"/>
    <x v="251"/>
    <x v="6"/>
    <n v="91841"/>
    <n v="1980"/>
    <d v="2021-02-28T00:00:00"/>
    <x v="27"/>
    <x v="1"/>
    <x v="1"/>
    <n v="4"/>
    <n v="189"/>
    <x v="30"/>
    <x v="6"/>
    <n v="756"/>
  </r>
  <r>
    <n v="184"/>
    <s v="Tim"/>
    <s v="Honig"/>
    <x v="265"/>
    <x v="30"/>
    <n v="55572"/>
    <n v="1981"/>
    <d v="2021-02-28T00:00:00"/>
    <x v="27"/>
    <x v="1"/>
    <x v="1"/>
    <n v="4"/>
    <n v="89.95"/>
    <x v="15"/>
    <x v="3"/>
    <n v="359.8"/>
  </r>
  <r>
    <n v="2041"/>
    <s v="Valentina"/>
    <s v="Rennocks"/>
    <x v="66"/>
    <x v="29"/>
    <n v="47705"/>
    <n v="1989"/>
    <d v="2021-03-01T00:00:00"/>
    <x v="0"/>
    <x v="2"/>
    <x v="1"/>
    <n v="4"/>
    <n v="549"/>
    <x v="52"/>
    <x v="1"/>
    <n v="2196"/>
  </r>
  <r>
    <n v="864"/>
    <s v="Alina"/>
    <s v="Lockley"/>
    <x v="183"/>
    <x v="15"/>
    <n v="45408"/>
    <n v="1991"/>
    <d v="2021-03-01T00:00:00"/>
    <x v="0"/>
    <x v="2"/>
    <x v="1"/>
    <n v="4"/>
    <n v="455"/>
    <x v="49"/>
    <x v="5"/>
    <n v="1820"/>
  </r>
  <r>
    <n v="1699"/>
    <s v="Marney"/>
    <s v="Lillford"/>
    <x v="103"/>
    <x v="15"/>
    <n v="43605"/>
    <n v="1987"/>
    <d v="2021-03-01T00:00:00"/>
    <x v="0"/>
    <x v="2"/>
    <x v="1"/>
    <n v="2"/>
    <n v="450"/>
    <x v="48"/>
    <x v="5"/>
    <n v="900"/>
  </r>
  <r>
    <n v="307"/>
    <s v="Jock"/>
    <s v="Spurett"/>
    <x v="25"/>
    <x v="14"/>
    <n v="31904"/>
    <n v="1984"/>
    <d v="2021-03-01T00:00:00"/>
    <x v="0"/>
    <x v="2"/>
    <x v="1"/>
    <n v="3"/>
    <n v="37.99"/>
    <x v="4"/>
    <x v="2"/>
    <n v="113.97"/>
  </r>
  <r>
    <n v="1952"/>
    <s v="Annie"/>
    <s v="Walklott"/>
    <x v="221"/>
    <x v="0"/>
    <n v="35487"/>
    <n v="1988"/>
    <d v="2021-03-01T00:00:00"/>
    <x v="0"/>
    <x v="2"/>
    <x v="1"/>
    <n v="2"/>
    <n v="395"/>
    <x v="16"/>
    <x v="5"/>
    <n v="790"/>
  </r>
  <r>
    <n v="2076"/>
    <s v="Giovanni"/>
    <s v="Gheorghie"/>
    <x v="10"/>
    <x v="2"/>
    <n v="77276"/>
    <n v="1983"/>
    <d v="2021-03-01T00:00:00"/>
    <x v="0"/>
    <x v="2"/>
    <x v="1"/>
    <n v="2"/>
    <n v="167"/>
    <x v="35"/>
    <x v="3"/>
    <n v="334"/>
  </r>
  <r>
    <n v="1682"/>
    <s v="Dory"/>
    <s v="Drysdale"/>
    <x v="208"/>
    <x v="38"/>
    <n v="29615"/>
    <n v="1985"/>
    <d v="2021-03-01T00:00:00"/>
    <x v="0"/>
    <x v="2"/>
    <x v="1"/>
    <n v="3"/>
    <n v="167"/>
    <x v="35"/>
    <x v="3"/>
    <n v="501"/>
  </r>
  <r>
    <n v="1386"/>
    <s v="Miltie"/>
    <s v="Menlove"/>
    <x v="53"/>
    <x v="6"/>
    <n v="93786"/>
    <n v="1986"/>
    <d v="2021-03-01T00:00:00"/>
    <x v="0"/>
    <x v="2"/>
    <x v="1"/>
    <n v="5"/>
    <n v="129.94999999999999"/>
    <x v="46"/>
    <x v="3"/>
    <n v="649.75"/>
  </r>
  <r>
    <n v="1966"/>
    <s v="Shelby"/>
    <s v="O' Concannon"/>
    <x v="133"/>
    <x v="18"/>
    <n v="68179"/>
    <n v="1990"/>
    <d v="2021-03-01T00:00:00"/>
    <x v="0"/>
    <x v="2"/>
    <x v="1"/>
    <n v="4"/>
    <n v="89"/>
    <x v="65"/>
    <x v="3"/>
    <n v="356"/>
  </r>
  <r>
    <n v="1589"/>
    <s v="Heddi"/>
    <s v="Wissby"/>
    <x v="48"/>
    <x v="13"/>
    <n v="60657"/>
    <n v="1992"/>
    <d v="2021-03-02T00:00:00"/>
    <x v="1"/>
    <x v="2"/>
    <x v="1"/>
    <n v="4"/>
    <n v="11.99"/>
    <x v="36"/>
    <x v="4"/>
    <n v="47.96"/>
  </r>
  <r>
    <n v="1886"/>
    <s v="Trista"/>
    <s v="Orsman"/>
    <x v="89"/>
    <x v="29"/>
    <n v="47306"/>
    <n v="1995"/>
    <d v="2021-03-02T00:00:00"/>
    <x v="1"/>
    <x v="2"/>
    <x v="1"/>
    <n v="2"/>
    <n v="49"/>
    <x v="39"/>
    <x v="2"/>
    <n v="98"/>
  </r>
  <r>
    <n v="273"/>
    <s v="Olav"/>
    <s v="Wisbey"/>
    <x v="199"/>
    <x v="13"/>
    <n v="60158"/>
    <n v="1994"/>
    <d v="2021-03-02T00:00:00"/>
    <x v="1"/>
    <x v="2"/>
    <x v="1"/>
    <n v="3"/>
    <n v="225"/>
    <x v="23"/>
    <x v="6"/>
    <n v="675"/>
  </r>
  <r>
    <n v="2058"/>
    <s v="Iorgos"/>
    <s v="Dureden"/>
    <x v="207"/>
    <x v="36"/>
    <n v="15235"/>
    <n v="1993"/>
    <d v="2021-03-02T00:00:00"/>
    <x v="1"/>
    <x v="2"/>
    <x v="1"/>
    <n v="4"/>
    <n v="36.99"/>
    <x v="63"/>
    <x v="2"/>
    <n v="147.96"/>
  </r>
  <r>
    <n v="1496"/>
    <s v="Ashlee"/>
    <s v="Haversham"/>
    <x v="22"/>
    <x v="6"/>
    <n v="94660"/>
    <n v="1996"/>
    <d v="2021-03-03T00:00:00"/>
    <x v="2"/>
    <x v="2"/>
    <x v="1"/>
    <n v="2"/>
    <n v="599"/>
    <x v="31"/>
    <x v="1"/>
    <n v="1198"/>
  </r>
  <r>
    <n v="1378"/>
    <s v="Rikki"/>
    <s v="Bevir"/>
    <x v="10"/>
    <x v="2"/>
    <n v="77260"/>
    <n v="1997"/>
    <d v="2021-03-03T00:00:00"/>
    <x v="2"/>
    <x v="2"/>
    <x v="1"/>
    <n v="2"/>
    <n v="225"/>
    <x v="23"/>
    <x v="6"/>
    <n v="450"/>
  </r>
  <r>
    <n v="243"/>
    <s v="Darci"/>
    <s v="Babber"/>
    <x v="69"/>
    <x v="6"/>
    <n v="94159"/>
    <n v="1998"/>
    <d v="2021-03-03T00:00:00"/>
    <x v="2"/>
    <x v="2"/>
    <x v="1"/>
    <n v="2"/>
    <n v="89.95"/>
    <x v="15"/>
    <x v="3"/>
    <n v="179.9"/>
  </r>
  <r>
    <n v="1998"/>
    <s v="Randee"/>
    <s v="McCook"/>
    <x v="281"/>
    <x v="31"/>
    <n v="1610"/>
    <n v="2002"/>
    <d v="2021-03-04T00:00:00"/>
    <x v="3"/>
    <x v="2"/>
    <x v="1"/>
    <n v="6"/>
    <n v="44.95"/>
    <x v="6"/>
    <x v="2"/>
    <n v="269.70000000000005"/>
  </r>
  <r>
    <n v="1566"/>
    <s v="Angelita"/>
    <s v="Bernaert"/>
    <x v="57"/>
    <x v="25"/>
    <n v="87140"/>
    <n v="1999"/>
    <d v="2021-03-04T00:00:00"/>
    <x v="3"/>
    <x v="2"/>
    <x v="1"/>
    <n v="2"/>
    <n v="19.5"/>
    <x v="43"/>
    <x v="0"/>
    <n v="39"/>
  </r>
  <r>
    <n v="7"/>
    <s v="Noelle"/>
    <s v="Carlile"/>
    <x v="29"/>
    <x v="17"/>
    <n v="73114"/>
    <n v="2003"/>
    <d v="2021-03-04T00:00:00"/>
    <x v="3"/>
    <x v="2"/>
    <x v="1"/>
    <n v="3"/>
    <n v="23.99"/>
    <x v="3"/>
    <x v="0"/>
    <n v="71.97"/>
  </r>
  <r>
    <n v="615"/>
    <s v="Zora"/>
    <s v="Rossetti"/>
    <x v="11"/>
    <x v="8"/>
    <n v="20566"/>
    <n v="2000"/>
    <d v="2021-03-04T00:00:00"/>
    <x v="3"/>
    <x v="2"/>
    <x v="1"/>
    <n v="4"/>
    <n v="16.989999999999998"/>
    <x v="68"/>
    <x v="0"/>
    <n v="67.959999999999994"/>
  </r>
  <r>
    <n v="174"/>
    <s v="Pail"/>
    <s v="Franken"/>
    <x v="86"/>
    <x v="19"/>
    <n v="66629"/>
    <n v="2001"/>
    <d v="2021-03-04T00:00:00"/>
    <x v="3"/>
    <x v="2"/>
    <x v="1"/>
    <n v="4"/>
    <n v="14.99"/>
    <x v="40"/>
    <x v="0"/>
    <n v="59.96"/>
  </r>
  <r>
    <n v="394"/>
    <s v="Olivero"/>
    <s v="Hinckes"/>
    <x v="40"/>
    <x v="12"/>
    <n v="14624"/>
    <n v="2006"/>
    <d v="2021-03-05T00:00:00"/>
    <x v="4"/>
    <x v="2"/>
    <x v="1"/>
    <n v="3"/>
    <n v="32.950000000000003"/>
    <x v="67"/>
    <x v="2"/>
    <n v="98.850000000000009"/>
  </r>
  <r>
    <n v="1421"/>
    <s v="Joanie"/>
    <s v="Ponsford"/>
    <x v="39"/>
    <x v="2"/>
    <n v="88546"/>
    <n v="2005"/>
    <d v="2021-03-05T00:00:00"/>
    <x v="4"/>
    <x v="2"/>
    <x v="1"/>
    <n v="1"/>
    <n v="899"/>
    <x v="13"/>
    <x v="1"/>
    <n v="899"/>
  </r>
  <r>
    <n v="2033"/>
    <s v="Tonia"/>
    <s v="Zanni"/>
    <x v="203"/>
    <x v="30"/>
    <n v="55811"/>
    <n v="2007"/>
    <d v="2021-03-05T00:00:00"/>
    <x v="4"/>
    <x v="2"/>
    <x v="1"/>
    <n v="5"/>
    <n v="189"/>
    <x v="11"/>
    <x v="6"/>
    <n v="945"/>
  </r>
  <r>
    <n v="797"/>
    <s v="Bethany"/>
    <s v="Scogin"/>
    <x v="88"/>
    <x v="35"/>
    <n v="63121"/>
    <n v="2004"/>
    <d v="2021-03-05T00:00:00"/>
    <x v="4"/>
    <x v="2"/>
    <x v="1"/>
    <n v="4"/>
    <n v="69"/>
    <x v="5"/>
    <x v="3"/>
    <n v="276"/>
  </r>
  <r>
    <n v="1163"/>
    <s v="Ursula"/>
    <s v="Logsdale"/>
    <x v="150"/>
    <x v="23"/>
    <n v="38197"/>
    <n v="2010"/>
    <d v="2021-03-06T00:00:00"/>
    <x v="5"/>
    <x v="2"/>
    <x v="1"/>
    <n v="3"/>
    <n v="16.989999999999998"/>
    <x v="68"/>
    <x v="0"/>
    <n v="50.97"/>
  </r>
  <r>
    <n v="1314"/>
    <s v="Gratiana"/>
    <s v="Miere"/>
    <x v="250"/>
    <x v="23"/>
    <n v="37215"/>
    <n v="2009"/>
    <d v="2021-03-06T00:00:00"/>
    <x v="5"/>
    <x v="2"/>
    <x v="1"/>
    <n v="2"/>
    <n v="29.99"/>
    <x v="54"/>
    <x v="2"/>
    <n v="59.98"/>
  </r>
  <r>
    <n v="1759"/>
    <s v="Trude"/>
    <s v="Manderson"/>
    <x v="63"/>
    <x v="2"/>
    <n v="78265"/>
    <n v="2008"/>
    <d v="2021-03-06T00:00:00"/>
    <x v="5"/>
    <x v="2"/>
    <x v="1"/>
    <n v="4"/>
    <n v="49.95"/>
    <x v="19"/>
    <x v="2"/>
    <n v="199.8"/>
  </r>
  <r>
    <n v="1131"/>
    <s v="Simona"/>
    <s v="Moylan"/>
    <x v="132"/>
    <x v="40"/>
    <n v="48505"/>
    <n v="2015"/>
    <d v="2021-03-07T00:00:00"/>
    <x v="6"/>
    <x v="2"/>
    <x v="1"/>
    <n v="4"/>
    <n v="11.99"/>
    <x v="36"/>
    <x v="4"/>
    <n v="47.96"/>
  </r>
  <r>
    <n v="1661"/>
    <s v="Robin"/>
    <s v="Scambler"/>
    <x v="57"/>
    <x v="25"/>
    <n v="87195"/>
    <n v="2014"/>
    <d v="2021-03-07T00:00:00"/>
    <x v="6"/>
    <x v="2"/>
    <x v="1"/>
    <n v="3"/>
    <n v="16.989999999999998"/>
    <x v="18"/>
    <x v="0"/>
    <n v="50.97"/>
  </r>
  <r>
    <n v="593"/>
    <s v="Nevil"/>
    <s v="Webberley"/>
    <x v="11"/>
    <x v="8"/>
    <n v="20010"/>
    <n v="2011"/>
    <d v="2021-03-07T00:00:00"/>
    <x v="6"/>
    <x v="2"/>
    <x v="1"/>
    <n v="4"/>
    <n v="12"/>
    <x v="7"/>
    <x v="4"/>
    <n v="48"/>
  </r>
  <r>
    <n v="520"/>
    <s v="Krystyna"/>
    <s v="Coyte"/>
    <x v="93"/>
    <x v="36"/>
    <n v="19093"/>
    <n v="2018"/>
    <d v="2021-03-07T00:00:00"/>
    <x v="6"/>
    <x v="2"/>
    <x v="1"/>
    <n v="3"/>
    <n v="455"/>
    <x v="49"/>
    <x v="5"/>
    <n v="1365"/>
  </r>
  <r>
    <n v="1130"/>
    <s v="Irita"/>
    <s v="Foulkes"/>
    <x v="1"/>
    <x v="1"/>
    <n v="50936"/>
    <n v="2013"/>
    <d v="2021-03-07T00:00:00"/>
    <x v="6"/>
    <x v="2"/>
    <x v="1"/>
    <n v="4"/>
    <n v="14.99"/>
    <x v="40"/>
    <x v="0"/>
    <n v="59.96"/>
  </r>
  <r>
    <n v="1761"/>
    <s v="Bern"/>
    <s v="Hrishanok"/>
    <x v="124"/>
    <x v="6"/>
    <n v="91186"/>
    <n v="2017"/>
    <d v="2021-03-07T00:00:00"/>
    <x v="6"/>
    <x v="2"/>
    <x v="1"/>
    <n v="2"/>
    <n v="399"/>
    <x v="14"/>
    <x v="5"/>
    <n v="798"/>
  </r>
  <r>
    <n v="67"/>
    <s v="Patience"/>
    <s v="Menendez"/>
    <x v="131"/>
    <x v="2"/>
    <n v="77554"/>
    <n v="2016"/>
    <d v="2021-03-07T00:00:00"/>
    <x v="6"/>
    <x v="2"/>
    <x v="1"/>
    <n v="5"/>
    <n v="4.99"/>
    <x v="66"/>
    <x v="4"/>
    <n v="24.950000000000003"/>
  </r>
  <r>
    <n v="2002"/>
    <s v="Cristabel"/>
    <s v="Grzelak"/>
    <x v="150"/>
    <x v="23"/>
    <n v="38150"/>
    <n v="2012"/>
    <d v="2021-03-07T00:00:00"/>
    <x v="6"/>
    <x v="2"/>
    <x v="1"/>
    <n v="5"/>
    <n v="167"/>
    <x v="35"/>
    <x v="3"/>
    <n v="835"/>
  </r>
  <r>
    <n v="291"/>
    <s v="Kahaleel"/>
    <s v="Prium"/>
    <x v="91"/>
    <x v="7"/>
    <n v="23509"/>
    <n v="2019"/>
    <d v="2021-03-07T00:00:00"/>
    <x v="6"/>
    <x v="2"/>
    <x v="1"/>
    <n v="6"/>
    <n v="119"/>
    <x v="55"/>
    <x v="3"/>
    <n v="714"/>
  </r>
  <r>
    <n v="2083"/>
    <s v="Ara"/>
    <s v="Saylor"/>
    <x v="103"/>
    <x v="15"/>
    <n v="43615"/>
    <n v="2020"/>
    <d v="2021-03-07T00:00:00"/>
    <x v="6"/>
    <x v="2"/>
    <x v="1"/>
    <n v="3"/>
    <n v="8.99"/>
    <x v="62"/>
    <x v="4"/>
    <n v="26.97"/>
  </r>
  <r>
    <n v="940"/>
    <s v="Beatrisa"/>
    <s v="Drew-Clifton"/>
    <x v="151"/>
    <x v="6"/>
    <n v="90398"/>
    <n v="2021"/>
    <d v="2021-03-08T00:00:00"/>
    <x v="7"/>
    <x v="2"/>
    <x v="1"/>
    <n v="2"/>
    <n v="42.99"/>
    <x v="20"/>
    <x v="2"/>
    <n v="85.98"/>
  </r>
  <r>
    <n v="1749"/>
    <s v="Patsy"/>
    <s v="Emloch"/>
    <x v="195"/>
    <x v="22"/>
    <n v="84605"/>
    <n v="2025"/>
    <d v="2021-03-09T00:00:00"/>
    <x v="8"/>
    <x v="2"/>
    <x v="1"/>
    <n v="4"/>
    <n v="14.99"/>
    <x v="32"/>
    <x v="0"/>
    <n v="59.96"/>
  </r>
  <r>
    <n v="1001"/>
    <s v="Skippie"/>
    <s v="Youll"/>
    <x v="241"/>
    <x v="29"/>
    <n v="46231"/>
    <n v="2022"/>
    <d v="2021-03-09T00:00:00"/>
    <x v="8"/>
    <x v="2"/>
    <x v="1"/>
    <n v="2"/>
    <n v="399"/>
    <x v="14"/>
    <x v="5"/>
    <n v="798"/>
  </r>
  <r>
    <n v="1607"/>
    <s v="Junie"/>
    <s v="Linnard"/>
    <x v="250"/>
    <x v="23"/>
    <n v="37228"/>
    <n v="2023"/>
    <d v="2021-03-09T00:00:00"/>
    <x v="8"/>
    <x v="2"/>
    <x v="1"/>
    <n v="3"/>
    <n v="12.99"/>
    <x v="26"/>
    <x v="0"/>
    <n v="38.97"/>
  </r>
  <r>
    <n v="1243"/>
    <s v="Marta"/>
    <s v="Diben"/>
    <x v="18"/>
    <x v="4"/>
    <n v="34276"/>
    <n v="2024"/>
    <d v="2021-03-09T00:00:00"/>
    <x v="8"/>
    <x v="2"/>
    <x v="1"/>
    <n v="5"/>
    <n v="58.95"/>
    <x v="41"/>
    <x v="3"/>
    <n v="294.75"/>
  </r>
  <r>
    <n v="1928"/>
    <s v="Clerissa"/>
    <s v="Gallehock"/>
    <x v="41"/>
    <x v="21"/>
    <n v="80291"/>
    <n v="2026"/>
    <d v="2021-03-10T00:00:00"/>
    <x v="9"/>
    <x v="2"/>
    <x v="1"/>
    <n v="4"/>
    <n v="16.989999999999998"/>
    <x v="18"/>
    <x v="0"/>
    <n v="67.959999999999994"/>
  </r>
  <r>
    <n v="71"/>
    <s v="Darb"/>
    <s v="Meaddowcroft"/>
    <x v="106"/>
    <x v="26"/>
    <n v="98442"/>
    <n v="2027"/>
    <d v="2021-03-10T00:00:00"/>
    <x v="9"/>
    <x v="2"/>
    <x v="1"/>
    <n v="2"/>
    <n v="189"/>
    <x v="11"/>
    <x v="6"/>
    <n v="378"/>
  </r>
  <r>
    <n v="1907"/>
    <s v="Missy"/>
    <s v="Rodmell"/>
    <x v="52"/>
    <x v="22"/>
    <n v="84130"/>
    <n v="2031"/>
    <d v="2021-03-11T00:00:00"/>
    <x v="10"/>
    <x v="2"/>
    <x v="1"/>
    <n v="1"/>
    <n v="883"/>
    <x v="2"/>
    <x v="1"/>
    <n v="883"/>
  </r>
  <r>
    <n v="1724"/>
    <s v="Kimberlyn"/>
    <s v="Annett"/>
    <x v="332"/>
    <x v="6"/>
    <n v="91499"/>
    <n v="2028"/>
    <d v="2021-03-11T00:00:00"/>
    <x v="10"/>
    <x v="2"/>
    <x v="1"/>
    <n v="5"/>
    <n v="49"/>
    <x v="59"/>
    <x v="2"/>
    <n v="245"/>
  </r>
  <r>
    <n v="309"/>
    <s v="Hyman"/>
    <s v="Melling"/>
    <x v="48"/>
    <x v="13"/>
    <n v="60609"/>
    <n v="2030"/>
    <d v="2021-03-11T00:00:00"/>
    <x v="10"/>
    <x v="2"/>
    <x v="1"/>
    <n v="3"/>
    <n v="14.99"/>
    <x v="40"/>
    <x v="0"/>
    <n v="44.97"/>
  </r>
  <r>
    <n v="827"/>
    <s v="Krysta"/>
    <s v="Djurdjevic"/>
    <x v="24"/>
    <x v="0"/>
    <n v="36628"/>
    <n v="2029"/>
    <d v="2021-03-11T00:00:00"/>
    <x v="10"/>
    <x v="2"/>
    <x v="1"/>
    <n v="2"/>
    <n v="9.99"/>
    <x v="56"/>
    <x v="4"/>
    <n v="19.98"/>
  </r>
  <r>
    <n v="1118"/>
    <s v="Kareem"/>
    <s v="Cavan"/>
    <x v="50"/>
    <x v="4"/>
    <n v="32215"/>
    <n v="2032"/>
    <d v="2021-03-12T00:00:00"/>
    <x v="11"/>
    <x v="2"/>
    <x v="1"/>
    <n v="2"/>
    <n v="32.950000000000003"/>
    <x v="67"/>
    <x v="2"/>
    <n v="65.900000000000006"/>
  </r>
  <r>
    <n v="949"/>
    <s v="Barty"/>
    <s v="Dennerly"/>
    <x v="313"/>
    <x v="30"/>
    <n v="55598"/>
    <n v="2034"/>
    <d v="2021-03-12T00:00:00"/>
    <x v="11"/>
    <x v="2"/>
    <x v="1"/>
    <n v="3"/>
    <n v="15.5"/>
    <x v="8"/>
    <x v="0"/>
    <n v="46.5"/>
  </r>
  <r>
    <n v="643"/>
    <s v="Yevette"/>
    <s v="Harris"/>
    <x v="194"/>
    <x v="44"/>
    <n v="40287"/>
    <n v="2035"/>
    <d v="2021-03-12T00:00:00"/>
    <x v="11"/>
    <x v="2"/>
    <x v="1"/>
    <n v="3"/>
    <n v="13.99"/>
    <x v="60"/>
    <x v="0"/>
    <n v="41.97"/>
  </r>
  <r>
    <n v="244"/>
    <s v="Jobie"/>
    <s v="Pinchen"/>
    <x v="0"/>
    <x v="0"/>
    <n v="35231"/>
    <n v="2033"/>
    <d v="2021-03-12T00:00:00"/>
    <x v="11"/>
    <x v="2"/>
    <x v="1"/>
    <n v="6"/>
    <n v="24.99"/>
    <x v="42"/>
    <x v="0"/>
    <n v="149.94"/>
  </r>
  <r>
    <n v="505"/>
    <s v="Cornela"/>
    <s v="Bunnell"/>
    <x v="150"/>
    <x v="23"/>
    <n v="38181"/>
    <n v="2036"/>
    <d v="2021-03-12T00:00:00"/>
    <x v="11"/>
    <x v="2"/>
    <x v="1"/>
    <n v="3"/>
    <n v="8.99"/>
    <x v="62"/>
    <x v="4"/>
    <n v="26.97"/>
  </r>
  <r>
    <n v="1042"/>
    <s v="Lea"/>
    <s v="Poland"/>
    <x v="175"/>
    <x v="44"/>
    <n v="40576"/>
    <n v="2038"/>
    <d v="2021-03-13T00:00:00"/>
    <x v="12"/>
    <x v="2"/>
    <x v="1"/>
    <n v="2"/>
    <n v="28.99"/>
    <x v="33"/>
    <x v="2"/>
    <n v="57.98"/>
  </r>
  <r>
    <n v="2103"/>
    <s v="Cassaundra"/>
    <s v="Laurenzi"/>
    <x v="182"/>
    <x v="4"/>
    <n v="33075"/>
    <n v="2040"/>
    <d v="2021-03-13T00:00:00"/>
    <x v="12"/>
    <x v="2"/>
    <x v="1"/>
    <n v="3"/>
    <n v="17.5"/>
    <x v="61"/>
    <x v="0"/>
    <n v="52.5"/>
  </r>
  <r>
    <n v="120"/>
    <s v="Moe"/>
    <s v="Faulo"/>
    <x v="233"/>
    <x v="4"/>
    <n v="33487"/>
    <n v="2041"/>
    <d v="2021-03-13T00:00:00"/>
    <x v="12"/>
    <x v="2"/>
    <x v="1"/>
    <n v="2"/>
    <n v="549"/>
    <x v="52"/>
    <x v="1"/>
    <n v="1098"/>
  </r>
  <r>
    <n v="234"/>
    <s v="Kaspar"/>
    <s v="Tipple"/>
    <x v="118"/>
    <x v="40"/>
    <n v="48217"/>
    <n v="2037"/>
    <d v="2021-03-13T00:00:00"/>
    <x v="12"/>
    <x v="2"/>
    <x v="1"/>
    <n v="3"/>
    <n v="395"/>
    <x v="16"/>
    <x v="5"/>
    <n v="1185"/>
  </r>
  <r>
    <n v="998"/>
    <s v="Jasen"/>
    <s v="Lattka"/>
    <x v="81"/>
    <x v="40"/>
    <n v="48670"/>
    <n v="2039"/>
    <d v="2021-03-13T00:00:00"/>
    <x v="12"/>
    <x v="2"/>
    <x v="1"/>
    <n v="3"/>
    <n v="49.95"/>
    <x v="19"/>
    <x v="2"/>
    <n v="149.85000000000002"/>
  </r>
  <r>
    <n v="1589"/>
    <s v="Heddi"/>
    <s v="Wissby"/>
    <x v="48"/>
    <x v="13"/>
    <n v="60657"/>
    <n v="2044"/>
    <d v="2021-03-14T00:00:00"/>
    <x v="13"/>
    <x v="2"/>
    <x v="1"/>
    <n v="4"/>
    <n v="29.99"/>
    <x v="50"/>
    <x v="2"/>
    <n v="119.96"/>
  </r>
  <r>
    <n v="421"/>
    <s v="Emanuel"/>
    <s v="Zanutti"/>
    <x v="39"/>
    <x v="2"/>
    <n v="88563"/>
    <n v="2042"/>
    <d v="2021-03-14T00:00:00"/>
    <x v="13"/>
    <x v="2"/>
    <x v="1"/>
    <n v="3"/>
    <n v="44.95"/>
    <x v="6"/>
    <x v="2"/>
    <n v="134.85000000000002"/>
  </r>
  <r>
    <n v="1300"/>
    <s v="Vernice"/>
    <s v="Elvidge"/>
    <x v="10"/>
    <x v="2"/>
    <n v="77255"/>
    <n v="2045"/>
    <d v="2021-03-14T00:00:00"/>
    <x v="13"/>
    <x v="2"/>
    <x v="1"/>
    <n v="4"/>
    <n v="16.75"/>
    <x v="0"/>
    <x v="0"/>
    <n v="67"/>
  </r>
  <r>
    <n v="1210"/>
    <s v="Serge"/>
    <s v="Shafto"/>
    <x v="103"/>
    <x v="15"/>
    <n v="43605"/>
    <n v="2048"/>
    <d v="2021-03-14T00:00:00"/>
    <x v="13"/>
    <x v="2"/>
    <x v="1"/>
    <n v="4"/>
    <n v="13.99"/>
    <x v="60"/>
    <x v="0"/>
    <n v="55.96"/>
  </r>
  <r>
    <n v="991"/>
    <s v="Padriac"/>
    <s v="Gow"/>
    <x v="183"/>
    <x v="15"/>
    <n v="45440"/>
    <n v="2046"/>
    <d v="2021-03-14T00:00:00"/>
    <x v="13"/>
    <x v="2"/>
    <x v="1"/>
    <n v="2"/>
    <n v="16.989999999999998"/>
    <x v="68"/>
    <x v="0"/>
    <n v="33.979999999999997"/>
  </r>
  <r>
    <n v="1202"/>
    <s v="Genni"/>
    <s v="Masic"/>
    <x v="54"/>
    <x v="21"/>
    <n v="80638"/>
    <n v="2047"/>
    <d v="2021-03-14T00:00:00"/>
    <x v="13"/>
    <x v="2"/>
    <x v="1"/>
    <n v="5"/>
    <n v="54"/>
    <x v="12"/>
    <x v="3"/>
    <n v="270"/>
  </r>
  <r>
    <n v="1648"/>
    <s v="Alec"/>
    <s v="Christol"/>
    <x v="56"/>
    <x v="38"/>
    <n v="29424"/>
    <n v="2043"/>
    <d v="2021-03-14T00:00:00"/>
    <x v="13"/>
    <x v="2"/>
    <x v="1"/>
    <n v="4"/>
    <n v="49.95"/>
    <x v="19"/>
    <x v="2"/>
    <n v="199.8"/>
  </r>
  <r>
    <n v="619"/>
    <s v="Sharyl"/>
    <s v="Brando"/>
    <x v="6"/>
    <x v="6"/>
    <n v="92170"/>
    <n v="2050"/>
    <d v="2021-03-15T00:00:00"/>
    <x v="14"/>
    <x v="2"/>
    <x v="1"/>
    <n v="3"/>
    <n v="34.99"/>
    <x v="57"/>
    <x v="2"/>
    <n v="104.97"/>
  </r>
  <r>
    <n v="191"/>
    <s v="Vivie"/>
    <s v="Seeking"/>
    <x v="108"/>
    <x v="21"/>
    <n v="80940"/>
    <n v="2049"/>
    <d v="2021-03-15T00:00:00"/>
    <x v="14"/>
    <x v="2"/>
    <x v="1"/>
    <n v="4"/>
    <n v="250"/>
    <x v="24"/>
    <x v="5"/>
    <n v="1000"/>
  </r>
  <r>
    <n v="1202"/>
    <s v="Genni"/>
    <s v="Masic"/>
    <x v="54"/>
    <x v="21"/>
    <n v="80638"/>
    <n v="2054"/>
    <d v="2021-03-16T00:00:00"/>
    <x v="15"/>
    <x v="2"/>
    <x v="1"/>
    <n v="4"/>
    <n v="27.5"/>
    <x v="51"/>
    <x v="2"/>
    <n v="110"/>
  </r>
  <r>
    <n v="185"/>
    <s v="Umberto"/>
    <s v="Lamboll"/>
    <x v="53"/>
    <x v="6"/>
    <n v="93740"/>
    <n v="2053"/>
    <d v="2021-03-16T00:00:00"/>
    <x v="15"/>
    <x v="2"/>
    <x v="1"/>
    <n v="2"/>
    <n v="699"/>
    <x v="47"/>
    <x v="1"/>
    <n v="1398"/>
  </r>
  <r>
    <n v="1720"/>
    <s v="Marty"/>
    <s v="Tomashov"/>
    <x v="213"/>
    <x v="26"/>
    <n v="98195"/>
    <n v="2051"/>
    <d v="2021-03-16T00:00:00"/>
    <x v="15"/>
    <x v="2"/>
    <x v="1"/>
    <n v="5"/>
    <n v="12"/>
    <x v="7"/>
    <x v="4"/>
    <n v="60"/>
  </r>
  <r>
    <n v="269"/>
    <s v="Willi"/>
    <s v="Ortiger"/>
    <x v="92"/>
    <x v="11"/>
    <n v="6145"/>
    <n v="2052"/>
    <d v="2021-03-16T00:00:00"/>
    <x v="15"/>
    <x v="2"/>
    <x v="1"/>
    <n v="2"/>
    <n v="250"/>
    <x v="9"/>
    <x v="5"/>
    <n v="500"/>
  </r>
  <r>
    <n v="1116"/>
    <s v="Terry"/>
    <s v="Fern"/>
    <x v="213"/>
    <x v="26"/>
    <n v="98185"/>
    <n v="2056"/>
    <d v="2021-03-16T00:00:00"/>
    <x v="15"/>
    <x v="2"/>
    <x v="1"/>
    <n v="2"/>
    <n v="54"/>
    <x v="12"/>
    <x v="3"/>
    <n v="108"/>
  </r>
  <r>
    <n v="1375"/>
    <s v="Ailee"/>
    <s v="Chantrell"/>
    <x v="31"/>
    <x v="18"/>
    <n v="68531"/>
    <n v="2055"/>
    <d v="2021-03-16T00:00:00"/>
    <x v="15"/>
    <x v="2"/>
    <x v="1"/>
    <n v="3"/>
    <n v="9.99"/>
    <x v="56"/>
    <x v="4"/>
    <n v="29.97"/>
  </r>
  <r>
    <n v="1591"/>
    <s v="Bondy"/>
    <s v="Flint"/>
    <x v="90"/>
    <x v="6"/>
    <n v="93111"/>
    <n v="2058"/>
    <d v="2021-03-17T00:00:00"/>
    <x v="16"/>
    <x v="2"/>
    <x v="1"/>
    <n v="4"/>
    <n v="225"/>
    <x v="23"/>
    <x v="6"/>
    <n v="900"/>
  </r>
  <r>
    <n v="711"/>
    <s v="Brittney"/>
    <s v="Whiteman"/>
    <x v="58"/>
    <x v="26"/>
    <n v="99205"/>
    <n v="2057"/>
    <d v="2021-03-17T00:00:00"/>
    <x v="16"/>
    <x v="2"/>
    <x v="1"/>
    <n v="3"/>
    <n v="89"/>
    <x v="65"/>
    <x v="3"/>
    <n v="267"/>
  </r>
  <r>
    <n v="763"/>
    <s v="Charil"/>
    <s v="Seear"/>
    <x v="109"/>
    <x v="15"/>
    <n v="44315"/>
    <n v="2060"/>
    <d v="2021-03-18T00:00:00"/>
    <x v="17"/>
    <x v="2"/>
    <x v="1"/>
    <n v="1"/>
    <n v="28.99"/>
    <x v="33"/>
    <x v="2"/>
    <n v="28.99"/>
  </r>
  <r>
    <n v="988"/>
    <s v="Eamon"/>
    <s v="Salway"/>
    <x v="150"/>
    <x v="23"/>
    <n v="38143"/>
    <n v="2059"/>
    <d v="2021-03-18T00:00:00"/>
    <x v="17"/>
    <x v="2"/>
    <x v="1"/>
    <n v="3"/>
    <n v="24.95"/>
    <x v="53"/>
    <x v="0"/>
    <n v="74.849999999999994"/>
  </r>
  <r>
    <n v="635"/>
    <s v="Yehudi"/>
    <s v="Sabathe"/>
    <x v="197"/>
    <x v="24"/>
    <n v="25770"/>
    <n v="2062"/>
    <d v="2021-03-18T00:00:00"/>
    <x v="17"/>
    <x v="2"/>
    <x v="1"/>
    <n v="2"/>
    <n v="250"/>
    <x v="24"/>
    <x v="5"/>
    <n v="500"/>
  </r>
  <r>
    <n v="2038"/>
    <s v="Adams"/>
    <s v="Zimmermanns"/>
    <x v="333"/>
    <x v="37"/>
    <n v="85297"/>
    <n v="2061"/>
    <d v="2021-03-18T00:00:00"/>
    <x v="17"/>
    <x v="2"/>
    <x v="1"/>
    <n v="2"/>
    <n v="4.99"/>
    <x v="66"/>
    <x v="4"/>
    <n v="9.98"/>
  </r>
  <r>
    <n v="328"/>
    <s v="Cesaro"/>
    <s v="Niland"/>
    <x v="103"/>
    <x v="15"/>
    <n v="43699"/>
    <n v="2065"/>
    <d v="2021-03-19T00:00:00"/>
    <x v="18"/>
    <x v="2"/>
    <x v="1"/>
    <n v="2"/>
    <n v="28.99"/>
    <x v="33"/>
    <x v="2"/>
    <n v="57.98"/>
  </r>
  <r>
    <n v="1614"/>
    <s v="Archibaldo"/>
    <s v="Olekhov"/>
    <x v="52"/>
    <x v="22"/>
    <n v="84120"/>
    <n v="2063"/>
    <d v="2021-03-19T00:00:00"/>
    <x v="18"/>
    <x v="2"/>
    <x v="1"/>
    <n v="2"/>
    <n v="27.5"/>
    <x v="51"/>
    <x v="2"/>
    <n v="55"/>
  </r>
  <r>
    <n v="844"/>
    <s v="Tamarah"/>
    <s v="Baynton"/>
    <x v="205"/>
    <x v="34"/>
    <n v="99812"/>
    <n v="2068"/>
    <d v="2021-03-19T00:00:00"/>
    <x v="18"/>
    <x v="2"/>
    <x v="1"/>
    <n v="3"/>
    <n v="499"/>
    <x v="38"/>
    <x v="5"/>
    <n v="1497"/>
  </r>
  <r>
    <n v="1397"/>
    <s v="Laney"/>
    <s v="Creagh"/>
    <x v="256"/>
    <x v="6"/>
    <n v="92822"/>
    <n v="2066"/>
    <d v="2021-03-19T00:00:00"/>
    <x v="18"/>
    <x v="2"/>
    <x v="1"/>
    <n v="3"/>
    <n v="12.99"/>
    <x v="26"/>
    <x v="0"/>
    <n v="38.97"/>
  </r>
  <r>
    <n v="1873"/>
    <s v="Courtnay"/>
    <s v="Cassell"/>
    <x v="293"/>
    <x v="31"/>
    <n v="2142"/>
    <n v="2064"/>
    <d v="2021-03-19T00:00:00"/>
    <x v="18"/>
    <x v="2"/>
    <x v="1"/>
    <n v="5"/>
    <n v="23.99"/>
    <x v="28"/>
    <x v="0"/>
    <n v="119.94999999999999"/>
  </r>
  <r>
    <n v="1751"/>
    <s v="Everett"/>
    <s v="Silman"/>
    <x v="63"/>
    <x v="2"/>
    <n v="78230"/>
    <n v="2067"/>
    <d v="2021-03-19T00:00:00"/>
    <x v="18"/>
    <x v="2"/>
    <x v="1"/>
    <n v="4"/>
    <n v="23.99"/>
    <x v="28"/>
    <x v="0"/>
    <n v="95.96"/>
  </r>
  <r>
    <n v="20"/>
    <s v="Waylan"/>
    <s v="Waison"/>
    <x v="79"/>
    <x v="1"/>
    <n v="52405"/>
    <n v="2072"/>
    <d v="2021-03-20T00:00:00"/>
    <x v="19"/>
    <x v="2"/>
    <x v="1"/>
    <n v="5"/>
    <n v="11.99"/>
    <x v="36"/>
    <x v="4"/>
    <n v="59.95"/>
  </r>
  <r>
    <n v="1976"/>
    <s v="Fedora"/>
    <s v="Esselin"/>
    <x v="74"/>
    <x v="4"/>
    <n v="33315"/>
    <n v="2070"/>
    <d v="2021-03-20T00:00:00"/>
    <x v="19"/>
    <x v="2"/>
    <x v="1"/>
    <n v="4"/>
    <n v="7.99"/>
    <x v="37"/>
    <x v="4"/>
    <n v="31.96"/>
  </r>
  <r>
    <n v="999"/>
    <s v="Judas"/>
    <s v="Bruneau"/>
    <x v="38"/>
    <x v="13"/>
    <n v="62776"/>
    <n v="2071"/>
    <d v="2021-03-20T00:00:00"/>
    <x v="19"/>
    <x v="2"/>
    <x v="1"/>
    <n v="4"/>
    <n v="20.95"/>
    <x v="22"/>
    <x v="0"/>
    <n v="83.8"/>
  </r>
  <r>
    <n v="2081"/>
    <s v="Brigham"/>
    <s v="Lampkin"/>
    <x v="6"/>
    <x v="6"/>
    <n v="92110"/>
    <n v="2069"/>
    <d v="2021-03-20T00:00:00"/>
    <x v="19"/>
    <x v="2"/>
    <x v="1"/>
    <n v="2"/>
    <n v="15.5"/>
    <x v="8"/>
    <x v="0"/>
    <n v="31"/>
  </r>
  <r>
    <n v="1960"/>
    <s v="Noby"/>
    <s v="Goolden"/>
    <x v="40"/>
    <x v="12"/>
    <n v="14604"/>
    <n v="2073"/>
    <d v="2021-03-21T00:00:00"/>
    <x v="20"/>
    <x v="2"/>
    <x v="1"/>
    <n v="4"/>
    <n v="69"/>
    <x v="5"/>
    <x v="3"/>
    <n v="276"/>
  </r>
  <r>
    <n v="1304"/>
    <s v="Una"/>
    <s v="Crosier"/>
    <x v="46"/>
    <x v="6"/>
    <n v="90189"/>
    <n v="2078"/>
    <d v="2021-03-22T00:00:00"/>
    <x v="21"/>
    <x v="2"/>
    <x v="1"/>
    <n v="4"/>
    <n v="250"/>
    <x v="24"/>
    <x v="5"/>
    <n v="1000"/>
  </r>
  <r>
    <n v="1198"/>
    <s v="Aurore"/>
    <s v="Rudinger"/>
    <x v="71"/>
    <x v="2"/>
    <n v="79764"/>
    <n v="2075"/>
    <d v="2021-03-22T00:00:00"/>
    <x v="21"/>
    <x v="2"/>
    <x v="1"/>
    <n v="3"/>
    <n v="455"/>
    <x v="49"/>
    <x v="5"/>
    <n v="1365"/>
  </r>
  <r>
    <n v="1411"/>
    <s v="Ruthanne"/>
    <s v="Vernon"/>
    <x v="113"/>
    <x v="30"/>
    <n v="55436"/>
    <n v="2077"/>
    <d v="2021-03-22T00:00:00"/>
    <x v="21"/>
    <x v="2"/>
    <x v="1"/>
    <n v="2"/>
    <n v="189"/>
    <x v="30"/>
    <x v="6"/>
    <n v="378"/>
  </r>
  <r>
    <n v="1004"/>
    <s v="Carmine"/>
    <s v="Priestnall"/>
    <x v="230"/>
    <x v="2"/>
    <n v="76210"/>
    <n v="2074"/>
    <d v="2021-03-22T00:00:00"/>
    <x v="21"/>
    <x v="2"/>
    <x v="1"/>
    <n v="4"/>
    <n v="119"/>
    <x v="55"/>
    <x v="3"/>
    <n v="476"/>
  </r>
  <r>
    <n v="1856"/>
    <s v="Raf"/>
    <s v="Cokayne"/>
    <x v="67"/>
    <x v="30"/>
    <n v="55166"/>
    <n v="2076"/>
    <d v="2021-03-22T00:00:00"/>
    <x v="21"/>
    <x v="2"/>
    <x v="1"/>
    <n v="4"/>
    <n v="9.99"/>
    <x v="56"/>
    <x v="4"/>
    <n v="39.96"/>
  </r>
  <r>
    <n v="813"/>
    <s v="Sollie"/>
    <s v="Ixer"/>
    <x v="24"/>
    <x v="0"/>
    <n v="36622"/>
    <n v="2079"/>
    <d v="2021-03-23T00:00:00"/>
    <x v="22"/>
    <x v="2"/>
    <x v="1"/>
    <n v="4"/>
    <n v="499"/>
    <x v="38"/>
    <x v="5"/>
    <n v="1996"/>
  </r>
  <r>
    <n v="271"/>
    <s v="Beverlee"/>
    <s v="Hards"/>
    <x v="334"/>
    <x v="2"/>
    <n v="77713"/>
    <n v="2084"/>
    <d v="2021-03-24T00:00:00"/>
    <x v="23"/>
    <x v="2"/>
    <x v="1"/>
    <n v="4"/>
    <n v="599"/>
    <x v="31"/>
    <x v="1"/>
    <n v="2396"/>
  </r>
  <r>
    <n v="1190"/>
    <s v="Thea"/>
    <s v="Ferroni"/>
    <x v="1"/>
    <x v="1"/>
    <n v="50393"/>
    <n v="2080"/>
    <d v="2021-03-24T00:00:00"/>
    <x v="23"/>
    <x v="2"/>
    <x v="1"/>
    <n v="3"/>
    <n v="684"/>
    <x v="34"/>
    <x v="1"/>
    <n v="2052"/>
  </r>
  <r>
    <n v="857"/>
    <s v="Gardie"/>
    <s v="Morriss"/>
    <x v="69"/>
    <x v="6"/>
    <n v="94154"/>
    <n v="2085"/>
    <d v="2021-03-24T00:00:00"/>
    <x v="23"/>
    <x v="2"/>
    <x v="1"/>
    <n v="4"/>
    <n v="32.950000000000003"/>
    <x v="67"/>
    <x v="2"/>
    <n v="131.80000000000001"/>
  </r>
  <r>
    <n v="1657"/>
    <s v="Brewer"/>
    <s v="Fernehough"/>
    <x v="187"/>
    <x v="4"/>
    <n v="34474"/>
    <n v="2083"/>
    <d v="2021-03-24T00:00:00"/>
    <x v="23"/>
    <x v="2"/>
    <x v="1"/>
    <n v="4"/>
    <n v="129.94999999999999"/>
    <x v="46"/>
    <x v="3"/>
    <n v="519.79999999999995"/>
  </r>
  <r>
    <n v="213"/>
    <s v="Isidor"/>
    <s v="Asman"/>
    <x v="124"/>
    <x v="6"/>
    <n v="91125"/>
    <n v="2082"/>
    <d v="2021-03-24T00:00:00"/>
    <x v="23"/>
    <x v="2"/>
    <x v="1"/>
    <n v="2"/>
    <n v="119"/>
    <x v="55"/>
    <x v="3"/>
    <n v="238"/>
  </r>
  <r>
    <n v="1759"/>
    <s v="Trude"/>
    <s v="Manderson"/>
    <x v="63"/>
    <x v="2"/>
    <n v="78265"/>
    <n v="2086"/>
    <d v="2021-03-24T00:00:00"/>
    <x v="23"/>
    <x v="2"/>
    <x v="1"/>
    <n v="3"/>
    <n v="69"/>
    <x v="5"/>
    <x v="3"/>
    <n v="207"/>
  </r>
  <r>
    <n v="1040"/>
    <s v="Michaelina"/>
    <s v="Lincke"/>
    <x v="155"/>
    <x v="33"/>
    <n v="8695"/>
    <n v="2081"/>
    <d v="2021-03-24T00:00:00"/>
    <x v="23"/>
    <x v="2"/>
    <x v="1"/>
    <n v="3"/>
    <n v="36.99"/>
    <x v="63"/>
    <x v="2"/>
    <n v="110.97"/>
  </r>
  <r>
    <n v="1172"/>
    <s v="Philippa"/>
    <s v="Goatman"/>
    <x v="39"/>
    <x v="2"/>
    <n v="79934"/>
    <n v="2093"/>
    <d v="2021-03-25T00:00:00"/>
    <x v="24"/>
    <x v="2"/>
    <x v="1"/>
    <n v="3"/>
    <n v="19.5"/>
    <x v="43"/>
    <x v="0"/>
    <n v="58.5"/>
  </r>
  <r>
    <n v="836"/>
    <s v="Randolph"/>
    <s v="Seson"/>
    <x v="88"/>
    <x v="35"/>
    <n v="63131"/>
    <n v="2088"/>
    <d v="2021-03-25T00:00:00"/>
    <x v="24"/>
    <x v="2"/>
    <x v="1"/>
    <n v="3"/>
    <n v="16.989999999999998"/>
    <x v="18"/>
    <x v="0"/>
    <n v="50.97"/>
  </r>
  <r>
    <n v="1168"/>
    <s v="Kalindi"/>
    <s v="Brimblecomb"/>
    <x v="11"/>
    <x v="8"/>
    <n v="20575"/>
    <n v="2087"/>
    <d v="2021-03-25T00:00:00"/>
    <x v="24"/>
    <x v="2"/>
    <x v="1"/>
    <n v="2"/>
    <n v="10.99"/>
    <x v="44"/>
    <x v="4"/>
    <n v="21.98"/>
  </r>
  <r>
    <n v="1022"/>
    <s v="Kevina"/>
    <s v="Richmond"/>
    <x v="262"/>
    <x v="39"/>
    <n v="72916"/>
    <n v="2090"/>
    <d v="2021-03-25T00:00:00"/>
    <x v="24"/>
    <x v="2"/>
    <x v="1"/>
    <n v="3"/>
    <n v="10.99"/>
    <x v="44"/>
    <x v="4"/>
    <n v="32.97"/>
  </r>
  <r>
    <n v="2079"/>
    <s v="Herb"/>
    <s v="Antonetti"/>
    <x v="55"/>
    <x v="23"/>
    <n v="37410"/>
    <n v="2091"/>
    <d v="2021-03-25T00:00:00"/>
    <x v="24"/>
    <x v="2"/>
    <x v="1"/>
    <n v="5"/>
    <n v="20.95"/>
    <x v="22"/>
    <x v="0"/>
    <n v="104.75"/>
  </r>
  <r>
    <n v="1128"/>
    <s v="Konstanze"/>
    <s v="Hearse"/>
    <x v="234"/>
    <x v="15"/>
    <n v="44511"/>
    <n v="2089"/>
    <d v="2021-03-25T00:00:00"/>
    <x v="24"/>
    <x v="2"/>
    <x v="1"/>
    <n v="5"/>
    <n v="450"/>
    <x v="48"/>
    <x v="5"/>
    <n v="2250"/>
  </r>
  <r>
    <n v="1904"/>
    <s v="Jock"/>
    <s v="Crat"/>
    <x v="93"/>
    <x v="36"/>
    <n v="19115"/>
    <n v="2092"/>
    <d v="2021-03-25T00:00:00"/>
    <x v="24"/>
    <x v="2"/>
    <x v="1"/>
    <n v="3"/>
    <n v="69"/>
    <x v="5"/>
    <x v="3"/>
    <n v="207"/>
  </r>
  <r>
    <n v="2116"/>
    <s v="Athena"/>
    <s v="Dunsire"/>
    <x v="50"/>
    <x v="4"/>
    <n v="32204"/>
    <n v="2095"/>
    <d v="2021-03-26T00:00:00"/>
    <x v="25"/>
    <x v="2"/>
    <x v="1"/>
    <n v="3"/>
    <n v="23.99"/>
    <x v="3"/>
    <x v="0"/>
    <n v="71.97"/>
  </r>
  <r>
    <n v="2096"/>
    <s v="Gayler"/>
    <s v="Emeney"/>
    <x v="289"/>
    <x v="6"/>
    <n v="91606"/>
    <n v="2097"/>
    <d v="2021-03-26T00:00:00"/>
    <x v="25"/>
    <x v="2"/>
    <x v="1"/>
    <n v="4"/>
    <n v="12.99"/>
    <x v="26"/>
    <x v="0"/>
    <n v="51.96"/>
  </r>
  <r>
    <n v="70"/>
    <s v="Pandora"/>
    <s v="Punter"/>
    <x v="335"/>
    <x v="4"/>
    <n v="34102"/>
    <n v="2094"/>
    <d v="2021-03-26T00:00:00"/>
    <x v="25"/>
    <x v="2"/>
    <x v="1"/>
    <n v="5"/>
    <n v="119"/>
    <x v="55"/>
    <x v="3"/>
    <n v="595"/>
  </r>
  <r>
    <n v="1975"/>
    <s v="Avery"/>
    <s v="Avey"/>
    <x v="207"/>
    <x v="36"/>
    <n v="15250"/>
    <n v="2096"/>
    <d v="2021-03-26T00:00:00"/>
    <x v="25"/>
    <x v="2"/>
    <x v="1"/>
    <n v="1"/>
    <n v="24.95"/>
    <x v="27"/>
    <x v="0"/>
    <n v="24.95"/>
  </r>
  <r>
    <n v="1498"/>
    <s v="Clair"/>
    <s v="Gretham"/>
    <x v="86"/>
    <x v="19"/>
    <n v="66622"/>
    <n v="2098"/>
    <d v="2021-03-27T00:00:00"/>
    <x v="26"/>
    <x v="2"/>
    <x v="1"/>
    <n v="2"/>
    <n v="54"/>
    <x v="12"/>
    <x v="3"/>
    <n v="108"/>
  </r>
  <r>
    <n v="368"/>
    <s v="Sacha"/>
    <s v="Camlin"/>
    <x v="1"/>
    <x v="1"/>
    <n v="50362"/>
    <n v="2099"/>
    <d v="2021-03-27T00:00:00"/>
    <x v="26"/>
    <x v="2"/>
    <x v="1"/>
    <n v="3"/>
    <n v="24.95"/>
    <x v="27"/>
    <x v="0"/>
    <n v="74.849999999999994"/>
  </r>
  <r>
    <n v="1589"/>
    <s v="Heddi"/>
    <s v="Wissby"/>
    <x v="48"/>
    <x v="13"/>
    <n v="60657"/>
    <n v="2103"/>
    <d v="2021-03-28T00:00:00"/>
    <x v="27"/>
    <x v="2"/>
    <x v="1"/>
    <n v="3"/>
    <n v="14.99"/>
    <x v="32"/>
    <x v="0"/>
    <n v="44.97"/>
  </r>
  <r>
    <n v="955"/>
    <s v="Alano"/>
    <s v="Fairpo"/>
    <x v="16"/>
    <x v="12"/>
    <n v="12242"/>
    <n v="2100"/>
    <d v="2021-03-28T00:00:00"/>
    <x v="27"/>
    <x v="2"/>
    <x v="1"/>
    <n v="5"/>
    <n v="24.95"/>
    <x v="53"/>
    <x v="0"/>
    <n v="124.75"/>
  </r>
  <r>
    <n v="832"/>
    <s v="Catlee"/>
    <s v="Royle"/>
    <x v="9"/>
    <x v="7"/>
    <n v="23459"/>
    <n v="2101"/>
    <d v="2021-03-28T00:00:00"/>
    <x v="27"/>
    <x v="2"/>
    <x v="1"/>
    <n v="5"/>
    <n v="167"/>
    <x v="35"/>
    <x v="3"/>
    <n v="835"/>
  </r>
  <r>
    <n v="1006"/>
    <s v="Betteann"/>
    <s v="Grace"/>
    <x v="145"/>
    <x v="21"/>
    <n v="81505"/>
    <n v="2102"/>
    <d v="2021-03-28T00:00:00"/>
    <x v="27"/>
    <x v="2"/>
    <x v="1"/>
    <n v="4"/>
    <n v="69"/>
    <x v="5"/>
    <x v="3"/>
    <n v="276"/>
  </r>
  <r>
    <n v="64"/>
    <s v="Lynnelle"/>
    <s v="Beckensall"/>
    <x v="93"/>
    <x v="36"/>
    <n v="19178"/>
    <n v="2106"/>
    <d v="2021-03-29T00:00:00"/>
    <x v="28"/>
    <x v="2"/>
    <x v="1"/>
    <n v="1"/>
    <n v="28.99"/>
    <x v="33"/>
    <x v="2"/>
    <n v="28.99"/>
  </r>
  <r>
    <n v="1010"/>
    <s v="Fredrika"/>
    <s v="Steers"/>
    <x v="76"/>
    <x v="15"/>
    <n v="45203"/>
    <n v="2107"/>
    <d v="2021-03-29T00:00:00"/>
    <x v="28"/>
    <x v="2"/>
    <x v="1"/>
    <n v="3"/>
    <n v="17.5"/>
    <x v="61"/>
    <x v="0"/>
    <n v="52.5"/>
  </r>
  <r>
    <n v="440"/>
    <s v="Dorian"/>
    <s v="Hakey"/>
    <x v="91"/>
    <x v="7"/>
    <n v="23509"/>
    <n v="2112"/>
    <d v="2021-03-29T00:00:00"/>
    <x v="28"/>
    <x v="2"/>
    <x v="1"/>
    <n v="2"/>
    <n v="7.99"/>
    <x v="37"/>
    <x v="4"/>
    <n v="15.98"/>
  </r>
  <r>
    <n v="1653"/>
    <s v="Shepherd"/>
    <s v="Byas"/>
    <x v="46"/>
    <x v="6"/>
    <n v="90087"/>
    <n v="2105"/>
    <d v="2021-03-29T00:00:00"/>
    <x v="28"/>
    <x v="2"/>
    <x v="1"/>
    <n v="2"/>
    <n v="499"/>
    <x v="38"/>
    <x v="5"/>
    <n v="998"/>
  </r>
  <r>
    <n v="1333"/>
    <s v="Erik"/>
    <s v="Grinley"/>
    <x v="169"/>
    <x v="28"/>
    <n v="70815"/>
    <n v="2104"/>
    <d v="2021-03-29T00:00:00"/>
    <x v="28"/>
    <x v="2"/>
    <x v="1"/>
    <n v="2"/>
    <n v="450"/>
    <x v="48"/>
    <x v="5"/>
    <n v="900"/>
  </r>
  <r>
    <n v="1242"/>
    <s v="Laurianne"/>
    <s v="Tippetts"/>
    <x v="310"/>
    <x v="36"/>
    <n v="17140"/>
    <n v="2108"/>
    <d v="2021-03-29T00:00:00"/>
    <x v="28"/>
    <x v="2"/>
    <x v="1"/>
    <n v="6"/>
    <n v="399"/>
    <x v="14"/>
    <x v="5"/>
    <n v="2394"/>
  </r>
  <r>
    <n v="2098"/>
    <s v="Gwendolyn"/>
    <s v="Boomes"/>
    <x v="267"/>
    <x v="45"/>
    <n v="214"/>
    <n v="2110"/>
    <d v="2021-03-29T00:00:00"/>
    <x v="28"/>
    <x v="2"/>
    <x v="1"/>
    <n v="2"/>
    <n v="214"/>
    <x v="10"/>
    <x v="6"/>
    <n v="428"/>
  </r>
  <r>
    <n v="705"/>
    <s v="Esmeralda"/>
    <s v="McRory"/>
    <x v="0"/>
    <x v="0"/>
    <n v="35242"/>
    <n v="2111"/>
    <d v="2021-03-29T00:00:00"/>
    <x v="28"/>
    <x v="2"/>
    <x v="1"/>
    <n v="2"/>
    <n v="119"/>
    <x v="55"/>
    <x v="3"/>
    <n v="238"/>
  </r>
  <r>
    <n v="1195"/>
    <s v="Viv"/>
    <s v="Frankton"/>
    <x v="169"/>
    <x v="28"/>
    <n v="70815"/>
    <n v="2109"/>
    <d v="2021-03-29T00:00:00"/>
    <x v="28"/>
    <x v="2"/>
    <x v="1"/>
    <n v="1"/>
    <n v="36.99"/>
    <x v="63"/>
    <x v="2"/>
    <n v="36.99"/>
  </r>
  <r>
    <n v="1297"/>
    <s v="Eugenie"/>
    <s v="Carmo"/>
    <x v="162"/>
    <x v="6"/>
    <n v="95210"/>
    <n v="2116"/>
    <d v="2021-03-30T00:00:00"/>
    <x v="29"/>
    <x v="2"/>
    <x v="1"/>
    <n v="4"/>
    <n v="684"/>
    <x v="34"/>
    <x v="1"/>
    <n v="2736"/>
  </r>
  <r>
    <n v="795"/>
    <s v="Collete"/>
    <s v="Corbitt"/>
    <x v="22"/>
    <x v="6"/>
    <n v="94605"/>
    <n v="2113"/>
    <d v="2021-03-30T00:00:00"/>
    <x v="29"/>
    <x v="2"/>
    <x v="1"/>
    <n v="3"/>
    <n v="455"/>
    <x v="49"/>
    <x v="5"/>
    <n v="1365"/>
  </r>
  <r>
    <n v="488"/>
    <s v="Bernadina"/>
    <s v="Hoys"/>
    <x v="40"/>
    <x v="12"/>
    <n v="14624"/>
    <n v="2114"/>
    <d v="2021-03-30T00:00:00"/>
    <x v="29"/>
    <x v="2"/>
    <x v="1"/>
    <n v="3"/>
    <n v="58.95"/>
    <x v="41"/>
    <x v="3"/>
    <n v="176.85000000000002"/>
  </r>
  <r>
    <n v="344"/>
    <s v="Roselia"/>
    <s v="Cullip"/>
    <x v="213"/>
    <x v="26"/>
    <n v="98115"/>
    <n v="2115"/>
    <d v="2021-03-30T00:00:00"/>
    <x v="29"/>
    <x v="2"/>
    <x v="1"/>
    <n v="3"/>
    <n v="24.99"/>
    <x v="42"/>
    <x v="0"/>
    <n v="74.97"/>
  </r>
  <r>
    <n v="1164"/>
    <s v="Elizabeth"/>
    <s v="Poppleston"/>
    <x v="98"/>
    <x v="10"/>
    <n v="53710"/>
    <n v="2119"/>
    <d v="2021-03-31T00:00:00"/>
    <x v="30"/>
    <x v="2"/>
    <x v="1"/>
    <n v="4"/>
    <n v="23.99"/>
    <x v="3"/>
    <x v="0"/>
    <n v="95.96"/>
  </r>
  <r>
    <n v="1923"/>
    <s v="Stanton"/>
    <s v="Hasnip"/>
    <x v="130"/>
    <x v="37"/>
    <n v="85705"/>
    <n v="2117"/>
    <d v="2021-03-31T00:00:00"/>
    <x v="30"/>
    <x v="2"/>
    <x v="1"/>
    <n v="3"/>
    <n v="13.99"/>
    <x v="60"/>
    <x v="0"/>
    <n v="41.97"/>
  </r>
  <r>
    <n v="946"/>
    <s v="Roselin"/>
    <s v="Coupland"/>
    <x v="63"/>
    <x v="2"/>
    <n v="78260"/>
    <n v="2118"/>
    <d v="2021-03-31T00:00:00"/>
    <x v="30"/>
    <x v="2"/>
    <x v="1"/>
    <n v="5"/>
    <n v="14.99"/>
    <x v="40"/>
    <x v="0"/>
    <n v="74.95"/>
  </r>
  <r>
    <n v="980"/>
    <s v="Jaymee"/>
    <s v="Aucourte"/>
    <x v="106"/>
    <x v="26"/>
    <n v="98405"/>
    <n v="2122"/>
    <d v="2021-04-01T00:00:00"/>
    <x v="0"/>
    <x v="3"/>
    <x v="1"/>
    <n v="1"/>
    <n v="29.99"/>
    <x v="50"/>
    <x v="2"/>
    <n v="29.99"/>
  </r>
  <r>
    <n v="698"/>
    <s v="Randal"/>
    <s v="Slocomb"/>
    <x v="177"/>
    <x v="10"/>
    <n v="54915"/>
    <n v="2120"/>
    <d v="2021-04-01T00:00:00"/>
    <x v="0"/>
    <x v="3"/>
    <x v="1"/>
    <n v="5"/>
    <n v="11.99"/>
    <x v="36"/>
    <x v="4"/>
    <n v="59.95"/>
  </r>
  <r>
    <n v="1587"/>
    <s v="Harland"/>
    <s v="Sparke"/>
    <x v="336"/>
    <x v="14"/>
    <n v="30911"/>
    <n v="2123"/>
    <d v="2021-04-01T00:00:00"/>
    <x v="0"/>
    <x v="3"/>
    <x v="1"/>
    <n v="5"/>
    <n v="599"/>
    <x v="31"/>
    <x v="1"/>
    <n v="2995"/>
  </r>
  <r>
    <n v="1085"/>
    <s v="Sherill"/>
    <s v="Heis"/>
    <x v="41"/>
    <x v="21"/>
    <n v="80279"/>
    <n v="2121"/>
    <d v="2021-04-01T00:00:00"/>
    <x v="0"/>
    <x v="3"/>
    <x v="1"/>
    <n v="6"/>
    <n v="89"/>
    <x v="65"/>
    <x v="3"/>
    <n v="534"/>
  </r>
  <r>
    <n v="1414"/>
    <s v="Chrysler"/>
    <s v="Klemenz"/>
    <x v="22"/>
    <x v="6"/>
    <n v="94605"/>
    <n v="2124"/>
    <d v="2021-04-01T00:00:00"/>
    <x v="0"/>
    <x v="3"/>
    <x v="1"/>
    <n v="3"/>
    <n v="69"/>
    <x v="5"/>
    <x v="3"/>
    <n v="207"/>
  </r>
  <r>
    <n v="1699"/>
    <s v="Marney"/>
    <s v="Lillford"/>
    <x v="103"/>
    <x v="15"/>
    <n v="43605"/>
    <n v="2135"/>
    <d v="2021-04-02T00:00:00"/>
    <x v="1"/>
    <x v="3"/>
    <x v="1"/>
    <n v="3"/>
    <n v="16.75"/>
    <x v="0"/>
    <x v="0"/>
    <n v="50.25"/>
  </r>
  <r>
    <n v="1259"/>
    <s v="Elaina"/>
    <s v="Clemenzi"/>
    <x v="264"/>
    <x v="12"/>
    <n v="11024"/>
    <n v="2132"/>
    <d v="2021-04-02T00:00:00"/>
    <x v="1"/>
    <x v="3"/>
    <x v="1"/>
    <n v="5"/>
    <n v="699"/>
    <x v="47"/>
    <x v="1"/>
    <n v="3495"/>
  </r>
  <r>
    <n v="126"/>
    <s v="Christoforo"/>
    <s v="Lanney"/>
    <x v="143"/>
    <x v="15"/>
    <n v="44760"/>
    <n v="2129"/>
    <d v="2021-04-02T00:00:00"/>
    <x v="1"/>
    <x v="3"/>
    <x v="1"/>
    <n v="5"/>
    <n v="24.95"/>
    <x v="53"/>
    <x v="0"/>
    <n v="124.75"/>
  </r>
  <r>
    <n v="319"/>
    <s v="Hartwell"/>
    <s v="Docwra"/>
    <x v="41"/>
    <x v="21"/>
    <n v="80243"/>
    <n v="2131"/>
    <d v="2021-04-02T00:00:00"/>
    <x v="1"/>
    <x v="3"/>
    <x v="1"/>
    <n v="5"/>
    <n v="12"/>
    <x v="7"/>
    <x v="4"/>
    <n v="60"/>
  </r>
  <r>
    <n v="292"/>
    <s v="Paula"/>
    <s v="Olivi"/>
    <x v="8"/>
    <x v="6"/>
    <n v="94286"/>
    <n v="2126"/>
    <d v="2021-04-02T00:00:00"/>
    <x v="1"/>
    <x v="3"/>
    <x v="1"/>
    <n v="5"/>
    <n v="250"/>
    <x v="24"/>
    <x v="5"/>
    <n v="1250"/>
  </r>
  <r>
    <n v="579"/>
    <s v="Gabi"/>
    <s v="Haet"/>
    <x v="213"/>
    <x v="26"/>
    <n v="98115"/>
    <n v="2127"/>
    <d v="2021-04-02T00:00:00"/>
    <x v="1"/>
    <x v="3"/>
    <x v="1"/>
    <n v="5"/>
    <n v="455"/>
    <x v="49"/>
    <x v="5"/>
    <n v="2275"/>
  </r>
  <r>
    <n v="591"/>
    <s v="Zorah"/>
    <s v="Sarrell"/>
    <x v="12"/>
    <x v="9"/>
    <n v="28289"/>
    <n v="2133"/>
    <d v="2021-04-02T00:00:00"/>
    <x v="1"/>
    <x v="3"/>
    <x v="1"/>
    <n v="3"/>
    <n v="14.99"/>
    <x v="40"/>
    <x v="0"/>
    <n v="44.97"/>
  </r>
  <r>
    <n v="643"/>
    <s v="Yevette"/>
    <s v="Harris"/>
    <x v="194"/>
    <x v="44"/>
    <n v="40287"/>
    <n v="2125"/>
    <d v="2021-04-02T00:00:00"/>
    <x v="1"/>
    <x v="3"/>
    <x v="1"/>
    <n v="5"/>
    <n v="214"/>
    <x v="10"/>
    <x v="6"/>
    <n v="1070"/>
  </r>
  <r>
    <n v="624"/>
    <s v="Davy"/>
    <s v="Dunsmore"/>
    <x v="100"/>
    <x v="23"/>
    <n v="37939"/>
    <n v="2130"/>
    <d v="2021-04-02T00:00:00"/>
    <x v="1"/>
    <x v="3"/>
    <x v="1"/>
    <n v="4"/>
    <n v="24.99"/>
    <x v="42"/>
    <x v="0"/>
    <n v="99.96"/>
  </r>
  <r>
    <n v="1758"/>
    <s v="Dante"/>
    <s v="Whittington"/>
    <x v="307"/>
    <x v="0"/>
    <n v="35810"/>
    <n v="2134"/>
    <d v="2021-04-02T00:00:00"/>
    <x v="1"/>
    <x v="3"/>
    <x v="1"/>
    <n v="5"/>
    <n v="24.99"/>
    <x v="42"/>
    <x v="0"/>
    <n v="124.94999999999999"/>
  </r>
  <r>
    <n v="1508"/>
    <s v="Oralle"/>
    <s v="Zoellner"/>
    <x v="114"/>
    <x v="13"/>
    <n v="61651"/>
    <n v="2128"/>
    <d v="2021-04-02T00:00:00"/>
    <x v="1"/>
    <x v="3"/>
    <x v="1"/>
    <n v="2"/>
    <n v="49.95"/>
    <x v="19"/>
    <x v="2"/>
    <n v="99.9"/>
  </r>
  <r>
    <n v="1142"/>
    <s v="Rasla"/>
    <s v="Greening"/>
    <x v="215"/>
    <x v="2"/>
    <n v="79159"/>
    <n v="2139"/>
    <d v="2021-04-03T00:00:00"/>
    <x v="2"/>
    <x v="3"/>
    <x v="1"/>
    <n v="4"/>
    <n v="27.5"/>
    <x v="51"/>
    <x v="2"/>
    <n v="110"/>
  </r>
  <r>
    <n v="731"/>
    <s v="Tanney"/>
    <s v="Hawkswood"/>
    <x v="8"/>
    <x v="6"/>
    <n v="94273"/>
    <n v="2138"/>
    <d v="2021-04-03T00:00:00"/>
    <x v="2"/>
    <x v="3"/>
    <x v="1"/>
    <n v="3"/>
    <n v="11.99"/>
    <x v="36"/>
    <x v="4"/>
    <n v="35.97"/>
  </r>
  <r>
    <n v="2110"/>
    <s v="Vivianne"/>
    <s v="Nemchinov"/>
    <x v="270"/>
    <x v="2"/>
    <n v="76505"/>
    <n v="2137"/>
    <d v="2021-04-03T00:00:00"/>
    <x v="2"/>
    <x v="3"/>
    <x v="1"/>
    <n v="1"/>
    <n v="455"/>
    <x v="49"/>
    <x v="5"/>
    <n v="455"/>
  </r>
  <r>
    <n v="882"/>
    <s v="Bartholemy"/>
    <s v="Dunseath"/>
    <x v="43"/>
    <x v="2"/>
    <n v="75241"/>
    <n v="2136"/>
    <d v="2021-04-03T00:00:00"/>
    <x v="2"/>
    <x v="3"/>
    <x v="1"/>
    <n v="5"/>
    <n v="12"/>
    <x v="25"/>
    <x v="4"/>
    <n v="60"/>
  </r>
  <r>
    <n v="1039"/>
    <s v="Audrie"/>
    <s v="Nuschke"/>
    <x v="40"/>
    <x v="12"/>
    <n v="14619"/>
    <n v="2140"/>
    <d v="2021-04-03T00:00:00"/>
    <x v="2"/>
    <x v="3"/>
    <x v="1"/>
    <n v="2"/>
    <n v="24.95"/>
    <x v="27"/>
    <x v="0"/>
    <n v="49.9"/>
  </r>
  <r>
    <n v="2056"/>
    <s v="Gratiana"/>
    <s v="Gosnoll"/>
    <x v="52"/>
    <x v="22"/>
    <n v="84140"/>
    <n v="2141"/>
    <d v="2021-04-04T00:00:00"/>
    <x v="3"/>
    <x v="3"/>
    <x v="1"/>
    <n v="3"/>
    <n v="49"/>
    <x v="59"/>
    <x v="2"/>
    <n v="147"/>
  </r>
  <r>
    <n v="1378"/>
    <s v="Rikki"/>
    <s v="Bevir"/>
    <x v="10"/>
    <x v="2"/>
    <n v="77260"/>
    <n v="2142"/>
    <d v="2021-04-04T00:00:00"/>
    <x v="3"/>
    <x v="3"/>
    <x v="1"/>
    <n v="2"/>
    <n v="13.99"/>
    <x v="60"/>
    <x v="0"/>
    <n v="27.98"/>
  </r>
  <r>
    <n v="296"/>
    <s v="Vassily"/>
    <s v="Fraczek"/>
    <x v="225"/>
    <x v="4"/>
    <n v="33673"/>
    <n v="2144"/>
    <d v="2021-04-05T00:00:00"/>
    <x v="4"/>
    <x v="3"/>
    <x v="1"/>
    <n v="3"/>
    <n v="44.95"/>
    <x v="6"/>
    <x v="2"/>
    <n v="134.85000000000002"/>
  </r>
  <r>
    <n v="993"/>
    <s v="Maje"/>
    <s v="Arens"/>
    <x v="99"/>
    <x v="12"/>
    <n v="11231"/>
    <n v="2143"/>
    <d v="2021-04-05T00:00:00"/>
    <x v="4"/>
    <x v="3"/>
    <x v="1"/>
    <n v="1"/>
    <n v="214"/>
    <x v="10"/>
    <x v="6"/>
    <n v="214"/>
  </r>
  <r>
    <n v="1016"/>
    <s v="Lily"/>
    <s v="O'Reilly"/>
    <x v="247"/>
    <x v="4"/>
    <n v="33884"/>
    <n v="2145"/>
    <d v="2021-04-06T00:00:00"/>
    <x v="5"/>
    <x v="3"/>
    <x v="1"/>
    <n v="1"/>
    <n v="12"/>
    <x v="7"/>
    <x v="4"/>
    <n v="12"/>
  </r>
  <r>
    <n v="1829"/>
    <s v="Ardelle"/>
    <s v="Brandone"/>
    <x v="104"/>
    <x v="12"/>
    <n v="10203"/>
    <n v="2146"/>
    <d v="2021-04-07T00:00:00"/>
    <x v="6"/>
    <x v="3"/>
    <x v="1"/>
    <n v="3"/>
    <n v="49"/>
    <x v="59"/>
    <x v="2"/>
    <n v="147"/>
  </r>
  <r>
    <n v="424"/>
    <s v="Golda"/>
    <s v="Leverington"/>
    <x v="86"/>
    <x v="19"/>
    <n v="66622"/>
    <n v="2147"/>
    <d v="2021-04-07T00:00:00"/>
    <x v="6"/>
    <x v="3"/>
    <x v="1"/>
    <n v="4"/>
    <n v="54"/>
    <x v="12"/>
    <x v="3"/>
    <n v="216"/>
  </r>
  <r>
    <n v="1046"/>
    <s v="Dunn"/>
    <s v="Tawton"/>
    <x v="337"/>
    <x v="25"/>
    <n v="88006"/>
    <n v="2150"/>
    <d v="2021-04-08T00:00:00"/>
    <x v="7"/>
    <x v="3"/>
    <x v="1"/>
    <n v="4"/>
    <n v="11.99"/>
    <x v="36"/>
    <x v="4"/>
    <n v="47.96"/>
  </r>
  <r>
    <n v="1750"/>
    <s v="Alix"/>
    <s v="Durrett"/>
    <x v="53"/>
    <x v="6"/>
    <n v="93786"/>
    <n v="2153"/>
    <d v="2021-04-08T00:00:00"/>
    <x v="7"/>
    <x v="3"/>
    <x v="1"/>
    <n v="6"/>
    <n v="11.99"/>
    <x v="36"/>
    <x v="4"/>
    <n v="71.94"/>
  </r>
  <r>
    <n v="928"/>
    <s v="Lise"/>
    <s v="Jacklin"/>
    <x v="6"/>
    <x v="6"/>
    <n v="92186"/>
    <n v="2152"/>
    <d v="2021-04-08T00:00:00"/>
    <x v="7"/>
    <x v="3"/>
    <x v="1"/>
    <n v="3"/>
    <n v="49"/>
    <x v="59"/>
    <x v="2"/>
    <n v="147"/>
  </r>
  <r>
    <n v="1859"/>
    <s v="Bastien"/>
    <s v="Di Boldi"/>
    <x v="218"/>
    <x v="6"/>
    <n v="92410"/>
    <n v="2148"/>
    <d v="2021-04-08T00:00:00"/>
    <x v="7"/>
    <x v="3"/>
    <x v="1"/>
    <n v="5"/>
    <n v="245"/>
    <x v="58"/>
    <x v="6"/>
    <n v="1225"/>
  </r>
  <r>
    <n v="1821"/>
    <s v="Cristabel"/>
    <s v="Staig"/>
    <x v="178"/>
    <x v="45"/>
    <n v="3105"/>
    <n v="2149"/>
    <d v="2021-04-08T00:00:00"/>
    <x v="7"/>
    <x v="3"/>
    <x v="1"/>
    <n v="2"/>
    <n v="225"/>
    <x v="23"/>
    <x v="6"/>
    <n v="450"/>
  </r>
  <r>
    <n v="172"/>
    <s v="Jo"/>
    <s v="ann Murden"/>
    <x v="11"/>
    <x v="8"/>
    <n v="20073"/>
    <n v="2151"/>
    <d v="2021-04-08T00:00:00"/>
    <x v="7"/>
    <x v="3"/>
    <x v="1"/>
    <n v="3"/>
    <n v="89"/>
    <x v="65"/>
    <x v="3"/>
    <n v="267"/>
  </r>
  <r>
    <n v="561"/>
    <s v="Malissia"/>
    <s v="Lilloe"/>
    <x v="117"/>
    <x v="29"/>
    <n v="46857"/>
    <n v="2159"/>
    <d v="2021-04-09T00:00:00"/>
    <x v="8"/>
    <x v="3"/>
    <x v="1"/>
    <n v="4"/>
    <n v="42.99"/>
    <x v="20"/>
    <x v="2"/>
    <n v="171.96"/>
  </r>
  <r>
    <n v="1162"/>
    <s v="Danice"/>
    <s v="Bannell"/>
    <x v="50"/>
    <x v="4"/>
    <n v="32225"/>
    <n v="2160"/>
    <d v="2021-04-09T00:00:00"/>
    <x v="8"/>
    <x v="3"/>
    <x v="1"/>
    <n v="5"/>
    <n v="14.99"/>
    <x v="21"/>
    <x v="0"/>
    <n v="74.95"/>
  </r>
  <r>
    <n v="1843"/>
    <s v="Maritsa"/>
    <s v="MacCaughan"/>
    <x v="98"/>
    <x v="10"/>
    <n v="53726"/>
    <n v="2155"/>
    <d v="2021-04-09T00:00:00"/>
    <x v="8"/>
    <x v="3"/>
    <x v="1"/>
    <n v="5"/>
    <n v="19.989999999999998"/>
    <x v="29"/>
    <x v="0"/>
    <n v="99.949999999999989"/>
  </r>
  <r>
    <n v="1444"/>
    <s v="Markos"/>
    <s v="Ede"/>
    <x v="289"/>
    <x v="6"/>
    <n v="91606"/>
    <n v="2156"/>
    <d v="2021-04-09T00:00:00"/>
    <x v="8"/>
    <x v="3"/>
    <x v="1"/>
    <n v="2"/>
    <n v="13.99"/>
    <x v="60"/>
    <x v="0"/>
    <n v="27.98"/>
  </r>
  <r>
    <n v="1040"/>
    <s v="Michaelina"/>
    <s v="Lincke"/>
    <x v="155"/>
    <x v="33"/>
    <n v="8695"/>
    <n v="2157"/>
    <d v="2021-04-09T00:00:00"/>
    <x v="8"/>
    <x v="3"/>
    <x v="1"/>
    <n v="3"/>
    <n v="13.99"/>
    <x v="60"/>
    <x v="0"/>
    <n v="41.97"/>
  </r>
  <r>
    <n v="1190"/>
    <s v="Thea"/>
    <s v="Ferroni"/>
    <x v="1"/>
    <x v="1"/>
    <n v="50393"/>
    <n v="2154"/>
    <d v="2021-04-09T00:00:00"/>
    <x v="8"/>
    <x v="3"/>
    <x v="1"/>
    <n v="2"/>
    <n v="189"/>
    <x v="11"/>
    <x v="6"/>
    <n v="378"/>
  </r>
  <r>
    <n v="681"/>
    <s v="Brunhilda"/>
    <s v="Wailes"/>
    <x v="46"/>
    <x v="6"/>
    <n v="90050"/>
    <n v="2158"/>
    <d v="2021-04-09T00:00:00"/>
    <x v="8"/>
    <x v="3"/>
    <x v="1"/>
    <n v="4"/>
    <n v="189"/>
    <x v="45"/>
    <x v="6"/>
    <n v="756"/>
  </r>
  <r>
    <n v="509"/>
    <s v="Betta"/>
    <s v="Armer"/>
    <x v="81"/>
    <x v="2"/>
    <n v="79710"/>
    <n v="2161"/>
    <d v="2021-04-10T00:00:00"/>
    <x v="9"/>
    <x v="3"/>
    <x v="1"/>
    <n v="4"/>
    <n v="44.95"/>
    <x v="6"/>
    <x v="2"/>
    <n v="179.8"/>
  </r>
  <r>
    <n v="405"/>
    <s v="Janeta"/>
    <s v="Stein"/>
    <x v="159"/>
    <x v="20"/>
    <n v="20910"/>
    <n v="2162"/>
    <d v="2021-04-10T00:00:00"/>
    <x v="9"/>
    <x v="3"/>
    <x v="1"/>
    <n v="5"/>
    <n v="11.99"/>
    <x v="36"/>
    <x v="4"/>
    <n v="59.95"/>
  </r>
  <r>
    <n v="1704"/>
    <s v="Brittan"/>
    <s v="Reubens"/>
    <x v="163"/>
    <x v="7"/>
    <n v="23220"/>
    <n v="2165"/>
    <d v="2021-04-10T00:00:00"/>
    <x v="9"/>
    <x v="3"/>
    <x v="1"/>
    <n v="4"/>
    <n v="883"/>
    <x v="2"/>
    <x v="1"/>
    <n v="3532"/>
  </r>
  <r>
    <n v="1879"/>
    <s v="Lavena"/>
    <s v="Hacard"/>
    <x v="100"/>
    <x v="23"/>
    <n v="37919"/>
    <n v="2163"/>
    <d v="2021-04-10T00:00:00"/>
    <x v="9"/>
    <x v="3"/>
    <x v="1"/>
    <n v="3"/>
    <n v="34.99"/>
    <x v="57"/>
    <x v="2"/>
    <n v="104.97"/>
  </r>
  <r>
    <n v="1638"/>
    <s v="Alphonso"/>
    <s v="Grzelewski"/>
    <x v="130"/>
    <x v="37"/>
    <n v="85720"/>
    <n v="2164"/>
    <d v="2021-04-10T00:00:00"/>
    <x v="9"/>
    <x v="3"/>
    <x v="1"/>
    <n v="2"/>
    <n v="16.989999999999998"/>
    <x v="68"/>
    <x v="0"/>
    <n v="33.979999999999997"/>
  </r>
  <r>
    <n v="1971"/>
    <s v="Myca"/>
    <s v="Clemo"/>
    <x v="338"/>
    <x v="26"/>
    <n v="98687"/>
    <n v="2168"/>
    <d v="2021-04-11T00:00:00"/>
    <x v="10"/>
    <x v="3"/>
    <x v="1"/>
    <n v="5"/>
    <n v="450"/>
    <x v="48"/>
    <x v="5"/>
    <n v="2250"/>
  </r>
  <r>
    <n v="1430"/>
    <s v="Sauveur"/>
    <s v="Sein"/>
    <x v="133"/>
    <x v="18"/>
    <n v="68110"/>
    <n v="2169"/>
    <d v="2021-04-11T00:00:00"/>
    <x v="10"/>
    <x v="3"/>
    <x v="1"/>
    <n v="2"/>
    <n v="179"/>
    <x v="17"/>
    <x v="3"/>
    <n v="358"/>
  </r>
  <r>
    <n v="963"/>
    <s v="Emyle"/>
    <s v="Capron"/>
    <x v="48"/>
    <x v="13"/>
    <n v="60604"/>
    <n v="2166"/>
    <d v="2021-04-11T00:00:00"/>
    <x v="10"/>
    <x v="3"/>
    <x v="1"/>
    <n v="6"/>
    <n v="89.95"/>
    <x v="15"/>
    <x v="3"/>
    <n v="539.70000000000005"/>
  </r>
  <r>
    <n v="87"/>
    <s v="Turner"/>
    <s v="Bodocs"/>
    <x v="339"/>
    <x v="38"/>
    <n v="29579"/>
    <n v="2167"/>
    <d v="2021-04-11T00:00:00"/>
    <x v="10"/>
    <x v="3"/>
    <x v="1"/>
    <n v="6"/>
    <n v="9.99"/>
    <x v="56"/>
    <x v="4"/>
    <n v="59.94"/>
  </r>
  <r>
    <n v="606"/>
    <s v="Ashlee"/>
    <s v="Ghiron"/>
    <x v="56"/>
    <x v="24"/>
    <n v="25331"/>
    <n v="2174"/>
    <d v="2021-04-12T00:00:00"/>
    <x v="11"/>
    <x v="3"/>
    <x v="1"/>
    <n v="6"/>
    <n v="14.99"/>
    <x v="21"/>
    <x v="0"/>
    <n v="89.94"/>
  </r>
  <r>
    <n v="1587"/>
    <s v="Harland"/>
    <s v="Sparke"/>
    <x v="336"/>
    <x v="14"/>
    <n v="30911"/>
    <n v="2170"/>
    <d v="2021-04-12T00:00:00"/>
    <x v="11"/>
    <x v="3"/>
    <x v="1"/>
    <n v="2"/>
    <n v="23.99"/>
    <x v="3"/>
    <x v="0"/>
    <n v="47.98"/>
  </r>
  <r>
    <n v="842"/>
    <s v="Helaina"/>
    <s v="Bambury"/>
    <x v="255"/>
    <x v="33"/>
    <n v="7522"/>
    <n v="2173"/>
    <d v="2021-04-12T00:00:00"/>
    <x v="11"/>
    <x v="3"/>
    <x v="1"/>
    <n v="2"/>
    <n v="7.99"/>
    <x v="37"/>
    <x v="4"/>
    <n v="15.98"/>
  </r>
  <r>
    <n v="486"/>
    <s v="Giovanni"/>
    <s v="Kirkhouse"/>
    <x v="80"/>
    <x v="34"/>
    <n v="99512"/>
    <n v="2175"/>
    <d v="2021-04-12T00:00:00"/>
    <x v="11"/>
    <x v="3"/>
    <x v="1"/>
    <n v="3"/>
    <n v="395"/>
    <x v="16"/>
    <x v="5"/>
    <n v="1185"/>
  </r>
  <r>
    <n v="1804"/>
    <s v="Deonne"/>
    <s v="Di Batista"/>
    <x v="213"/>
    <x v="26"/>
    <n v="98115"/>
    <n v="2171"/>
    <d v="2021-04-12T00:00:00"/>
    <x v="11"/>
    <x v="3"/>
    <x v="1"/>
    <n v="3"/>
    <n v="12.99"/>
    <x v="26"/>
    <x v="0"/>
    <n v="38.97"/>
  </r>
  <r>
    <n v="1620"/>
    <s v="Shaine"/>
    <s v="McGrann"/>
    <x v="290"/>
    <x v="2"/>
    <n v="76705"/>
    <n v="2172"/>
    <d v="2021-04-12T00:00:00"/>
    <x v="11"/>
    <x v="3"/>
    <x v="1"/>
    <n v="3"/>
    <n v="49.95"/>
    <x v="19"/>
    <x v="2"/>
    <n v="149.85000000000002"/>
  </r>
  <r>
    <n v="754"/>
    <s v="Free"/>
    <s v="Stebbings"/>
    <x v="163"/>
    <x v="7"/>
    <n v="23293"/>
    <n v="2176"/>
    <d v="2021-04-13T00:00:00"/>
    <x v="12"/>
    <x v="3"/>
    <x v="1"/>
    <n v="5"/>
    <n v="167"/>
    <x v="35"/>
    <x v="3"/>
    <n v="835"/>
  </r>
  <r>
    <n v="98"/>
    <s v="Anson"/>
    <s v="Anfusso"/>
    <x v="79"/>
    <x v="1"/>
    <n v="52410"/>
    <n v="2177"/>
    <d v="2021-04-13T00:00:00"/>
    <x v="12"/>
    <x v="3"/>
    <x v="1"/>
    <n v="3"/>
    <n v="8.99"/>
    <x v="62"/>
    <x v="4"/>
    <n v="26.97"/>
  </r>
  <r>
    <n v="28"/>
    <s v="Brok"/>
    <s v="De Morena"/>
    <x v="148"/>
    <x v="2"/>
    <n v="78426"/>
    <n v="2178"/>
    <d v="2021-04-14T00:00:00"/>
    <x v="13"/>
    <x v="3"/>
    <x v="1"/>
    <n v="2"/>
    <n v="455"/>
    <x v="49"/>
    <x v="5"/>
    <n v="910"/>
  </r>
  <r>
    <n v="1220"/>
    <s v="Cassandry"/>
    <s v="Schult"/>
    <x v="76"/>
    <x v="15"/>
    <n v="45999"/>
    <n v="2179"/>
    <d v="2021-04-14T00:00:00"/>
    <x v="13"/>
    <x v="3"/>
    <x v="1"/>
    <n v="5"/>
    <n v="250"/>
    <x v="9"/>
    <x v="5"/>
    <n v="1250"/>
  </r>
  <r>
    <n v="1532"/>
    <s v="Britt"/>
    <s v="Martygin"/>
    <x v="11"/>
    <x v="8"/>
    <n v="20546"/>
    <n v="2180"/>
    <d v="2021-04-14T00:00:00"/>
    <x v="13"/>
    <x v="3"/>
    <x v="1"/>
    <n v="5"/>
    <n v="14.99"/>
    <x v="40"/>
    <x v="0"/>
    <n v="74.95"/>
  </r>
  <r>
    <n v="1708"/>
    <s v="Nona"/>
    <s v="Clandillon"/>
    <x v="31"/>
    <x v="18"/>
    <n v="68517"/>
    <n v="2182"/>
    <d v="2021-04-14T00:00:00"/>
    <x v="13"/>
    <x v="3"/>
    <x v="1"/>
    <n v="3"/>
    <n v="189"/>
    <x v="30"/>
    <x v="6"/>
    <n v="567"/>
  </r>
  <r>
    <n v="940"/>
    <s v="Beatrisa"/>
    <s v="Drew-Clifton"/>
    <x v="151"/>
    <x v="6"/>
    <n v="90398"/>
    <n v="2181"/>
    <d v="2021-04-14T00:00:00"/>
    <x v="13"/>
    <x v="3"/>
    <x v="1"/>
    <n v="2"/>
    <n v="23.99"/>
    <x v="28"/>
    <x v="0"/>
    <n v="47.98"/>
  </r>
  <r>
    <n v="481"/>
    <s v="Bobbie"/>
    <s v="Tomczynski"/>
    <x v="113"/>
    <x v="30"/>
    <n v="55480"/>
    <n v="2188"/>
    <d v="2021-04-15T00:00:00"/>
    <x v="14"/>
    <x v="3"/>
    <x v="1"/>
    <n v="1"/>
    <n v="11.99"/>
    <x v="36"/>
    <x v="4"/>
    <n v="11.99"/>
  </r>
  <r>
    <n v="1233"/>
    <s v="Riki"/>
    <s v="Oxtiby"/>
    <x v="1"/>
    <x v="1"/>
    <n v="50981"/>
    <n v="2189"/>
    <d v="2021-04-15T00:00:00"/>
    <x v="14"/>
    <x v="3"/>
    <x v="1"/>
    <n v="5"/>
    <n v="7.99"/>
    <x v="37"/>
    <x v="4"/>
    <n v="39.950000000000003"/>
  </r>
  <r>
    <n v="1383"/>
    <s v="Rubi"/>
    <s v="Benedek"/>
    <x v="148"/>
    <x v="2"/>
    <n v="78470"/>
    <n v="2187"/>
    <d v="2021-04-15T00:00:00"/>
    <x v="14"/>
    <x v="3"/>
    <x v="1"/>
    <n v="3"/>
    <n v="399"/>
    <x v="14"/>
    <x v="5"/>
    <n v="1197"/>
  </r>
  <r>
    <n v="336"/>
    <s v="Jewel"/>
    <s v="Prandoni"/>
    <x v="39"/>
    <x v="2"/>
    <n v="88589"/>
    <n v="2185"/>
    <d v="2021-04-15T00:00:00"/>
    <x v="14"/>
    <x v="3"/>
    <x v="1"/>
    <n v="4"/>
    <n v="167"/>
    <x v="35"/>
    <x v="3"/>
    <n v="668"/>
  </r>
  <r>
    <n v="76"/>
    <s v="Derk"/>
    <s v="Duddan"/>
    <x v="147"/>
    <x v="33"/>
    <n v="7208"/>
    <n v="2183"/>
    <d v="2021-04-15T00:00:00"/>
    <x v="14"/>
    <x v="3"/>
    <x v="1"/>
    <n v="3"/>
    <n v="119"/>
    <x v="55"/>
    <x v="3"/>
    <n v="357"/>
  </r>
  <r>
    <n v="1441"/>
    <s v="Efren"/>
    <s v="Corley"/>
    <x v="82"/>
    <x v="16"/>
    <n v="89714"/>
    <n v="2184"/>
    <d v="2021-04-15T00:00:00"/>
    <x v="14"/>
    <x v="3"/>
    <x v="1"/>
    <n v="1"/>
    <n v="8.99"/>
    <x v="62"/>
    <x v="4"/>
    <n v="8.99"/>
  </r>
  <r>
    <n v="13"/>
    <s v="Faber"/>
    <s v="Boosey"/>
    <x v="163"/>
    <x v="7"/>
    <n v="23237"/>
    <n v="2186"/>
    <d v="2021-04-15T00:00:00"/>
    <x v="14"/>
    <x v="3"/>
    <x v="1"/>
    <n v="6"/>
    <n v="23.99"/>
    <x v="28"/>
    <x v="0"/>
    <n v="143.94"/>
  </r>
  <r>
    <n v="465"/>
    <s v="Germaine"/>
    <s v="Farran"/>
    <x v="139"/>
    <x v="32"/>
    <n v="83722"/>
    <n v="2190"/>
    <d v="2021-04-16T00:00:00"/>
    <x v="15"/>
    <x v="3"/>
    <x v="1"/>
    <n v="5"/>
    <n v="28.99"/>
    <x v="33"/>
    <x v="2"/>
    <n v="144.94999999999999"/>
  </r>
  <r>
    <n v="892"/>
    <s v="Ned"/>
    <s v="Valentinuzzi"/>
    <x v="103"/>
    <x v="15"/>
    <n v="43666"/>
    <n v="2191"/>
    <d v="2021-04-16T00:00:00"/>
    <x v="15"/>
    <x v="3"/>
    <x v="1"/>
    <n v="4"/>
    <n v="684"/>
    <x v="34"/>
    <x v="1"/>
    <n v="2736"/>
  </r>
  <r>
    <n v="1500"/>
    <s v="Pattin"/>
    <s v="Wallman"/>
    <x v="14"/>
    <x v="11"/>
    <n v="6905"/>
    <n v="2192"/>
    <d v="2021-04-16T00:00:00"/>
    <x v="15"/>
    <x v="3"/>
    <x v="1"/>
    <n v="4"/>
    <n v="684"/>
    <x v="34"/>
    <x v="1"/>
    <n v="2736"/>
  </r>
  <r>
    <n v="1226"/>
    <s v="Bail"/>
    <s v="MacKintosh"/>
    <x v="31"/>
    <x v="18"/>
    <n v="68517"/>
    <n v="2194"/>
    <d v="2021-04-16T00:00:00"/>
    <x v="15"/>
    <x v="3"/>
    <x v="1"/>
    <n v="2"/>
    <n v="214"/>
    <x v="10"/>
    <x v="6"/>
    <n v="428"/>
  </r>
  <r>
    <n v="2087"/>
    <s v="Brandtr"/>
    <s v="Hadingham"/>
    <x v="111"/>
    <x v="19"/>
    <n v="66160"/>
    <n v="2193"/>
    <d v="2021-04-16T00:00:00"/>
    <x v="15"/>
    <x v="3"/>
    <x v="1"/>
    <n v="2"/>
    <n v="189"/>
    <x v="45"/>
    <x v="6"/>
    <n v="378"/>
  </r>
  <r>
    <n v="1098"/>
    <s v="Yves"/>
    <s v="Althrop"/>
    <x v="167"/>
    <x v="10"/>
    <n v="53215"/>
    <n v="2197"/>
    <d v="2021-04-17T00:00:00"/>
    <x v="16"/>
    <x v="3"/>
    <x v="1"/>
    <n v="3"/>
    <n v="28.99"/>
    <x v="33"/>
    <x v="2"/>
    <n v="86.97"/>
  </r>
  <r>
    <n v="1243"/>
    <s v="Marta"/>
    <s v="Diben"/>
    <x v="18"/>
    <x v="4"/>
    <n v="34276"/>
    <n v="2196"/>
    <d v="2021-04-17T00:00:00"/>
    <x v="16"/>
    <x v="3"/>
    <x v="1"/>
    <n v="4"/>
    <n v="250"/>
    <x v="24"/>
    <x v="5"/>
    <n v="1000"/>
  </r>
  <r>
    <n v="683"/>
    <s v="Cornelle"/>
    <s v="Van der Hoeven"/>
    <x v="39"/>
    <x v="2"/>
    <n v="88514"/>
    <n v="2195"/>
    <d v="2021-04-17T00:00:00"/>
    <x v="16"/>
    <x v="3"/>
    <x v="1"/>
    <n v="3"/>
    <n v="167"/>
    <x v="35"/>
    <x v="3"/>
    <n v="501"/>
  </r>
  <r>
    <n v="2048"/>
    <s v="Merl"/>
    <s v="Hasslocher"/>
    <x v="74"/>
    <x v="4"/>
    <n v="33320"/>
    <n v="2200"/>
    <d v="2021-04-18T00:00:00"/>
    <x v="17"/>
    <x v="3"/>
    <x v="1"/>
    <n v="6"/>
    <n v="16.75"/>
    <x v="0"/>
    <x v="0"/>
    <n v="100.5"/>
  </r>
  <r>
    <n v="1441"/>
    <s v="Efren"/>
    <s v="Corley"/>
    <x v="82"/>
    <x v="16"/>
    <n v="89714"/>
    <n v="2202"/>
    <d v="2021-04-18T00:00:00"/>
    <x v="17"/>
    <x v="3"/>
    <x v="1"/>
    <n v="3"/>
    <n v="10.99"/>
    <x v="44"/>
    <x v="4"/>
    <n v="32.97"/>
  </r>
  <r>
    <n v="360"/>
    <s v="Thatcher"/>
    <s v="McQuillan"/>
    <x v="182"/>
    <x v="4"/>
    <n v="33064"/>
    <n v="2198"/>
    <d v="2021-04-18T00:00:00"/>
    <x v="17"/>
    <x v="3"/>
    <x v="1"/>
    <n v="5"/>
    <n v="23.99"/>
    <x v="3"/>
    <x v="0"/>
    <n v="119.94999999999999"/>
  </r>
  <r>
    <n v="1577"/>
    <s v="Cherye"/>
    <s v="Bartolomeoni"/>
    <x v="10"/>
    <x v="2"/>
    <n v="77025"/>
    <n v="2199"/>
    <d v="2021-04-18T00:00:00"/>
    <x v="17"/>
    <x v="3"/>
    <x v="1"/>
    <n v="4"/>
    <n v="455"/>
    <x v="49"/>
    <x v="5"/>
    <n v="1820"/>
  </r>
  <r>
    <n v="1568"/>
    <s v="Willard"/>
    <s v="Sayer"/>
    <x v="326"/>
    <x v="4"/>
    <n v="34205"/>
    <n v="2201"/>
    <d v="2021-04-18T00:00:00"/>
    <x v="17"/>
    <x v="3"/>
    <x v="1"/>
    <n v="5"/>
    <n v="16.989999999999998"/>
    <x v="68"/>
    <x v="0"/>
    <n v="84.949999999999989"/>
  </r>
  <r>
    <n v="1171"/>
    <s v="Jethro"/>
    <s v="Breagan"/>
    <x v="169"/>
    <x v="28"/>
    <n v="70820"/>
    <n v="2205"/>
    <d v="2021-04-19T00:00:00"/>
    <x v="18"/>
    <x v="3"/>
    <x v="1"/>
    <n v="4"/>
    <n v="29.99"/>
    <x v="50"/>
    <x v="2"/>
    <n v="119.96"/>
  </r>
  <r>
    <n v="1682"/>
    <s v="Dory"/>
    <s v="Drysdale"/>
    <x v="208"/>
    <x v="38"/>
    <n v="29615"/>
    <n v="2209"/>
    <d v="2021-04-19T00:00:00"/>
    <x v="18"/>
    <x v="3"/>
    <x v="1"/>
    <n v="5"/>
    <n v="28.99"/>
    <x v="33"/>
    <x v="2"/>
    <n v="144.94999999999999"/>
  </r>
  <r>
    <n v="452"/>
    <s v="Harlen"/>
    <s v="Phelan"/>
    <x v="244"/>
    <x v="9"/>
    <n v="28055"/>
    <n v="2206"/>
    <d v="2021-04-19T00:00:00"/>
    <x v="18"/>
    <x v="3"/>
    <x v="1"/>
    <n v="2"/>
    <n v="19.5"/>
    <x v="43"/>
    <x v="0"/>
    <n v="39"/>
  </r>
  <r>
    <n v="471"/>
    <s v="Torrie"/>
    <s v="Coytes"/>
    <x v="237"/>
    <x v="30"/>
    <n v="55565"/>
    <n v="2207"/>
    <d v="2021-04-19T00:00:00"/>
    <x v="18"/>
    <x v="3"/>
    <x v="1"/>
    <n v="5"/>
    <n v="32.950000000000003"/>
    <x v="67"/>
    <x v="2"/>
    <n v="164.75"/>
  </r>
  <r>
    <n v="259"/>
    <s v="Daisie"/>
    <s v="Connelly"/>
    <x v="11"/>
    <x v="8"/>
    <n v="20546"/>
    <n v="2204"/>
    <d v="2021-04-19T00:00:00"/>
    <x v="18"/>
    <x v="3"/>
    <x v="1"/>
    <n v="4"/>
    <n v="450"/>
    <x v="48"/>
    <x v="5"/>
    <n v="1800"/>
  </r>
  <r>
    <n v="1392"/>
    <s v="Gianina"/>
    <s v="Rewcassell"/>
    <x v="113"/>
    <x v="30"/>
    <n v="55441"/>
    <n v="2203"/>
    <d v="2021-04-19T00:00:00"/>
    <x v="18"/>
    <x v="3"/>
    <x v="1"/>
    <n v="3"/>
    <n v="167"/>
    <x v="35"/>
    <x v="3"/>
    <n v="501"/>
  </r>
  <r>
    <n v="1258"/>
    <s v="Diahann"/>
    <s v="Hoult"/>
    <x v="46"/>
    <x v="6"/>
    <n v="90101"/>
    <n v="2208"/>
    <d v="2021-04-19T00:00:00"/>
    <x v="18"/>
    <x v="3"/>
    <x v="1"/>
    <n v="3"/>
    <n v="9.99"/>
    <x v="56"/>
    <x v="4"/>
    <n v="29.97"/>
  </r>
  <r>
    <n v="79"/>
    <s v="Chev"/>
    <s v="Lisett"/>
    <x v="331"/>
    <x v="6"/>
    <n v="90605"/>
    <n v="2211"/>
    <d v="2021-04-20T00:00:00"/>
    <x v="19"/>
    <x v="3"/>
    <x v="1"/>
    <n v="4"/>
    <n v="549"/>
    <x v="52"/>
    <x v="1"/>
    <n v="2196"/>
  </r>
  <r>
    <n v="990"/>
    <s v="Anastasie"/>
    <s v="Lawlings"/>
    <x v="83"/>
    <x v="6"/>
    <n v="95108"/>
    <n v="2210"/>
    <d v="2021-04-20T00:00:00"/>
    <x v="19"/>
    <x v="3"/>
    <x v="1"/>
    <n v="3"/>
    <n v="29.99"/>
    <x v="54"/>
    <x v="2"/>
    <n v="89.97"/>
  </r>
  <r>
    <n v="1947"/>
    <s v="Randy"/>
    <s v="Devo"/>
    <x v="14"/>
    <x v="11"/>
    <n v="6922"/>
    <n v="2213"/>
    <d v="2021-04-20T00:00:00"/>
    <x v="19"/>
    <x v="3"/>
    <x v="1"/>
    <n v="4"/>
    <n v="12.99"/>
    <x v="26"/>
    <x v="0"/>
    <n v="51.96"/>
  </r>
  <r>
    <n v="610"/>
    <s v="Bliss"/>
    <s v="Cordoba"/>
    <x v="11"/>
    <x v="8"/>
    <n v="20404"/>
    <n v="2212"/>
    <d v="2021-04-20T00:00:00"/>
    <x v="19"/>
    <x v="3"/>
    <x v="1"/>
    <n v="4"/>
    <n v="129.94999999999999"/>
    <x v="46"/>
    <x v="3"/>
    <n v="519.79999999999995"/>
  </r>
  <r>
    <n v="974"/>
    <s v="Leslie"/>
    <s v="Probet"/>
    <x v="58"/>
    <x v="26"/>
    <n v="99260"/>
    <n v="2214"/>
    <d v="2021-04-21T00:00:00"/>
    <x v="20"/>
    <x v="3"/>
    <x v="1"/>
    <n v="5"/>
    <n v="10.99"/>
    <x v="44"/>
    <x v="4"/>
    <n v="54.95"/>
  </r>
  <r>
    <n v="859"/>
    <s v="Yuma"/>
    <s v="Thies"/>
    <x v="337"/>
    <x v="25"/>
    <n v="88006"/>
    <n v="2215"/>
    <d v="2021-04-21T00:00:00"/>
    <x v="20"/>
    <x v="3"/>
    <x v="1"/>
    <n v="2"/>
    <n v="69"/>
    <x v="5"/>
    <x v="3"/>
    <n v="138"/>
  </r>
  <r>
    <n v="1823"/>
    <s v="Jarrod"/>
    <s v="Ascrofte"/>
    <x v="124"/>
    <x v="6"/>
    <n v="91125"/>
    <n v="2220"/>
    <d v="2021-04-22T00:00:00"/>
    <x v="21"/>
    <x v="3"/>
    <x v="1"/>
    <n v="6"/>
    <n v="23.99"/>
    <x v="3"/>
    <x v="0"/>
    <n v="143.94"/>
  </r>
  <r>
    <n v="883"/>
    <s v="Eadith"/>
    <s v="Chicchelli"/>
    <x v="170"/>
    <x v="9"/>
    <n v="27105"/>
    <n v="2218"/>
    <d v="2021-04-22T00:00:00"/>
    <x v="21"/>
    <x v="3"/>
    <x v="1"/>
    <n v="2"/>
    <n v="7.99"/>
    <x v="37"/>
    <x v="4"/>
    <n v="15.98"/>
  </r>
  <r>
    <n v="511"/>
    <s v="Rona"/>
    <s v="Kunisch"/>
    <x v="69"/>
    <x v="6"/>
    <n v="94132"/>
    <n v="2222"/>
    <d v="2021-04-22T00:00:00"/>
    <x v="21"/>
    <x v="3"/>
    <x v="1"/>
    <n v="2"/>
    <n v="12"/>
    <x v="7"/>
    <x v="4"/>
    <n v="24"/>
  </r>
  <r>
    <n v="1587"/>
    <s v="Harland"/>
    <s v="Sparke"/>
    <x v="336"/>
    <x v="14"/>
    <n v="30911"/>
    <n v="2217"/>
    <d v="2021-04-22T00:00:00"/>
    <x v="21"/>
    <x v="3"/>
    <x v="1"/>
    <n v="3"/>
    <n v="395"/>
    <x v="16"/>
    <x v="5"/>
    <n v="1185"/>
  </r>
  <r>
    <n v="679"/>
    <s v="Starlene"/>
    <s v="Klausen"/>
    <x v="29"/>
    <x v="17"/>
    <n v="73119"/>
    <n v="2219"/>
    <d v="2021-04-22T00:00:00"/>
    <x v="21"/>
    <x v="3"/>
    <x v="1"/>
    <n v="4"/>
    <n v="395"/>
    <x v="16"/>
    <x v="5"/>
    <n v="1580"/>
  </r>
  <r>
    <n v="866"/>
    <s v="Binky"/>
    <s v="Waiton"/>
    <x v="98"/>
    <x v="10"/>
    <n v="53716"/>
    <n v="2221"/>
    <d v="2021-04-22T00:00:00"/>
    <x v="21"/>
    <x v="3"/>
    <x v="1"/>
    <n v="3"/>
    <n v="29.99"/>
    <x v="54"/>
    <x v="2"/>
    <n v="89.97"/>
  </r>
  <r>
    <n v="1550"/>
    <s v="Galen"/>
    <s v="MacKereth"/>
    <x v="79"/>
    <x v="1"/>
    <n v="52405"/>
    <n v="2216"/>
    <d v="2021-04-22T00:00:00"/>
    <x v="21"/>
    <x v="3"/>
    <x v="1"/>
    <n v="5"/>
    <n v="245"/>
    <x v="58"/>
    <x v="6"/>
    <n v="1225"/>
  </r>
  <r>
    <n v="297"/>
    <s v="Nora"/>
    <s v="Geffcock"/>
    <x v="250"/>
    <x v="23"/>
    <n v="37245"/>
    <n v="2227"/>
    <d v="2021-04-23T00:00:00"/>
    <x v="22"/>
    <x v="3"/>
    <x v="1"/>
    <n v="5"/>
    <n v="11.99"/>
    <x v="36"/>
    <x v="4"/>
    <n v="59.95"/>
  </r>
  <r>
    <n v="1057"/>
    <s v="Elicia"/>
    <s v="Scorrer"/>
    <x v="131"/>
    <x v="2"/>
    <n v="77554"/>
    <n v="2228"/>
    <d v="2021-04-23T00:00:00"/>
    <x v="22"/>
    <x v="3"/>
    <x v="1"/>
    <n v="3"/>
    <n v="24.95"/>
    <x v="53"/>
    <x v="0"/>
    <n v="74.849999999999994"/>
  </r>
  <r>
    <n v="2089"/>
    <s v="Auberta"/>
    <s v="Sweetnam"/>
    <x v="250"/>
    <x v="23"/>
    <n v="37245"/>
    <n v="2224"/>
    <d v="2021-04-23T00:00:00"/>
    <x v="22"/>
    <x v="3"/>
    <x v="1"/>
    <n v="4"/>
    <n v="214"/>
    <x v="10"/>
    <x v="6"/>
    <n v="856"/>
  </r>
  <r>
    <n v="1578"/>
    <s v="Marleah"/>
    <s v="Suggett"/>
    <x v="76"/>
    <x v="15"/>
    <n v="45218"/>
    <n v="2223"/>
    <d v="2021-04-23T00:00:00"/>
    <x v="22"/>
    <x v="3"/>
    <x v="1"/>
    <n v="1"/>
    <n v="167"/>
    <x v="35"/>
    <x v="3"/>
    <n v="167"/>
  </r>
  <r>
    <n v="412"/>
    <s v="Annaliese"/>
    <s v="Sheeres"/>
    <x v="88"/>
    <x v="35"/>
    <n v="63158"/>
    <n v="2226"/>
    <d v="2021-04-23T00:00:00"/>
    <x v="22"/>
    <x v="3"/>
    <x v="1"/>
    <n v="4"/>
    <n v="119"/>
    <x v="55"/>
    <x v="3"/>
    <n v="476"/>
  </r>
  <r>
    <n v="1533"/>
    <s v="Cyrus"/>
    <s v="Ranking"/>
    <x v="8"/>
    <x v="6"/>
    <n v="94230"/>
    <n v="2225"/>
    <d v="2021-04-23T00:00:00"/>
    <x v="22"/>
    <x v="3"/>
    <x v="1"/>
    <n v="3"/>
    <n v="24.99"/>
    <x v="42"/>
    <x v="0"/>
    <n v="74.97"/>
  </r>
  <r>
    <n v="1328"/>
    <s v="Debera"/>
    <s v="McKinlay"/>
    <x v="46"/>
    <x v="6"/>
    <n v="90065"/>
    <n v="2229"/>
    <d v="2021-04-23T00:00:00"/>
    <x v="22"/>
    <x v="3"/>
    <x v="1"/>
    <n v="4"/>
    <n v="24.95"/>
    <x v="27"/>
    <x v="0"/>
    <n v="99.8"/>
  </r>
  <r>
    <n v="1573"/>
    <s v="Padraic"/>
    <s v="Osban"/>
    <x v="8"/>
    <x v="6"/>
    <n v="94286"/>
    <n v="2230"/>
    <d v="2021-04-24T00:00:00"/>
    <x v="23"/>
    <x v="3"/>
    <x v="1"/>
    <n v="4"/>
    <n v="42.99"/>
    <x v="20"/>
    <x v="2"/>
    <n v="171.96"/>
  </r>
  <r>
    <n v="956"/>
    <s v="Brandon"/>
    <s v="Zorer"/>
    <x v="175"/>
    <x v="44"/>
    <n v="40596"/>
    <n v="2234"/>
    <d v="2021-04-24T00:00:00"/>
    <x v="23"/>
    <x v="3"/>
    <x v="1"/>
    <n v="4"/>
    <n v="34.99"/>
    <x v="57"/>
    <x v="2"/>
    <n v="139.96"/>
  </r>
  <r>
    <n v="32"/>
    <s v="Skelly"/>
    <s v="Bubb"/>
    <x v="69"/>
    <x v="6"/>
    <n v="94147"/>
    <n v="2235"/>
    <d v="2021-04-24T00:00:00"/>
    <x v="23"/>
    <x v="3"/>
    <x v="1"/>
    <n v="4"/>
    <n v="32.950000000000003"/>
    <x v="67"/>
    <x v="2"/>
    <n v="131.80000000000001"/>
  </r>
  <r>
    <n v="871"/>
    <s v="Thibaud"/>
    <s v="Elloy"/>
    <x v="80"/>
    <x v="34"/>
    <n v="99599"/>
    <n v="2231"/>
    <d v="2021-04-24T00:00:00"/>
    <x v="23"/>
    <x v="3"/>
    <x v="1"/>
    <n v="5"/>
    <n v="399"/>
    <x v="14"/>
    <x v="5"/>
    <n v="1995"/>
  </r>
  <r>
    <n v="691"/>
    <s v="Amargo"/>
    <s v="Funcheon"/>
    <x v="41"/>
    <x v="21"/>
    <n v="80241"/>
    <n v="2236"/>
    <d v="2021-04-24T00:00:00"/>
    <x v="23"/>
    <x v="3"/>
    <x v="1"/>
    <n v="2"/>
    <n v="24.95"/>
    <x v="27"/>
    <x v="0"/>
    <n v="49.9"/>
  </r>
  <r>
    <n v="1059"/>
    <s v="Anjanette"/>
    <s v="Glendza"/>
    <x v="6"/>
    <x v="6"/>
    <n v="92191"/>
    <n v="2233"/>
    <d v="2021-04-24T00:00:00"/>
    <x v="23"/>
    <x v="3"/>
    <x v="1"/>
    <n v="2"/>
    <n v="49.95"/>
    <x v="19"/>
    <x v="2"/>
    <n v="99.9"/>
  </r>
  <r>
    <n v="206"/>
    <s v="Buiron"/>
    <s v="Haycock"/>
    <x v="202"/>
    <x v="46"/>
    <n v="57198"/>
    <n v="2232"/>
    <d v="2021-04-24T00:00:00"/>
    <x v="23"/>
    <x v="3"/>
    <x v="1"/>
    <n v="5"/>
    <n v="36.99"/>
    <x v="63"/>
    <x v="2"/>
    <n v="184.95000000000002"/>
  </r>
  <r>
    <n v="1226"/>
    <s v="Bail"/>
    <s v="MacKintosh"/>
    <x v="31"/>
    <x v="18"/>
    <n v="68517"/>
    <n v="2239"/>
    <d v="2021-04-25T00:00:00"/>
    <x v="24"/>
    <x v="3"/>
    <x v="1"/>
    <n v="3"/>
    <n v="44.95"/>
    <x v="6"/>
    <x v="2"/>
    <n v="134.85000000000002"/>
  </r>
  <r>
    <n v="1970"/>
    <s v="Junie"/>
    <s v="Pharoah"/>
    <x v="150"/>
    <x v="23"/>
    <n v="38143"/>
    <n v="2240"/>
    <d v="2021-04-25T00:00:00"/>
    <x v="24"/>
    <x v="3"/>
    <x v="1"/>
    <n v="5"/>
    <n v="23.99"/>
    <x v="3"/>
    <x v="0"/>
    <n v="119.94999999999999"/>
  </r>
  <r>
    <n v="1191"/>
    <s v="Corny"/>
    <s v="Baroch"/>
    <x v="104"/>
    <x v="12"/>
    <n v="10184"/>
    <n v="2237"/>
    <d v="2021-04-25T00:00:00"/>
    <x v="24"/>
    <x v="3"/>
    <x v="1"/>
    <n v="4"/>
    <n v="12"/>
    <x v="7"/>
    <x v="4"/>
    <n v="48"/>
  </r>
  <r>
    <n v="329"/>
    <s v="Jenda"/>
    <s v="Wiley"/>
    <x v="197"/>
    <x v="24"/>
    <n v="25709"/>
    <n v="2238"/>
    <d v="2021-04-25T00:00:00"/>
    <x v="24"/>
    <x v="3"/>
    <x v="1"/>
    <n v="3"/>
    <n v="12"/>
    <x v="7"/>
    <x v="4"/>
    <n v="36"/>
  </r>
  <r>
    <n v="853"/>
    <s v="Sherwood"/>
    <s v="Waddingham"/>
    <x v="224"/>
    <x v="37"/>
    <n v="86305"/>
    <n v="2241"/>
    <d v="2021-04-26T00:00:00"/>
    <x v="25"/>
    <x v="3"/>
    <x v="1"/>
    <n v="1"/>
    <n v="16.989999999999998"/>
    <x v="18"/>
    <x v="0"/>
    <n v="16.989999999999998"/>
  </r>
  <r>
    <n v="1188"/>
    <s v="Roderick"/>
    <s v="Winship"/>
    <x v="202"/>
    <x v="46"/>
    <n v="57105"/>
    <n v="2243"/>
    <d v="2021-04-26T00:00:00"/>
    <x v="25"/>
    <x v="3"/>
    <x v="1"/>
    <n v="4"/>
    <n v="225"/>
    <x v="23"/>
    <x v="6"/>
    <n v="900"/>
  </r>
  <r>
    <n v="198"/>
    <s v="Halley"/>
    <s v="Brisley"/>
    <x v="133"/>
    <x v="18"/>
    <n v="68197"/>
    <n v="2242"/>
    <d v="2021-04-26T00:00:00"/>
    <x v="25"/>
    <x v="3"/>
    <x v="1"/>
    <n v="3"/>
    <n v="24.99"/>
    <x v="42"/>
    <x v="0"/>
    <n v="74.97"/>
  </r>
  <r>
    <n v="1016"/>
    <s v="Lily"/>
    <s v="O'Reilly"/>
    <x v="247"/>
    <x v="4"/>
    <n v="33884"/>
    <n v="2246"/>
    <d v="2021-04-27T00:00:00"/>
    <x v="26"/>
    <x v="3"/>
    <x v="1"/>
    <n v="5"/>
    <n v="250"/>
    <x v="9"/>
    <x v="5"/>
    <n v="1250"/>
  </r>
  <r>
    <n v="1485"/>
    <s v="Randall"/>
    <s v="Brusin"/>
    <x v="150"/>
    <x v="23"/>
    <n v="38150"/>
    <n v="2244"/>
    <d v="2021-04-27T00:00:00"/>
    <x v="26"/>
    <x v="3"/>
    <x v="1"/>
    <n v="2"/>
    <n v="16.989999999999998"/>
    <x v="68"/>
    <x v="0"/>
    <n v="33.979999999999997"/>
  </r>
  <r>
    <n v="1628"/>
    <s v="Ellie"/>
    <s v="Worley"/>
    <x v="25"/>
    <x v="15"/>
    <n v="43284"/>
    <n v="2245"/>
    <d v="2021-04-27T00:00:00"/>
    <x v="26"/>
    <x v="3"/>
    <x v="1"/>
    <n v="4"/>
    <n v="8.99"/>
    <x v="62"/>
    <x v="4"/>
    <n v="35.96"/>
  </r>
  <r>
    <n v="1947"/>
    <s v="Randy"/>
    <s v="Devo"/>
    <x v="14"/>
    <x v="11"/>
    <n v="6922"/>
    <n v="2248"/>
    <d v="2021-04-28T00:00:00"/>
    <x v="27"/>
    <x v="3"/>
    <x v="1"/>
    <n v="4"/>
    <n v="28.99"/>
    <x v="33"/>
    <x v="2"/>
    <n v="115.96"/>
  </r>
  <r>
    <n v="451"/>
    <s v="Loutitia"/>
    <s v="Cota"/>
    <x v="22"/>
    <x v="6"/>
    <n v="94627"/>
    <n v="2250"/>
    <d v="2021-04-28T00:00:00"/>
    <x v="27"/>
    <x v="3"/>
    <x v="1"/>
    <n v="4"/>
    <n v="599"/>
    <x v="31"/>
    <x v="1"/>
    <n v="2396"/>
  </r>
  <r>
    <n v="1647"/>
    <s v="Kellsie"/>
    <s v="Smeeton"/>
    <x v="45"/>
    <x v="17"/>
    <n v="74133"/>
    <n v="2249"/>
    <d v="2021-04-28T00:00:00"/>
    <x v="27"/>
    <x v="3"/>
    <x v="1"/>
    <n v="5"/>
    <n v="883"/>
    <x v="2"/>
    <x v="1"/>
    <n v="4415"/>
  </r>
  <r>
    <n v="591"/>
    <s v="Zorah"/>
    <s v="Sarrell"/>
    <x v="12"/>
    <x v="9"/>
    <n v="28289"/>
    <n v="2247"/>
    <d v="2021-04-28T00:00:00"/>
    <x v="27"/>
    <x v="3"/>
    <x v="1"/>
    <n v="1"/>
    <n v="129.94999999999999"/>
    <x v="46"/>
    <x v="3"/>
    <n v="129.94999999999999"/>
  </r>
  <r>
    <n v="1571"/>
    <s v="Ediva"/>
    <s v="Kenford"/>
    <x v="248"/>
    <x v="28"/>
    <n v="70607"/>
    <n v="2251"/>
    <d v="2021-04-29T00:00:00"/>
    <x v="28"/>
    <x v="3"/>
    <x v="1"/>
    <n v="3"/>
    <n v="549"/>
    <x v="52"/>
    <x v="1"/>
    <n v="1647"/>
  </r>
  <r>
    <n v="1200"/>
    <s v="Alvan"/>
    <s v="Jepps"/>
    <x v="93"/>
    <x v="36"/>
    <n v="19131"/>
    <n v="2252"/>
    <d v="2021-04-29T00:00:00"/>
    <x v="28"/>
    <x v="3"/>
    <x v="1"/>
    <n v="2"/>
    <n v="14.99"/>
    <x v="32"/>
    <x v="0"/>
    <n v="29.98"/>
  </r>
  <r>
    <n v="1016"/>
    <s v="Lily"/>
    <s v="O'Reilly"/>
    <x v="247"/>
    <x v="4"/>
    <n v="33884"/>
    <n v="2255"/>
    <d v="2021-04-30T00:00:00"/>
    <x v="29"/>
    <x v="3"/>
    <x v="1"/>
    <n v="3"/>
    <n v="16.989999999999998"/>
    <x v="18"/>
    <x v="0"/>
    <n v="50.97"/>
  </r>
  <r>
    <n v="825"/>
    <s v="Ludwig"/>
    <s v="Colman"/>
    <x v="34"/>
    <x v="7"/>
    <n v="22234"/>
    <n v="2253"/>
    <d v="2021-04-30T00:00:00"/>
    <x v="29"/>
    <x v="3"/>
    <x v="1"/>
    <n v="3"/>
    <n v="14.99"/>
    <x v="40"/>
    <x v="0"/>
    <n v="44.97"/>
  </r>
  <r>
    <n v="938"/>
    <s v="Langsdon"/>
    <s v="Freschini"/>
    <x v="113"/>
    <x v="30"/>
    <n v="55458"/>
    <n v="2256"/>
    <d v="2021-04-30T00:00:00"/>
    <x v="29"/>
    <x v="3"/>
    <x v="1"/>
    <n v="2"/>
    <n v="399"/>
    <x v="14"/>
    <x v="5"/>
    <n v="798"/>
  </r>
  <r>
    <n v="2113"/>
    <s v="Madelena"/>
    <s v="Coom"/>
    <x v="7"/>
    <x v="4"/>
    <n v="33416"/>
    <n v="2257"/>
    <d v="2021-04-30T00:00:00"/>
    <x v="29"/>
    <x v="3"/>
    <x v="1"/>
    <n v="6"/>
    <n v="245"/>
    <x v="58"/>
    <x v="6"/>
    <n v="1470"/>
  </r>
  <r>
    <n v="549"/>
    <s v="Lurline"/>
    <s v="Fannin"/>
    <x v="299"/>
    <x v="7"/>
    <n v="22036"/>
    <n v="2254"/>
    <d v="2021-04-30T00:00:00"/>
    <x v="29"/>
    <x v="3"/>
    <x v="1"/>
    <n v="2"/>
    <n v="89"/>
    <x v="65"/>
    <x v="3"/>
    <n v="178"/>
  </r>
  <r>
    <n v="1809"/>
    <s v="Saundra"/>
    <s v="Ambler"/>
    <x v="207"/>
    <x v="36"/>
    <n v="15220"/>
    <n v="2258"/>
    <d v="2021-05-01T00:00:00"/>
    <x v="0"/>
    <x v="4"/>
    <x v="1"/>
    <n v="3"/>
    <n v="29.99"/>
    <x v="50"/>
    <x v="2"/>
    <n v="89.97"/>
  </r>
  <r>
    <n v="1941"/>
    <s v="Hetti"/>
    <s v="Capponer"/>
    <x v="46"/>
    <x v="6"/>
    <n v="90055"/>
    <n v="2265"/>
    <d v="2021-05-01T00:00:00"/>
    <x v="0"/>
    <x v="4"/>
    <x v="1"/>
    <n v="4"/>
    <n v="27.5"/>
    <x v="51"/>
    <x v="2"/>
    <n v="110"/>
  </r>
  <r>
    <n v="136"/>
    <s v="Jessalin"/>
    <s v="Bestwerthick"/>
    <x v="24"/>
    <x v="0"/>
    <n v="36616"/>
    <n v="2264"/>
    <d v="2021-05-01T00:00:00"/>
    <x v="0"/>
    <x v="4"/>
    <x v="1"/>
    <n v="5"/>
    <n v="19.5"/>
    <x v="43"/>
    <x v="0"/>
    <n v="97.5"/>
  </r>
  <r>
    <n v="1011"/>
    <s v="Tilda"/>
    <s v="Pistol"/>
    <x v="245"/>
    <x v="36"/>
    <n v="18514"/>
    <n v="2259"/>
    <d v="2021-05-01T00:00:00"/>
    <x v="0"/>
    <x v="4"/>
    <x v="1"/>
    <n v="1"/>
    <n v="17.5"/>
    <x v="61"/>
    <x v="0"/>
    <n v="17.5"/>
  </r>
  <r>
    <n v="1536"/>
    <s v="Brandie"/>
    <s v="Wooff"/>
    <x v="56"/>
    <x v="24"/>
    <n v="25336"/>
    <n v="2262"/>
    <d v="2021-05-01T00:00:00"/>
    <x v="0"/>
    <x v="4"/>
    <x v="1"/>
    <n v="5"/>
    <n v="7.99"/>
    <x v="37"/>
    <x v="4"/>
    <n v="39.950000000000003"/>
  </r>
  <r>
    <n v="1752"/>
    <s v="Eada"/>
    <s v="Andrejevic"/>
    <x v="0"/>
    <x v="0"/>
    <n v="35295"/>
    <n v="2261"/>
    <d v="2021-05-01T00:00:00"/>
    <x v="0"/>
    <x v="4"/>
    <x v="1"/>
    <n v="4"/>
    <n v="49"/>
    <x v="59"/>
    <x v="2"/>
    <n v="196"/>
  </r>
  <r>
    <n v="668"/>
    <s v="Kristofer"/>
    <s v="Kneath"/>
    <x v="63"/>
    <x v="2"/>
    <n v="78250"/>
    <n v="2263"/>
    <d v="2021-05-01T00:00:00"/>
    <x v="0"/>
    <x v="4"/>
    <x v="1"/>
    <n v="4"/>
    <n v="15.5"/>
    <x v="8"/>
    <x v="0"/>
    <n v="62"/>
  </r>
  <r>
    <n v="882"/>
    <s v="Bartholemy"/>
    <s v="Dunseath"/>
    <x v="43"/>
    <x v="2"/>
    <n v="75241"/>
    <n v="2260"/>
    <d v="2021-05-01T00:00:00"/>
    <x v="0"/>
    <x v="4"/>
    <x v="1"/>
    <n v="6"/>
    <n v="16.989999999999998"/>
    <x v="68"/>
    <x v="0"/>
    <n v="101.94"/>
  </r>
  <r>
    <n v="72"/>
    <s v="Morgan"/>
    <s v="Manske"/>
    <x v="288"/>
    <x v="31"/>
    <n v="2305"/>
    <n v="2266"/>
    <d v="2021-05-02T00:00:00"/>
    <x v="1"/>
    <x v="4"/>
    <x v="1"/>
    <n v="2"/>
    <n v="28.99"/>
    <x v="33"/>
    <x v="2"/>
    <n v="57.98"/>
  </r>
  <r>
    <n v="1471"/>
    <s v="Eva"/>
    <s v="Goretti"/>
    <x v="340"/>
    <x v="11"/>
    <n v="6825"/>
    <n v="2270"/>
    <d v="2021-05-02T00:00:00"/>
    <x v="1"/>
    <x v="4"/>
    <x v="1"/>
    <n v="3"/>
    <n v="699"/>
    <x v="47"/>
    <x v="1"/>
    <n v="2097"/>
  </r>
  <r>
    <n v="764"/>
    <s v="Dedie"/>
    <s v="Pabelik"/>
    <x v="50"/>
    <x v="4"/>
    <n v="32230"/>
    <n v="2269"/>
    <d v="2021-05-02T00:00:00"/>
    <x v="1"/>
    <x v="4"/>
    <x v="1"/>
    <n v="4"/>
    <n v="23.99"/>
    <x v="3"/>
    <x v="0"/>
    <n v="95.96"/>
  </r>
  <r>
    <n v="1712"/>
    <s v="Nolly"/>
    <s v="Kippax"/>
    <x v="11"/>
    <x v="8"/>
    <n v="20016"/>
    <n v="2271"/>
    <d v="2021-05-02T00:00:00"/>
    <x v="1"/>
    <x v="4"/>
    <x v="1"/>
    <n v="3"/>
    <n v="399"/>
    <x v="14"/>
    <x v="5"/>
    <n v="1197"/>
  </r>
  <r>
    <n v="1961"/>
    <s v="Beret"/>
    <s v="Sheerin"/>
    <x v="65"/>
    <x v="6"/>
    <n v="93407"/>
    <n v="2268"/>
    <d v="2021-05-02T00:00:00"/>
    <x v="1"/>
    <x v="4"/>
    <x v="1"/>
    <n v="4"/>
    <n v="29.99"/>
    <x v="54"/>
    <x v="2"/>
    <n v="119.96"/>
  </r>
  <r>
    <n v="334"/>
    <s v="Flinn"/>
    <s v="Neate"/>
    <x v="87"/>
    <x v="6"/>
    <n v="93305"/>
    <n v="2267"/>
    <d v="2021-05-02T00:00:00"/>
    <x v="1"/>
    <x v="4"/>
    <x v="1"/>
    <n v="5"/>
    <n v="214"/>
    <x v="10"/>
    <x v="6"/>
    <n v="1070"/>
  </r>
  <r>
    <n v="119"/>
    <s v="Haleigh"/>
    <s v="Coulter"/>
    <x v="151"/>
    <x v="6"/>
    <n v="90305"/>
    <n v="2274"/>
    <d v="2021-05-03T00:00:00"/>
    <x v="2"/>
    <x v="4"/>
    <x v="1"/>
    <n v="4"/>
    <n v="883"/>
    <x v="2"/>
    <x v="1"/>
    <n v="3532"/>
  </r>
  <r>
    <n v="1124"/>
    <s v="Eldridge"/>
    <s v="O' Molan"/>
    <x v="229"/>
    <x v="4"/>
    <n v="34290"/>
    <n v="2275"/>
    <d v="2021-05-03T00:00:00"/>
    <x v="2"/>
    <x v="4"/>
    <x v="1"/>
    <n v="3"/>
    <n v="23.99"/>
    <x v="3"/>
    <x v="0"/>
    <n v="71.97"/>
  </r>
  <r>
    <n v="1698"/>
    <s v="Gardener"/>
    <s v="Tolomio"/>
    <x v="175"/>
    <x v="44"/>
    <n v="40586"/>
    <n v="2272"/>
    <d v="2021-05-03T00:00:00"/>
    <x v="2"/>
    <x v="4"/>
    <x v="1"/>
    <n v="4"/>
    <n v="24.95"/>
    <x v="53"/>
    <x v="0"/>
    <n v="99.8"/>
  </r>
  <r>
    <n v="1417"/>
    <s v="Upton"/>
    <s v="Brighouse"/>
    <x v="104"/>
    <x v="12"/>
    <n v="10160"/>
    <n v="2273"/>
    <d v="2021-05-03T00:00:00"/>
    <x v="2"/>
    <x v="4"/>
    <x v="1"/>
    <n v="4"/>
    <n v="899"/>
    <x v="13"/>
    <x v="1"/>
    <n v="3596"/>
  </r>
  <r>
    <n v="46"/>
    <s v="Dill"/>
    <s v="Gyrgorcewicx"/>
    <x v="45"/>
    <x v="17"/>
    <n v="74116"/>
    <n v="2276"/>
    <d v="2021-05-03T00:00:00"/>
    <x v="2"/>
    <x v="4"/>
    <x v="1"/>
    <n v="5"/>
    <n v="214"/>
    <x v="10"/>
    <x v="6"/>
    <n v="1070"/>
  </r>
  <r>
    <n v="848"/>
    <s v="Carly"/>
    <s v="Neno"/>
    <x v="134"/>
    <x v="13"/>
    <n v="60505"/>
    <n v="2277"/>
    <d v="2021-05-04T00:00:00"/>
    <x v="3"/>
    <x v="4"/>
    <x v="1"/>
    <n v="4"/>
    <n v="29.99"/>
    <x v="50"/>
    <x v="2"/>
    <n v="119.96"/>
  </r>
  <r>
    <n v="1940"/>
    <s v="Toinette"/>
    <s v="Plitz"/>
    <x v="341"/>
    <x v="31"/>
    <n v="2745"/>
    <n v="2282"/>
    <d v="2021-05-04T00:00:00"/>
    <x v="3"/>
    <x v="4"/>
    <x v="1"/>
    <n v="3"/>
    <n v="499"/>
    <x v="38"/>
    <x v="5"/>
    <n v="1497"/>
  </r>
  <r>
    <n v="109"/>
    <s v="Maryl"/>
    <s v="Mathet"/>
    <x v="12"/>
    <x v="9"/>
    <n v="28289"/>
    <n v="2279"/>
    <d v="2021-05-04T00:00:00"/>
    <x v="3"/>
    <x v="4"/>
    <x v="1"/>
    <n v="4"/>
    <n v="455"/>
    <x v="49"/>
    <x v="5"/>
    <n v="1820"/>
  </r>
  <r>
    <n v="1045"/>
    <s v="Maisey"/>
    <s v="Coultas"/>
    <x v="220"/>
    <x v="40"/>
    <n v="49518"/>
    <n v="2280"/>
    <d v="2021-05-04T00:00:00"/>
    <x v="3"/>
    <x v="4"/>
    <x v="1"/>
    <n v="3"/>
    <n v="4.99"/>
    <x v="66"/>
    <x v="4"/>
    <n v="14.97"/>
  </r>
  <r>
    <n v="837"/>
    <s v="Sayres"/>
    <s v="McAlindon"/>
    <x v="162"/>
    <x v="6"/>
    <n v="95298"/>
    <n v="2284"/>
    <d v="2021-05-04T00:00:00"/>
    <x v="3"/>
    <x v="4"/>
    <x v="1"/>
    <n v="2"/>
    <n v="189"/>
    <x v="11"/>
    <x v="6"/>
    <n v="378"/>
  </r>
  <r>
    <n v="339"/>
    <s v="Chase"/>
    <s v="Watson"/>
    <x v="133"/>
    <x v="18"/>
    <n v="68164"/>
    <n v="2278"/>
    <d v="2021-05-04T00:00:00"/>
    <x v="3"/>
    <x v="4"/>
    <x v="1"/>
    <n v="3"/>
    <n v="119"/>
    <x v="55"/>
    <x v="3"/>
    <n v="357"/>
  </r>
  <r>
    <n v="1565"/>
    <s v="Ward"/>
    <s v="Kilcullen"/>
    <x v="156"/>
    <x v="36"/>
    <n v="17622"/>
    <n v="2281"/>
    <d v="2021-05-04T00:00:00"/>
    <x v="3"/>
    <x v="4"/>
    <x v="1"/>
    <n v="5"/>
    <n v="36.99"/>
    <x v="63"/>
    <x v="2"/>
    <n v="184.95000000000002"/>
  </r>
  <r>
    <n v="545"/>
    <s v="Tessa"/>
    <s v="Charette"/>
    <x v="109"/>
    <x v="15"/>
    <n v="44321"/>
    <n v="2283"/>
    <d v="2021-05-04T00:00:00"/>
    <x v="3"/>
    <x v="4"/>
    <x v="1"/>
    <n v="3"/>
    <n v="36.99"/>
    <x v="63"/>
    <x v="2"/>
    <n v="110.97"/>
  </r>
  <r>
    <n v="1023"/>
    <s v="Doralyn"/>
    <s v="Candey"/>
    <x v="41"/>
    <x v="21"/>
    <n v="80235"/>
    <n v="2285"/>
    <d v="2021-05-05T00:00:00"/>
    <x v="4"/>
    <x v="4"/>
    <x v="1"/>
    <n v="5"/>
    <n v="28.99"/>
    <x v="33"/>
    <x v="2"/>
    <n v="144.94999999999999"/>
  </r>
  <r>
    <n v="832"/>
    <s v="Catlee"/>
    <s v="Royle"/>
    <x v="9"/>
    <x v="7"/>
    <n v="23459"/>
    <n v="2286"/>
    <d v="2021-05-05T00:00:00"/>
    <x v="4"/>
    <x v="4"/>
    <x v="1"/>
    <n v="5"/>
    <n v="16.989999999999998"/>
    <x v="18"/>
    <x v="0"/>
    <n v="84.949999999999989"/>
  </r>
  <r>
    <n v="2021"/>
    <s v="Ivor"/>
    <s v="McShirrie"/>
    <x v="112"/>
    <x v="39"/>
    <n v="71914"/>
    <n v="2287"/>
    <d v="2021-05-05T00:00:00"/>
    <x v="4"/>
    <x v="4"/>
    <x v="1"/>
    <n v="5"/>
    <n v="13.99"/>
    <x v="60"/>
    <x v="0"/>
    <n v="69.95"/>
  </r>
  <r>
    <n v="993"/>
    <s v="Maje"/>
    <s v="Arens"/>
    <x v="99"/>
    <x v="12"/>
    <n v="11231"/>
    <n v="2290"/>
    <d v="2021-05-06T00:00:00"/>
    <x v="5"/>
    <x v="4"/>
    <x v="1"/>
    <n v="4"/>
    <n v="19.5"/>
    <x v="43"/>
    <x v="0"/>
    <n v="78"/>
  </r>
  <r>
    <n v="1587"/>
    <s v="Harland"/>
    <s v="Sparke"/>
    <x v="336"/>
    <x v="14"/>
    <n v="30911"/>
    <n v="2292"/>
    <d v="2021-05-06T00:00:00"/>
    <x v="5"/>
    <x v="4"/>
    <x v="1"/>
    <n v="3"/>
    <n v="16.989999999999998"/>
    <x v="18"/>
    <x v="0"/>
    <n v="50.97"/>
  </r>
  <r>
    <n v="875"/>
    <s v="Amy"/>
    <s v="Kelwaybamber"/>
    <x v="233"/>
    <x v="4"/>
    <n v="33487"/>
    <n v="2293"/>
    <d v="2021-05-06T00:00:00"/>
    <x v="5"/>
    <x v="4"/>
    <x v="1"/>
    <n v="1"/>
    <n v="16.989999999999998"/>
    <x v="18"/>
    <x v="0"/>
    <n v="16.989999999999998"/>
  </r>
  <r>
    <n v="1990"/>
    <s v="Cloe"/>
    <s v="Earngy"/>
    <x v="10"/>
    <x v="2"/>
    <n v="77020"/>
    <n v="2289"/>
    <d v="2021-05-06T00:00:00"/>
    <x v="5"/>
    <x v="4"/>
    <x v="1"/>
    <n v="1"/>
    <n v="24.95"/>
    <x v="53"/>
    <x v="0"/>
    <n v="24.95"/>
  </r>
  <r>
    <n v="1479"/>
    <s v="Lilith"/>
    <s v="Hughes"/>
    <x v="127"/>
    <x v="37"/>
    <n v="85045"/>
    <n v="2288"/>
    <d v="2021-05-06T00:00:00"/>
    <x v="5"/>
    <x v="4"/>
    <x v="1"/>
    <n v="5"/>
    <n v="179"/>
    <x v="17"/>
    <x v="3"/>
    <n v="895"/>
  </r>
  <r>
    <n v="931"/>
    <s v="Rodi"/>
    <s v="Barff"/>
    <x v="10"/>
    <x v="2"/>
    <n v="77090"/>
    <n v="2291"/>
    <d v="2021-05-06T00:00:00"/>
    <x v="5"/>
    <x v="4"/>
    <x v="1"/>
    <n v="3"/>
    <n v="58.95"/>
    <x v="41"/>
    <x v="3"/>
    <n v="176.85000000000002"/>
  </r>
  <r>
    <n v="1692"/>
    <s v="Desmund"/>
    <s v="Grimditch"/>
    <x v="42"/>
    <x v="12"/>
    <n v="10474"/>
    <n v="2295"/>
    <d v="2021-05-07T00:00:00"/>
    <x v="6"/>
    <x v="4"/>
    <x v="1"/>
    <n v="3"/>
    <n v="12"/>
    <x v="7"/>
    <x v="4"/>
    <n v="36"/>
  </r>
  <r>
    <n v="344"/>
    <s v="Roselia"/>
    <s v="Cullip"/>
    <x v="213"/>
    <x v="26"/>
    <n v="98115"/>
    <n v="2297"/>
    <d v="2021-05-07T00:00:00"/>
    <x v="6"/>
    <x v="4"/>
    <x v="1"/>
    <n v="5"/>
    <n v="37.99"/>
    <x v="4"/>
    <x v="2"/>
    <n v="189.95000000000002"/>
  </r>
  <r>
    <n v="1315"/>
    <s v="Christian"/>
    <s v="Kluger"/>
    <x v="6"/>
    <x v="6"/>
    <n v="92132"/>
    <n v="2296"/>
    <d v="2021-05-07T00:00:00"/>
    <x v="6"/>
    <x v="4"/>
    <x v="1"/>
    <n v="1"/>
    <n v="189"/>
    <x v="11"/>
    <x v="6"/>
    <n v="189"/>
  </r>
  <r>
    <n v="1054"/>
    <s v="Ave"/>
    <s v="Coggeshall"/>
    <x v="263"/>
    <x v="4"/>
    <n v="32399"/>
    <n v="2294"/>
    <d v="2021-05-07T00:00:00"/>
    <x v="6"/>
    <x v="4"/>
    <x v="1"/>
    <n v="3"/>
    <n v="9.99"/>
    <x v="56"/>
    <x v="4"/>
    <n v="29.97"/>
  </r>
  <r>
    <n v="1658"/>
    <s v="Orrin"/>
    <s v="Novotna"/>
    <x v="274"/>
    <x v="4"/>
    <n v="34949"/>
    <n v="2300"/>
    <d v="2021-05-08T00:00:00"/>
    <x v="7"/>
    <x v="4"/>
    <x v="1"/>
    <n v="4"/>
    <n v="23.99"/>
    <x v="3"/>
    <x v="0"/>
    <n v="95.96"/>
  </r>
  <r>
    <n v="1275"/>
    <s v="Trudy"/>
    <s v="Plowman"/>
    <x v="244"/>
    <x v="9"/>
    <n v="28055"/>
    <n v="2299"/>
    <d v="2021-05-08T00:00:00"/>
    <x v="7"/>
    <x v="4"/>
    <x v="1"/>
    <n v="3"/>
    <n v="4.99"/>
    <x v="66"/>
    <x v="4"/>
    <n v="14.97"/>
  </r>
  <r>
    <n v="1061"/>
    <s v="Bernita"/>
    <s v="Zahor"/>
    <x v="1"/>
    <x v="1"/>
    <n v="50320"/>
    <n v="2298"/>
    <d v="2021-05-08T00:00:00"/>
    <x v="7"/>
    <x v="4"/>
    <x v="1"/>
    <n v="5"/>
    <n v="12.99"/>
    <x v="26"/>
    <x v="0"/>
    <n v="64.95"/>
  </r>
  <r>
    <n v="49"/>
    <s v="Renelle"/>
    <s v="Frangello"/>
    <x v="296"/>
    <x v="15"/>
    <n v="44191"/>
    <n v="2302"/>
    <d v="2021-05-09T00:00:00"/>
    <x v="8"/>
    <x v="4"/>
    <x v="1"/>
    <n v="2"/>
    <n v="129.94999999999999"/>
    <x v="46"/>
    <x v="3"/>
    <n v="259.89999999999998"/>
  </r>
  <r>
    <n v="1389"/>
    <s v="Skipper"/>
    <s v="Bolger"/>
    <x v="8"/>
    <x v="6"/>
    <n v="94230"/>
    <n v="2301"/>
    <d v="2021-05-09T00:00:00"/>
    <x v="8"/>
    <x v="4"/>
    <x v="1"/>
    <n v="4"/>
    <n v="24.95"/>
    <x v="27"/>
    <x v="0"/>
    <n v="99.8"/>
  </r>
  <r>
    <n v="2012"/>
    <s v="Rycca"/>
    <s v="Sunshine"/>
    <x v="315"/>
    <x v="6"/>
    <n v="92867"/>
    <n v="2303"/>
    <d v="2021-05-10T00:00:00"/>
    <x v="9"/>
    <x v="4"/>
    <x v="1"/>
    <n v="3"/>
    <n v="42.99"/>
    <x v="20"/>
    <x v="2"/>
    <n v="128.97"/>
  </r>
  <r>
    <n v="138"/>
    <s v="Clement"/>
    <s v="Milvarnie"/>
    <x v="59"/>
    <x v="33"/>
    <n v="7112"/>
    <n v="2309"/>
    <d v="2021-05-10T00:00:00"/>
    <x v="9"/>
    <x v="4"/>
    <x v="1"/>
    <n v="3"/>
    <n v="16.75"/>
    <x v="0"/>
    <x v="0"/>
    <n v="50.25"/>
  </r>
  <r>
    <n v="2065"/>
    <s v="Geralda"/>
    <s v="Deas"/>
    <x v="8"/>
    <x v="6"/>
    <n v="94297"/>
    <n v="2308"/>
    <d v="2021-05-10T00:00:00"/>
    <x v="9"/>
    <x v="4"/>
    <x v="1"/>
    <n v="4"/>
    <n v="549"/>
    <x v="52"/>
    <x v="1"/>
    <n v="2196"/>
  </r>
  <r>
    <n v="1032"/>
    <s v="Stacy"/>
    <s v="Duxbury"/>
    <x v="29"/>
    <x v="17"/>
    <n v="73197"/>
    <n v="2306"/>
    <d v="2021-05-10T00:00:00"/>
    <x v="9"/>
    <x v="4"/>
    <x v="1"/>
    <n v="2"/>
    <n v="10.99"/>
    <x v="44"/>
    <x v="4"/>
    <n v="21.98"/>
  </r>
  <r>
    <n v="1929"/>
    <s v="Hermine"/>
    <s v="Fruin"/>
    <x v="170"/>
    <x v="9"/>
    <n v="27110"/>
    <n v="2311"/>
    <d v="2021-05-10T00:00:00"/>
    <x v="9"/>
    <x v="4"/>
    <x v="1"/>
    <n v="3"/>
    <n v="10.99"/>
    <x v="44"/>
    <x v="4"/>
    <n v="32.97"/>
  </r>
  <r>
    <n v="2072"/>
    <s v="Mirelle"/>
    <s v="Abbatini"/>
    <x v="130"/>
    <x v="37"/>
    <n v="85754"/>
    <n v="2310"/>
    <d v="2021-05-10T00:00:00"/>
    <x v="9"/>
    <x v="4"/>
    <x v="1"/>
    <n v="4"/>
    <n v="49"/>
    <x v="59"/>
    <x v="2"/>
    <n v="196"/>
  </r>
  <r>
    <n v="273"/>
    <s v="Olav"/>
    <s v="Wisbey"/>
    <x v="199"/>
    <x v="13"/>
    <n v="60158"/>
    <n v="2305"/>
    <d v="2021-05-10T00:00:00"/>
    <x v="9"/>
    <x v="4"/>
    <x v="1"/>
    <n v="1"/>
    <n v="15.5"/>
    <x v="8"/>
    <x v="0"/>
    <n v="15.5"/>
  </r>
  <r>
    <n v="399"/>
    <s v="Johanna"/>
    <s v="Massei"/>
    <x v="300"/>
    <x v="11"/>
    <n v="6721"/>
    <n v="2304"/>
    <d v="2021-05-10T00:00:00"/>
    <x v="9"/>
    <x v="4"/>
    <x v="1"/>
    <n v="3"/>
    <n v="119"/>
    <x v="55"/>
    <x v="3"/>
    <n v="357"/>
  </r>
  <r>
    <n v="1897"/>
    <s v="Cozmo"/>
    <s v="Assur"/>
    <x v="192"/>
    <x v="6"/>
    <n v="94712"/>
    <n v="2307"/>
    <d v="2021-05-10T00:00:00"/>
    <x v="9"/>
    <x v="4"/>
    <x v="1"/>
    <n v="2"/>
    <n v="24.95"/>
    <x v="27"/>
    <x v="0"/>
    <n v="49.9"/>
  </r>
  <r>
    <n v="1066"/>
    <s v="Minna"/>
    <s v="Arrigo"/>
    <x v="8"/>
    <x v="6"/>
    <n v="95813"/>
    <n v="2312"/>
    <d v="2021-05-11T00:00:00"/>
    <x v="10"/>
    <x v="4"/>
    <x v="1"/>
    <n v="4"/>
    <n v="49"/>
    <x v="59"/>
    <x v="2"/>
    <n v="196"/>
  </r>
  <r>
    <n v="1141"/>
    <s v="Rivi"/>
    <s v="Mikalski"/>
    <x v="38"/>
    <x v="13"/>
    <n v="62764"/>
    <n v="2315"/>
    <d v="2021-05-11T00:00:00"/>
    <x v="10"/>
    <x v="4"/>
    <x v="1"/>
    <n v="4"/>
    <n v="245"/>
    <x v="58"/>
    <x v="6"/>
    <n v="980"/>
  </r>
  <r>
    <n v="1357"/>
    <s v="Elisha"/>
    <s v="Harmstone"/>
    <x v="252"/>
    <x v="2"/>
    <n v="77844"/>
    <n v="2313"/>
    <d v="2021-05-11T00:00:00"/>
    <x v="10"/>
    <x v="4"/>
    <x v="1"/>
    <n v="4"/>
    <n v="189"/>
    <x v="11"/>
    <x v="6"/>
    <n v="756"/>
  </r>
  <r>
    <n v="910"/>
    <s v="Hyacinth"/>
    <s v="Slark"/>
    <x v="118"/>
    <x v="40"/>
    <n v="48217"/>
    <n v="2314"/>
    <d v="2021-05-11T00:00:00"/>
    <x v="10"/>
    <x v="4"/>
    <x v="1"/>
    <n v="6"/>
    <n v="24.99"/>
    <x v="42"/>
    <x v="0"/>
    <n v="149.94"/>
  </r>
  <r>
    <n v="747"/>
    <s v="Shaw"/>
    <s v="Cawston"/>
    <x v="124"/>
    <x v="6"/>
    <n v="91117"/>
    <n v="2316"/>
    <d v="2021-05-12T00:00:00"/>
    <x v="11"/>
    <x v="4"/>
    <x v="1"/>
    <n v="5"/>
    <n v="89"/>
    <x v="65"/>
    <x v="3"/>
    <n v="445"/>
  </r>
  <r>
    <n v="461"/>
    <s v="Gratia"/>
    <s v="Sowle"/>
    <x v="66"/>
    <x v="29"/>
    <n v="47705"/>
    <n v="2317"/>
    <d v="2021-05-12T00:00:00"/>
    <x v="11"/>
    <x v="4"/>
    <x v="1"/>
    <n v="4"/>
    <n v="8.99"/>
    <x v="62"/>
    <x v="4"/>
    <n v="35.96"/>
  </r>
  <r>
    <n v="941"/>
    <s v="Geri"/>
    <s v="Haddock"/>
    <x v="287"/>
    <x v="39"/>
    <n v="72199"/>
    <n v="2318"/>
    <d v="2021-05-13T00:00:00"/>
    <x v="12"/>
    <x v="4"/>
    <x v="1"/>
    <n v="6"/>
    <n v="44.95"/>
    <x v="6"/>
    <x v="2"/>
    <n v="269.70000000000005"/>
  </r>
  <r>
    <n v="829"/>
    <s v="Addy"/>
    <s v="Toohey"/>
    <x v="189"/>
    <x v="20"/>
    <n v="21211"/>
    <n v="2321"/>
    <d v="2021-05-13T00:00:00"/>
    <x v="12"/>
    <x v="4"/>
    <x v="1"/>
    <n v="3"/>
    <n v="17.5"/>
    <x v="61"/>
    <x v="0"/>
    <n v="52.5"/>
  </r>
  <r>
    <n v="571"/>
    <s v="Zonnya"/>
    <s v="Machon"/>
    <x v="112"/>
    <x v="39"/>
    <n v="71914"/>
    <n v="2323"/>
    <d v="2021-05-13T00:00:00"/>
    <x v="12"/>
    <x v="4"/>
    <x v="1"/>
    <n v="1"/>
    <n v="16.989999999999998"/>
    <x v="18"/>
    <x v="0"/>
    <n v="16.989999999999998"/>
  </r>
  <r>
    <n v="1501"/>
    <s v="Yuri"/>
    <s v="Dudley"/>
    <x v="11"/>
    <x v="8"/>
    <n v="20268"/>
    <n v="2322"/>
    <d v="2021-05-13T00:00:00"/>
    <x v="12"/>
    <x v="4"/>
    <x v="1"/>
    <n v="4"/>
    <n v="23.99"/>
    <x v="3"/>
    <x v="0"/>
    <n v="95.96"/>
  </r>
  <r>
    <n v="1306"/>
    <s v="Daryl"/>
    <s v="Wimbury"/>
    <x v="92"/>
    <x v="11"/>
    <n v="6145"/>
    <n v="2319"/>
    <d v="2021-05-13T00:00:00"/>
    <x v="12"/>
    <x v="4"/>
    <x v="1"/>
    <n v="3"/>
    <n v="395"/>
    <x v="16"/>
    <x v="5"/>
    <n v="1185"/>
  </r>
  <r>
    <n v="634"/>
    <s v="Ange"/>
    <s v="Kieran"/>
    <x v="0"/>
    <x v="0"/>
    <n v="35295"/>
    <n v="2320"/>
    <d v="2021-05-13T00:00:00"/>
    <x v="12"/>
    <x v="4"/>
    <x v="1"/>
    <n v="2"/>
    <n v="69"/>
    <x v="5"/>
    <x v="3"/>
    <n v="138"/>
  </r>
  <r>
    <n v="449"/>
    <s v="Chaim"/>
    <s v="Artist"/>
    <x v="125"/>
    <x v="35"/>
    <n v="65211"/>
    <n v="2326"/>
    <d v="2021-05-14T00:00:00"/>
    <x v="13"/>
    <x v="4"/>
    <x v="1"/>
    <n v="4"/>
    <n v="28.99"/>
    <x v="33"/>
    <x v="2"/>
    <n v="115.96"/>
  </r>
  <r>
    <n v="382"/>
    <s v="Vivian"/>
    <s v="Andretti"/>
    <x v="271"/>
    <x v="36"/>
    <n v="19605"/>
    <n v="2330"/>
    <d v="2021-05-14T00:00:00"/>
    <x v="13"/>
    <x v="4"/>
    <x v="1"/>
    <n v="4"/>
    <n v="12"/>
    <x v="7"/>
    <x v="4"/>
    <n v="48"/>
  </r>
  <r>
    <n v="1778"/>
    <s v="Tabby"/>
    <s v="O'Criane"/>
    <x v="136"/>
    <x v="39"/>
    <n v="72209"/>
    <n v="2324"/>
    <d v="2021-05-14T00:00:00"/>
    <x v="13"/>
    <x v="4"/>
    <x v="1"/>
    <n v="4"/>
    <n v="15.5"/>
    <x v="8"/>
    <x v="0"/>
    <n v="62"/>
  </r>
  <r>
    <n v="1304"/>
    <s v="Una"/>
    <s v="Crosier"/>
    <x v="46"/>
    <x v="6"/>
    <n v="90189"/>
    <n v="2327"/>
    <d v="2021-05-14T00:00:00"/>
    <x v="13"/>
    <x v="4"/>
    <x v="1"/>
    <n v="5"/>
    <n v="399"/>
    <x v="14"/>
    <x v="5"/>
    <n v="1995"/>
  </r>
  <r>
    <n v="1633"/>
    <s v="Crosby"/>
    <s v="Cowland"/>
    <x v="102"/>
    <x v="37"/>
    <n v="85260"/>
    <n v="2329"/>
    <d v="2021-05-14T00:00:00"/>
    <x v="13"/>
    <x v="4"/>
    <x v="1"/>
    <n v="5"/>
    <n v="225"/>
    <x v="23"/>
    <x v="6"/>
    <n v="1125"/>
  </r>
  <r>
    <n v="74"/>
    <s v="Jobyna"/>
    <s v="Jordan"/>
    <x v="23"/>
    <x v="4"/>
    <n v="32941"/>
    <n v="2328"/>
    <d v="2021-05-14T00:00:00"/>
    <x v="13"/>
    <x v="4"/>
    <x v="1"/>
    <n v="6"/>
    <n v="9.99"/>
    <x v="56"/>
    <x v="4"/>
    <n v="59.94"/>
  </r>
  <r>
    <n v="420"/>
    <s v="Brigham"/>
    <s v="Kemet"/>
    <x v="48"/>
    <x v="13"/>
    <n v="60609"/>
    <n v="2325"/>
    <d v="2021-05-14T00:00:00"/>
    <x v="13"/>
    <x v="4"/>
    <x v="1"/>
    <n v="2"/>
    <n v="36.99"/>
    <x v="63"/>
    <x v="2"/>
    <n v="73.98"/>
  </r>
  <r>
    <n v="1472"/>
    <s v="Ira"/>
    <s v="Hale"/>
    <x v="225"/>
    <x v="4"/>
    <n v="33673"/>
    <n v="2332"/>
    <d v="2021-05-15T00:00:00"/>
    <x v="14"/>
    <x v="4"/>
    <x v="1"/>
    <n v="4"/>
    <n v="27.5"/>
    <x v="51"/>
    <x v="2"/>
    <n v="110"/>
  </r>
  <r>
    <n v="1087"/>
    <s v="Lenci"/>
    <s v="Tomovic"/>
    <x v="307"/>
    <x v="0"/>
    <n v="35815"/>
    <n v="2333"/>
    <d v="2021-05-15T00:00:00"/>
    <x v="14"/>
    <x v="4"/>
    <x v="1"/>
    <n v="3"/>
    <n v="684"/>
    <x v="34"/>
    <x v="1"/>
    <n v="2052"/>
  </r>
  <r>
    <n v="1063"/>
    <s v="Nancy"/>
    <s v="Le Conte"/>
    <x v="75"/>
    <x v="19"/>
    <n v="67230"/>
    <n v="2335"/>
    <d v="2021-05-15T00:00:00"/>
    <x v="14"/>
    <x v="4"/>
    <x v="1"/>
    <n v="1"/>
    <n v="14.99"/>
    <x v="32"/>
    <x v="0"/>
    <n v="14.99"/>
  </r>
  <r>
    <n v="1628"/>
    <s v="Ellie"/>
    <s v="Worley"/>
    <x v="25"/>
    <x v="15"/>
    <n v="43284"/>
    <n v="2334"/>
    <d v="2021-05-15T00:00:00"/>
    <x v="14"/>
    <x v="4"/>
    <x v="1"/>
    <n v="3"/>
    <n v="32.950000000000003"/>
    <x v="67"/>
    <x v="2"/>
    <n v="98.850000000000009"/>
  </r>
  <r>
    <n v="1902"/>
    <s v="Corey"/>
    <s v="McIlwreath"/>
    <x v="52"/>
    <x v="22"/>
    <n v="84120"/>
    <n v="2331"/>
    <d v="2021-05-15T00:00:00"/>
    <x v="14"/>
    <x v="4"/>
    <x v="1"/>
    <n v="4"/>
    <n v="13.99"/>
    <x v="60"/>
    <x v="0"/>
    <n v="55.96"/>
  </r>
  <r>
    <n v="1515"/>
    <s v="Halimeda"/>
    <s v="Lemmanbie"/>
    <x v="127"/>
    <x v="37"/>
    <n v="85005"/>
    <n v="2339"/>
    <d v="2021-05-16T00:00:00"/>
    <x v="15"/>
    <x v="4"/>
    <x v="1"/>
    <n v="2"/>
    <n v="883"/>
    <x v="2"/>
    <x v="1"/>
    <n v="1766"/>
  </r>
  <r>
    <n v="1239"/>
    <s v="Jaquenetta"/>
    <s v="Matignon"/>
    <x v="39"/>
    <x v="2"/>
    <n v="79977"/>
    <n v="2338"/>
    <d v="2021-05-16T00:00:00"/>
    <x v="15"/>
    <x v="4"/>
    <x v="1"/>
    <n v="2"/>
    <n v="899"/>
    <x v="13"/>
    <x v="1"/>
    <n v="1798"/>
  </r>
  <r>
    <n v="1262"/>
    <s v="Murdoch"/>
    <s v="Panks"/>
    <x v="146"/>
    <x v="11"/>
    <n v="6520"/>
    <n v="2341"/>
    <d v="2021-05-16T00:00:00"/>
    <x v="15"/>
    <x v="4"/>
    <x v="1"/>
    <n v="6"/>
    <n v="49"/>
    <x v="39"/>
    <x v="2"/>
    <n v="294"/>
  </r>
  <r>
    <n v="1363"/>
    <s v="Minnnie"/>
    <s v="Wilbraham"/>
    <x v="22"/>
    <x v="6"/>
    <n v="94660"/>
    <n v="2337"/>
    <d v="2021-05-16T00:00:00"/>
    <x v="15"/>
    <x v="4"/>
    <x v="1"/>
    <n v="4"/>
    <n v="12.99"/>
    <x v="26"/>
    <x v="0"/>
    <n v="51.96"/>
  </r>
  <r>
    <n v="221"/>
    <s v="Sheena"/>
    <s v="Steuhlmeyer"/>
    <x v="57"/>
    <x v="25"/>
    <n v="87201"/>
    <n v="2336"/>
    <d v="2021-05-16T00:00:00"/>
    <x v="15"/>
    <x v="4"/>
    <x v="1"/>
    <n v="5"/>
    <n v="189"/>
    <x v="11"/>
    <x v="6"/>
    <n v="945"/>
  </r>
  <r>
    <n v="1044"/>
    <s v="Jeanelle"/>
    <s v="Rayhill"/>
    <x v="169"/>
    <x v="28"/>
    <n v="70826"/>
    <n v="2340"/>
    <d v="2021-05-16T00:00:00"/>
    <x v="15"/>
    <x v="4"/>
    <x v="1"/>
    <n v="5"/>
    <n v="49.95"/>
    <x v="19"/>
    <x v="2"/>
    <n v="249.75"/>
  </r>
  <r>
    <n v="2"/>
    <s v="Bunny"/>
    <s v="Trevan"/>
    <x v="204"/>
    <x v="12"/>
    <n v="11436"/>
    <n v="2343"/>
    <d v="2021-05-17T00:00:00"/>
    <x v="16"/>
    <x v="4"/>
    <x v="1"/>
    <n v="5"/>
    <n v="27.5"/>
    <x v="51"/>
    <x v="2"/>
    <n v="137.5"/>
  </r>
  <r>
    <n v="497"/>
    <s v="Daron"/>
    <s v="McGrorty"/>
    <x v="147"/>
    <x v="33"/>
    <n v="7208"/>
    <n v="2347"/>
    <d v="2021-05-17T00:00:00"/>
    <x v="16"/>
    <x v="4"/>
    <x v="1"/>
    <n v="5"/>
    <n v="19.5"/>
    <x v="43"/>
    <x v="0"/>
    <n v="97.5"/>
  </r>
  <r>
    <n v="1059"/>
    <s v="Anjanette"/>
    <s v="Glendza"/>
    <x v="6"/>
    <x v="6"/>
    <n v="92191"/>
    <n v="2346"/>
    <d v="2021-05-17T00:00:00"/>
    <x v="16"/>
    <x v="4"/>
    <x v="1"/>
    <n v="2"/>
    <n v="699"/>
    <x v="47"/>
    <x v="1"/>
    <n v="1398"/>
  </r>
  <r>
    <n v="809"/>
    <s v="Alvan"/>
    <s v="Hawkslee"/>
    <x v="183"/>
    <x v="15"/>
    <n v="45440"/>
    <n v="2348"/>
    <d v="2021-05-17T00:00:00"/>
    <x v="16"/>
    <x v="4"/>
    <x v="1"/>
    <n v="4"/>
    <n v="19.989999999999998"/>
    <x v="29"/>
    <x v="0"/>
    <n v="79.959999999999994"/>
  </r>
  <r>
    <n v="14"/>
    <s v="Jorgan"/>
    <s v="Gregh"/>
    <x v="225"/>
    <x v="4"/>
    <n v="33625"/>
    <n v="2344"/>
    <d v="2021-05-17T00:00:00"/>
    <x v="16"/>
    <x v="4"/>
    <x v="1"/>
    <n v="3"/>
    <n v="250"/>
    <x v="9"/>
    <x v="5"/>
    <n v="750"/>
  </r>
  <r>
    <n v="1632"/>
    <s v="Marielle"/>
    <s v="Gasquoine"/>
    <x v="286"/>
    <x v="2"/>
    <n v="77386"/>
    <n v="2345"/>
    <d v="2021-05-17T00:00:00"/>
    <x v="16"/>
    <x v="4"/>
    <x v="1"/>
    <n v="3"/>
    <n v="37.99"/>
    <x v="4"/>
    <x v="2"/>
    <n v="113.97"/>
  </r>
  <r>
    <n v="731"/>
    <s v="Tanney"/>
    <s v="Hawkswood"/>
    <x v="8"/>
    <x v="6"/>
    <n v="94273"/>
    <n v="2342"/>
    <d v="2021-05-17T00:00:00"/>
    <x v="16"/>
    <x v="4"/>
    <x v="1"/>
    <n v="3"/>
    <n v="12.99"/>
    <x v="26"/>
    <x v="0"/>
    <n v="38.97"/>
  </r>
  <r>
    <n v="2060"/>
    <s v="Daryle"/>
    <s v="Espinas"/>
    <x v="25"/>
    <x v="15"/>
    <n v="43231"/>
    <n v="2351"/>
    <d v="2021-05-18T00:00:00"/>
    <x v="17"/>
    <x v="4"/>
    <x v="1"/>
    <n v="4"/>
    <n v="499"/>
    <x v="38"/>
    <x v="5"/>
    <n v="1996"/>
  </r>
  <r>
    <n v="688"/>
    <s v="Birk"/>
    <s v="Foort"/>
    <x v="93"/>
    <x v="36"/>
    <n v="19120"/>
    <n v="2349"/>
    <d v="2021-05-18T00:00:00"/>
    <x v="17"/>
    <x v="4"/>
    <x v="1"/>
    <n v="2"/>
    <n v="89"/>
    <x v="65"/>
    <x v="3"/>
    <n v="178"/>
  </r>
  <r>
    <n v="1107"/>
    <s v="Daniela"/>
    <s v="Hallard"/>
    <x v="342"/>
    <x v="7"/>
    <n v="24515"/>
    <n v="2350"/>
    <d v="2021-05-18T00:00:00"/>
    <x v="17"/>
    <x v="4"/>
    <x v="1"/>
    <n v="2"/>
    <n v="89"/>
    <x v="65"/>
    <x v="3"/>
    <n v="178"/>
  </r>
  <r>
    <n v="2104"/>
    <s v="Earlie"/>
    <s v="Mergue"/>
    <x v="33"/>
    <x v="9"/>
    <n v="27499"/>
    <n v="2356"/>
    <d v="2021-05-19T00:00:00"/>
    <x v="18"/>
    <x v="4"/>
    <x v="1"/>
    <n v="4"/>
    <n v="883"/>
    <x v="2"/>
    <x v="1"/>
    <n v="3532"/>
  </r>
  <r>
    <n v="956"/>
    <s v="Brandon"/>
    <s v="Zorer"/>
    <x v="175"/>
    <x v="44"/>
    <n v="40596"/>
    <n v="2357"/>
    <d v="2021-05-19T00:00:00"/>
    <x v="18"/>
    <x v="4"/>
    <x v="1"/>
    <n v="4"/>
    <n v="883"/>
    <x v="2"/>
    <x v="1"/>
    <n v="3532"/>
  </r>
  <r>
    <n v="1225"/>
    <s v="Chelsy"/>
    <s v="Collop"/>
    <x v="207"/>
    <x v="36"/>
    <n v="15274"/>
    <n v="2355"/>
    <d v="2021-05-19T00:00:00"/>
    <x v="18"/>
    <x v="4"/>
    <x v="1"/>
    <n v="3"/>
    <n v="14.99"/>
    <x v="32"/>
    <x v="0"/>
    <n v="44.97"/>
  </r>
  <r>
    <n v="55"/>
    <s v="Mala"/>
    <s v="Meneely"/>
    <x v="48"/>
    <x v="13"/>
    <n v="60681"/>
    <n v="2352"/>
    <d v="2021-05-19T00:00:00"/>
    <x v="18"/>
    <x v="4"/>
    <x v="1"/>
    <n v="3"/>
    <n v="20.95"/>
    <x v="22"/>
    <x v="0"/>
    <n v="62.849999999999994"/>
  </r>
  <r>
    <n v="722"/>
    <s v="Alta"/>
    <s v="Shakesby"/>
    <x v="111"/>
    <x v="35"/>
    <n v="64149"/>
    <n v="2353"/>
    <d v="2021-05-19T00:00:00"/>
    <x v="18"/>
    <x v="4"/>
    <x v="1"/>
    <n v="3"/>
    <n v="24.99"/>
    <x v="42"/>
    <x v="0"/>
    <n v="74.97"/>
  </r>
  <r>
    <n v="819"/>
    <s v="Jackqueline"/>
    <s v="Romanet"/>
    <x v="122"/>
    <x v="2"/>
    <n v="76192"/>
    <n v="2354"/>
    <d v="2021-05-19T00:00:00"/>
    <x v="18"/>
    <x v="4"/>
    <x v="1"/>
    <n v="5"/>
    <n v="9.99"/>
    <x v="56"/>
    <x v="4"/>
    <n v="49.95"/>
  </r>
  <r>
    <n v="349"/>
    <s v="Cherilyn"/>
    <s v="Chimenti"/>
    <x v="16"/>
    <x v="12"/>
    <n v="12227"/>
    <n v="2359"/>
    <d v="2021-05-20T00:00:00"/>
    <x v="19"/>
    <x v="4"/>
    <x v="1"/>
    <n v="3"/>
    <n v="11.99"/>
    <x v="36"/>
    <x v="4"/>
    <n v="35.97"/>
  </r>
  <r>
    <n v="2120"/>
    <s v="Jackie"/>
    <s v="Johnes"/>
    <x v="229"/>
    <x v="4"/>
    <n v="34290"/>
    <n v="2358"/>
    <d v="2021-05-20T00:00:00"/>
    <x v="19"/>
    <x v="4"/>
    <x v="1"/>
    <n v="4"/>
    <n v="450"/>
    <x v="48"/>
    <x v="5"/>
    <n v="1800"/>
  </r>
  <r>
    <n v="348"/>
    <s v="Domenic"/>
    <s v="Sinney"/>
    <x v="50"/>
    <x v="4"/>
    <n v="32255"/>
    <n v="2360"/>
    <d v="2021-05-20T00:00:00"/>
    <x v="19"/>
    <x v="4"/>
    <x v="1"/>
    <n v="4"/>
    <n v="189"/>
    <x v="45"/>
    <x v="6"/>
    <n v="756"/>
  </r>
  <r>
    <n v="524"/>
    <s v="Nigel"/>
    <s v="Kittel"/>
    <x v="33"/>
    <x v="9"/>
    <n v="27404"/>
    <n v="2361"/>
    <d v="2021-05-21T00:00:00"/>
    <x v="20"/>
    <x v="4"/>
    <x v="1"/>
    <n v="2"/>
    <n v="7.99"/>
    <x v="37"/>
    <x v="4"/>
    <n v="15.98"/>
  </r>
  <r>
    <n v="611"/>
    <s v="Andra"/>
    <s v="Faucett"/>
    <x v="241"/>
    <x v="29"/>
    <n v="46221"/>
    <n v="2362"/>
    <d v="2021-05-21T00:00:00"/>
    <x v="20"/>
    <x v="4"/>
    <x v="1"/>
    <n v="4"/>
    <n v="13.99"/>
    <x v="60"/>
    <x v="0"/>
    <n v="55.96"/>
  </r>
  <r>
    <n v="1870"/>
    <s v="Florie"/>
    <s v="Boylin"/>
    <x v="199"/>
    <x v="13"/>
    <n v="60351"/>
    <n v="2363"/>
    <d v="2021-05-21T00:00:00"/>
    <x v="20"/>
    <x v="4"/>
    <x v="1"/>
    <n v="1"/>
    <n v="24.95"/>
    <x v="27"/>
    <x v="0"/>
    <n v="24.95"/>
  </r>
  <r>
    <n v="1720"/>
    <s v="Marty"/>
    <s v="Tomashov"/>
    <x v="213"/>
    <x v="26"/>
    <n v="98195"/>
    <n v="2366"/>
    <d v="2021-05-22T00:00:00"/>
    <x v="21"/>
    <x v="4"/>
    <x v="1"/>
    <n v="2"/>
    <n v="250"/>
    <x v="24"/>
    <x v="5"/>
    <n v="500"/>
  </r>
  <r>
    <n v="90"/>
    <s v="Debee"/>
    <s v="Syrad"/>
    <x v="213"/>
    <x v="26"/>
    <n v="98109"/>
    <n v="2367"/>
    <d v="2021-05-22T00:00:00"/>
    <x v="21"/>
    <x v="4"/>
    <x v="1"/>
    <n v="2"/>
    <n v="450"/>
    <x v="48"/>
    <x v="5"/>
    <n v="900"/>
  </r>
  <r>
    <n v="1975"/>
    <s v="Avery"/>
    <s v="Avey"/>
    <x v="207"/>
    <x v="36"/>
    <n v="15250"/>
    <n v="2365"/>
    <d v="2021-05-22T00:00:00"/>
    <x v="21"/>
    <x v="4"/>
    <x v="1"/>
    <n v="2"/>
    <n v="395"/>
    <x v="16"/>
    <x v="5"/>
    <n v="790"/>
  </r>
  <r>
    <n v="1062"/>
    <s v="Candra"/>
    <s v="Burgyn"/>
    <x v="104"/>
    <x v="12"/>
    <n v="10131"/>
    <n v="2364"/>
    <d v="2021-05-22T00:00:00"/>
    <x v="21"/>
    <x v="4"/>
    <x v="1"/>
    <n v="5"/>
    <n v="24.99"/>
    <x v="42"/>
    <x v="0"/>
    <n v="124.94999999999999"/>
  </r>
  <r>
    <n v="2066"/>
    <s v="Lodovico"/>
    <s v="Binnie"/>
    <x v="343"/>
    <x v="4"/>
    <n v="33023"/>
    <n v="2369"/>
    <d v="2021-05-23T00:00:00"/>
    <x v="22"/>
    <x v="4"/>
    <x v="1"/>
    <n v="4"/>
    <n v="14.99"/>
    <x v="32"/>
    <x v="0"/>
    <n v="59.96"/>
  </r>
  <r>
    <n v="1921"/>
    <s v="Michael"/>
    <s v="Johannesson"/>
    <x v="290"/>
    <x v="2"/>
    <n v="76705"/>
    <n v="2373"/>
    <d v="2021-05-23T00:00:00"/>
    <x v="22"/>
    <x v="4"/>
    <x v="1"/>
    <n v="4"/>
    <n v="24.95"/>
    <x v="53"/>
    <x v="0"/>
    <n v="99.8"/>
  </r>
  <r>
    <n v="445"/>
    <s v="Leicester"/>
    <s v="Staines"/>
    <x v="181"/>
    <x v="6"/>
    <n v="95354"/>
    <n v="2370"/>
    <d v="2021-05-23T00:00:00"/>
    <x v="22"/>
    <x v="4"/>
    <x v="1"/>
    <n v="2"/>
    <n v="214"/>
    <x v="10"/>
    <x v="6"/>
    <n v="428"/>
  </r>
  <r>
    <n v="1749"/>
    <s v="Patsy"/>
    <s v="Emloch"/>
    <x v="195"/>
    <x v="22"/>
    <n v="84605"/>
    <n v="2368"/>
    <d v="2021-05-23T00:00:00"/>
    <x v="22"/>
    <x v="4"/>
    <x v="1"/>
    <n v="4"/>
    <n v="189"/>
    <x v="30"/>
    <x v="6"/>
    <n v="756"/>
  </r>
  <r>
    <n v="785"/>
    <s v="Fairleigh"/>
    <s v="Spencley"/>
    <x v="48"/>
    <x v="13"/>
    <n v="60609"/>
    <n v="2372"/>
    <d v="2021-05-23T00:00:00"/>
    <x v="22"/>
    <x v="4"/>
    <x v="1"/>
    <n v="3"/>
    <n v="189"/>
    <x v="30"/>
    <x v="6"/>
    <n v="567"/>
  </r>
  <r>
    <n v="794"/>
    <s v="Devi"/>
    <s v="Shelborne"/>
    <x v="25"/>
    <x v="14"/>
    <n v="31998"/>
    <n v="2371"/>
    <d v="2021-05-23T00:00:00"/>
    <x v="22"/>
    <x v="4"/>
    <x v="1"/>
    <n v="5"/>
    <n v="179"/>
    <x v="17"/>
    <x v="3"/>
    <n v="895"/>
  </r>
  <r>
    <n v="608"/>
    <s v="Martainn"/>
    <s v="Alenichicov"/>
    <x v="319"/>
    <x v="4"/>
    <n v="33467"/>
    <n v="2374"/>
    <d v="2021-05-24T00:00:00"/>
    <x v="23"/>
    <x v="4"/>
    <x v="1"/>
    <n v="5"/>
    <n v="19.5"/>
    <x v="1"/>
    <x v="0"/>
    <n v="97.5"/>
  </r>
  <r>
    <n v="961"/>
    <s v="Legra"/>
    <s v="Domenget"/>
    <x v="102"/>
    <x v="37"/>
    <n v="85271"/>
    <n v="2375"/>
    <d v="2021-05-24T00:00:00"/>
    <x v="23"/>
    <x v="4"/>
    <x v="1"/>
    <n v="3"/>
    <n v="54"/>
    <x v="12"/>
    <x v="3"/>
    <n v="162"/>
  </r>
  <r>
    <n v="1515"/>
    <s v="Halimeda"/>
    <s v="Lemmanbie"/>
    <x v="127"/>
    <x v="37"/>
    <n v="85005"/>
    <n v="2377"/>
    <d v="2021-05-25T00:00:00"/>
    <x v="24"/>
    <x v="4"/>
    <x v="1"/>
    <n v="2"/>
    <n v="17.5"/>
    <x v="61"/>
    <x v="0"/>
    <n v="35"/>
  </r>
  <r>
    <n v="1759"/>
    <s v="Trude"/>
    <s v="Manderson"/>
    <x v="63"/>
    <x v="2"/>
    <n v="78265"/>
    <n v="2378"/>
    <d v="2021-05-25T00:00:00"/>
    <x v="24"/>
    <x v="4"/>
    <x v="1"/>
    <n v="2"/>
    <n v="450"/>
    <x v="48"/>
    <x v="5"/>
    <n v="900"/>
  </r>
  <r>
    <n v="430"/>
    <s v="Jobye"/>
    <s v="Dobbinson"/>
    <x v="71"/>
    <x v="2"/>
    <n v="79769"/>
    <n v="2376"/>
    <d v="2021-05-25T00:00:00"/>
    <x v="24"/>
    <x v="4"/>
    <x v="1"/>
    <n v="3"/>
    <n v="69"/>
    <x v="5"/>
    <x v="3"/>
    <n v="207"/>
  </r>
  <r>
    <n v="759"/>
    <s v="Roselle"/>
    <s v="Knevit"/>
    <x v="199"/>
    <x v="13"/>
    <n v="60158"/>
    <n v="2380"/>
    <d v="2021-05-26T00:00:00"/>
    <x v="25"/>
    <x v="4"/>
    <x v="1"/>
    <n v="3"/>
    <n v="11.99"/>
    <x v="36"/>
    <x v="4"/>
    <n v="35.97"/>
  </r>
  <r>
    <n v="1681"/>
    <s v="Modesty"/>
    <s v="Loche"/>
    <x v="250"/>
    <x v="23"/>
    <n v="37235"/>
    <n v="2381"/>
    <d v="2021-05-26T00:00:00"/>
    <x v="25"/>
    <x v="4"/>
    <x v="1"/>
    <n v="5"/>
    <n v="189"/>
    <x v="30"/>
    <x v="6"/>
    <n v="945"/>
  </r>
  <r>
    <n v="846"/>
    <s v="Ethel"/>
    <s v="Woolforde"/>
    <x v="182"/>
    <x v="4"/>
    <n v="33075"/>
    <n v="2379"/>
    <d v="2021-05-26T00:00:00"/>
    <x v="25"/>
    <x v="4"/>
    <x v="1"/>
    <n v="4"/>
    <n v="9.99"/>
    <x v="56"/>
    <x v="4"/>
    <n v="39.96"/>
  </r>
  <r>
    <n v="101"/>
    <s v="Spike"/>
    <s v="Wedmore"/>
    <x v="344"/>
    <x v="4"/>
    <n v="33913"/>
    <n v="2384"/>
    <d v="2021-05-27T00:00:00"/>
    <x v="26"/>
    <x v="4"/>
    <x v="1"/>
    <n v="4"/>
    <n v="28.99"/>
    <x v="33"/>
    <x v="2"/>
    <n v="115.96"/>
  </r>
  <r>
    <n v="1207"/>
    <s v="Sky"/>
    <s v="Moxom"/>
    <x v="52"/>
    <x v="22"/>
    <n v="84140"/>
    <n v="2383"/>
    <d v="2021-05-27T00:00:00"/>
    <x v="26"/>
    <x v="4"/>
    <x v="1"/>
    <n v="3"/>
    <n v="14.99"/>
    <x v="21"/>
    <x v="0"/>
    <n v="44.97"/>
  </r>
  <r>
    <n v="392"/>
    <s v="Myrtie"/>
    <s v="Feron"/>
    <x v="115"/>
    <x v="2"/>
    <n v="78789"/>
    <n v="2382"/>
    <d v="2021-05-27T00:00:00"/>
    <x v="26"/>
    <x v="4"/>
    <x v="1"/>
    <n v="4"/>
    <n v="179"/>
    <x v="17"/>
    <x v="3"/>
    <n v="716"/>
  </r>
  <r>
    <n v="1818"/>
    <s v="Ethe"/>
    <s v="Rawlison"/>
    <x v="93"/>
    <x v="36"/>
    <n v="19115"/>
    <n v="2386"/>
    <d v="2021-05-28T00:00:00"/>
    <x v="27"/>
    <x v="4"/>
    <x v="1"/>
    <n v="5"/>
    <n v="684"/>
    <x v="34"/>
    <x v="1"/>
    <n v="3420"/>
  </r>
  <r>
    <n v="1043"/>
    <s v="Gwyneth"/>
    <s v="Goodere"/>
    <x v="133"/>
    <x v="18"/>
    <n v="68144"/>
    <n v="2385"/>
    <d v="2021-05-28T00:00:00"/>
    <x v="27"/>
    <x v="4"/>
    <x v="1"/>
    <n v="4"/>
    <n v="69"/>
    <x v="5"/>
    <x v="3"/>
    <n v="276"/>
  </r>
  <r>
    <n v="2081"/>
    <s v="Brigham"/>
    <s v="Lampkin"/>
    <x v="6"/>
    <x v="6"/>
    <n v="92110"/>
    <n v="2388"/>
    <d v="2021-05-29T00:00:00"/>
    <x v="28"/>
    <x v="4"/>
    <x v="1"/>
    <n v="6"/>
    <n v="34.99"/>
    <x v="57"/>
    <x v="2"/>
    <n v="209.94"/>
  </r>
  <r>
    <n v="1113"/>
    <s v="Arnuad"/>
    <s v="Kellaway"/>
    <x v="191"/>
    <x v="14"/>
    <n v="30245"/>
    <n v="2387"/>
    <d v="2021-05-29T00:00:00"/>
    <x v="28"/>
    <x v="4"/>
    <x v="1"/>
    <n v="2"/>
    <n v="245"/>
    <x v="58"/>
    <x v="6"/>
    <n v="490"/>
  </r>
  <r>
    <n v="641"/>
    <s v="Bunnie"/>
    <s v="Bedboro"/>
    <x v="30"/>
    <x v="4"/>
    <n v="33142"/>
    <n v="2392"/>
    <d v="2021-05-30T00:00:00"/>
    <x v="29"/>
    <x v="4"/>
    <x v="1"/>
    <n v="4"/>
    <n v="14.99"/>
    <x v="32"/>
    <x v="0"/>
    <n v="59.96"/>
  </r>
  <r>
    <n v="277"/>
    <s v="Stu"/>
    <s v="Evason"/>
    <x v="207"/>
    <x v="36"/>
    <n v="15235"/>
    <n v="2391"/>
    <d v="2021-05-30T00:00:00"/>
    <x v="29"/>
    <x v="4"/>
    <x v="1"/>
    <n v="4"/>
    <n v="189"/>
    <x v="30"/>
    <x v="6"/>
    <n v="756"/>
  </r>
  <r>
    <n v="1242"/>
    <s v="Laurianne"/>
    <s v="Tippetts"/>
    <x v="310"/>
    <x v="36"/>
    <n v="17140"/>
    <n v="2389"/>
    <d v="2021-05-30T00:00:00"/>
    <x v="29"/>
    <x v="4"/>
    <x v="1"/>
    <n v="6"/>
    <n v="54"/>
    <x v="12"/>
    <x v="3"/>
    <n v="324"/>
  </r>
  <r>
    <n v="1691"/>
    <s v="Mikol"/>
    <s v="Wootton"/>
    <x v="87"/>
    <x v="6"/>
    <n v="93311"/>
    <n v="2390"/>
    <d v="2021-05-30T00:00:00"/>
    <x v="29"/>
    <x v="4"/>
    <x v="1"/>
    <n v="3"/>
    <n v="36.99"/>
    <x v="63"/>
    <x v="2"/>
    <n v="110.97"/>
  </r>
  <r>
    <n v="819"/>
    <s v="Jackqueline"/>
    <s v="Romanet"/>
    <x v="122"/>
    <x v="2"/>
    <n v="76192"/>
    <n v="2393"/>
    <d v="2021-05-31T00:00:00"/>
    <x v="30"/>
    <x v="4"/>
    <x v="1"/>
    <n v="3"/>
    <n v="42.99"/>
    <x v="20"/>
    <x v="2"/>
    <n v="128.97"/>
  </r>
  <r>
    <n v="1690"/>
    <s v="Merissa"/>
    <s v="Everly"/>
    <x v="144"/>
    <x v="29"/>
    <n v="46699"/>
    <n v="2395"/>
    <d v="2021-05-31T00:00:00"/>
    <x v="30"/>
    <x v="4"/>
    <x v="1"/>
    <n v="5"/>
    <n v="14.99"/>
    <x v="21"/>
    <x v="0"/>
    <n v="74.95"/>
  </r>
  <r>
    <n v="2077"/>
    <s v="Tracie"/>
    <s v="O'Keaveny"/>
    <x v="10"/>
    <x v="2"/>
    <n v="77228"/>
    <n v="2394"/>
    <d v="2021-05-31T00:00:00"/>
    <x v="30"/>
    <x v="4"/>
    <x v="1"/>
    <n v="5"/>
    <n v="13.99"/>
    <x v="60"/>
    <x v="0"/>
    <n v="69.95"/>
  </r>
  <r>
    <n v="770"/>
    <s v="Adolf"/>
    <s v="Kitchenham"/>
    <x v="118"/>
    <x v="40"/>
    <n v="48275"/>
    <n v="2398"/>
    <d v="2021-06-01T00:00:00"/>
    <x v="0"/>
    <x v="5"/>
    <x v="1"/>
    <n v="1"/>
    <n v="17.5"/>
    <x v="61"/>
    <x v="0"/>
    <n v="17.5"/>
  </r>
  <r>
    <n v="1046"/>
    <s v="Dunn"/>
    <s v="Tawton"/>
    <x v="337"/>
    <x v="25"/>
    <n v="88006"/>
    <n v="2396"/>
    <d v="2021-06-01T00:00:00"/>
    <x v="0"/>
    <x v="5"/>
    <x v="1"/>
    <n v="6"/>
    <n v="11.99"/>
    <x v="36"/>
    <x v="4"/>
    <n v="71.94"/>
  </r>
  <r>
    <n v="87"/>
    <s v="Turner"/>
    <s v="Bodocs"/>
    <x v="339"/>
    <x v="38"/>
    <n v="29579"/>
    <n v="2400"/>
    <d v="2021-06-01T00:00:00"/>
    <x v="0"/>
    <x v="5"/>
    <x v="1"/>
    <n v="3"/>
    <n v="49"/>
    <x v="39"/>
    <x v="2"/>
    <n v="147"/>
  </r>
  <r>
    <n v="1836"/>
    <s v="Dre"/>
    <s v="Donoher"/>
    <x v="43"/>
    <x v="2"/>
    <n v="75226"/>
    <n v="2397"/>
    <d v="2021-06-01T00:00:00"/>
    <x v="0"/>
    <x v="5"/>
    <x v="1"/>
    <n v="1"/>
    <n v="450"/>
    <x v="48"/>
    <x v="5"/>
    <n v="450"/>
  </r>
  <r>
    <n v="646"/>
    <s v="Joli"/>
    <s v="Seeler"/>
    <x v="52"/>
    <x v="22"/>
    <n v="84110"/>
    <n v="2399"/>
    <d v="2021-06-01T00:00:00"/>
    <x v="0"/>
    <x v="5"/>
    <x v="1"/>
    <n v="3"/>
    <n v="4.99"/>
    <x v="66"/>
    <x v="4"/>
    <n v="14.97"/>
  </r>
  <r>
    <n v="1270"/>
    <s v="Lynelle"/>
    <s v="Teal"/>
    <x v="219"/>
    <x v="12"/>
    <n v="12325"/>
    <n v="2403"/>
    <d v="2021-06-02T00:00:00"/>
    <x v="1"/>
    <x v="5"/>
    <x v="1"/>
    <n v="2"/>
    <n v="14.99"/>
    <x v="21"/>
    <x v="0"/>
    <n v="29.98"/>
  </r>
  <r>
    <n v="729"/>
    <s v="Nerte"/>
    <s v="Shillabeer"/>
    <x v="20"/>
    <x v="14"/>
    <n v="30311"/>
    <n v="2401"/>
    <d v="2021-06-02T00:00:00"/>
    <x v="1"/>
    <x v="5"/>
    <x v="1"/>
    <n v="3"/>
    <n v="899"/>
    <x v="13"/>
    <x v="1"/>
    <n v="2697"/>
  </r>
  <r>
    <n v="1588"/>
    <s v="Benedikta"/>
    <s v="Habben"/>
    <x v="63"/>
    <x v="2"/>
    <n v="78255"/>
    <n v="2402"/>
    <d v="2021-06-02T00:00:00"/>
    <x v="1"/>
    <x v="5"/>
    <x v="1"/>
    <n v="1"/>
    <n v="455"/>
    <x v="49"/>
    <x v="5"/>
    <n v="455"/>
  </r>
  <r>
    <n v="904"/>
    <s v="Berenice"/>
    <s v="Sambeck"/>
    <x v="63"/>
    <x v="2"/>
    <n v="78285"/>
    <n v="2404"/>
    <d v="2021-06-02T00:00:00"/>
    <x v="1"/>
    <x v="5"/>
    <x v="1"/>
    <n v="4"/>
    <n v="89.95"/>
    <x v="15"/>
    <x v="3"/>
    <n v="359.8"/>
  </r>
  <r>
    <n v="356"/>
    <s v="Velma"/>
    <s v="Haws"/>
    <x v="8"/>
    <x v="6"/>
    <n v="94286"/>
    <n v="2409"/>
    <d v="2021-06-03T00:00:00"/>
    <x v="2"/>
    <x v="5"/>
    <x v="1"/>
    <n v="5"/>
    <n v="11.99"/>
    <x v="36"/>
    <x v="4"/>
    <n v="59.95"/>
  </r>
  <r>
    <n v="112"/>
    <s v="Myriam"/>
    <s v="Ravenscroftt"/>
    <x v="133"/>
    <x v="18"/>
    <n v="68110"/>
    <n v="2407"/>
    <d v="2021-06-03T00:00:00"/>
    <x v="2"/>
    <x v="5"/>
    <x v="1"/>
    <n v="1"/>
    <n v="34.99"/>
    <x v="57"/>
    <x v="2"/>
    <n v="34.99"/>
  </r>
  <r>
    <n v="782"/>
    <s v="Ilise"/>
    <s v="Wasiela"/>
    <x v="10"/>
    <x v="2"/>
    <n v="77040"/>
    <n v="2410"/>
    <d v="2021-06-03T00:00:00"/>
    <x v="2"/>
    <x v="5"/>
    <x v="1"/>
    <n v="3"/>
    <n v="20.95"/>
    <x v="22"/>
    <x v="0"/>
    <n v="62.849999999999994"/>
  </r>
  <r>
    <n v="390"/>
    <s v="Kimberlee"/>
    <s v="Brameld"/>
    <x v="32"/>
    <x v="4"/>
    <n v="32595"/>
    <n v="2405"/>
    <d v="2021-06-03T00:00:00"/>
    <x v="2"/>
    <x v="5"/>
    <x v="1"/>
    <n v="3"/>
    <n v="19.989999999999998"/>
    <x v="29"/>
    <x v="0"/>
    <n v="59.97"/>
  </r>
  <r>
    <n v="1623"/>
    <s v="Jerry"/>
    <s v="Nizet"/>
    <x v="226"/>
    <x v="40"/>
    <n v="48126"/>
    <n v="2408"/>
    <d v="2021-06-03T00:00:00"/>
    <x v="2"/>
    <x v="5"/>
    <x v="1"/>
    <n v="5"/>
    <n v="189"/>
    <x v="45"/>
    <x v="6"/>
    <n v="945"/>
  </r>
  <r>
    <n v="1930"/>
    <s v="Audrey"/>
    <s v="Scarsbrooke"/>
    <x v="3"/>
    <x v="3"/>
    <n v="39216"/>
    <n v="2406"/>
    <d v="2021-06-03T00:00:00"/>
    <x v="2"/>
    <x v="5"/>
    <x v="1"/>
    <n v="5"/>
    <n v="58.95"/>
    <x v="41"/>
    <x v="3"/>
    <n v="294.75"/>
  </r>
  <r>
    <n v="1462"/>
    <s v="Brandea"/>
    <s v="Adamsson"/>
    <x v="194"/>
    <x v="44"/>
    <n v="40233"/>
    <n v="2413"/>
    <d v="2021-06-04T00:00:00"/>
    <x v="3"/>
    <x v="5"/>
    <x v="1"/>
    <n v="5"/>
    <n v="29.99"/>
    <x v="50"/>
    <x v="2"/>
    <n v="149.94999999999999"/>
  </r>
  <r>
    <n v="274"/>
    <s v="Gennie"/>
    <s v="Kinge"/>
    <x v="8"/>
    <x v="6"/>
    <n v="94280"/>
    <n v="2415"/>
    <d v="2021-06-04T00:00:00"/>
    <x v="3"/>
    <x v="5"/>
    <x v="1"/>
    <n v="3"/>
    <n v="44.95"/>
    <x v="6"/>
    <x v="2"/>
    <n v="134.85000000000002"/>
  </r>
  <r>
    <n v="1572"/>
    <s v="Hendrika"/>
    <s v="Tidman"/>
    <x v="100"/>
    <x v="23"/>
    <n v="37924"/>
    <n v="2414"/>
    <d v="2021-06-04T00:00:00"/>
    <x v="3"/>
    <x v="5"/>
    <x v="1"/>
    <n v="4"/>
    <n v="16.989999999999998"/>
    <x v="18"/>
    <x v="0"/>
    <n v="67.959999999999994"/>
  </r>
  <r>
    <n v="1119"/>
    <s v="Godfry"/>
    <s v="Macenzy"/>
    <x v="38"/>
    <x v="13"/>
    <n v="62711"/>
    <n v="2416"/>
    <d v="2021-06-04T00:00:00"/>
    <x v="3"/>
    <x v="5"/>
    <x v="1"/>
    <n v="5"/>
    <n v="250"/>
    <x v="9"/>
    <x v="5"/>
    <n v="1250"/>
  </r>
  <r>
    <n v="267"/>
    <s v="Jeanine"/>
    <s v="Merit"/>
    <x v="98"/>
    <x v="10"/>
    <n v="53726"/>
    <n v="2411"/>
    <d v="2021-06-04T00:00:00"/>
    <x v="3"/>
    <x v="5"/>
    <x v="1"/>
    <n v="3"/>
    <n v="37.99"/>
    <x v="4"/>
    <x v="2"/>
    <n v="113.97"/>
  </r>
  <r>
    <n v="1565"/>
    <s v="Ward"/>
    <s v="Kilcullen"/>
    <x v="156"/>
    <x v="36"/>
    <n v="17622"/>
    <n v="2412"/>
    <d v="2021-06-04T00:00:00"/>
    <x v="3"/>
    <x v="5"/>
    <x v="1"/>
    <n v="2"/>
    <n v="395"/>
    <x v="16"/>
    <x v="5"/>
    <n v="790"/>
  </r>
  <r>
    <n v="256"/>
    <s v="Frasquito"/>
    <s v="Honatsch"/>
    <x v="92"/>
    <x v="11"/>
    <n v="6145"/>
    <n v="2422"/>
    <d v="2021-06-05T00:00:00"/>
    <x v="4"/>
    <x v="5"/>
    <x v="1"/>
    <n v="4"/>
    <n v="44.95"/>
    <x v="6"/>
    <x v="2"/>
    <n v="179.8"/>
  </r>
  <r>
    <n v="69"/>
    <s v="Constantia"/>
    <s v="Carrick"/>
    <x v="99"/>
    <x v="12"/>
    <n v="11254"/>
    <n v="2419"/>
    <d v="2021-06-05T00:00:00"/>
    <x v="4"/>
    <x v="5"/>
    <x v="1"/>
    <n v="3"/>
    <n v="24.95"/>
    <x v="53"/>
    <x v="0"/>
    <n v="74.849999999999994"/>
  </r>
  <r>
    <n v="145"/>
    <s v="Gan"/>
    <s v="Philipsson"/>
    <x v="45"/>
    <x v="17"/>
    <n v="74133"/>
    <n v="2417"/>
    <d v="2021-06-05T00:00:00"/>
    <x v="4"/>
    <x v="5"/>
    <x v="1"/>
    <n v="1"/>
    <n v="15.5"/>
    <x v="8"/>
    <x v="0"/>
    <n v="15.5"/>
  </r>
  <r>
    <n v="1806"/>
    <s v="Nolana"/>
    <s v="Duplain"/>
    <x v="148"/>
    <x v="2"/>
    <n v="78410"/>
    <n v="2418"/>
    <d v="2021-06-05T00:00:00"/>
    <x v="4"/>
    <x v="5"/>
    <x v="1"/>
    <n v="3"/>
    <n v="12"/>
    <x v="25"/>
    <x v="4"/>
    <n v="36"/>
  </r>
  <r>
    <n v="567"/>
    <s v="Torrin"/>
    <s v="Hails"/>
    <x v="88"/>
    <x v="35"/>
    <n v="63196"/>
    <n v="2421"/>
    <d v="2021-06-05T00:00:00"/>
    <x v="4"/>
    <x v="5"/>
    <x v="1"/>
    <n v="5"/>
    <n v="214"/>
    <x v="10"/>
    <x v="6"/>
    <n v="1070"/>
  </r>
  <r>
    <n v="1958"/>
    <s v="Leopold"/>
    <s v="Gerty"/>
    <x v="121"/>
    <x v="16"/>
    <n v="89166"/>
    <n v="2423"/>
    <d v="2021-06-05T00:00:00"/>
    <x v="4"/>
    <x v="5"/>
    <x v="1"/>
    <n v="3"/>
    <n v="214"/>
    <x v="10"/>
    <x v="6"/>
    <n v="642"/>
  </r>
  <r>
    <n v="1677"/>
    <s v="Gelya"/>
    <s v="Elner"/>
    <x v="130"/>
    <x v="37"/>
    <n v="85743"/>
    <n v="2420"/>
    <d v="2021-06-05T00:00:00"/>
    <x v="4"/>
    <x v="5"/>
    <x v="1"/>
    <n v="3"/>
    <n v="189"/>
    <x v="11"/>
    <x v="6"/>
    <n v="567"/>
  </r>
  <r>
    <n v="720"/>
    <s v="Rhody"/>
    <s v="Hankey"/>
    <x v="88"/>
    <x v="35"/>
    <n v="63180"/>
    <n v="2428"/>
    <d v="2021-06-06T00:00:00"/>
    <x v="5"/>
    <x v="5"/>
    <x v="1"/>
    <n v="1"/>
    <n v="23.99"/>
    <x v="3"/>
    <x v="0"/>
    <n v="23.99"/>
  </r>
  <r>
    <n v="1101"/>
    <s v="Lotti"/>
    <s v="Cridlon"/>
    <x v="38"/>
    <x v="13"/>
    <n v="62723"/>
    <n v="2425"/>
    <d v="2021-06-06T00:00:00"/>
    <x v="5"/>
    <x v="5"/>
    <x v="1"/>
    <n v="6"/>
    <n v="250"/>
    <x v="9"/>
    <x v="5"/>
    <n v="1500"/>
  </r>
  <r>
    <n v="202"/>
    <s v="Toiboid"/>
    <s v="Cowper"/>
    <x v="122"/>
    <x v="2"/>
    <n v="76178"/>
    <n v="2427"/>
    <d v="2021-06-06T00:00:00"/>
    <x v="5"/>
    <x v="5"/>
    <x v="1"/>
    <n v="5"/>
    <n v="250"/>
    <x v="9"/>
    <x v="5"/>
    <n v="1250"/>
  </r>
  <r>
    <n v="1934"/>
    <s v="Isabel"/>
    <s v="Soro"/>
    <x v="202"/>
    <x v="46"/>
    <n v="57198"/>
    <n v="2424"/>
    <d v="2021-06-06T00:00:00"/>
    <x v="5"/>
    <x v="5"/>
    <x v="1"/>
    <n v="3"/>
    <n v="89.95"/>
    <x v="15"/>
    <x v="3"/>
    <n v="269.85000000000002"/>
  </r>
  <r>
    <n v="1445"/>
    <s v="Inna"/>
    <s v="Durnill"/>
    <x v="53"/>
    <x v="6"/>
    <n v="93794"/>
    <n v="2426"/>
    <d v="2021-06-06T00:00:00"/>
    <x v="5"/>
    <x v="5"/>
    <x v="1"/>
    <n v="6"/>
    <n v="69"/>
    <x v="5"/>
    <x v="3"/>
    <n v="414"/>
  </r>
  <r>
    <n v="614"/>
    <s v="Munmro"/>
    <s v="Betke"/>
    <x v="140"/>
    <x v="2"/>
    <n v="75044"/>
    <n v="2429"/>
    <d v="2021-06-07T00:00:00"/>
    <x v="6"/>
    <x v="5"/>
    <x v="1"/>
    <n v="3"/>
    <n v="119"/>
    <x v="55"/>
    <x v="3"/>
    <n v="357"/>
  </r>
  <r>
    <n v="127"/>
    <s v="Riccardo"/>
    <s v="McMurtyr"/>
    <x v="16"/>
    <x v="12"/>
    <n v="12210"/>
    <n v="2435"/>
    <d v="2021-06-08T00:00:00"/>
    <x v="7"/>
    <x v="5"/>
    <x v="1"/>
    <n v="4"/>
    <n v="11.99"/>
    <x v="36"/>
    <x v="4"/>
    <n v="47.96"/>
  </r>
  <r>
    <n v="469"/>
    <s v="Mora"/>
    <s v="Bisset"/>
    <x v="43"/>
    <x v="2"/>
    <n v="75287"/>
    <n v="2430"/>
    <d v="2021-06-08T00:00:00"/>
    <x v="7"/>
    <x v="5"/>
    <x v="1"/>
    <n v="4"/>
    <n v="899"/>
    <x v="13"/>
    <x v="1"/>
    <n v="3596"/>
  </r>
  <r>
    <n v="1610"/>
    <s v="Jany"/>
    <s v="Gillam"/>
    <x v="323"/>
    <x v="44"/>
    <n v="40745"/>
    <n v="2433"/>
    <d v="2021-06-08T00:00:00"/>
    <x v="7"/>
    <x v="5"/>
    <x v="1"/>
    <n v="6"/>
    <n v="15.5"/>
    <x v="8"/>
    <x v="0"/>
    <n v="93"/>
  </r>
  <r>
    <n v="959"/>
    <s v="Gabriella"/>
    <s v="McDirmid"/>
    <x v="15"/>
    <x v="6"/>
    <n v="90510"/>
    <n v="2434"/>
    <d v="2021-06-08T00:00:00"/>
    <x v="7"/>
    <x v="5"/>
    <x v="1"/>
    <n v="3"/>
    <n v="24.99"/>
    <x v="42"/>
    <x v="0"/>
    <n v="74.97"/>
  </r>
  <r>
    <n v="1886"/>
    <s v="Trista"/>
    <s v="Orsman"/>
    <x v="89"/>
    <x v="29"/>
    <n v="47306"/>
    <n v="2432"/>
    <d v="2021-06-08T00:00:00"/>
    <x v="7"/>
    <x v="5"/>
    <x v="1"/>
    <n v="4"/>
    <n v="24.95"/>
    <x v="27"/>
    <x v="0"/>
    <n v="99.8"/>
  </r>
  <r>
    <n v="677"/>
    <s v="Dido"/>
    <s v="Thomazet"/>
    <x v="214"/>
    <x v="14"/>
    <n v="30033"/>
    <n v="2431"/>
    <d v="2021-06-08T00:00:00"/>
    <x v="7"/>
    <x v="5"/>
    <x v="1"/>
    <n v="2"/>
    <n v="8.99"/>
    <x v="62"/>
    <x v="4"/>
    <n v="17.98"/>
  </r>
  <r>
    <n v="1227"/>
    <s v="Ravid"/>
    <s v="Scoines"/>
    <x v="98"/>
    <x v="10"/>
    <n v="53779"/>
    <n v="2438"/>
    <d v="2021-06-09T00:00:00"/>
    <x v="8"/>
    <x v="5"/>
    <x v="1"/>
    <n v="4"/>
    <n v="16.75"/>
    <x v="0"/>
    <x v="0"/>
    <n v="67"/>
  </r>
  <r>
    <n v="2001"/>
    <s v="Pace"/>
    <s v="Grigoroni"/>
    <x v="42"/>
    <x v="12"/>
    <n v="10464"/>
    <n v="2439"/>
    <d v="2021-06-09T00:00:00"/>
    <x v="8"/>
    <x v="5"/>
    <x v="1"/>
    <n v="2"/>
    <n v="15.5"/>
    <x v="8"/>
    <x v="0"/>
    <n v="31"/>
  </r>
  <r>
    <n v="338"/>
    <s v="Silvano"/>
    <s v="Twinterman"/>
    <x v="20"/>
    <x v="14"/>
    <n v="30392"/>
    <n v="2437"/>
    <d v="2021-06-09T00:00:00"/>
    <x v="8"/>
    <x v="5"/>
    <x v="1"/>
    <n v="2"/>
    <n v="14.99"/>
    <x v="40"/>
    <x v="0"/>
    <n v="29.98"/>
  </r>
  <r>
    <n v="1462"/>
    <s v="Brandea"/>
    <s v="Adamsson"/>
    <x v="194"/>
    <x v="44"/>
    <n v="40233"/>
    <n v="2440"/>
    <d v="2021-06-09T00:00:00"/>
    <x v="8"/>
    <x v="5"/>
    <x v="1"/>
    <n v="2"/>
    <n v="225"/>
    <x v="23"/>
    <x v="6"/>
    <n v="450"/>
  </r>
  <r>
    <n v="1103"/>
    <s v="Adolphe"/>
    <s v="Volker"/>
    <x v="72"/>
    <x v="32"/>
    <n v="83405"/>
    <n v="2436"/>
    <d v="2021-06-09T00:00:00"/>
    <x v="8"/>
    <x v="5"/>
    <x v="1"/>
    <n v="3"/>
    <n v="189"/>
    <x v="30"/>
    <x v="6"/>
    <n v="567"/>
  </r>
  <r>
    <n v="1954"/>
    <s v="Tiphany"/>
    <s v="Applewhaite"/>
    <x v="39"/>
    <x v="2"/>
    <n v="88525"/>
    <n v="2443"/>
    <d v="2021-06-10T00:00:00"/>
    <x v="9"/>
    <x v="5"/>
    <x v="1"/>
    <n v="4"/>
    <n v="11.99"/>
    <x v="36"/>
    <x v="4"/>
    <n v="47.96"/>
  </r>
  <r>
    <n v="155"/>
    <s v="Siobhan"/>
    <s v="Gildea"/>
    <x v="117"/>
    <x v="29"/>
    <n v="46867"/>
    <n v="2441"/>
    <d v="2021-06-10T00:00:00"/>
    <x v="9"/>
    <x v="5"/>
    <x v="1"/>
    <n v="2"/>
    <n v="49"/>
    <x v="39"/>
    <x v="2"/>
    <n v="98"/>
  </r>
  <r>
    <n v="807"/>
    <s v="Baron"/>
    <s v="Beathem"/>
    <x v="20"/>
    <x v="14"/>
    <n v="30323"/>
    <n v="2442"/>
    <d v="2021-06-10T00:00:00"/>
    <x v="9"/>
    <x v="5"/>
    <x v="1"/>
    <n v="5"/>
    <n v="89"/>
    <x v="65"/>
    <x v="3"/>
    <n v="445"/>
  </r>
  <r>
    <n v="2087"/>
    <s v="Brandtr"/>
    <s v="Hadingham"/>
    <x v="111"/>
    <x v="19"/>
    <n v="66160"/>
    <n v="2445"/>
    <d v="2021-06-11T00:00:00"/>
    <x v="10"/>
    <x v="5"/>
    <x v="1"/>
    <n v="5"/>
    <n v="17.5"/>
    <x v="61"/>
    <x v="0"/>
    <n v="87.5"/>
  </r>
  <r>
    <n v="338"/>
    <s v="Silvano"/>
    <s v="Twinterman"/>
    <x v="20"/>
    <x v="14"/>
    <n v="30392"/>
    <n v="2446"/>
    <d v="2021-06-11T00:00:00"/>
    <x v="10"/>
    <x v="5"/>
    <x v="1"/>
    <n v="3"/>
    <n v="17.5"/>
    <x v="61"/>
    <x v="0"/>
    <n v="52.5"/>
  </r>
  <r>
    <n v="16"/>
    <s v="Annelise"/>
    <s v="Genders"/>
    <x v="159"/>
    <x v="20"/>
    <n v="20918"/>
    <n v="2450"/>
    <d v="2021-06-11T00:00:00"/>
    <x v="10"/>
    <x v="5"/>
    <x v="1"/>
    <n v="3"/>
    <n v="599"/>
    <x v="31"/>
    <x v="1"/>
    <n v="1797"/>
  </r>
  <r>
    <n v="1012"/>
    <s v="Berk"/>
    <s v="Feenan"/>
    <x v="272"/>
    <x v="28"/>
    <n v="71161"/>
    <n v="2444"/>
    <d v="2021-06-11T00:00:00"/>
    <x v="10"/>
    <x v="5"/>
    <x v="1"/>
    <n v="5"/>
    <n v="883"/>
    <x v="2"/>
    <x v="1"/>
    <n v="4415"/>
  </r>
  <r>
    <n v="202"/>
    <s v="Toiboid"/>
    <s v="Cowper"/>
    <x v="122"/>
    <x v="2"/>
    <n v="76178"/>
    <n v="2449"/>
    <d v="2021-06-11T00:00:00"/>
    <x v="10"/>
    <x v="5"/>
    <x v="1"/>
    <n v="3"/>
    <n v="699"/>
    <x v="47"/>
    <x v="1"/>
    <n v="2097"/>
  </r>
  <r>
    <n v="907"/>
    <s v="Myrtia"/>
    <s v="Scupham"/>
    <x v="39"/>
    <x v="2"/>
    <n v="79994"/>
    <n v="2447"/>
    <d v="2021-06-11T00:00:00"/>
    <x v="10"/>
    <x v="5"/>
    <x v="1"/>
    <n v="5"/>
    <n v="250"/>
    <x v="24"/>
    <x v="5"/>
    <n v="1250"/>
  </r>
  <r>
    <n v="626"/>
    <s v="Davie"/>
    <s v="Ewbanks"/>
    <x v="245"/>
    <x v="36"/>
    <n v="18505"/>
    <n v="2448"/>
    <d v="2021-06-11T00:00:00"/>
    <x v="10"/>
    <x v="5"/>
    <x v="1"/>
    <n v="3"/>
    <n v="179"/>
    <x v="17"/>
    <x v="3"/>
    <n v="537"/>
  </r>
  <r>
    <n v="534"/>
    <s v="Winni"/>
    <s v="Denmead"/>
    <x v="64"/>
    <x v="28"/>
    <n v="70165"/>
    <n v="2453"/>
    <d v="2021-06-12T00:00:00"/>
    <x v="11"/>
    <x v="5"/>
    <x v="1"/>
    <n v="5"/>
    <n v="10.99"/>
    <x v="44"/>
    <x v="4"/>
    <n v="54.95"/>
  </r>
  <r>
    <n v="1111"/>
    <s v="Chrysler"/>
    <s v="Chadwick"/>
    <x v="87"/>
    <x v="6"/>
    <n v="93399"/>
    <n v="2454"/>
    <d v="2021-06-12T00:00:00"/>
    <x v="11"/>
    <x v="5"/>
    <x v="1"/>
    <n v="4"/>
    <n v="14.99"/>
    <x v="32"/>
    <x v="0"/>
    <n v="59.96"/>
  </r>
  <r>
    <n v="645"/>
    <s v="Farah"/>
    <s v="Brignall"/>
    <x v="39"/>
    <x v="2"/>
    <n v="79945"/>
    <n v="2452"/>
    <d v="2021-06-12T00:00:00"/>
    <x v="11"/>
    <x v="5"/>
    <x v="1"/>
    <n v="5"/>
    <n v="450"/>
    <x v="48"/>
    <x v="5"/>
    <n v="2250"/>
  </r>
  <r>
    <n v="48"/>
    <s v="Claude"/>
    <s v="Nisuis"/>
    <x v="38"/>
    <x v="31"/>
    <n v="1114"/>
    <n v="2455"/>
    <d v="2021-06-12T00:00:00"/>
    <x v="11"/>
    <x v="5"/>
    <x v="1"/>
    <n v="3"/>
    <n v="37.99"/>
    <x v="4"/>
    <x v="2"/>
    <n v="113.97"/>
  </r>
  <r>
    <n v="1249"/>
    <s v="Curran"/>
    <s v="Oaks"/>
    <x v="218"/>
    <x v="6"/>
    <n v="92415"/>
    <n v="2456"/>
    <d v="2021-06-12T00:00:00"/>
    <x v="11"/>
    <x v="5"/>
    <x v="1"/>
    <n v="3"/>
    <n v="13.99"/>
    <x v="60"/>
    <x v="0"/>
    <n v="41.97"/>
  </r>
  <r>
    <n v="2068"/>
    <s v="Roxana"/>
    <s v="Charville"/>
    <x v="27"/>
    <x v="0"/>
    <n v="36205"/>
    <n v="2451"/>
    <d v="2021-06-12T00:00:00"/>
    <x v="11"/>
    <x v="5"/>
    <x v="1"/>
    <n v="3"/>
    <n v="189"/>
    <x v="30"/>
    <x v="6"/>
    <n v="567"/>
  </r>
  <r>
    <n v="1778"/>
    <s v="Tabby"/>
    <s v="O'Criane"/>
    <x v="136"/>
    <x v="39"/>
    <n v="72209"/>
    <n v="2457"/>
    <d v="2021-06-12T00:00:00"/>
    <x v="11"/>
    <x v="5"/>
    <x v="1"/>
    <n v="3"/>
    <n v="8.99"/>
    <x v="62"/>
    <x v="4"/>
    <n v="26.97"/>
  </r>
  <r>
    <n v="661"/>
    <s v="Zonda"/>
    <s v="Poolman"/>
    <x v="120"/>
    <x v="41"/>
    <n v="58122"/>
    <n v="2460"/>
    <d v="2021-06-13T00:00:00"/>
    <x v="12"/>
    <x v="5"/>
    <x v="1"/>
    <n v="5"/>
    <n v="684"/>
    <x v="34"/>
    <x v="1"/>
    <n v="3420"/>
  </r>
  <r>
    <n v="1524"/>
    <s v="Buffy"/>
    <s v="Mourant"/>
    <x v="66"/>
    <x v="29"/>
    <n v="47712"/>
    <n v="2462"/>
    <d v="2021-06-13T00:00:00"/>
    <x v="12"/>
    <x v="5"/>
    <x v="1"/>
    <n v="5"/>
    <n v="549"/>
    <x v="52"/>
    <x v="1"/>
    <n v="2745"/>
  </r>
  <r>
    <n v="909"/>
    <s v="Geoffry"/>
    <s v="Deere"/>
    <x v="18"/>
    <x v="4"/>
    <n v="34276"/>
    <n v="2461"/>
    <d v="2021-06-13T00:00:00"/>
    <x v="12"/>
    <x v="5"/>
    <x v="1"/>
    <n v="5"/>
    <n v="23.99"/>
    <x v="3"/>
    <x v="0"/>
    <n v="119.94999999999999"/>
  </r>
  <r>
    <n v="1776"/>
    <s v="Guy"/>
    <s v="Brislane"/>
    <x v="1"/>
    <x v="1"/>
    <n v="50305"/>
    <n v="2458"/>
    <d v="2021-06-13T00:00:00"/>
    <x v="12"/>
    <x v="5"/>
    <x v="1"/>
    <n v="1"/>
    <n v="499"/>
    <x v="38"/>
    <x v="5"/>
    <n v="499"/>
  </r>
  <r>
    <n v="583"/>
    <s v="Arlena"/>
    <s v="Hollyland"/>
    <x v="206"/>
    <x v="9"/>
    <n v="28410"/>
    <n v="2463"/>
    <d v="2021-06-13T00:00:00"/>
    <x v="12"/>
    <x v="5"/>
    <x v="1"/>
    <n v="4"/>
    <n v="49"/>
    <x v="39"/>
    <x v="2"/>
    <n v="196"/>
  </r>
  <r>
    <n v="575"/>
    <s v="Roby"/>
    <s v="Gilbey"/>
    <x v="266"/>
    <x v="7"/>
    <n v="22111"/>
    <n v="2464"/>
    <d v="2021-06-13T00:00:00"/>
    <x v="12"/>
    <x v="5"/>
    <x v="1"/>
    <n v="5"/>
    <n v="225"/>
    <x v="23"/>
    <x v="6"/>
    <n v="1125"/>
  </r>
  <r>
    <n v="1704"/>
    <s v="Brittan"/>
    <s v="Reubens"/>
    <x v="163"/>
    <x v="7"/>
    <n v="23220"/>
    <n v="2459"/>
    <d v="2021-06-13T00:00:00"/>
    <x v="12"/>
    <x v="5"/>
    <x v="1"/>
    <n v="2"/>
    <n v="167"/>
    <x v="35"/>
    <x v="3"/>
    <n v="334"/>
  </r>
  <r>
    <n v="1319"/>
    <s v="Lilyan"/>
    <s v="Nannizzi"/>
    <x v="106"/>
    <x v="26"/>
    <n v="98424"/>
    <n v="2469"/>
    <d v="2021-06-14T00:00:00"/>
    <x v="13"/>
    <x v="5"/>
    <x v="1"/>
    <n v="3"/>
    <n v="19.5"/>
    <x v="1"/>
    <x v="0"/>
    <n v="58.5"/>
  </r>
  <r>
    <n v="1902"/>
    <s v="Corey"/>
    <s v="McIlwreath"/>
    <x v="52"/>
    <x v="22"/>
    <n v="84120"/>
    <n v="2470"/>
    <d v="2021-06-14T00:00:00"/>
    <x v="13"/>
    <x v="5"/>
    <x v="1"/>
    <n v="3"/>
    <n v="549"/>
    <x v="52"/>
    <x v="1"/>
    <n v="1647"/>
  </r>
  <r>
    <n v="1637"/>
    <s v="Normand"/>
    <s v="Ahrendsen"/>
    <x v="43"/>
    <x v="2"/>
    <n v="75221"/>
    <n v="2468"/>
    <d v="2021-06-14T00:00:00"/>
    <x v="13"/>
    <x v="5"/>
    <x v="1"/>
    <n v="3"/>
    <n v="7.99"/>
    <x v="37"/>
    <x v="4"/>
    <n v="23.97"/>
  </r>
  <r>
    <n v="1957"/>
    <s v="Vito"/>
    <s v="Canwell"/>
    <x v="10"/>
    <x v="2"/>
    <n v="77085"/>
    <n v="2467"/>
    <d v="2021-06-14T00:00:00"/>
    <x v="13"/>
    <x v="5"/>
    <x v="1"/>
    <n v="3"/>
    <n v="395"/>
    <x v="16"/>
    <x v="5"/>
    <n v="1185"/>
  </r>
  <r>
    <n v="432"/>
    <s v="Mehetabel"/>
    <s v="Murkin"/>
    <x v="83"/>
    <x v="6"/>
    <n v="95133"/>
    <n v="2465"/>
    <d v="2021-06-14T00:00:00"/>
    <x v="13"/>
    <x v="5"/>
    <x v="1"/>
    <n v="2"/>
    <n v="12.99"/>
    <x v="26"/>
    <x v="0"/>
    <n v="25.98"/>
  </r>
  <r>
    <n v="501"/>
    <s v="Allyn"/>
    <s v="Hallowell"/>
    <x v="8"/>
    <x v="6"/>
    <n v="94237"/>
    <n v="2466"/>
    <d v="2021-06-14T00:00:00"/>
    <x v="13"/>
    <x v="5"/>
    <x v="1"/>
    <n v="4"/>
    <n v="24.95"/>
    <x v="27"/>
    <x v="0"/>
    <n v="99.8"/>
  </r>
  <r>
    <n v="820"/>
    <s v="Charlena"/>
    <s v="Mayworth"/>
    <x v="205"/>
    <x v="34"/>
    <n v="99812"/>
    <n v="2473"/>
    <d v="2021-06-15T00:00:00"/>
    <x v="14"/>
    <x v="5"/>
    <x v="1"/>
    <n v="2"/>
    <n v="29.99"/>
    <x v="50"/>
    <x v="2"/>
    <n v="59.98"/>
  </r>
  <r>
    <n v="1890"/>
    <s v="Waylen"/>
    <s v="O'Mohun"/>
    <x v="11"/>
    <x v="8"/>
    <n v="20436"/>
    <n v="2478"/>
    <d v="2021-06-15T00:00:00"/>
    <x v="14"/>
    <x v="5"/>
    <x v="1"/>
    <n v="6"/>
    <n v="14.99"/>
    <x v="21"/>
    <x v="0"/>
    <n v="89.94"/>
  </r>
  <r>
    <n v="1032"/>
    <s v="Stacy"/>
    <s v="Duxbury"/>
    <x v="29"/>
    <x v="17"/>
    <n v="73197"/>
    <n v="2474"/>
    <d v="2021-06-15T00:00:00"/>
    <x v="14"/>
    <x v="5"/>
    <x v="1"/>
    <n v="3"/>
    <n v="19.5"/>
    <x v="1"/>
    <x v="0"/>
    <n v="58.5"/>
  </r>
  <r>
    <n v="2111"/>
    <s v="Joyce"/>
    <s v="Girardey"/>
    <x v="64"/>
    <x v="28"/>
    <n v="70160"/>
    <n v="2475"/>
    <d v="2021-06-15T00:00:00"/>
    <x v="14"/>
    <x v="5"/>
    <x v="1"/>
    <n v="5"/>
    <n v="12"/>
    <x v="7"/>
    <x v="4"/>
    <n v="60"/>
  </r>
  <r>
    <n v="370"/>
    <s v="Madel"/>
    <s v="Inold"/>
    <x v="38"/>
    <x v="35"/>
    <n v="65805"/>
    <n v="2476"/>
    <d v="2021-06-15T00:00:00"/>
    <x v="14"/>
    <x v="5"/>
    <x v="1"/>
    <n v="3"/>
    <n v="455"/>
    <x v="49"/>
    <x v="5"/>
    <n v="1365"/>
  </r>
  <r>
    <n v="1921"/>
    <s v="Michael"/>
    <s v="Johannesson"/>
    <x v="290"/>
    <x v="2"/>
    <n v="76705"/>
    <n v="2477"/>
    <d v="2021-06-15T00:00:00"/>
    <x v="14"/>
    <x v="5"/>
    <x v="1"/>
    <n v="3"/>
    <n v="12"/>
    <x v="25"/>
    <x v="4"/>
    <n v="36"/>
  </r>
  <r>
    <n v="807"/>
    <s v="Baron"/>
    <s v="Beathem"/>
    <x v="20"/>
    <x v="14"/>
    <n v="30323"/>
    <n v="2472"/>
    <d v="2021-06-15T00:00:00"/>
    <x v="14"/>
    <x v="5"/>
    <x v="1"/>
    <n v="2"/>
    <n v="24.99"/>
    <x v="42"/>
    <x v="0"/>
    <n v="49.98"/>
  </r>
  <r>
    <n v="1349"/>
    <s v="Robin"/>
    <s v="Thaxter"/>
    <x v="240"/>
    <x v="35"/>
    <n v="64082"/>
    <n v="2471"/>
    <d v="2021-06-15T00:00:00"/>
    <x v="14"/>
    <x v="5"/>
    <x v="1"/>
    <n v="3"/>
    <n v="24.95"/>
    <x v="27"/>
    <x v="0"/>
    <n v="74.849999999999994"/>
  </r>
  <r>
    <n v="398"/>
    <s v="Carma"/>
    <s v="Threlfall"/>
    <x v="60"/>
    <x v="6"/>
    <n v="92612"/>
    <n v="2480"/>
    <d v="2021-06-16T00:00:00"/>
    <x v="15"/>
    <x v="5"/>
    <x v="1"/>
    <n v="6"/>
    <n v="549"/>
    <x v="52"/>
    <x v="1"/>
    <n v="3294"/>
  </r>
  <r>
    <n v="717"/>
    <s v="Janek"/>
    <s v="Yerborn"/>
    <x v="42"/>
    <x v="12"/>
    <n v="10454"/>
    <n v="2479"/>
    <d v="2021-06-16T00:00:00"/>
    <x v="15"/>
    <x v="5"/>
    <x v="1"/>
    <n v="5"/>
    <n v="250"/>
    <x v="24"/>
    <x v="5"/>
    <n v="1250"/>
  </r>
  <r>
    <n v="977"/>
    <s v="Lynnet"/>
    <s v="Pickavant"/>
    <x v="118"/>
    <x v="40"/>
    <n v="48217"/>
    <n v="2481"/>
    <d v="2021-06-16T00:00:00"/>
    <x v="15"/>
    <x v="5"/>
    <x v="1"/>
    <n v="4"/>
    <n v="13.99"/>
    <x v="60"/>
    <x v="0"/>
    <n v="55.96"/>
  </r>
  <r>
    <n v="1822"/>
    <s v="Jaquith"/>
    <s v="Aishford"/>
    <x v="127"/>
    <x v="37"/>
    <n v="85045"/>
    <n v="2491"/>
    <d v="2021-06-17T00:00:00"/>
    <x v="16"/>
    <x v="5"/>
    <x v="1"/>
    <n v="4"/>
    <n v="44.95"/>
    <x v="6"/>
    <x v="2"/>
    <n v="179.8"/>
  </r>
  <r>
    <n v="1117"/>
    <s v="Ermentrude"/>
    <s v="Hegley"/>
    <x v="175"/>
    <x v="44"/>
    <n v="40505"/>
    <n v="2487"/>
    <d v="2021-06-17T00:00:00"/>
    <x v="16"/>
    <x v="5"/>
    <x v="1"/>
    <n v="4"/>
    <n v="34.99"/>
    <x v="57"/>
    <x v="2"/>
    <n v="139.96"/>
  </r>
  <r>
    <n v="1707"/>
    <s v="Gerty"/>
    <s v="O'Shavlan"/>
    <x v="88"/>
    <x v="35"/>
    <n v="63180"/>
    <n v="2485"/>
    <d v="2021-06-17T00:00:00"/>
    <x v="16"/>
    <x v="5"/>
    <x v="1"/>
    <n v="4"/>
    <n v="10.99"/>
    <x v="44"/>
    <x v="4"/>
    <n v="43.96"/>
  </r>
  <r>
    <n v="669"/>
    <s v="Bathsheba"/>
    <s v="Toothill"/>
    <x v="10"/>
    <x v="2"/>
    <n v="77055"/>
    <n v="2483"/>
    <d v="2021-06-17T00:00:00"/>
    <x v="16"/>
    <x v="5"/>
    <x v="1"/>
    <n v="3"/>
    <n v="23.99"/>
    <x v="3"/>
    <x v="0"/>
    <n v="71.97"/>
  </r>
  <r>
    <n v="1010"/>
    <s v="Fredrika"/>
    <s v="Steers"/>
    <x v="76"/>
    <x v="15"/>
    <n v="45203"/>
    <n v="2482"/>
    <d v="2021-06-17T00:00:00"/>
    <x v="16"/>
    <x v="5"/>
    <x v="1"/>
    <n v="3"/>
    <n v="12"/>
    <x v="7"/>
    <x v="4"/>
    <n v="36"/>
  </r>
  <r>
    <n v="1432"/>
    <s v="Ryun"/>
    <s v="Gemson"/>
    <x v="308"/>
    <x v="37"/>
    <n v="85284"/>
    <n v="2484"/>
    <d v="2021-06-17T00:00:00"/>
    <x v="16"/>
    <x v="5"/>
    <x v="1"/>
    <n v="3"/>
    <n v="49"/>
    <x v="39"/>
    <x v="2"/>
    <n v="147"/>
  </r>
  <r>
    <n v="1430"/>
    <s v="Sauveur"/>
    <s v="Sein"/>
    <x v="133"/>
    <x v="18"/>
    <n v="68110"/>
    <n v="2488"/>
    <d v="2021-06-17T00:00:00"/>
    <x v="16"/>
    <x v="5"/>
    <x v="1"/>
    <n v="4"/>
    <n v="8.99"/>
    <x v="64"/>
    <x v="4"/>
    <n v="35.96"/>
  </r>
  <r>
    <n v="766"/>
    <s v="Tibold"/>
    <s v="Gumby"/>
    <x v="155"/>
    <x v="33"/>
    <n v="8695"/>
    <n v="2486"/>
    <d v="2021-06-17T00:00:00"/>
    <x v="16"/>
    <x v="5"/>
    <x v="1"/>
    <n v="5"/>
    <n v="15.5"/>
    <x v="8"/>
    <x v="0"/>
    <n v="77.5"/>
  </r>
  <r>
    <n v="1201"/>
    <s v="Bald"/>
    <s v="Pettisall"/>
    <x v="63"/>
    <x v="2"/>
    <n v="78265"/>
    <n v="2489"/>
    <d v="2021-06-17T00:00:00"/>
    <x v="16"/>
    <x v="5"/>
    <x v="1"/>
    <n v="4"/>
    <n v="189"/>
    <x v="45"/>
    <x v="6"/>
    <n v="756"/>
  </r>
  <r>
    <n v="2021"/>
    <s v="Ivor"/>
    <s v="McShirrie"/>
    <x v="112"/>
    <x v="39"/>
    <n v="71914"/>
    <n v="2490"/>
    <d v="2021-06-17T00:00:00"/>
    <x v="16"/>
    <x v="5"/>
    <x v="1"/>
    <n v="2"/>
    <n v="89.95"/>
    <x v="15"/>
    <x v="3"/>
    <n v="179.9"/>
  </r>
  <r>
    <n v="2003"/>
    <s v="Rich"/>
    <s v="Reicherz"/>
    <x v="74"/>
    <x v="4"/>
    <n v="33345"/>
    <n v="2492"/>
    <d v="2021-06-18T00:00:00"/>
    <x v="17"/>
    <x v="5"/>
    <x v="1"/>
    <n v="5"/>
    <n v="44.95"/>
    <x v="6"/>
    <x v="2"/>
    <n v="224.75"/>
  </r>
  <r>
    <n v="914"/>
    <s v="Whitby"/>
    <s v="MacDowal"/>
    <x v="6"/>
    <x v="6"/>
    <n v="92176"/>
    <n v="2493"/>
    <d v="2021-06-18T00:00:00"/>
    <x v="17"/>
    <x v="5"/>
    <x v="1"/>
    <n v="6"/>
    <n v="684"/>
    <x v="34"/>
    <x v="1"/>
    <n v="4104"/>
  </r>
  <r>
    <n v="685"/>
    <s v="Benji"/>
    <s v="Minkin"/>
    <x v="105"/>
    <x v="34"/>
    <n v="99790"/>
    <n v="2494"/>
    <d v="2021-06-18T00:00:00"/>
    <x v="17"/>
    <x v="5"/>
    <x v="1"/>
    <n v="2"/>
    <n v="899"/>
    <x v="13"/>
    <x v="1"/>
    <n v="1798"/>
  </r>
  <r>
    <n v="1324"/>
    <s v="Buddie"/>
    <s v="Rowles"/>
    <x v="98"/>
    <x v="10"/>
    <n v="53785"/>
    <n v="2495"/>
    <d v="2021-06-18T00:00:00"/>
    <x v="17"/>
    <x v="5"/>
    <x v="1"/>
    <n v="1"/>
    <n v="13.99"/>
    <x v="60"/>
    <x v="0"/>
    <n v="13.99"/>
  </r>
  <r>
    <n v="198"/>
    <s v="Halley"/>
    <s v="Brisley"/>
    <x v="133"/>
    <x v="18"/>
    <n v="68197"/>
    <n v="2496"/>
    <d v="2021-06-18T00:00:00"/>
    <x v="17"/>
    <x v="5"/>
    <x v="1"/>
    <n v="4"/>
    <n v="24.99"/>
    <x v="42"/>
    <x v="0"/>
    <n v="99.96"/>
  </r>
  <r>
    <n v="1541"/>
    <s v="Cosme"/>
    <s v="Elloit"/>
    <x v="6"/>
    <x v="6"/>
    <n v="92137"/>
    <n v="2499"/>
    <d v="2021-06-19T00:00:00"/>
    <x v="18"/>
    <x v="5"/>
    <x v="1"/>
    <n v="6"/>
    <n v="29.99"/>
    <x v="54"/>
    <x v="2"/>
    <n v="179.94"/>
  </r>
  <r>
    <n v="1131"/>
    <s v="Simona"/>
    <s v="Moylan"/>
    <x v="132"/>
    <x v="40"/>
    <n v="48505"/>
    <n v="2498"/>
    <d v="2021-06-19T00:00:00"/>
    <x v="18"/>
    <x v="5"/>
    <x v="1"/>
    <n v="2"/>
    <n v="4.99"/>
    <x v="66"/>
    <x v="4"/>
    <n v="9.98"/>
  </r>
  <r>
    <n v="1481"/>
    <s v="Viviyan"/>
    <s v="De Micoli"/>
    <x v="39"/>
    <x v="2"/>
    <n v="79994"/>
    <n v="2500"/>
    <d v="2021-06-19T00:00:00"/>
    <x v="18"/>
    <x v="5"/>
    <x v="1"/>
    <n v="5"/>
    <n v="189"/>
    <x v="11"/>
    <x v="6"/>
    <n v="945"/>
  </r>
  <r>
    <n v="611"/>
    <s v="Andra"/>
    <s v="Faucett"/>
    <x v="241"/>
    <x v="29"/>
    <n v="46221"/>
    <n v="2497"/>
    <d v="2021-06-19T00:00:00"/>
    <x v="18"/>
    <x v="5"/>
    <x v="1"/>
    <n v="4"/>
    <n v="89.95"/>
    <x v="15"/>
    <x v="3"/>
    <n v="359.8"/>
  </r>
  <r>
    <n v="1013"/>
    <s v="Ardene"/>
    <s v="Davidi"/>
    <x v="304"/>
    <x v="12"/>
    <n v="11044"/>
    <n v="2501"/>
    <d v="2021-06-19T00:00:00"/>
    <x v="18"/>
    <x v="5"/>
    <x v="1"/>
    <n v="2"/>
    <n v="58.95"/>
    <x v="41"/>
    <x v="3"/>
    <n v="117.9"/>
  </r>
  <r>
    <n v="1042"/>
    <s v="Lea"/>
    <s v="Poland"/>
    <x v="175"/>
    <x v="44"/>
    <n v="40576"/>
    <n v="2504"/>
    <d v="2021-06-20T00:00:00"/>
    <x v="19"/>
    <x v="5"/>
    <x v="1"/>
    <n v="3"/>
    <n v="42.99"/>
    <x v="20"/>
    <x v="2"/>
    <n v="128.97"/>
  </r>
  <r>
    <n v="1382"/>
    <s v="Margaretha"/>
    <s v="Bentall"/>
    <x v="35"/>
    <x v="19"/>
    <n v="66276"/>
    <n v="2502"/>
    <d v="2021-06-20T00:00:00"/>
    <x v="19"/>
    <x v="5"/>
    <x v="1"/>
    <n v="4"/>
    <n v="49"/>
    <x v="59"/>
    <x v="2"/>
    <n v="196"/>
  </r>
  <r>
    <n v="1676"/>
    <s v="Alec"/>
    <s v="Trenfield"/>
    <x v="68"/>
    <x v="31"/>
    <n v="2114"/>
    <n v="2503"/>
    <d v="2021-06-20T00:00:00"/>
    <x v="19"/>
    <x v="5"/>
    <x v="1"/>
    <n v="1"/>
    <n v="49"/>
    <x v="59"/>
    <x v="2"/>
    <n v="49"/>
  </r>
  <r>
    <n v="1138"/>
    <s v="Freeland"/>
    <s v="Sharple"/>
    <x v="63"/>
    <x v="2"/>
    <n v="78225"/>
    <n v="2505"/>
    <d v="2021-06-21T00:00:00"/>
    <x v="20"/>
    <x v="5"/>
    <x v="1"/>
    <n v="5"/>
    <n v="11.99"/>
    <x v="36"/>
    <x v="4"/>
    <n v="59.95"/>
  </r>
  <r>
    <n v="909"/>
    <s v="Geoffry"/>
    <s v="Deere"/>
    <x v="18"/>
    <x v="4"/>
    <n v="34276"/>
    <n v="2508"/>
    <d v="2021-06-21T00:00:00"/>
    <x v="20"/>
    <x v="5"/>
    <x v="1"/>
    <n v="2"/>
    <n v="11.99"/>
    <x v="36"/>
    <x v="4"/>
    <n v="23.98"/>
  </r>
  <r>
    <n v="474"/>
    <s v="Rebeca"/>
    <s v="Pear"/>
    <x v="196"/>
    <x v="21"/>
    <n v="81005"/>
    <n v="2509"/>
    <d v="2021-06-21T00:00:00"/>
    <x v="20"/>
    <x v="5"/>
    <x v="1"/>
    <n v="5"/>
    <n v="684"/>
    <x v="34"/>
    <x v="1"/>
    <n v="3420"/>
  </r>
  <r>
    <n v="309"/>
    <s v="Hyman"/>
    <s v="Melling"/>
    <x v="48"/>
    <x v="13"/>
    <n v="60609"/>
    <n v="2513"/>
    <d v="2021-06-21T00:00:00"/>
    <x v="20"/>
    <x v="5"/>
    <x v="1"/>
    <n v="2"/>
    <n v="699"/>
    <x v="47"/>
    <x v="1"/>
    <n v="1398"/>
  </r>
  <r>
    <n v="1337"/>
    <s v="Joane"/>
    <s v="Newlin"/>
    <x v="3"/>
    <x v="3"/>
    <n v="39216"/>
    <n v="2511"/>
    <d v="2021-06-21T00:00:00"/>
    <x v="20"/>
    <x v="5"/>
    <x v="1"/>
    <n v="3"/>
    <n v="10.99"/>
    <x v="44"/>
    <x v="4"/>
    <n v="32.97"/>
  </r>
  <r>
    <n v="1552"/>
    <s v="Corrine"/>
    <s v="Hurtic"/>
    <x v="29"/>
    <x v="17"/>
    <n v="73124"/>
    <n v="2514"/>
    <d v="2021-06-21T00:00:00"/>
    <x v="20"/>
    <x v="5"/>
    <x v="1"/>
    <n v="6"/>
    <n v="455"/>
    <x v="49"/>
    <x v="5"/>
    <n v="2730"/>
  </r>
  <r>
    <n v="1109"/>
    <s v="Gail"/>
    <s v="Baldack"/>
    <x v="45"/>
    <x v="17"/>
    <n v="74170"/>
    <n v="2515"/>
    <d v="2021-06-21T00:00:00"/>
    <x v="20"/>
    <x v="5"/>
    <x v="1"/>
    <n v="2"/>
    <n v="37.99"/>
    <x v="4"/>
    <x v="2"/>
    <n v="75.98"/>
  </r>
  <r>
    <n v="1756"/>
    <s v="Karney"/>
    <s v="Giacobazzi"/>
    <x v="1"/>
    <x v="1"/>
    <n v="50335"/>
    <n v="2507"/>
    <d v="2021-06-21T00:00:00"/>
    <x v="20"/>
    <x v="5"/>
    <x v="1"/>
    <n v="2"/>
    <n v="399"/>
    <x v="14"/>
    <x v="5"/>
    <n v="798"/>
  </r>
  <r>
    <n v="1547"/>
    <s v="Westbrooke"/>
    <s v="Conybear"/>
    <x v="115"/>
    <x v="2"/>
    <n v="78759"/>
    <n v="2512"/>
    <d v="2021-06-21T00:00:00"/>
    <x v="20"/>
    <x v="5"/>
    <x v="1"/>
    <n v="5"/>
    <n v="189"/>
    <x v="30"/>
    <x v="6"/>
    <n v="945"/>
  </r>
  <r>
    <n v="1092"/>
    <s v="Nappie"/>
    <s v="Seagood"/>
    <x v="10"/>
    <x v="2"/>
    <n v="77206"/>
    <n v="2510"/>
    <d v="2021-06-21T00:00:00"/>
    <x v="20"/>
    <x v="5"/>
    <x v="1"/>
    <n v="5"/>
    <n v="119"/>
    <x v="55"/>
    <x v="3"/>
    <n v="595"/>
  </r>
  <r>
    <n v="1484"/>
    <s v="Fairlie"/>
    <s v="Patesel"/>
    <x v="197"/>
    <x v="24"/>
    <n v="25709"/>
    <n v="2506"/>
    <d v="2021-06-21T00:00:00"/>
    <x v="20"/>
    <x v="5"/>
    <x v="1"/>
    <n v="4"/>
    <n v="49.95"/>
    <x v="19"/>
    <x v="2"/>
    <n v="199.8"/>
  </r>
  <r>
    <n v="522"/>
    <s v="Patricia"/>
    <s v="Sherrott"/>
    <x v="59"/>
    <x v="27"/>
    <n v="19714"/>
    <n v="2517"/>
    <d v="2021-06-22T00:00:00"/>
    <x v="21"/>
    <x v="5"/>
    <x v="1"/>
    <n v="5"/>
    <n v="599"/>
    <x v="31"/>
    <x v="1"/>
    <n v="2995"/>
  </r>
  <r>
    <n v="599"/>
    <s v="Ricky"/>
    <s v="Hutchin"/>
    <x v="11"/>
    <x v="8"/>
    <n v="20436"/>
    <n v="2519"/>
    <d v="2021-06-22T00:00:00"/>
    <x v="21"/>
    <x v="5"/>
    <x v="1"/>
    <n v="4"/>
    <n v="14.99"/>
    <x v="32"/>
    <x v="0"/>
    <n v="59.96"/>
  </r>
  <r>
    <n v="2119"/>
    <s v="Tedman"/>
    <s v="Stockings"/>
    <x v="132"/>
    <x v="40"/>
    <n v="48550"/>
    <n v="2516"/>
    <d v="2021-06-22T00:00:00"/>
    <x v="21"/>
    <x v="5"/>
    <x v="1"/>
    <n v="4"/>
    <n v="12"/>
    <x v="7"/>
    <x v="4"/>
    <n v="48"/>
  </r>
  <r>
    <n v="125"/>
    <s v="Joey"/>
    <s v="Woodier"/>
    <x v="4"/>
    <x v="4"/>
    <n v="33710"/>
    <n v="2522"/>
    <d v="2021-06-22T00:00:00"/>
    <x v="21"/>
    <x v="5"/>
    <x v="1"/>
    <n v="1"/>
    <n v="189"/>
    <x v="30"/>
    <x v="6"/>
    <n v="189"/>
  </r>
  <r>
    <n v="793"/>
    <s v="Fonzie"/>
    <s v="Casero"/>
    <x v="114"/>
    <x v="13"/>
    <n v="61605"/>
    <n v="2520"/>
    <d v="2021-06-22T00:00:00"/>
    <x v="21"/>
    <x v="5"/>
    <x v="1"/>
    <n v="2"/>
    <n v="69"/>
    <x v="5"/>
    <x v="3"/>
    <n v="138"/>
  </r>
  <r>
    <n v="904"/>
    <s v="Berenice"/>
    <s v="Sambeck"/>
    <x v="63"/>
    <x v="2"/>
    <n v="78285"/>
    <n v="2521"/>
    <d v="2021-06-22T00:00:00"/>
    <x v="21"/>
    <x v="5"/>
    <x v="1"/>
    <n v="4"/>
    <n v="24.99"/>
    <x v="42"/>
    <x v="0"/>
    <n v="99.96"/>
  </r>
  <r>
    <n v="973"/>
    <s v="Matty"/>
    <s v="Brabender"/>
    <x v="30"/>
    <x v="4"/>
    <n v="33134"/>
    <n v="2518"/>
    <d v="2021-06-22T00:00:00"/>
    <x v="21"/>
    <x v="5"/>
    <x v="1"/>
    <n v="1"/>
    <n v="8.99"/>
    <x v="62"/>
    <x v="4"/>
    <n v="8.99"/>
  </r>
  <r>
    <n v="1197"/>
    <s v="Lauri"/>
    <s v="Richter"/>
    <x v="64"/>
    <x v="28"/>
    <n v="70160"/>
    <n v="2523"/>
    <d v="2021-06-23T00:00:00"/>
    <x v="22"/>
    <x v="5"/>
    <x v="1"/>
    <n v="4"/>
    <n v="14.99"/>
    <x v="40"/>
    <x v="0"/>
    <n v="59.96"/>
  </r>
  <r>
    <n v="22"/>
    <s v="Lucias"/>
    <s v="Stubbins"/>
    <x v="55"/>
    <x v="23"/>
    <n v="37410"/>
    <n v="2524"/>
    <d v="2021-06-23T00:00:00"/>
    <x v="22"/>
    <x v="5"/>
    <x v="1"/>
    <n v="3"/>
    <n v="4.99"/>
    <x v="66"/>
    <x v="4"/>
    <n v="14.97"/>
  </r>
  <r>
    <n v="466"/>
    <s v="Ursula"/>
    <s v="MacAindreis"/>
    <x v="52"/>
    <x v="22"/>
    <n v="84120"/>
    <n v="2526"/>
    <d v="2021-06-23T00:00:00"/>
    <x v="22"/>
    <x v="5"/>
    <x v="1"/>
    <n v="3"/>
    <n v="167"/>
    <x v="35"/>
    <x v="3"/>
    <n v="501"/>
  </r>
  <r>
    <n v="152"/>
    <s v="Margaretta"/>
    <s v="Gales"/>
    <x v="251"/>
    <x v="6"/>
    <n v="91841"/>
    <n v="2525"/>
    <d v="2021-06-23T00:00:00"/>
    <x v="22"/>
    <x v="5"/>
    <x v="1"/>
    <n v="5"/>
    <n v="24.99"/>
    <x v="42"/>
    <x v="0"/>
    <n v="124.94999999999999"/>
  </r>
  <r>
    <n v="1310"/>
    <s v="Kathe"/>
    <s v="Duesbury"/>
    <x v="213"/>
    <x v="26"/>
    <n v="98133"/>
    <n v="2530"/>
    <d v="2021-06-24T00:00:00"/>
    <x v="23"/>
    <x v="5"/>
    <x v="1"/>
    <n v="3"/>
    <n v="42.99"/>
    <x v="20"/>
    <x v="2"/>
    <n v="128.97"/>
  </r>
  <r>
    <n v="1731"/>
    <s v="Saloma"/>
    <s v="Hannaford"/>
    <x v="117"/>
    <x v="29"/>
    <n v="46896"/>
    <n v="2528"/>
    <d v="2021-06-24T00:00:00"/>
    <x v="23"/>
    <x v="5"/>
    <x v="1"/>
    <n v="3"/>
    <n v="499"/>
    <x v="38"/>
    <x v="5"/>
    <n v="1497"/>
  </r>
  <r>
    <n v="867"/>
    <s v="Cecilius"/>
    <s v="Bentinck"/>
    <x v="104"/>
    <x v="12"/>
    <n v="10110"/>
    <n v="2531"/>
    <d v="2021-06-24T00:00:00"/>
    <x v="23"/>
    <x v="5"/>
    <x v="1"/>
    <n v="2"/>
    <n v="12"/>
    <x v="7"/>
    <x v="4"/>
    <n v="24"/>
  </r>
  <r>
    <n v="28"/>
    <s v="Brok"/>
    <s v="De Morena"/>
    <x v="148"/>
    <x v="2"/>
    <n v="78426"/>
    <n v="2532"/>
    <d v="2021-06-24T00:00:00"/>
    <x v="23"/>
    <x v="5"/>
    <x v="1"/>
    <n v="3"/>
    <n v="250"/>
    <x v="24"/>
    <x v="5"/>
    <n v="750"/>
  </r>
  <r>
    <n v="783"/>
    <s v="Klemens"/>
    <s v="Bolf"/>
    <x v="127"/>
    <x v="37"/>
    <n v="85053"/>
    <n v="2527"/>
    <d v="2021-06-24T00:00:00"/>
    <x v="23"/>
    <x v="5"/>
    <x v="1"/>
    <n v="6"/>
    <n v="167"/>
    <x v="35"/>
    <x v="3"/>
    <n v="1002"/>
  </r>
  <r>
    <n v="1554"/>
    <s v="Raff"/>
    <s v="Fulk"/>
    <x v="260"/>
    <x v="32"/>
    <n v="83206"/>
    <n v="2529"/>
    <d v="2021-06-24T00:00:00"/>
    <x v="23"/>
    <x v="5"/>
    <x v="1"/>
    <n v="3"/>
    <n v="24.95"/>
    <x v="27"/>
    <x v="0"/>
    <n v="74.849999999999994"/>
  </r>
  <r>
    <n v="228"/>
    <s v="Tina"/>
    <s v="Argontt"/>
    <x v="11"/>
    <x v="8"/>
    <n v="20238"/>
    <n v="2535"/>
    <d v="2021-06-25T00:00:00"/>
    <x v="24"/>
    <x v="5"/>
    <x v="1"/>
    <n v="2"/>
    <n v="883"/>
    <x v="2"/>
    <x v="1"/>
    <n v="1766"/>
  </r>
  <r>
    <n v="1050"/>
    <s v="Stormi"/>
    <s v="Forty"/>
    <x v="281"/>
    <x v="31"/>
    <n v="1605"/>
    <n v="2534"/>
    <d v="2021-06-25T00:00:00"/>
    <x v="24"/>
    <x v="5"/>
    <x v="1"/>
    <n v="5"/>
    <n v="14.99"/>
    <x v="32"/>
    <x v="0"/>
    <n v="74.95"/>
  </r>
  <r>
    <n v="985"/>
    <s v="Abbey"/>
    <s v="Cussins"/>
    <x v="127"/>
    <x v="37"/>
    <n v="85045"/>
    <n v="2533"/>
    <d v="2021-06-25T00:00:00"/>
    <x v="24"/>
    <x v="5"/>
    <x v="1"/>
    <n v="1"/>
    <n v="899"/>
    <x v="13"/>
    <x v="1"/>
    <n v="899"/>
  </r>
  <r>
    <n v="1101"/>
    <s v="Lotti"/>
    <s v="Cridlon"/>
    <x v="38"/>
    <x v="13"/>
    <n v="62723"/>
    <n v="2537"/>
    <d v="2021-06-26T00:00:00"/>
    <x v="25"/>
    <x v="5"/>
    <x v="1"/>
    <n v="5"/>
    <n v="16.989999999999998"/>
    <x v="68"/>
    <x v="0"/>
    <n v="84.949999999999989"/>
  </r>
  <r>
    <n v="931"/>
    <s v="Rodi"/>
    <s v="Barff"/>
    <x v="10"/>
    <x v="2"/>
    <n v="77090"/>
    <n v="2539"/>
    <d v="2021-06-26T00:00:00"/>
    <x v="25"/>
    <x v="5"/>
    <x v="1"/>
    <n v="3"/>
    <n v="14.99"/>
    <x v="40"/>
    <x v="0"/>
    <n v="44.97"/>
  </r>
  <r>
    <n v="1494"/>
    <s v="Delaney"/>
    <s v="Mitham"/>
    <x v="88"/>
    <x v="35"/>
    <n v="63116"/>
    <n v="2538"/>
    <d v="2021-06-26T00:00:00"/>
    <x v="25"/>
    <x v="5"/>
    <x v="1"/>
    <n v="2"/>
    <n v="245"/>
    <x v="58"/>
    <x v="6"/>
    <n v="490"/>
  </r>
  <r>
    <n v="1177"/>
    <s v="Alina"/>
    <s v="Fallow"/>
    <x v="1"/>
    <x v="1"/>
    <n v="50335"/>
    <n v="2536"/>
    <d v="2021-06-26T00:00:00"/>
    <x v="25"/>
    <x v="5"/>
    <x v="1"/>
    <n v="6"/>
    <n v="24.99"/>
    <x v="42"/>
    <x v="0"/>
    <n v="149.94"/>
  </r>
  <r>
    <n v="654"/>
    <s v="Lily"/>
    <s v="Holbury"/>
    <x v="12"/>
    <x v="9"/>
    <n v="28215"/>
    <n v="2543"/>
    <d v="2021-06-27T00:00:00"/>
    <x v="26"/>
    <x v="5"/>
    <x v="1"/>
    <n v="3"/>
    <n v="19.5"/>
    <x v="43"/>
    <x v="0"/>
    <n v="58.5"/>
  </r>
  <r>
    <n v="859"/>
    <s v="Yuma"/>
    <s v="Thies"/>
    <x v="337"/>
    <x v="25"/>
    <n v="88006"/>
    <n v="2540"/>
    <d v="2021-06-27T00:00:00"/>
    <x v="26"/>
    <x v="5"/>
    <x v="1"/>
    <n v="6"/>
    <n v="455"/>
    <x v="49"/>
    <x v="5"/>
    <n v="2730"/>
  </r>
  <r>
    <n v="1351"/>
    <s v="Cherey"/>
    <s v="Caitlin"/>
    <x v="330"/>
    <x v="2"/>
    <n v="78682"/>
    <n v="2542"/>
    <d v="2021-06-27T00:00:00"/>
    <x v="26"/>
    <x v="5"/>
    <x v="1"/>
    <n v="1"/>
    <n v="395"/>
    <x v="16"/>
    <x v="5"/>
    <n v="395"/>
  </r>
  <r>
    <n v="1851"/>
    <s v="Suki"/>
    <s v="Dixcee"/>
    <x v="152"/>
    <x v="28"/>
    <n v="70593"/>
    <n v="2541"/>
    <d v="2021-06-27T00:00:00"/>
    <x v="26"/>
    <x v="5"/>
    <x v="1"/>
    <n v="4"/>
    <n v="179"/>
    <x v="17"/>
    <x v="3"/>
    <n v="716"/>
  </r>
  <r>
    <n v="772"/>
    <s v="Drusy"/>
    <s v="Fison"/>
    <x v="61"/>
    <x v="6"/>
    <n v="90805"/>
    <n v="2546"/>
    <d v="2021-06-28T00:00:00"/>
    <x v="27"/>
    <x v="5"/>
    <x v="1"/>
    <n v="4"/>
    <n v="24.95"/>
    <x v="53"/>
    <x v="0"/>
    <n v="99.8"/>
  </r>
  <r>
    <n v="614"/>
    <s v="Munmro"/>
    <s v="Betke"/>
    <x v="140"/>
    <x v="2"/>
    <n v="75044"/>
    <n v="2547"/>
    <d v="2021-06-28T00:00:00"/>
    <x v="27"/>
    <x v="5"/>
    <x v="1"/>
    <n v="4"/>
    <n v="49"/>
    <x v="39"/>
    <x v="2"/>
    <n v="196"/>
  </r>
  <r>
    <n v="625"/>
    <s v="Robinett"/>
    <s v="Cossum"/>
    <x v="88"/>
    <x v="35"/>
    <n v="63169"/>
    <n v="2545"/>
    <d v="2021-06-28T00:00:00"/>
    <x v="27"/>
    <x v="5"/>
    <x v="1"/>
    <n v="5"/>
    <n v="450"/>
    <x v="48"/>
    <x v="5"/>
    <n v="2250"/>
  </r>
  <r>
    <n v="277"/>
    <s v="Stu"/>
    <s v="Evason"/>
    <x v="207"/>
    <x v="36"/>
    <n v="15235"/>
    <n v="2544"/>
    <d v="2021-06-28T00:00:00"/>
    <x v="27"/>
    <x v="5"/>
    <x v="1"/>
    <n v="3"/>
    <n v="58.95"/>
    <x v="41"/>
    <x v="3"/>
    <n v="176.85000000000002"/>
  </r>
  <r>
    <n v="1743"/>
    <s v="Abel"/>
    <s v="Strike"/>
    <x v="93"/>
    <x v="36"/>
    <n v="19136"/>
    <n v="2552"/>
    <d v="2021-06-29T00:00:00"/>
    <x v="28"/>
    <x v="5"/>
    <x v="1"/>
    <n v="3"/>
    <n v="15.5"/>
    <x v="8"/>
    <x v="0"/>
    <n v="46.5"/>
  </r>
  <r>
    <n v="449"/>
    <s v="Chaim"/>
    <s v="Artist"/>
    <x v="125"/>
    <x v="35"/>
    <n v="65211"/>
    <n v="2548"/>
    <d v="2021-06-29T00:00:00"/>
    <x v="28"/>
    <x v="5"/>
    <x v="1"/>
    <n v="3"/>
    <n v="37.99"/>
    <x v="4"/>
    <x v="2"/>
    <n v="113.97"/>
  </r>
  <r>
    <n v="33"/>
    <s v="Christiano"/>
    <s v="Tuson"/>
    <x v="64"/>
    <x v="28"/>
    <n v="70149"/>
    <n v="2551"/>
    <d v="2021-06-29T00:00:00"/>
    <x v="28"/>
    <x v="5"/>
    <x v="1"/>
    <n v="4"/>
    <n v="12"/>
    <x v="25"/>
    <x v="4"/>
    <n v="48"/>
  </r>
  <r>
    <n v="261"/>
    <s v="Raff"/>
    <s v="Levay"/>
    <x v="319"/>
    <x v="4"/>
    <n v="33467"/>
    <n v="2554"/>
    <d v="2021-06-29T00:00:00"/>
    <x v="28"/>
    <x v="5"/>
    <x v="1"/>
    <n v="2"/>
    <n v="12"/>
    <x v="25"/>
    <x v="4"/>
    <n v="24"/>
  </r>
  <r>
    <n v="1500"/>
    <s v="Pattin"/>
    <s v="Wallman"/>
    <x v="14"/>
    <x v="11"/>
    <n v="6905"/>
    <n v="2550"/>
    <d v="2021-06-29T00:00:00"/>
    <x v="28"/>
    <x v="5"/>
    <x v="1"/>
    <n v="5"/>
    <n v="54"/>
    <x v="12"/>
    <x v="3"/>
    <n v="270"/>
  </r>
  <r>
    <n v="341"/>
    <s v="Misti"/>
    <s v="Vose"/>
    <x v="68"/>
    <x v="31"/>
    <n v="2109"/>
    <n v="2553"/>
    <d v="2021-06-29T00:00:00"/>
    <x v="28"/>
    <x v="5"/>
    <x v="1"/>
    <n v="5"/>
    <n v="24.95"/>
    <x v="27"/>
    <x v="0"/>
    <n v="124.75"/>
  </r>
  <r>
    <n v="88"/>
    <s v="Cary"/>
    <s v="Basterfield"/>
    <x v="318"/>
    <x v="38"/>
    <n v="29305"/>
    <n v="2549"/>
    <d v="2021-06-29T00:00:00"/>
    <x v="28"/>
    <x v="5"/>
    <x v="1"/>
    <n v="1"/>
    <n v="8.99"/>
    <x v="62"/>
    <x v="4"/>
    <n v="8.99"/>
  </r>
  <r>
    <n v="1774"/>
    <s v="Kendal"/>
    <s v="Utterson"/>
    <x v="345"/>
    <x v="4"/>
    <n v="32405"/>
    <n v="2561"/>
    <d v="2021-06-30T00:00:00"/>
    <x v="29"/>
    <x v="5"/>
    <x v="1"/>
    <n v="5"/>
    <n v="19.5"/>
    <x v="43"/>
    <x v="0"/>
    <n v="97.5"/>
  </r>
  <r>
    <n v="2097"/>
    <s v="Bryn"/>
    <s v="Shillington"/>
    <x v="39"/>
    <x v="2"/>
    <n v="79999"/>
    <n v="2559"/>
    <d v="2021-06-30T00:00:00"/>
    <x v="29"/>
    <x v="5"/>
    <x v="1"/>
    <n v="3"/>
    <n v="14.99"/>
    <x v="21"/>
    <x v="0"/>
    <n v="44.97"/>
  </r>
  <r>
    <n v="849"/>
    <s v="Dov"/>
    <s v="Bamsey"/>
    <x v="248"/>
    <x v="28"/>
    <n v="70616"/>
    <n v="2560"/>
    <d v="2021-06-30T00:00:00"/>
    <x v="29"/>
    <x v="5"/>
    <x v="1"/>
    <n v="2"/>
    <n v="883"/>
    <x v="2"/>
    <x v="1"/>
    <n v="1766"/>
  </r>
  <r>
    <n v="887"/>
    <s v="Patsy"/>
    <s v="Colthard"/>
    <x v="346"/>
    <x v="7"/>
    <n v="22070"/>
    <n v="2556"/>
    <d v="2021-06-30T00:00:00"/>
    <x v="29"/>
    <x v="5"/>
    <x v="1"/>
    <n v="4"/>
    <n v="16.989999999999998"/>
    <x v="18"/>
    <x v="0"/>
    <n v="67.959999999999994"/>
  </r>
  <r>
    <n v="1951"/>
    <s v="Tracy"/>
    <s v="Marians"/>
    <x v="128"/>
    <x v="6"/>
    <n v="92883"/>
    <n v="2555"/>
    <d v="2021-06-30T00:00:00"/>
    <x v="29"/>
    <x v="5"/>
    <x v="1"/>
    <n v="1"/>
    <n v="49"/>
    <x v="59"/>
    <x v="2"/>
    <n v="49"/>
  </r>
  <r>
    <n v="1244"/>
    <s v="Stanfield"/>
    <s v="Weall"/>
    <x v="95"/>
    <x v="30"/>
    <n v="55573"/>
    <n v="2562"/>
    <d v="2021-06-30T00:00:00"/>
    <x v="29"/>
    <x v="5"/>
    <x v="1"/>
    <n v="6"/>
    <n v="450"/>
    <x v="48"/>
    <x v="5"/>
    <n v="2700"/>
  </r>
  <r>
    <n v="740"/>
    <s v="Kendra"/>
    <s v="Twallin"/>
    <x v="216"/>
    <x v="7"/>
    <n v="22047"/>
    <n v="2557"/>
    <d v="2021-06-30T00:00:00"/>
    <x v="29"/>
    <x v="5"/>
    <x v="1"/>
    <n v="2"/>
    <n v="179"/>
    <x v="17"/>
    <x v="3"/>
    <n v="358"/>
  </r>
  <r>
    <n v="1958"/>
    <s v="Leopold"/>
    <s v="Gerty"/>
    <x v="121"/>
    <x v="16"/>
    <n v="89166"/>
    <n v="2558"/>
    <d v="2021-06-30T00:00:00"/>
    <x v="29"/>
    <x v="5"/>
    <x v="1"/>
    <n v="3"/>
    <n v="54"/>
    <x v="12"/>
    <x v="3"/>
    <n v="162"/>
  </r>
  <r>
    <n v="634"/>
    <s v="Ange"/>
    <s v="Kieran"/>
    <x v="0"/>
    <x v="0"/>
    <n v="35295"/>
    <n v="2571"/>
    <d v="2021-07-01T00:00:00"/>
    <x v="0"/>
    <x v="6"/>
    <x v="1"/>
    <n v="5"/>
    <n v="28.99"/>
    <x v="33"/>
    <x v="2"/>
    <n v="144.94999999999999"/>
  </r>
  <r>
    <n v="490"/>
    <s v="Genni"/>
    <s v="Coopey"/>
    <x v="20"/>
    <x v="14"/>
    <n v="31119"/>
    <n v="2570"/>
    <d v="2021-07-01T00:00:00"/>
    <x v="0"/>
    <x v="6"/>
    <x v="1"/>
    <n v="4"/>
    <n v="19.5"/>
    <x v="43"/>
    <x v="0"/>
    <n v="78"/>
  </r>
  <r>
    <n v="2043"/>
    <s v="Jacenta"/>
    <s v="Robus"/>
    <x v="108"/>
    <x v="21"/>
    <n v="80995"/>
    <n v="2563"/>
    <d v="2021-07-01T00:00:00"/>
    <x v="0"/>
    <x v="6"/>
    <x v="1"/>
    <n v="3"/>
    <n v="12"/>
    <x v="7"/>
    <x v="4"/>
    <n v="36"/>
  </r>
  <r>
    <n v="645"/>
    <s v="Farah"/>
    <s v="Brignall"/>
    <x v="39"/>
    <x v="2"/>
    <n v="79945"/>
    <n v="2565"/>
    <d v="2021-07-01T00:00:00"/>
    <x v="0"/>
    <x v="6"/>
    <x v="1"/>
    <n v="3"/>
    <n v="20.95"/>
    <x v="22"/>
    <x v="0"/>
    <n v="62.849999999999994"/>
  </r>
  <r>
    <n v="983"/>
    <s v="Ivette"/>
    <s v="MacGillreich"/>
    <x v="344"/>
    <x v="4"/>
    <n v="33994"/>
    <n v="2567"/>
    <d v="2021-07-01T00:00:00"/>
    <x v="0"/>
    <x v="6"/>
    <x v="1"/>
    <n v="2"/>
    <n v="20.95"/>
    <x v="22"/>
    <x v="0"/>
    <n v="41.9"/>
  </r>
  <r>
    <n v="1200"/>
    <s v="Alvan"/>
    <s v="Jepps"/>
    <x v="93"/>
    <x v="36"/>
    <n v="19131"/>
    <n v="2564"/>
    <d v="2021-07-01T00:00:00"/>
    <x v="0"/>
    <x v="6"/>
    <x v="1"/>
    <n v="2"/>
    <n v="214"/>
    <x v="10"/>
    <x v="6"/>
    <n v="428"/>
  </r>
  <r>
    <n v="1915"/>
    <s v="Joseito"/>
    <s v="Scadden"/>
    <x v="218"/>
    <x v="6"/>
    <n v="92405"/>
    <n v="2569"/>
    <d v="2021-07-01T00:00:00"/>
    <x v="0"/>
    <x v="6"/>
    <x v="1"/>
    <n v="2"/>
    <n v="214"/>
    <x v="10"/>
    <x v="6"/>
    <n v="428"/>
  </r>
  <r>
    <n v="40"/>
    <s v="Kailey"/>
    <s v="Quartermain"/>
    <x v="267"/>
    <x v="45"/>
    <n v="214"/>
    <n v="2568"/>
    <d v="2021-07-01T00:00:00"/>
    <x v="0"/>
    <x v="6"/>
    <x v="1"/>
    <n v="1"/>
    <n v="23.99"/>
    <x v="28"/>
    <x v="0"/>
    <n v="23.99"/>
  </r>
  <r>
    <n v="894"/>
    <s v="Helli"/>
    <s v="Bamlet"/>
    <x v="47"/>
    <x v="1"/>
    <n v="51105"/>
    <n v="2566"/>
    <d v="2021-07-01T00:00:00"/>
    <x v="0"/>
    <x v="6"/>
    <x v="1"/>
    <n v="2"/>
    <n v="49.95"/>
    <x v="19"/>
    <x v="2"/>
    <n v="99.9"/>
  </r>
  <r>
    <n v="222"/>
    <s v="Rosie"/>
    <s v="Primak"/>
    <x v="26"/>
    <x v="16"/>
    <n v="89519"/>
    <n v="2572"/>
    <d v="2021-07-02T00:00:00"/>
    <x v="1"/>
    <x v="6"/>
    <x v="1"/>
    <n v="2"/>
    <n v="29.99"/>
    <x v="50"/>
    <x v="2"/>
    <n v="59.98"/>
  </r>
  <r>
    <n v="404"/>
    <s v="Ajay"/>
    <s v="Hardy"/>
    <x v="98"/>
    <x v="10"/>
    <n v="53716"/>
    <n v="2574"/>
    <d v="2021-07-02T00:00:00"/>
    <x v="1"/>
    <x v="6"/>
    <x v="1"/>
    <n v="2"/>
    <n v="34.99"/>
    <x v="57"/>
    <x v="2"/>
    <n v="69.98"/>
  </r>
  <r>
    <n v="378"/>
    <s v="Hamlen"/>
    <s v="Wimes"/>
    <x v="30"/>
    <x v="4"/>
    <n v="33147"/>
    <n v="2573"/>
    <d v="2021-07-02T00:00:00"/>
    <x v="1"/>
    <x v="6"/>
    <x v="1"/>
    <n v="5"/>
    <n v="14.99"/>
    <x v="40"/>
    <x v="0"/>
    <n v="74.95"/>
  </r>
  <r>
    <n v="1981"/>
    <s v="Lorne"/>
    <s v="McGarvey"/>
    <x v="115"/>
    <x v="2"/>
    <n v="78764"/>
    <n v="2575"/>
    <d v="2021-07-03T00:00:00"/>
    <x v="2"/>
    <x v="6"/>
    <x v="1"/>
    <n v="4"/>
    <n v="34.99"/>
    <x v="57"/>
    <x v="2"/>
    <n v="139.96"/>
  </r>
  <r>
    <n v="106"/>
    <s v="Marijn"/>
    <s v="Alden"/>
    <x v="64"/>
    <x v="28"/>
    <n v="70154"/>
    <n v="2578"/>
    <d v="2021-07-03T00:00:00"/>
    <x v="2"/>
    <x v="6"/>
    <x v="1"/>
    <n v="3"/>
    <n v="10.99"/>
    <x v="44"/>
    <x v="4"/>
    <n v="32.97"/>
  </r>
  <r>
    <n v="1024"/>
    <s v="Connie"/>
    <s v="Blatcher"/>
    <x v="207"/>
    <x v="36"/>
    <n v="15210"/>
    <n v="2577"/>
    <d v="2021-07-03T00:00:00"/>
    <x v="2"/>
    <x v="6"/>
    <x v="1"/>
    <n v="4"/>
    <n v="49"/>
    <x v="39"/>
    <x v="2"/>
    <n v="196"/>
  </r>
  <r>
    <n v="1337"/>
    <s v="Joane"/>
    <s v="Newlin"/>
    <x v="3"/>
    <x v="3"/>
    <n v="39216"/>
    <n v="2580"/>
    <d v="2021-07-03T00:00:00"/>
    <x v="2"/>
    <x v="6"/>
    <x v="1"/>
    <n v="3"/>
    <n v="450"/>
    <x v="48"/>
    <x v="5"/>
    <n v="1350"/>
  </r>
  <r>
    <n v="624"/>
    <s v="Davy"/>
    <s v="Dunsmore"/>
    <x v="100"/>
    <x v="23"/>
    <n v="37939"/>
    <n v="2576"/>
    <d v="2021-07-03T00:00:00"/>
    <x v="2"/>
    <x v="6"/>
    <x v="1"/>
    <n v="4"/>
    <n v="12"/>
    <x v="25"/>
    <x v="4"/>
    <n v="48"/>
  </r>
  <r>
    <n v="904"/>
    <s v="Berenice"/>
    <s v="Sambeck"/>
    <x v="63"/>
    <x v="2"/>
    <n v="78285"/>
    <n v="2579"/>
    <d v="2021-07-03T00:00:00"/>
    <x v="2"/>
    <x v="6"/>
    <x v="1"/>
    <n v="2"/>
    <n v="29.99"/>
    <x v="54"/>
    <x v="2"/>
    <n v="59.98"/>
  </r>
  <r>
    <n v="1804"/>
    <s v="Deonne"/>
    <s v="Di Batista"/>
    <x v="213"/>
    <x v="26"/>
    <n v="98115"/>
    <n v="2581"/>
    <d v="2021-07-04T00:00:00"/>
    <x v="3"/>
    <x v="6"/>
    <x v="1"/>
    <n v="3"/>
    <n v="24.99"/>
    <x v="42"/>
    <x v="0"/>
    <n v="74.97"/>
  </r>
  <r>
    <n v="506"/>
    <s v="Alena"/>
    <s v="Kuhle"/>
    <x v="108"/>
    <x v="21"/>
    <n v="80940"/>
    <n v="2583"/>
    <d v="2021-07-05T00:00:00"/>
    <x v="4"/>
    <x v="6"/>
    <x v="1"/>
    <n v="5"/>
    <n v="450"/>
    <x v="48"/>
    <x v="5"/>
    <n v="2250"/>
  </r>
  <r>
    <n v="1706"/>
    <s v="Clemence"/>
    <s v="McKinstry"/>
    <x v="41"/>
    <x v="21"/>
    <n v="80262"/>
    <n v="2582"/>
    <d v="2021-07-05T00:00:00"/>
    <x v="4"/>
    <x v="6"/>
    <x v="1"/>
    <n v="2"/>
    <n v="214"/>
    <x v="10"/>
    <x v="6"/>
    <n v="428"/>
  </r>
  <r>
    <n v="474"/>
    <s v="Rebeca"/>
    <s v="Pear"/>
    <x v="196"/>
    <x v="21"/>
    <n v="81005"/>
    <n v="2584"/>
    <d v="2021-07-06T00:00:00"/>
    <x v="5"/>
    <x v="6"/>
    <x v="1"/>
    <n v="2"/>
    <n v="10.99"/>
    <x v="44"/>
    <x v="4"/>
    <n v="21.98"/>
  </r>
  <r>
    <n v="421"/>
    <s v="Emanuel"/>
    <s v="Zanutti"/>
    <x v="39"/>
    <x v="2"/>
    <n v="88563"/>
    <n v="2587"/>
    <d v="2021-07-06T00:00:00"/>
    <x v="5"/>
    <x v="6"/>
    <x v="1"/>
    <n v="3"/>
    <n v="450"/>
    <x v="48"/>
    <x v="5"/>
    <n v="1350"/>
  </r>
  <r>
    <n v="282"/>
    <s v="Marita"/>
    <s v="Bignall"/>
    <x v="171"/>
    <x v="7"/>
    <n v="20167"/>
    <n v="2585"/>
    <d v="2021-07-06T00:00:00"/>
    <x v="5"/>
    <x v="6"/>
    <x v="1"/>
    <n v="3"/>
    <n v="189"/>
    <x v="30"/>
    <x v="6"/>
    <n v="567"/>
  </r>
  <r>
    <n v="987"/>
    <s v="Etti"/>
    <s v="Belamy"/>
    <x v="41"/>
    <x v="21"/>
    <n v="80262"/>
    <n v="2588"/>
    <d v="2021-07-06T00:00:00"/>
    <x v="5"/>
    <x v="6"/>
    <x v="1"/>
    <n v="4"/>
    <n v="179"/>
    <x v="17"/>
    <x v="3"/>
    <n v="716"/>
  </r>
  <r>
    <n v="78"/>
    <s v="Sean"/>
    <s v="Feifer"/>
    <x v="225"/>
    <x v="4"/>
    <n v="33680"/>
    <n v="2586"/>
    <d v="2021-07-06T00:00:00"/>
    <x v="5"/>
    <x v="6"/>
    <x v="1"/>
    <n v="4"/>
    <n v="24.99"/>
    <x v="42"/>
    <x v="0"/>
    <n v="99.96"/>
  </r>
  <r>
    <n v="434"/>
    <s v="Adelheid"/>
    <s v="Spur"/>
    <x v="272"/>
    <x v="28"/>
    <n v="71161"/>
    <n v="2589"/>
    <d v="2021-07-07T00:00:00"/>
    <x v="6"/>
    <x v="6"/>
    <x v="1"/>
    <n v="4"/>
    <n v="16.75"/>
    <x v="0"/>
    <x v="0"/>
    <n v="67"/>
  </r>
  <r>
    <n v="94"/>
    <s v="Giff"/>
    <s v="Deevey"/>
    <x v="310"/>
    <x v="36"/>
    <n v="17105"/>
    <n v="2592"/>
    <d v="2021-07-07T00:00:00"/>
    <x v="6"/>
    <x v="6"/>
    <x v="1"/>
    <n v="5"/>
    <n v="14.99"/>
    <x v="21"/>
    <x v="0"/>
    <n v="74.95"/>
  </r>
  <r>
    <n v="1834"/>
    <s v="Randie"/>
    <s v="Keeling"/>
    <x v="180"/>
    <x v="4"/>
    <n v="32123"/>
    <n v="2593"/>
    <d v="2021-07-07T00:00:00"/>
    <x v="6"/>
    <x v="6"/>
    <x v="1"/>
    <n v="3"/>
    <n v="12"/>
    <x v="25"/>
    <x v="4"/>
    <n v="36"/>
  </r>
  <r>
    <n v="1930"/>
    <s v="Audrey"/>
    <s v="Scarsbrooke"/>
    <x v="3"/>
    <x v="3"/>
    <n v="39216"/>
    <n v="2591"/>
    <d v="2021-07-07T00:00:00"/>
    <x v="6"/>
    <x v="6"/>
    <x v="1"/>
    <n v="2"/>
    <n v="189"/>
    <x v="11"/>
    <x v="6"/>
    <n v="378"/>
  </r>
  <r>
    <n v="1953"/>
    <s v="Wren"/>
    <s v="Rowlstone"/>
    <x v="231"/>
    <x v="12"/>
    <n v="10633"/>
    <n v="2590"/>
    <d v="2021-07-07T00:00:00"/>
    <x v="6"/>
    <x v="6"/>
    <x v="1"/>
    <n v="6"/>
    <n v="36.99"/>
    <x v="63"/>
    <x v="2"/>
    <n v="221.94"/>
  </r>
  <r>
    <n v="119"/>
    <s v="Haleigh"/>
    <s v="Coulter"/>
    <x v="151"/>
    <x v="6"/>
    <n v="90305"/>
    <n v="2594"/>
    <d v="2021-07-08T00:00:00"/>
    <x v="7"/>
    <x v="6"/>
    <x v="1"/>
    <n v="5"/>
    <n v="10.99"/>
    <x v="44"/>
    <x v="4"/>
    <n v="54.95"/>
  </r>
  <r>
    <n v="364"/>
    <s v="Archibald"/>
    <s v="Spittal"/>
    <x v="250"/>
    <x v="23"/>
    <n v="37205"/>
    <n v="2597"/>
    <d v="2021-07-08T00:00:00"/>
    <x v="7"/>
    <x v="6"/>
    <x v="1"/>
    <n v="2"/>
    <n v="8.99"/>
    <x v="64"/>
    <x v="4"/>
    <n v="17.98"/>
  </r>
  <r>
    <n v="1013"/>
    <s v="Ardene"/>
    <s v="Davidi"/>
    <x v="304"/>
    <x v="12"/>
    <n v="11044"/>
    <n v="2598"/>
    <d v="2021-07-08T00:00:00"/>
    <x v="7"/>
    <x v="6"/>
    <x v="1"/>
    <n v="2"/>
    <n v="15.5"/>
    <x v="8"/>
    <x v="0"/>
    <n v="31"/>
  </r>
  <r>
    <n v="732"/>
    <s v="Kizzie"/>
    <s v="Hatchette"/>
    <x v="347"/>
    <x v="29"/>
    <n v="46406"/>
    <n v="2595"/>
    <d v="2021-07-08T00:00:00"/>
    <x v="7"/>
    <x v="6"/>
    <x v="1"/>
    <n v="4"/>
    <n v="395"/>
    <x v="16"/>
    <x v="5"/>
    <n v="1580"/>
  </r>
  <r>
    <n v="263"/>
    <s v="Mariquilla"/>
    <s v="Stovin"/>
    <x v="10"/>
    <x v="2"/>
    <n v="77266"/>
    <n v="2596"/>
    <d v="2021-07-08T00:00:00"/>
    <x v="7"/>
    <x v="6"/>
    <x v="1"/>
    <n v="4"/>
    <n v="58.95"/>
    <x v="41"/>
    <x v="3"/>
    <n v="235.8"/>
  </r>
  <r>
    <n v="398"/>
    <s v="Carma"/>
    <s v="Threlfall"/>
    <x v="60"/>
    <x v="6"/>
    <n v="92612"/>
    <n v="2599"/>
    <d v="2021-07-08T00:00:00"/>
    <x v="7"/>
    <x v="6"/>
    <x v="1"/>
    <n v="4"/>
    <n v="49.95"/>
    <x v="19"/>
    <x v="2"/>
    <n v="199.8"/>
  </r>
  <r>
    <n v="733"/>
    <s v="Mart"/>
    <s v="Bettis"/>
    <x v="75"/>
    <x v="19"/>
    <n v="67220"/>
    <n v="2604"/>
    <d v="2021-07-09T00:00:00"/>
    <x v="8"/>
    <x v="6"/>
    <x v="1"/>
    <n v="6"/>
    <n v="27.5"/>
    <x v="51"/>
    <x v="2"/>
    <n v="165"/>
  </r>
  <r>
    <n v="150"/>
    <s v="Pollyanna"/>
    <s v="Stonehewer"/>
    <x v="10"/>
    <x v="2"/>
    <n v="77015"/>
    <n v="2600"/>
    <d v="2021-07-09T00:00:00"/>
    <x v="8"/>
    <x v="6"/>
    <x v="1"/>
    <n v="2"/>
    <n v="10.99"/>
    <x v="44"/>
    <x v="4"/>
    <n v="21.98"/>
  </r>
  <r>
    <n v="1842"/>
    <s v="Issy"/>
    <s v="Castro"/>
    <x v="94"/>
    <x v="2"/>
    <n v="76905"/>
    <n v="2605"/>
    <d v="2021-07-09T00:00:00"/>
    <x v="8"/>
    <x v="6"/>
    <x v="1"/>
    <n v="5"/>
    <n v="10.99"/>
    <x v="44"/>
    <x v="4"/>
    <n v="54.95"/>
  </r>
  <r>
    <n v="127"/>
    <s v="Riccardo"/>
    <s v="McMurtyr"/>
    <x v="16"/>
    <x v="12"/>
    <n v="12210"/>
    <n v="2601"/>
    <d v="2021-07-09T00:00:00"/>
    <x v="8"/>
    <x v="6"/>
    <x v="1"/>
    <n v="6"/>
    <n v="455"/>
    <x v="49"/>
    <x v="5"/>
    <n v="2730"/>
  </r>
  <r>
    <n v="883"/>
    <s v="Eadith"/>
    <s v="Chicchelli"/>
    <x v="170"/>
    <x v="9"/>
    <n v="27105"/>
    <n v="2602"/>
    <d v="2021-07-09T00:00:00"/>
    <x v="8"/>
    <x v="6"/>
    <x v="1"/>
    <n v="2"/>
    <n v="13.99"/>
    <x v="60"/>
    <x v="0"/>
    <n v="27.98"/>
  </r>
  <r>
    <n v="1392"/>
    <s v="Gianina"/>
    <s v="Rewcassell"/>
    <x v="113"/>
    <x v="30"/>
    <n v="55441"/>
    <n v="2603"/>
    <d v="2021-07-09T00:00:00"/>
    <x v="8"/>
    <x v="6"/>
    <x v="1"/>
    <n v="5"/>
    <n v="214"/>
    <x v="10"/>
    <x v="6"/>
    <n v="1070"/>
  </r>
  <r>
    <n v="1864"/>
    <s v="Brear"/>
    <s v="Curm"/>
    <x v="10"/>
    <x v="2"/>
    <n v="77228"/>
    <n v="2609"/>
    <d v="2021-07-10T00:00:00"/>
    <x v="9"/>
    <x v="6"/>
    <x v="1"/>
    <n v="3"/>
    <n v="42.99"/>
    <x v="20"/>
    <x v="2"/>
    <n v="128.97"/>
  </r>
  <r>
    <n v="617"/>
    <s v="Dennet"/>
    <s v="Burniston"/>
    <x v="66"/>
    <x v="29"/>
    <n v="47719"/>
    <n v="2607"/>
    <d v="2021-07-10T00:00:00"/>
    <x v="9"/>
    <x v="6"/>
    <x v="1"/>
    <n v="1"/>
    <n v="11.99"/>
    <x v="36"/>
    <x v="4"/>
    <n v="11.99"/>
  </r>
  <r>
    <n v="1244"/>
    <s v="Stanfield"/>
    <s v="Weall"/>
    <x v="95"/>
    <x v="30"/>
    <n v="55573"/>
    <n v="2606"/>
    <d v="2021-07-10T00:00:00"/>
    <x v="9"/>
    <x v="6"/>
    <x v="1"/>
    <n v="5"/>
    <n v="24.95"/>
    <x v="53"/>
    <x v="0"/>
    <n v="124.75"/>
  </r>
  <r>
    <n v="1146"/>
    <s v="Ulrica"/>
    <s v="Kopecka"/>
    <x v="113"/>
    <x v="30"/>
    <n v="55458"/>
    <n v="2610"/>
    <d v="2021-07-10T00:00:00"/>
    <x v="9"/>
    <x v="6"/>
    <x v="1"/>
    <n v="5"/>
    <n v="15.5"/>
    <x v="8"/>
    <x v="0"/>
    <n v="77.5"/>
  </r>
  <r>
    <n v="405"/>
    <s v="Janeta"/>
    <s v="Stein"/>
    <x v="159"/>
    <x v="20"/>
    <n v="20910"/>
    <n v="2612"/>
    <d v="2021-07-10T00:00:00"/>
    <x v="9"/>
    <x v="6"/>
    <x v="1"/>
    <n v="6"/>
    <n v="225"/>
    <x v="23"/>
    <x v="6"/>
    <n v="1350"/>
  </r>
  <r>
    <n v="584"/>
    <s v="Byran"/>
    <s v="Bowering"/>
    <x v="99"/>
    <x v="12"/>
    <n v="11236"/>
    <n v="2611"/>
    <d v="2021-07-10T00:00:00"/>
    <x v="9"/>
    <x v="6"/>
    <x v="1"/>
    <n v="4"/>
    <n v="179"/>
    <x v="17"/>
    <x v="3"/>
    <n v="716"/>
  </r>
  <r>
    <n v="1412"/>
    <s v="Morry"/>
    <s v="Crank"/>
    <x v="225"/>
    <x v="4"/>
    <n v="33661"/>
    <n v="2608"/>
    <d v="2021-07-10T00:00:00"/>
    <x v="9"/>
    <x v="6"/>
    <x v="1"/>
    <n v="5"/>
    <n v="24.95"/>
    <x v="27"/>
    <x v="0"/>
    <n v="124.75"/>
  </r>
  <r>
    <n v="1878"/>
    <s v="Blake"/>
    <s v="Heditch"/>
    <x v="30"/>
    <x v="4"/>
    <n v="33129"/>
    <n v="2613"/>
    <d v="2021-07-11T00:00:00"/>
    <x v="10"/>
    <x v="6"/>
    <x v="1"/>
    <n v="4"/>
    <n v="599"/>
    <x v="31"/>
    <x v="1"/>
    <n v="2396"/>
  </r>
  <r>
    <n v="737"/>
    <s v="Claire"/>
    <s v="Crowther"/>
    <x v="124"/>
    <x v="6"/>
    <n v="91117"/>
    <n v="2614"/>
    <d v="2021-07-11T00:00:00"/>
    <x v="10"/>
    <x v="6"/>
    <x v="1"/>
    <n v="2"/>
    <n v="599"/>
    <x v="31"/>
    <x v="1"/>
    <n v="1198"/>
  </r>
  <r>
    <n v="1531"/>
    <s v="Iorgos"/>
    <s v="Priden"/>
    <x v="20"/>
    <x v="14"/>
    <n v="31119"/>
    <n v="2617"/>
    <d v="2021-07-11T00:00:00"/>
    <x v="10"/>
    <x v="6"/>
    <x v="1"/>
    <n v="3"/>
    <n v="34.99"/>
    <x v="57"/>
    <x v="2"/>
    <n v="104.97"/>
  </r>
  <r>
    <n v="392"/>
    <s v="Myrtie"/>
    <s v="Feron"/>
    <x v="115"/>
    <x v="2"/>
    <n v="78789"/>
    <n v="2618"/>
    <d v="2021-07-11T00:00:00"/>
    <x v="10"/>
    <x v="6"/>
    <x v="1"/>
    <n v="5"/>
    <n v="49"/>
    <x v="39"/>
    <x v="2"/>
    <n v="245"/>
  </r>
  <r>
    <n v="1762"/>
    <s v="Allyson"/>
    <s v="Keppin"/>
    <x v="64"/>
    <x v="28"/>
    <n v="70124"/>
    <n v="2616"/>
    <d v="2021-07-11T00:00:00"/>
    <x v="10"/>
    <x v="6"/>
    <x v="1"/>
    <n v="2"/>
    <n v="37.99"/>
    <x v="4"/>
    <x v="2"/>
    <n v="75.98"/>
  </r>
  <r>
    <n v="1876"/>
    <s v="Theda"/>
    <s v="Zimmerman"/>
    <x v="175"/>
    <x v="44"/>
    <n v="40546"/>
    <n v="2615"/>
    <d v="2021-07-11T00:00:00"/>
    <x v="10"/>
    <x v="6"/>
    <x v="1"/>
    <n v="3"/>
    <n v="245"/>
    <x v="58"/>
    <x v="6"/>
    <n v="735"/>
  </r>
  <r>
    <n v="657"/>
    <s v="Quincy"/>
    <s v="Gors"/>
    <x v="206"/>
    <x v="27"/>
    <n v="19897"/>
    <n v="2624"/>
    <d v="2021-07-12T00:00:00"/>
    <x v="11"/>
    <x v="6"/>
    <x v="1"/>
    <n v="5"/>
    <n v="17.5"/>
    <x v="61"/>
    <x v="0"/>
    <n v="87.5"/>
  </r>
  <r>
    <n v="688"/>
    <s v="Birk"/>
    <s v="Foort"/>
    <x v="93"/>
    <x v="36"/>
    <n v="19120"/>
    <n v="2619"/>
    <d v="2021-07-12T00:00:00"/>
    <x v="11"/>
    <x v="6"/>
    <x v="1"/>
    <n v="4"/>
    <n v="7.99"/>
    <x v="37"/>
    <x v="4"/>
    <n v="31.96"/>
  </r>
  <r>
    <n v="1380"/>
    <s v="Brewster"/>
    <s v="Tucsell"/>
    <x v="43"/>
    <x v="2"/>
    <n v="75260"/>
    <n v="2621"/>
    <d v="2021-07-12T00:00:00"/>
    <x v="11"/>
    <x v="6"/>
    <x v="1"/>
    <n v="4"/>
    <n v="499"/>
    <x v="38"/>
    <x v="5"/>
    <n v="1996"/>
  </r>
  <r>
    <n v="1425"/>
    <s v="Amerigo"/>
    <s v="Reck"/>
    <x v="6"/>
    <x v="6"/>
    <n v="92145"/>
    <n v="2620"/>
    <d v="2021-07-12T00:00:00"/>
    <x v="11"/>
    <x v="6"/>
    <x v="1"/>
    <n v="5"/>
    <n v="19.989999999999998"/>
    <x v="29"/>
    <x v="0"/>
    <n v="99.949999999999989"/>
  </r>
  <r>
    <n v="494"/>
    <s v="Ransom"/>
    <s v="Arthars"/>
    <x v="282"/>
    <x v="2"/>
    <n v="77346"/>
    <n v="2623"/>
    <d v="2021-07-12T00:00:00"/>
    <x v="11"/>
    <x v="6"/>
    <x v="1"/>
    <n v="3"/>
    <n v="455"/>
    <x v="49"/>
    <x v="5"/>
    <n v="1365"/>
  </r>
  <r>
    <n v="322"/>
    <s v="Cristian"/>
    <s v="Barker"/>
    <x v="4"/>
    <x v="4"/>
    <n v="33705"/>
    <n v="2622"/>
    <d v="2021-07-12T00:00:00"/>
    <x v="11"/>
    <x v="6"/>
    <x v="1"/>
    <n v="3"/>
    <n v="4.99"/>
    <x v="66"/>
    <x v="4"/>
    <n v="14.97"/>
  </r>
  <r>
    <n v="855"/>
    <s v="Marigold"/>
    <s v="Spencer"/>
    <x v="213"/>
    <x v="26"/>
    <n v="98104"/>
    <n v="2625"/>
    <d v="2021-07-12T00:00:00"/>
    <x v="11"/>
    <x v="6"/>
    <x v="1"/>
    <n v="3"/>
    <n v="69"/>
    <x v="5"/>
    <x v="3"/>
    <n v="207"/>
  </r>
  <r>
    <n v="196"/>
    <s v="Denise"/>
    <s v="Lardez"/>
    <x v="166"/>
    <x v="6"/>
    <n v="92835"/>
    <n v="2627"/>
    <d v="2021-07-13T00:00:00"/>
    <x v="12"/>
    <x v="6"/>
    <x v="1"/>
    <n v="1"/>
    <n v="16.989999999999998"/>
    <x v="68"/>
    <x v="0"/>
    <n v="16.989999999999998"/>
  </r>
  <r>
    <n v="2066"/>
    <s v="Lodovico"/>
    <s v="Binnie"/>
    <x v="343"/>
    <x v="4"/>
    <n v="33023"/>
    <n v="2626"/>
    <d v="2021-07-13T00:00:00"/>
    <x v="12"/>
    <x v="6"/>
    <x v="1"/>
    <n v="2"/>
    <n v="8.99"/>
    <x v="62"/>
    <x v="4"/>
    <n v="17.98"/>
  </r>
  <r>
    <n v="1796"/>
    <s v="Judah"/>
    <s v="Redwin"/>
    <x v="125"/>
    <x v="35"/>
    <n v="65218"/>
    <n v="2629"/>
    <d v="2021-07-14T00:00:00"/>
    <x v="13"/>
    <x v="6"/>
    <x v="1"/>
    <n v="2"/>
    <n v="899"/>
    <x v="13"/>
    <x v="1"/>
    <n v="1798"/>
  </r>
  <r>
    <n v="614"/>
    <s v="Munmro"/>
    <s v="Betke"/>
    <x v="140"/>
    <x v="2"/>
    <n v="75044"/>
    <n v="2630"/>
    <d v="2021-07-14T00:00:00"/>
    <x v="13"/>
    <x v="6"/>
    <x v="1"/>
    <n v="4"/>
    <n v="8.99"/>
    <x v="62"/>
    <x v="4"/>
    <n v="35.96"/>
  </r>
  <r>
    <n v="557"/>
    <s v="Jacquie"/>
    <s v="Toffanelli"/>
    <x v="69"/>
    <x v="6"/>
    <n v="94126"/>
    <n v="2628"/>
    <d v="2021-07-14T00:00:00"/>
    <x v="13"/>
    <x v="6"/>
    <x v="1"/>
    <n v="4"/>
    <n v="49.95"/>
    <x v="19"/>
    <x v="2"/>
    <n v="199.8"/>
  </r>
  <r>
    <n v="222"/>
    <s v="Rosie"/>
    <s v="Primak"/>
    <x v="26"/>
    <x v="16"/>
    <n v="89519"/>
    <n v="2633"/>
    <d v="2021-07-15T00:00:00"/>
    <x v="14"/>
    <x v="6"/>
    <x v="1"/>
    <n v="1"/>
    <n v="42.99"/>
    <x v="20"/>
    <x v="2"/>
    <n v="42.99"/>
  </r>
  <r>
    <n v="1940"/>
    <s v="Toinette"/>
    <s v="Plitz"/>
    <x v="341"/>
    <x v="31"/>
    <n v="2745"/>
    <n v="2634"/>
    <d v="2021-07-15T00:00:00"/>
    <x v="14"/>
    <x v="6"/>
    <x v="1"/>
    <n v="3"/>
    <n v="23.99"/>
    <x v="3"/>
    <x v="0"/>
    <n v="71.97"/>
  </r>
  <r>
    <n v="1644"/>
    <s v="Cheri"/>
    <s v="Gabriel"/>
    <x v="14"/>
    <x v="11"/>
    <n v="6905"/>
    <n v="2631"/>
    <d v="2021-07-15T00:00:00"/>
    <x v="14"/>
    <x v="6"/>
    <x v="1"/>
    <n v="3"/>
    <n v="455"/>
    <x v="49"/>
    <x v="5"/>
    <n v="1365"/>
  </r>
  <r>
    <n v="711"/>
    <s v="Brittney"/>
    <s v="Whiteman"/>
    <x v="58"/>
    <x v="26"/>
    <n v="99205"/>
    <n v="2632"/>
    <d v="2021-07-15T00:00:00"/>
    <x v="14"/>
    <x v="6"/>
    <x v="1"/>
    <n v="4"/>
    <n v="54"/>
    <x v="12"/>
    <x v="3"/>
    <n v="216"/>
  </r>
  <r>
    <n v="144"/>
    <s v="Kania"/>
    <s v="Knibley"/>
    <x v="227"/>
    <x v="15"/>
    <n v="44485"/>
    <n v="2636"/>
    <d v="2021-07-16T00:00:00"/>
    <x v="15"/>
    <x v="6"/>
    <x v="1"/>
    <n v="2"/>
    <n v="599"/>
    <x v="31"/>
    <x v="1"/>
    <n v="1198"/>
  </r>
  <r>
    <n v="1433"/>
    <s v="Aridatha"/>
    <s v="Revett"/>
    <x v="148"/>
    <x v="2"/>
    <n v="78470"/>
    <n v="2638"/>
    <d v="2021-07-16T00:00:00"/>
    <x v="15"/>
    <x v="6"/>
    <x v="1"/>
    <n v="3"/>
    <n v="250"/>
    <x v="24"/>
    <x v="5"/>
    <n v="750"/>
  </r>
  <r>
    <n v="423"/>
    <s v="Em"/>
    <s v="Blackader"/>
    <x v="162"/>
    <x v="6"/>
    <n v="95205"/>
    <n v="2635"/>
    <d v="2021-07-16T00:00:00"/>
    <x v="15"/>
    <x v="6"/>
    <x v="1"/>
    <n v="4"/>
    <n v="12.99"/>
    <x v="26"/>
    <x v="0"/>
    <n v="51.96"/>
  </r>
  <r>
    <n v="1974"/>
    <s v="Jared"/>
    <s v="Rosgen"/>
    <x v="93"/>
    <x v="36"/>
    <n v="19196"/>
    <n v="2637"/>
    <d v="2021-07-16T00:00:00"/>
    <x v="15"/>
    <x v="6"/>
    <x v="1"/>
    <n v="2"/>
    <n v="54"/>
    <x v="12"/>
    <x v="3"/>
    <n v="108"/>
  </r>
  <r>
    <n v="544"/>
    <s v="Jodi"/>
    <s v="Dallison"/>
    <x v="64"/>
    <x v="28"/>
    <n v="70129"/>
    <n v="2644"/>
    <d v="2021-07-17T00:00:00"/>
    <x v="16"/>
    <x v="6"/>
    <x v="1"/>
    <n v="4"/>
    <n v="16.75"/>
    <x v="0"/>
    <x v="0"/>
    <n v="67"/>
  </r>
  <r>
    <n v="2024"/>
    <s v="August"/>
    <s v="Cumberpatch"/>
    <x v="103"/>
    <x v="15"/>
    <n v="43666"/>
    <n v="2641"/>
    <d v="2021-07-17T00:00:00"/>
    <x v="16"/>
    <x v="6"/>
    <x v="1"/>
    <n v="2"/>
    <n v="14.99"/>
    <x v="32"/>
    <x v="0"/>
    <n v="29.98"/>
  </r>
  <r>
    <n v="833"/>
    <s v="Fey"/>
    <s v="Grinikhinov"/>
    <x v="163"/>
    <x v="7"/>
    <n v="23208"/>
    <n v="2642"/>
    <d v="2021-07-17T00:00:00"/>
    <x v="16"/>
    <x v="6"/>
    <x v="1"/>
    <n v="3"/>
    <n v="14.99"/>
    <x v="32"/>
    <x v="0"/>
    <n v="44.97"/>
  </r>
  <r>
    <n v="1849"/>
    <s v="Eberto"/>
    <s v="McGonigle"/>
    <x v="320"/>
    <x v="7"/>
    <n v="23324"/>
    <n v="2643"/>
    <d v="2021-07-17T00:00:00"/>
    <x v="16"/>
    <x v="6"/>
    <x v="1"/>
    <n v="4"/>
    <n v="129.94999999999999"/>
    <x v="46"/>
    <x v="3"/>
    <n v="519.79999999999995"/>
  </r>
  <r>
    <n v="302"/>
    <s v="Lewie"/>
    <s v="Roback"/>
    <x v="98"/>
    <x v="10"/>
    <n v="53710"/>
    <n v="2645"/>
    <d v="2021-07-17T00:00:00"/>
    <x v="16"/>
    <x v="6"/>
    <x v="1"/>
    <n v="1"/>
    <n v="129.94999999999999"/>
    <x v="46"/>
    <x v="3"/>
    <n v="129.94999999999999"/>
  </r>
  <r>
    <n v="329"/>
    <s v="Jenda"/>
    <s v="Wiley"/>
    <x v="197"/>
    <x v="24"/>
    <n v="25709"/>
    <n v="2640"/>
    <d v="2021-07-17T00:00:00"/>
    <x v="16"/>
    <x v="6"/>
    <x v="1"/>
    <n v="1"/>
    <n v="119"/>
    <x v="55"/>
    <x v="3"/>
    <n v="119"/>
  </r>
  <r>
    <n v="116"/>
    <s v="Letti"/>
    <s v="Baythrop"/>
    <x v="63"/>
    <x v="2"/>
    <n v="78225"/>
    <n v="2639"/>
    <d v="2021-07-17T00:00:00"/>
    <x v="16"/>
    <x v="6"/>
    <x v="1"/>
    <n v="3"/>
    <n v="69"/>
    <x v="5"/>
    <x v="3"/>
    <n v="207"/>
  </r>
  <r>
    <n v="755"/>
    <s v="Wandie"/>
    <s v="Lyness"/>
    <x v="6"/>
    <x v="6"/>
    <n v="92153"/>
    <n v="2648"/>
    <d v="2021-07-18T00:00:00"/>
    <x v="17"/>
    <x v="6"/>
    <x v="1"/>
    <n v="4"/>
    <n v="8.99"/>
    <x v="64"/>
    <x v="4"/>
    <n v="35.96"/>
  </r>
  <r>
    <n v="955"/>
    <s v="Alano"/>
    <s v="Fairpo"/>
    <x v="16"/>
    <x v="12"/>
    <n v="12242"/>
    <n v="2650"/>
    <d v="2021-07-18T00:00:00"/>
    <x v="17"/>
    <x v="6"/>
    <x v="1"/>
    <n v="5"/>
    <n v="455"/>
    <x v="49"/>
    <x v="5"/>
    <n v="2275"/>
  </r>
  <r>
    <n v="1698"/>
    <s v="Gardener"/>
    <s v="Tolomio"/>
    <x v="175"/>
    <x v="44"/>
    <n v="40586"/>
    <n v="2649"/>
    <d v="2021-07-18T00:00:00"/>
    <x v="17"/>
    <x v="6"/>
    <x v="1"/>
    <n v="4"/>
    <n v="14.99"/>
    <x v="40"/>
    <x v="0"/>
    <n v="59.96"/>
  </r>
  <r>
    <n v="1693"/>
    <s v="Audi"/>
    <s v="Lowndes"/>
    <x v="10"/>
    <x v="2"/>
    <n v="77085"/>
    <n v="2647"/>
    <d v="2021-07-18T00:00:00"/>
    <x v="17"/>
    <x v="6"/>
    <x v="1"/>
    <n v="3"/>
    <n v="399"/>
    <x v="14"/>
    <x v="5"/>
    <n v="1197"/>
  </r>
  <r>
    <n v="1790"/>
    <s v="Thia"/>
    <s v="Lorriman"/>
    <x v="83"/>
    <x v="6"/>
    <n v="95108"/>
    <n v="2651"/>
    <d v="2021-07-18T00:00:00"/>
    <x v="17"/>
    <x v="6"/>
    <x v="1"/>
    <n v="3"/>
    <n v="12"/>
    <x v="25"/>
    <x v="4"/>
    <n v="36"/>
  </r>
  <r>
    <n v="42"/>
    <s v="Adrianne"/>
    <s v="Jumonet"/>
    <x v="20"/>
    <x v="14"/>
    <n v="31190"/>
    <n v="2646"/>
    <d v="2021-07-18T00:00:00"/>
    <x v="17"/>
    <x v="6"/>
    <x v="1"/>
    <n v="3"/>
    <n v="9.99"/>
    <x v="56"/>
    <x v="4"/>
    <n v="29.97"/>
  </r>
  <r>
    <n v="301"/>
    <s v="Charmaine"/>
    <s v="Bitcheno"/>
    <x v="10"/>
    <x v="2"/>
    <n v="77271"/>
    <n v="2652"/>
    <d v="2021-07-19T00:00:00"/>
    <x v="18"/>
    <x v="6"/>
    <x v="1"/>
    <n v="4"/>
    <n v="27.5"/>
    <x v="51"/>
    <x v="2"/>
    <n v="110"/>
  </r>
  <r>
    <n v="941"/>
    <s v="Geri"/>
    <s v="Haddock"/>
    <x v="287"/>
    <x v="39"/>
    <n v="72199"/>
    <n v="2655"/>
    <d v="2021-07-19T00:00:00"/>
    <x v="18"/>
    <x v="6"/>
    <x v="1"/>
    <n v="3"/>
    <n v="42.99"/>
    <x v="20"/>
    <x v="2"/>
    <n v="128.97"/>
  </r>
  <r>
    <n v="1956"/>
    <s v="Elsie"/>
    <s v="Grigore"/>
    <x v="107"/>
    <x v="4"/>
    <n v="32835"/>
    <n v="2656"/>
    <d v="2021-07-19T00:00:00"/>
    <x v="18"/>
    <x v="6"/>
    <x v="1"/>
    <n v="6"/>
    <n v="549"/>
    <x v="52"/>
    <x v="1"/>
    <n v="3294"/>
  </r>
  <r>
    <n v="316"/>
    <s v="Richie"/>
    <s v="Domoney"/>
    <x v="297"/>
    <x v="9"/>
    <n v="27605"/>
    <n v="2654"/>
    <d v="2021-07-19T00:00:00"/>
    <x v="18"/>
    <x v="6"/>
    <x v="1"/>
    <n v="3"/>
    <n v="49"/>
    <x v="39"/>
    <x v="2"/>
    <n v="147"/>
  </r>
  <r>
    <n v="121"/>
    <s v="Raviv"/>
    <s v="Seager"/>
    <x v="204"/>
    <x v="12"/>
    <n v="11436"/>
    <n v="2657"/>
    <d v="2021-07-19T00:00:00"/>
    <x v="18"/>
    <x v="6"/>
    <x v="1"/>
    <n v="5"/>
    <n v="24.95"/>
    <x v="27"/>
    <x v="0"/>
    <n v="124.75"/>
  </r>
  <r>
    <n v="2073"/>
    <s v="Dianne"/>
    <s v="Keasy"/>
    <x v="127"/>
    <x v="37"/>
    <n v="85053"/>
    <n v="2653"/>
    <d v="2021-07-19T00:00:00"/>
    <x v="18"/>
    <x v="6"/>
    <x v="1"/>
    <n v="4"/>
    <n v="23.99"/>
    <x v="28"/>
    <x v="0"/>
    <n v="95.96"/>
  </r>
  <r>
    <n v="761"/>
    <s v="Ida"/>
    <s v="Skurm"/>
    <x v="222"/>
    <x v="4"/>
    <n v="33811"/>
    <n v="2658"/>
    <d v="2021-07-20T00:00:00"/>
    <x v="19"/>
    <x v="6"/>
    <x v="1"/>
    <n v="4"/>
    <n v="29.99"/>
    <x v="50"/>
    <x v="2"/>
    <n v="119.96"/>
  </r>
  <r>
    <n v="501"/>
    <s v="Allyn"/>
    <s v="Hallowell"/>
    <x v="8"/>
    <x v="6"/>
    <n v="94237"/>
    <n v="2659"/>
    <d v="2021-07-20T00:00:00"/>
    <x v="19"/>
    <x v="6"/>
    <x v="1"/>
    <n v="3"/>
    <n v="7.99"/>
    <x v="37"/>
    <x v="4"/>
    <n v="23.97"/>
  </r>
  <r>
    <n v="2038"/>
    <s v="Adams"/>
    <s v="Zimmermanns"/>
    <x v="333"/>
    <x v="37"/>
    <n v="85297"/>
    <n v="2660"/>
    <d v="2021-07-20T00:00:00"/>
    <x v="19"/>
    <x v="6"/>
    <x v="1"/>
    <n v="5"/>
    <n v="29.99"/>
    <x v="54"/>
    <x v="2"/>
    <n v="149.94999999999999"/>
  </r>
  <r>
    <n v="16"/>
    <s v="Annelise"/>
    <s v="Genders"/>
    <x v="159"/>
    <x v="20"/>
    <n v="20918"/>
    <n v="2661"/>
    <d v="2021-07-20T00:00:00"/>
    <x v="19"/>
    <x v="6"/>
    <x v="1"/>
    <n v="4"/>
    <n v="167"/>
    <x v="35"/>
    <x v="3"/>
    <n v="668"/>
  </r>
  <r>
    <n v="496"/>
    <s v="Carole"/>
    <s v="Halliburton"/>
    <x v="80"/>
    <x v="34"/>
    <n v="99517"/>
    <n v="2663"/>
    <d v="2021-07-21T00:00:00"/>
    <x v="20"/>
    <x v="6"/>
    <x v="1"/>
    <n v="2"/>
    <n v="16.989999999999998"/>
    <x v="68"/>
    <x v="0"/>
    <n v="33.979999999999997"/>
  </r>
  <r>
    <n v="620"/>
    <s v="Silvano"/>
    <s v="Instrell"/>
    <x v="275"/>
    <x v="11"/>
    <n v="6859"/>
    <n v="2662"/>
    <d v="2021-07-21T00:00:00"/>
    <x v="20"/>
    <x v="6"/>
    <x v="1"/>
    <n v="5"/>
    <n v="189"/>
    <x v="30"/>
    <x v="6"/>
    <n v="945"/>
  </r>
  <r>
    <n v="100"/>
    <s v="Jerrilee"/>
    <s v="McIlvoray"/>
    <x v="61"/>
    <x v="6"/>
    <n v="90805"/>
    <n v="2664"/>
    <d v="2021-07-22T00:00:00"/>
    <x v="21"/>
    <x v="6"/>
    <x v="1"/>
    <n v="4"/>
    <n v="19.5"/>
    <x v="43"/>
    <x v="0"/>
    <n v="78"/>
  </r>
  <r>
    <n v="265"/>
    <s v="Devlin"/>
    <s v="Nock"/>
    <x v="115"/>
    <x v="2"/>
    <n v="78764"/>
    <n v="2667"/>
    <d v="2021-07-22T00:00:00"/>
    <x v="21"/>
    <x v="6"/>
    <x v="1"/>
    <n v="3"/>
    <n v="49"/>
    <x v="59"/>
    <x v="2"/>
    <n v="147"/>
  </r>
  <r>
    <n v="126"/>
    <s v="Christoforo"/>
    <s v="Lanney"/>
    <x v="143"/>
    <x v="15"/>
    <n v="44760"/>
    <n v="2666"/>
    <d v="2021-07-22T00:00:00"/>
    <x v="21"/>
    <x v="6"/>
    <x v="1"/>
    <n v="3"/>
    <n v="20.95"/>
    <x v="22"/>
    <x v="0"/>
    <n v="62.849999999999994"/>
  </r>
  <r>
    <n v="140"/>
    <s v="Caren"/>
    <s v="Bass"/>
    <x v="54"/>
    <x v="21"/>
    <n v="80638"/>
    <n v="2665"/>
    <d v="2021-07-22T00:00:00"/>
    <x v="21"/>
    <x v="6"/>
    <x v="1"/>
    <n v="1"/>
    <n v="24.99"/>
    <x v="42"/>
    <x v="0"/>
    <n v="24.99"/>
  </r>
  <r>
    <n v="366"/>
    <s v="Dayna"/>
    <s v="Edgeler"/>
    <x v="25"/>
    <x v="15"/>
    <n v="43226"/>
    <n v="2669"/>
    <d v="2021-07-23T00:00:00"/>
    <x v="22"/>
    <x v="6"/>
    <x v="1"/>
    <n v="2"/>
    <n v="214"/>
    <x v="10"/>
    <x v="6"/>
    <n v="428"/>
  </r>
  <r>
    <n v="1069"/>
    <s v="Cherey"/>
    <s v="Davydochkin"/>
    <x v="11"/>
    <x v="8"/>
    <n v="20016"/>
    <n v="2668"/>
    <d v="2021-07-23T00:00:00"/>
    <x v="22"/>
    <x v="6"/>
    <x v="1"/>
    <n v="5"/>
    <n v="49.95"/>
    <x v="19"/>
    <x v="2"/>
    <n v="249.75"/>
  </r>
  <r>
    <n v="1781"/>
    <s v="Marshall"/>
    <s v="Vezey"/>
    <x v="287"/>
    <x v="39"/>
    <n v="72199"/>
    <n v="2671"/>
    <d v="2021-07-24T00:00:00"/>
    <x v="23"/>
    <x v="6"/>
    <x v="1"/>
    <n v="2"/>
    <n v="19.5"/>
    <x v="43"/>
    <x v="0"/>
    <n v="39"/>
  </r>
  <r>
    <n v="1942"/>
    <s v="Stan"/>
    <s v="Gehringer"/>
    <x v="68"/>
    <x v="31"/>
    <n v="2208"/>
    <n v="2670"/>
    <d v="2021-07-24T00:00:00"/>
    <x v="23"/>
    <x v="6"/>
    <x v="1"/>
    <n v="5"/>
    <n v="17.5"/>
    <x v="61"/>
    <x v="0"/>
    <n v="87.5"/>
  </r>
  <r>
    <n v="1524"/>
    <s v="Buffy"/>
    <s v="Mourant"/>
    <x v="66"/>
    <x v="29"/>
    <n v="47712"/>
    <n v="2672"/>
    <d v="2021-07-24T00:00:00"/>
    <x v="23"/>
    <x v="6"/>
    <x v="1"/>
    <n v="4"/>
    <n v="189"/>
    <x v="30"/>
    <x v="6"/>
    <n v="756"/>
  </r>
  <r>
    <n v="1497"/>
    <s v="Alverta"/>
    <s v="Riddeough"/>
    <x v="163"/>
    <x v="7"/>
    <n v="23208"/>
    <n v="2673"/>
    <d v="2021-07-25T00:00:00"/>
    <x v="24"/>
    <x v="6"/>
    <x v="1"/>
    <n v="4"/>
    <n v="27.5"/>
    <x v="51"/>
    <x v="2"/>
    <n v="110"/>
  </r>
  <r>
    <n v="1731"/>
    <s v="Saloma"/>
    <s v="Hannaford"/>
    <x v="117"/>
    <x v="29"/>
    <n v="46896"/>
    <n v="2675"/>
    <d v="2021-07-25T00:00:00"/>
    <x v="24"/>
    <x v="6"/>
    <x v="1"/>
    <n v="4"/>
    <n v="27.5"/>
    <x v="51"/>
    <x v="2"/>
    <n v="110"/>
  </r>
  <r>
    <n v="2048"/>
    <s v="Merl"/>
    <s v="Hasslocher"/>
    <x v="74"/>
    <x v="4"/>
    <n v="33320"/>
    <n v="2677"/>
    <d v="2021-07-25T00:00:00"/>
    <x v="24"/>
    <x v="6"/>
    <x v="1"/>
    <n v="3"/>
    <n v="450"/>
    <x v="48"/>
    <x v="5"/>
    <n v="1350"/>
  </r>
  <r>
    <n v="777"/>
    <s v="Charissa"/>
    <s v="Blowers"/>
    <x v="48"/>
    <x v="13"/>
    <n v="60652"/>
    <n v="2678"/>
    <d v="2021-07-25T00:00:00"/>
    <x v="24"/>
    <x v="6"/>
    <x v="1"/>
    <n v="2"/>
    <n v="395"/>
    <x v="16"/>
    <x v="5"/>
    <n v="790"/>
  </r>
  <r>
    <n v="1"/>
    <s v="Grazia"/>
    <s v="Rasmus"/>
    <x v="11"/>
    <x v="8"/>
    <n v="20029"/>
    <n v="2676"/>
    <d v="2021-07-25T00:00:00"/>
    <x v="24"/>
    <x v="6"/>
    <x v="1"/>
    <n v="2"/>
    <n v="29.99"/>
    <x v="54"/>
    <x v="2"/>
    <n v="59.98"/>
  </r>
  <r>
    <n v="1296"/>
    <s v="Theodore"/>
    <s v="Housecroft"/>
    <x v="76"/>
    <x v="15"/>
    <n v="45213"/>
    <n v="2674"/>
    <d v="2021-07-25T00:00:00"/>
    <x v="24"/>
    <x v="6"/>
    <x v="1"/>
    <n v="3"/>
    <n v="24.99"/>
    <x v="42"/>
    <x v="0"/>
    <n v="74.97"/>
  </r>
  <r>
    <n v="364"/>
    <s v="Archibald"/>
    <s v="Spittal"/>
    <x v="250"/>
    <x v="23"/>
    <n v="37205"/>
    <n v="2679"/>
    <d v="2021-07-26T00:00:00"/>
    <x v="25"/>
    <x v="6"/>
    <x v="1"/>
    <n v="4"/>
    <n v="29.99"/>
    <x v="54"/>
    <x v="2"/>
    <n v="119.96"/>
  </r>
  <r>
    <n v="1178"/>
    <s v="Hillier"/>
    <s v="Endrizzi"/>
    <x v="143"/>
    <x v="15"/>
    <n v="44710"/>
    <n v="2685"/>
    <d v="2021-07-27T00:00:00"/>
    <x v="26"/>
    <x v="6"/>
    <x v="1"/>
    <n v="2"/>
    <n v="28.99"/>
    <x v="33"/>
    <x v="2"/>
    <n v="57.98"/>
  </r>
  <r>
    <n v="223"/>
    <s v="Bryn"/>
    <s v="Gulliford"/>
    <x v="300"/>
    <x v="11"/>
    <n v="6726"/>
    <n v="2680"/>
    <d v="2021-07-27T00:00:00"/>
    <x v="26"/>
    <x v="6"/>
    <x v="1"/>
    <n v="3"/>
    <n v="27.5"/>
    <x v="51"/>
    <x v="2"/>
    <n v="82.5"/>
  </r>
  <r>
    <n v="968"/>
    <s v="Tommie"/>
    <s v="Schultze"/>
    <x v="117"/>
    <x v="29"/>
    <n v="46862"/>
    <n v="2684"/>
    <d v="2021-07-27T00:00:00"/>
    <x v="26"/>
    <x v="6"/>
    <x v="1"/>
    <n v="3"/>
    <n v="44.95"/>
    <x v="6"/>
    <x v="2"/>
    <n v="134.85000000000002"/>
  </r>
  <r>
    <n v="2108"/>
    <s v="Morganica"/>
    <s v="Abelwhite"/>
    <x v="325"/>
    <x v="4"/>
    <n v="32964"/>
    <n v="2683"/>
    <d v="2021-07-27T00:00:00"/>
    <x v="26"/>
    <x v="6"/>
    <x v="1"/>
    <n v="6"/>
    <n v="10.99"/>
    <x v="44"/>
    <x v="4"/>
    <n v="65.94"/>
  </r>
  <r>
    <n v="1594"/>
    <s v="Cybil"/>
    <s v="Dollen"/>
    <x v="230"/>
    <x v="2"/>
    <n v="76210"/>
    <n v="2686"/>
    <d v="2021-07-27T00:00:00"/>
    <x v="26"/>
    <x v="6"/>
    <x v="1"/>
    <n v="4"/>
    <n v="24.95"/>
    <x v="53"/>
    <x v="0"/>
    <n v="99.8"/>
  </r>
  <r>
    <n v="379"/>
    <s v="Alaster"/>
    <s v="Chesnay"/>
    <x v="283"/>
    <x v="40"/>
    <n v="49018"/>
    <n v="2682"/>
    <d v="2021-07-27T00:00:00"/>
    <x v="26"/>
    <x v="6"/>
    <x v="1"/>
    <n v="4"/>
    <n v="12.99"/>
    <x v="26"/>
    <x v="0"/>
    <n v="51.96"/>
  </r>
  <r>
    <n v="1851"/>
    <s v="Suki"/>
    <s v="Dixcee"/>
    <x v="152"/>
    <x v="28"/>
    <n v="70593"/>
    <n v="2681"/>
    <d v="2021-07-27T00:00:00"/>
    <x v="26"/>
    <x v="6"/>
    <x v="1"/>
    <n v="3"/>
    <n v="189"/>
    <x v="30"/>
    <x v="6"/>
    <n v="567"/>
  </r>
  <r>
    <n v="1311"/>
    <s v="Burk"/>
    <s v="Alvey"/>
    <x v="331"/>
    <x v="6"/>
    <n v="90610"/>
    <n v="2687"/>
    <d v="2021-07-28T00:00:00"/>
    <x v="27"/>
    <x v="6"/>
    <x v="1"/>
    <n v="2"/>
    <n v="32.950000000000003"/>
    <x v="67"/>
    <x v="2"/>
    <n v="65.900000000000006"/>
  </r>
  <r>
    <n v="1863"/>
    <s v="Kelley"/>
    <s v="Garrold"/>
    <x v="66"/>
    <x v="29"/>
    <n v="47712"/>
    <n v="2689"/>
    <d v="2021-07-28T00:00:00"/>
    <x v="27"/>
    <x v="6"/>
    <x v="1"/>
    <n v="2"/>
    <n v="4.99"/>
    <x v="66"/>
    <x v="4"/>
    <n v="9.98"/>
  </r>
  <r>
    <n v="854"/>
    <s v="Donovan"/>
    <s v="Linzee"/>
    <x v="106"/>
    <x v="26"/>
    <n v="98464"/>
    <n v="2690"/>
    <d v="2021-07-28T00:00:00"/>
    <x v="27"/>
    <x v="6"/>
    <x v="1"/>
    <n v="2"/>
    <n v="214"/>
    <x v="10"/>
    <x v="6"/>
    <n v="428"/>
  </r>
  <r>
    <n v="518"/>
    <s v="Cassandre"/>
    <s v="Oldall"/>
    <x v="191"/>
    <x v="14"/>
    <n v="30245"/>
    <n v="2688"/>
    <d v="2021-07-28T00:00:00"/>
    <x v="27"/>
    <x v="6"/>
    <x v="1"/>
    <n v="2"/>
    <n v="8.99"/>
    <x v="62"/>
    <x v="4"/>
    <n v="17.98"/>
  </r>
  <r>
    <n v="2119"/>
    <s v="Tedman"/>
    <s v="Stockings"/>
    <x v="132"/>
    <x v="40"/>
    <n v="48550"/>
    <n v="2691"/>
    <d v="2021-07-29T00:00:00"/>
    <x v="28"/>
    <x v="6"/>
    <x v="1"/>
    <n v="4"/>
    <n v="10.99"/>
    <x v="44"/>
    <x v="4"/>
    <n v="43.96"/>
  </r>
  <r>
    <n v="1194"/>
    <s v="Darnall"/>
    <s v="Berns"/>
    <x v="9"/>
    <x v="7"/>
    <n v="23464"/>
    <n v="2696"/>
    <d v="2021-07-30T00:00:00"/>
    <x v="29"/>
    <x v="6"/>
    <x v="1"/>
    <n v="2"/>
    <n v="29.99"/>
    <x v="50"/>
    <x v="2"/>
    <n v="59.98"/>
  </r>
  <r>
    <n v="396"/>
    <s v="Vita"/>
    <s v="Huchot"/>
    <x v="129"/>
    <x v="41"/>
    <n v="58505"/>
    <n v="2693"/>
    <d v="2021-07-30T00:00:00"/>
    <x v="29"/>
    <x v="6"/>
    <x v="1"/>
    <n v="3"/>
    <n v="19.5"/>
    <x v="43"/>
    <x v="0"/>
    <n v="58.5"/>
  </r>
  <r>
    <n v="1729"/>
    <s v="Gare"/>
    <s v="McMoyer"/>
    <x v="6"/>
    <x v="6"/>
    <n v="92110"/>
    <n v="2692"/>
    <d v="2021-07-30T00:00:00"/>
    <x v="29"/>
    <x v="6"/>
    <x v="1"/>
    <n v="4"/>
    <n v="8.99"/>
    <x v="64"/>
    <x v="4"/>
    <n v="35.96"/>
  </r>
  <r>
    <n v="1658"/>
    <s v="Orrin"/>
    <s v="Novotna"/>
    <x v="274"/>
    <x v="4"/>
    <n v="34949"/>
    <n v="2695"/>
    <d v="2021-07-30T00:00:00"/>
    <x v="29"/>
    <x v="6"/>
    <x v="1"/>
    <n v="3"/>
    <n v="8.99"/>
    <x v="64"/>
    <x v="4"/>
    <n v="26.97"/>
  </r>
  <r>
    <n v="213"/>
    <s v="Isidor"/>
    <s v="Asman"/>
    <x v="124"/>
    <x v="6"/>
    <n v="91125"/>
    <n v="2694"/>
    <d v="2021-07-30T00:00:00"/>
    <x v="29"/>
    <x v="6"/>
    <x v="1"/>
    <n v="3"/>
    <n v="89"/>
    <x v="65"/>
    <x v="3"/>
    <n v="267"/>
  </r>
  <r>
    <n v="880"/>
    <s v="Charlotta"/>
    <s v="Downse"/>
    <x v="1"/>
    <x v="1"/>
    <n v="50362"/>
    <n v="2698"/>
    <d v="2021-07-31T00:00:00"/>
    <x v="30"/>
    <x v="6"/>
    <x v="1"/>
    <n v="2"/>
    <n v="44.95"/>
    <x v="6"/>
    <x v="2"/>
    <n v="89.9"/>
  </r>
  <r>
    <n v="1203"/>
    <s v="Rebeka"/>
    <s v="Espinosa"/>
    <x v="176"/>
    <x v="29"/>
    <n v="47812"/>
    <n v="2697"/>
    <d v="2021-07-31T00:00:00"/>
    <x v="30"/>
    <x v="6"/>
    <x v="1"/>
    <n v="5"/>
    <n v="599"/>
    <x v="31"/>
    <x v="1"/>
    <n v="2995"/>
  </r>
  <r>
    <n v="692"/>
    <s v="Morganne"/>
    <s v="Waiton"/>
    <x v="164"/>
    <x v="25"/>
    <n v="87592"/>
    <n v="2700"/>
    <d v="2021-07-31T00:00:00"/>
    <x v="30"/>
    <x v="6"/>
    <x v="1"/>
    <n v="2"/>
    <n v="34.99"/>
    <x v="57"/>
    <x v="2"/>
    <n v="69.98"/>
  </r>
  <r>
    <n v="1744"/>
    <s v="Hillie"/>
    <s v="Balmann"/>
    <x v="46"/>
    <x v="6"/>
    <n v="90071"/>
    <n v="2699"/>
    <d v="2021-07-31T00:00:00"/>
    <x v="30"/>
    <x v="6"/>
    <x v="1"/>
    <n v="4"/>
    <n v="899"/>
    <x v="13"/>
    <x v="1"/>
    <n v="3596"/>
  </r>
  <r>
    <n v="1213"/>
    <s v="Tommie"/>
    <s v="Blaydon"/>
    <x v="57"/>
    <x v="25"/>
    <n v="87110"/>
    <n v="2701"/>
    <d v="2021-08-01T00:00:00"/>
    <x v="0"/>
    <x v="7"/>
    <x v="1"/>
    <n v="3"/>
    <n v="42.99"/>
    <x v="20"/>
    <x v="2"/>
    <n v="128.97"/>
  </r>
  <r>
    <n v="1148"/>
    <s v="Erika"/>
    <s v="Jurzyk"/>
    <x v="11"/>
    <x v="8"/>
    <n v="20205"/>
    <n v="2705"/>
    <d v="2021-08-01T00:00:00"/>
    <x v="0"/>
    <x v="7"/>
    <x v="1"/>
    <n v="6"/>
    <n v="883"/>
    <x v="2"/>
    <x v="1"/>
    <n v="5298"/>
  </r>
  <r>
    <n v="544"/>
    <s v="Jodi"/>
    <s v="Dallison"/>
    <x v="64"/>
    <x v="28"/>
    <n v="70129"/>
    <n v="2702"/>
    <d v="2021-08-01T00:00:00"/>
    <x v="0"/>
    <x v="7"/>
    <x v="1"/>
    <n v="2"/>
    <n v="250"/>
    <x v="24"/>
    <x v="5"/>
    <n v="500"/>
  </r>
  <r>
    <n v="1322"/>
    <s v="Tresa"/>
    <s v="Derrington"/>
    <x v="180"/>
    <x v="4"/>
    <n v="32123"/>
    <n v="2703"/>
    <d v="2021-08-01T00:00:00"/>
    <x v="0"/>
    <x v="7"/>
    <x v="1"/>
    <n v="2"/>
    <n v="24.95"/>
    <x v="27"/>
    <x v="0"/>
    <n v="49.9"/>
  </r>
  <r>
    <n v="245"/>
    <s v="Brigitta"/>
    <s v="Dearlove"/>
    <x v="33"/>
    <x v="9"/>
    <n v="27409"/>
    <n v="2704"/>
    <d v="2021-08-01T00:00:00"/>
    <x v="0"/>
    <x v="7"/>
    <x v="1"/>
    <n v="4"/>
    <n v="49.95"/>
    <x v="19"/>
    <x v="2"/>
    <n v="199.8"/>
  </r>
  <r>
    <n v="906"/>
    <s v="Kitty"/>
    <s v="Brewitt"/>
    <x v="132"/>
    <x v="40"/>
    <n v="48505"/>
    <n v="2707"/>
    <d v="2021-08-02T00:00:00"/>
    <x v="1"/>
    <x v="7"/>
    <x v="1"/>
    <n v="4"/>
    <n v="10.99"/>
    <x v="44"/>
    <x v="4"/>
    <n v="43.96"/>
  </r>
  <r>
    <n v="660"/>
    <s v="Arabelle"/>
    <s v="Breewood"/>
    <x v="29"/>
    <x v="17"/>
    <n v="73142"/>
    <n v="2708"/>
    <d v="2021-08-02T00:00:00"/>
    <x v="1"/>
    <x v="7"/>
    <x v="1"/>
    <n v="4"/>
    <n v="10.99"/>
    <x v="44"/>
    <x v="4"/>
    <n v="43.96"/>
  </r>
  <r>
    <n v="1305"/>
    <s v="Pat"/>
    <s v="Wallwork"/>
    <x v="191"/>
    <x v="14"/>
    <n v="30045"/>
    <n v="2706"/>
    <d v="2021-08-02T00:00:00"/>
    <x v="1"/>
    <x v="7"/>
    <x v="1"/>
    <n v="5"/>
    <n v="8.99"/>
    <x v="64"/>
    <x v="4"/>
    <n v="44.95"/>
  </r>
  <r>
    <n v="1721"/>
    <s v="Gray"/>
    <s v="Coltan"/>
    <x v="152"/>
    <x v="29"/>
    <n v="47905"/>
    <n v="2714"/>
    <d v="2021-08-03T00:00:00"/>
    <x v="2"/>
    <x v="7"/>
    <x v="1"/>
    <n v="3"/>
    <n v="684"/>
    <x v="34"/>
    <x v="1"/>
    <n v="2052"/>
  </r>
  <r>
    <n v="2051"/>
    <s v="Guinna"/>
    <s v="Hanlon"/>
    <x v="6"/>
    <x v="6"/>
    <n v="92176"/>
    <n v="2711"/>
    <d v="2021-08-03T00:00:00"/>
    <x v="2"/>
    <x v="7"/>
    <x v="1"/>
    <n v="5"/>
    <n v="699"/>
    <x v="47"/>
    <x v="1"/>
    <n v="3495"/>
  </r>
  <r>
    <n v="1841"/>
    <s v="Tish"/>
    <s v="Muneely"/>
    <x v="118"/>
    <x v="40"/>
    <n v="48224"/>
    <n v="2713"/>
    <d v="2021-08-03T00:00:00"/>
    <x v="2"/>
    <x v="7"/>
    <x v="1"/>
    <n v="3"/>
    <n v="549"/>
    <x v="52"/>
    <x v="1"/>
    <n v="1647"/>
  </r>
  <r>
    <n v="17"/>
    <s v="Ailsun"/>
    <s v="Gever"/>
    <x v="80"/>
    <x v="34"/>
    <n v="99522"/>
    <n v="2710"/>
    <d v="2021-08-03T00:00:00"/>
    <x v="2"/>
    <x v="7"/>
    <x v="1"/>
    <n v="3"/>
    <n v="32.950000000000003"/>
    <x v="67"/>
    <x v="2"/>
    <n v="98.850000000000009"/>
  </r>
  <r>
    <n v="1753"/>
    <s v="Willard"/>
    <s v="Humber"/>
    <x v="202"/>
    <x v="46"/>
    <n v="57188"/>
    <n v="2712"/>
    <d v="2021-08-03T00:00:00"/>
    <x v="2"/>
    <x v="7"/>
    <x v="1"/>
    <n v="5"/>
    <n v="20.95"/>
    <x v="22"/>
    <x v="0"/>
    <n v="104.75"/>
  </r>
  <r>
    <n v="626"/>
    <s v="Davie"/>
    <s v="Ewbanks"/>
    <x v="245"/>
    <x v="36"/>
    <n v="18505"/>
    <n v="2709"/>
    <d v="2021-08-03T00:00:00"/>
    <x v="2"/>
    <x v="7"/>
    <x v="1"/>
    <n v="3"/>
    <n v="24.99"/>
    <x v="42"/>
    <x v="0"/>
    <n v="74.97"/>
  </r>
  <r>
    <n v="1706"/>
    <s v="Clemence"/>
    <s v="McKinstry"/>
    <x v="41"/>
    <x v="21"/>
    <n v="80262"/>
    <n v="2715"/>
    <d v="2021-08-04T00:00:00"/>
    <x v="3"/>
    <x v="7"/>
    <x v="1"/>
    <n v="4"/>
    <n v="14.99"/>
    <x v="21"/>
    <x v="0"/>
    <n v="59.96"/>
  </r>
  <r>
    <n v="796"/>
    <s v="Adah"/>
    <s v="Illyes"/>
    <x v="24"/>
    <x v="0"/>
    <n v="36616"/>
    <n v="2718"/>
    <d v="2021-08-04T00:00:00"/>
    <x v="3"/>
    <x v="7"/>
    <x v="1"/>
    <n v="3"/>
    <n v="10.99"/>
    <x v="44"/>
    <x v="4"/>
    <n v="32.97"/>
  </r>
  <r>
    <n v="1088"/>
    <s v="Leela"/>
    <s v="Wisniewski"/>
    <x v="111"/>
    <x v="19"/>
    <n v="66112"/>
    <n v="2716"/>
    <d v="2021-08-04T00:00:00"/>
    <x v="3"/>
    <x v="7"/>
    <x v="1"/>
    <n v="2"/>
    <n v="15.5"/>
    <x v="8"/>
    <x v="0"/>
    <n v="31"/>
  </r>
  <r>
    <n v="2034"/>
    <s v="Eduino"/>
    <s v="Jablonski"/>
    <x v="198"/>
    <x v="14"/>
    <n v="31210"/>
    <n v="2717"/>
    <d v="2021-08-04T00:00:00"/>
    <x v="3"/>
    <x v="7"/>
    <x v="1"/>
    <n v="5"/>
    <n v="450"/>
    <x v="48"/>
    <x v="5"/>
    <n v="2250"/>
  </r>
  <r>
    <n v="863"/>
    <s v="Kassey"/>
    <s v="Winfindale"/>
    <x v="10"/>
    <x v="2"/>
    <n v="77266"/>
    <n v="2727"/>
    <d v="2021-08-05T00:00:00"/>
    <x v="4"/>
    <x v="7"/>
    <x v="1"/>
    <n v="5"/>
    <n v="19.5"/>
    <x v="1"/>
    <x v="0"/>
    <n v="97.5"/>
  </r>
  <r>
    <n v="432"/>
    <s v="Mehetabel"/>
    <s v="Murkin"/>
    <x v="83"/>
    <x v="6"/>
    <n v="95133"/>
    <n v="2719"/>
    <d v="2021-08-05T00:00:00"/>
    <x v="4"/>
    <x v="7"/>
    <x v="1"/>
    <n v="3"/>
    <n v="19.989999999999998"/>
    <x v="29"/>
    <x v="0"/>
    <n v="59.97"/>
  </r>
  <r>
    <n v="1733"/>
    <s v="Briant"/>
    <s v="Wybrow"/>
    <x v="11"/>
    <x v="8"/>
    <n v="20226"/>
    <n v="2722"/>
    <d v="2021-08-05T00:00:00"/>
    <x v="4"/>
    <x v="7"/>
    <x v="1"/>
    <n v="3"/>
    <n v="37.99"/>
    <x v="4"/>
    <x v="2"/>
    <n v="113.97"/>
  </r>
  <r>
    <n v="1219"/>
    <s v="Symon"/>
    <s v="Burmaster"/>
    <x v="154"/>
    <x v="38"/>
    <n v="29905"/>
    <n v="2721"/>
    <d v="2021-08-05T00:00:00"/>
    <x v="4"/>
    <x v="7"/>
    <x v="1"/>
    <n v="1"/>
    <n v="399"/>
    <x v="14"/>
    <x v="5"/>
    <n v="399"/>
  </r>
  <r>
    <n v="1906"/>
    <s v="Ralina"/>
    <s v="Sneden"/>
    <x v="1"/>
    <x v="1"/>
    <n v="50305"/>
    <n v="2720"/>
    <d v="2021-08-05T00:00:00"/>
    <x v="4"/>
    <x v="7"/>
    <x v="1"/>
    <n v="2"/>
    <n v="12"/>
    <x v="25"/>
    <x v="4"/>
    <n v="24"/>
  </r>
  <r>
    <n v="1811"/>
    <s v="Lane"/>
    <s v="Wishkar"/>
    <x v="38"/>
    <x v="13"/>
    <n v="62764"/>
    <n v="2725"/>
    <d v="2021-08-05T00:00:00"/>
    <x v="4"/>
    <x v="7"/>
    <x v="1"/>
    <n v="3"/>
    <n v="12"/>
    <x v="25"/>
    <x v="4"/>
    <n v="36"/>
  </r>
  <r>
    <n v="1351"/>
    <s v="Cherey"/>
    <s v="Caitlin"/>
    <x v="330"/>
    <x v="2"/>
    <n v="78682"/>
    <n v="2723"/>
    <d v="2021-08-05T00:00:00"/>
    <x v="4"/>
    <x v="7"/>
    <x v="1"/>
    <n v="4"/>
    <n v="245"/>
    <x v="58"/>
    <x v="6"/>
    <n v="980"/>
  </r>
  <r>
    <n v="1942"/>
    <s v="Stan"/>
    <s v="Gehringer"/>
    <x v="68"/>
    <x v="31"/>
    <n v="2208"/>
    <n v="2724"/>
    <d v="2021-08-05T00:00:00"/>
    <x v="4"/>
    <x v="7"/>
    <x v="1"/>
    <n v="4"/>
    <n v="179"/>
    <x v="17"/>
    <x v="3"/>
    <n v="716"/>
  </r>
  <r>
    <n v="2105"/>
    <s v="Larissa"/>
    <s v="Petrovic"/>
    <x v="62"/>
    <x v="7"/>
    <n v="24024"/>
    <n v="2726"/>
    <d v="2021-08-05T00:00:00"/>
    <x v="4"/>
    <x v="7"/>
    <x v="1"/>
    <n v="4"/>
    <n v="167"/>
    <x v="35"/>
    <x v="3"/>
    <n v="668"/>
  </r>
  <r>
    <n v="378"/>
    <s v="Hamlen"/>
    <s v="Wimes"/>
    <x v="30"/>
    <x v="4"/>
    <n v="33147"/>
    <n v="2728"/>
    <d v="2021-08-06T00:00:00"/>
    <x v="5"/>
    <x v="7"/>
    <x v="1"/>
    <n v="3"/>
    <n v="28.99"/>
    <x v="33"/>
    <x v="2"/>
    <n v="86.97"/>
  </r>
  <r>
    <n v="1549"/>
    <s v="Harlan"/>
    <s v="Faulconer"/>
    <x v="131"/>
    <x v="2"/>
    <n v="77554"/>
    <n v="2729"/>
    <d v="2021-08-06T00:00:00"/>
    <x v="5"/>
    <x v="7"/>
    <x v="1"/>
    <n v="5"/>
    <n v="883"/>
    <x v="2"/>
    <x v="1"/>
    <n v="4415"/>
  </r>
  <r>
    <n v="1337"/>
    <s v="Joane"/>
    <s v="Newlin"/>
    <x v="3"/>
    <x v="3"/>
    <n v="39216"/>
    <n v="2731"/>
    <d v="2021-08-06T00:00:00"/>
    <x v="5"/>
    <x v="7"/>
    <x v="1"/>
    <n v="3"/>
    <n v="49"/>
    <x v="39"/>
    <x v="2"/>
    <n v="147"/>
  </r>
  <r>
    <n v="1581"/>
    <s v="Darrel"/>
    <s v="Taunton"/>
    <x v="69"/>
    <x v="6"/>
    <n v="94137"/>
    <n v="2732"/>
    <d v="2021-08-06T00:00:00"/>
    <x v="5"/>
    <x v="7"/>
    <x v="1"/>
    <n v="1"/>
    <n v="13.99"/>
    <x v="60"/>
    <x v="0"/>
    <n v="13.99"/>
  </r>
  <r>
    <n v="1032"/>
    <s v="Stacy"/>
    <s v="Duxbury"/>
    <x v="29"/>
    <x v="17"/>
    <n v="73197"/>
    <n v="2730"/>
    <d v="2021-08-06T00:00:00"/>
    <x v="5"/>
    <x v="7"/>
    <x v="1"/>
    <n v="2"/>
    <n v="189"/>
    <x v="45"/>
    <x v="6"/>
    <n v="378"/>
  </r>
  <r>
    <n v="1654"/>
    <s v="Griz"/>
    <s v="Crufts"/>
    <x v="53"/>
    <x v="6"/>
    <n v="93773"/>
    <n v="2734"/>
    <d v="2021-08-07T00:00:00"/>
    <x v="6"/>
    <x v="7"/>
    <x v="1"/>
    <n v="3"/>
    <n v="10.99"/>
    <x v="44"/>
    <x v="4"/>
    <n v="32.97"/>
  </r>
  <r>
    <n v="494"/>
    <s v="Ransom"/>
    <s v="Arthars"/>
    <x v="282"/>
    <x v="2"/>
    <n v="77346"/>
    <n v="2733"/>
    <d v="2021-08-07T00:00:00"/>
    <x v="6"/>
    <x v="7"/>
    <x v="1"/>
    <n v="4"/>
    <n v="23.99"/>
    <x v="3"/>
    <x v="0"/>
    <n v="95.96"/>
  </r>
  <r>
    <n v="320"/>
    <s v="Deck"/>
    <s v="Riccardini"/>
    <x v="214"/>
    <x v="13"/>
    <n v="62525"/>
    <n v="2736"/>
    <d v="2021-08-07T00:00:00"/>
    <x v="6"/>
    <x v="7"/>
    <x v="1"/>
    <n v="4"/>
    <n v="29.99"/>
    <x v="54"/>
    <x v="2"/>
    <n v="119.96"/>
  </r>
  <r>
    <n v="1532"/>
    <s v="Britt"/>
    <s v="Martygin"/>
    <x v="11"/>
    <x v="8"/>
    <n v="20546"/>
    <n v="2737"/>
    <d v="2021-08-07T00:00:00"/>
    <x v="6"/>
    <x v="7"/>
    <x v="1"/>
    <n v="3"/>
    <n v="225"/>
    <x v="23"/>
    <x v="6"/>
    <n v="675"/>
  </r>
  <r>
    <n v="476"/>
    <s v="Wilt"/>
    <s v="Clampton"/>
    <x v="250"/>
    <x v="23"/>
    <n v="37235"/>
    <n v="2735"/>
    <d v="2021-08-07T00:00:00"/>
    <x v="6"/>
    <x v="7"/>
    <x v="1"/>
    <n v="2"/>
    <n v="89"/>
    <x v="65"/>
    <x v="3"/>
    <n v="178"/>
  </r>
  <r>
    <n v="1028"/>
    <s v="Eb"/>
    <s v="Jurczik"/>
    <x v="299"/>
    <x v="7"/>
    <n v="22036"/>
    <n v="2740"/>
    <d v="2021-08-08T00:00:00"/>
    <x v="7"/>
    <x v="7"/>
    <x v="1"/>
    <n v="3"/>
    <n v="29.99"/>
    <x v="50"/>
    <x v="2"/>
    <n v="89.97"/>
  </r>
  <r>
    <n v="1760"/>
    <s v="Lonnie"/>
    <s v="McComiskie"/>
    <x v="5"/>
    <x v="5"/>
    <n v="96835"/>
    <n v="2741"/>
    <d v="2021-08-08T00:00:00"/>
    <x v="7"/>
    <x v="7"/>
    <x v="1"/>
    <n v="4"/>
    <n v="8.99"/>
    <x v="64"/>
    <x v="4"/>
    <n v="35.96"/>
  </r>
  <r>
    <n v="1102"/>
    <s v="Roland"/>
    <s v="Shiel"/>
    <x v="99"/>
    <x v="12"/>
    <n v="11247"/>
    <n v="2738"/>
    <d v="2021-08-08T00:00:00"/>
    <x v="7"/>
    <x v="7"/>
    <x v="1"/>
    <n v="5"/>
    <n v="399"/>
    <x v="14"/>
    <x v="5"/>
    <n v="1995"/>
  </r>
  <r>
    <n v="327"/>
    <s v="Mersey"/>
    <s v="Shrubsall"/>
    <x v="194"/>
    <x v="44"/>
    <n v="40293"/>
    <n v="2739"/>
    <d v="2021-08-08T00:00:00"/>
    <x v="7"/>
    <x v="7"/>
    <x v="1"/>
    <n v="1"/>
    <n v="167"/>
    <x v="35"/>
    <x v="3"/>
    <n v="167"/>
  </r>
  <r>
    <n v="581"/>
    <s v="Livvy"/>
    <s v="Arthey"/>
    <x v="194"/>
    <x v="44"/>
    <n v="40298"/>
    <n v="2742"/>
    <d v="2021-08-09T00:00:00"/>
    <x v="8"/>
    <x v="7"/>
    <x v="1"/>
    <n v="4"/>
    <n v="189"/>
    <x v="45"/>
    <x v="6"/>
    <n v="756"/>
  </r>
  <r>
    <n v="2068"/>
    <s v="Roxana"/>
    <s v="Charville"/>
    <x v="27"/>
    <x v="0"/>
    <n v="36205"/>
    <n v="2743"/>
    <d v="2021-08-09T00:00:00"/>
    <x v="8"/>
    <x v="7"/>
    <x v="1"/>
    <n v="1"/>
    <n v="49.95"/>
    <x v="19"/>
    <x v="2"/>
    <n v="49.95"/>
  </r>
  <r>
    <n v="737"/>
    <s v="Claire"/>
    <s v="Crowther"/>
    <x v="124"/>
    <x v="6"/>
    <n v="91117"/>
    <n v="2744"/>
    <d v="2021-08-10T00:00:00"/>
    <x v="9"/>
    <x v="7"/>
    <x v="1"/>
    <n v="3"/>
    <n v="549"/>
    <x v="52"/>
    <x v="1"/>
    <n v="1647"/>
  </r>
  <r>
    <n v="320"/>
    <s v="Deck"/>
    <s v="Riccardini"/>
    <x v="214"/>
    <x v="13"/>
    <n v="62525"/>
    <n v="2748"/>
    <d v="2021-08-11T00:00:00"/>
    <x v="10"/>
    <x v="7"/>
    <x v="1"/>
    <n v="5"/>
    <n v="29.99"/>
    <x v="50"/>
    <x v="2"/>
    <n v="149.94999999999999"/>
  </r>
  <r>
    <n v="889"/>
    <s v="Elke"/>
    <s v="Porter"/>
    <x v="22"/>
    <x v="6"/>
    <n v="94611"/>
    <n v="2746"/>
    <d v="2021-08-11T00:00:00"/>
    <x v="10"/>
    <x v="7"/>
    <x v="1"/>
    <n v="5"/>
    <n v="27.5"/>
    <x v="51"/>
    <x v="2"/>
    <n v="137.5"/>
  </r>
  <r>
    <n v="725"/>
    <s v="Siouxie"/>
    <s v="Chattington"/>
    <x v="55"/>
    <x v="23"/>
    <n v="37405"/>
    <n v="2745"/>
    <d v="2021-08-11T00:00:00"/>
    <x v="10"/>
    <x v="7"/>
    <x v="1"/>
    <n v="5"/>
    <n v="44.95"/>
    <x v="6"/>
    <x v="2"/>
    <n v="224.75"/>
  </r>
  <r>
    <n v="982"/>
    <s v="Atlante"/>
    <s v="Calladine"/>
    <x v="155"/>
    <x v="33"/>
    <n v="8695"/>
    <n v="2749"/>
    <d v="2021-08-11T00:00:00"/>
    <x v="10"/>
    <x v="7"/>
    <x v="1"/>
    <n v="4"/>
    <n v="44.95"/>
    <x v="6"/>
    <x v="2"/>
    <n v="179.8"/>
  </r>
  <r>
    <n v="286"/>
    <s v="Berty"/>
    <s v="Blodg"/>
    <x v="155"/>
    <x v="33"/>
    <n v="8695"/>
    <n v="2747"/>
    <d v="2021-08-11T00:00:00"/>
    <x v="10"/>
    <x v="7"/>
    <x v="1"/>
    <n v="4"/>
    <n v="32.950000000000003"/>
    <x v="67"/>
    <x v="2"/>
    <n v="131.80000000000001"/>
  </r>
  <r>
    <n v="2055"/>
    <s v="Melosa"/>
    <s v="Heasley"/>
    <x v="40"/>
    <x v="30"/>
    <n v="55905"/>
    <n v="2752"/>
    <d v="2021-08-11T00:00:00"/>
    <x v="10"/>
    <x v="7"/>
    <x v="1"/>
    <n v="3"/>
    <n v="12"/>
    <x v="25"/>
    <x v="4"/>
    <n v="36"/>
  </r>
  <r>
    <n v="442"/>
    <s v="Trescha"/>
    <s v="Queyos"/>
    <x v="33"/>
    <x v="9"/>
    <n v="27409"/>
    <n v="2750"/>
    <d v="2021-08-11T00:00:00"/>
    <x v="10"/>
    <x v="7"/>
    <x v="1"/>
    <n v="5"/>
    <n v="12.99"/>
    <x v="26"/>
    <x v="0"/>
    <n v="64.95"/>
  </r>
  <r>
    <n v="502"/>
    <s v="Josepha"/>
    <s v="Seth"/>
    <x v="10"/>
    <x v="2"/>
    <n v="77035"/>
    <n v="2751"/>
    <d v="2021-08-11T00:00:00"/>
    <x v="10"/>
    <x v="7"/>
    <x v="1"/>
    <n v="4"/>
    <n v="58.95"/>
    <x v="41"/>
    <x v="3"/>
    <n v="235.8"/>
  </r>
  <r>
    <n v="1968"/>
    <s v="Fleurette"/>
    <s v="Zavattieri"/>
    <x v="348"/>
    <x v="6"/>
    <n v="92645"/>
    <n v="2754"/>
    <d v="2021-08-12T00:00:00"/>
    <x v="11"/>
    <x v="7"/>
    <x v="1"/>
    <n v="5"/>
    <n v="14.99"/>
    <x v="32"/>
    <x v="0"/>
    <n v="74.95"/>
  </r>
  <r>
    <n v="459"/>
    <s v="Sidonia"/>
    <s v="Maffy"/>
    <x v="65"/>
    <x v="6"/>
    <n v="93407"/>
    <n v="2753"/>
    <d v="2021-08-12T00:00:00"/>
    <x v="11"/>
    <x v="7"/>
    <x v="1"/>
    <n v="4"/>
    <n v="23.99"/>
    <x v="28"/>
    <x v="0"/>
    <n v="95.96"/>
  </r>
  <r>
    <n v="1461"/>
    <s v="Hyatt"/>
    <s v="Darwent"/>
    <x v="34"/>
    <x v="7"/>
    <n v="22244"/>
    <n v="2755"/>
    <d v="2021-08-12T00:00:00"/>
    <x v="11"/>
    <x v="7"/>
    <x v="1"/>
    <n v="5"/>
    <n v="49.95"/>
    <x v="19"/>
    <x v="2"/>
    <n v="249.75"/>
  </r>
  <r>
    <n v="100"/>
    <s v="Jerrilee"/>
    <s v="McIlvoray"/>
    <x v="61"/>
    <x v="6"/>
    <n v="90805"/>
    <n v="2757"/>
    <d v="2021-08-13T00:00:00"/>
    <x v="12"/>
    <x v="7"/>
    <x v="1"/>
    <n v="4"/>
    <n v="16.989999999999998"/>
    <x v="18"/>
    <x v="0"/>
    <n v="67.959999999999994"/>
  </r>
  <r>
    <n v="175"/>
    <s v="Dierdre"/>
    <s v="Wagg"/>
    <x v="259"/>
    <x v="14"/>
    <n v="30061"/>
    <n v="2756"/>
    <d v="2021-08-13T00:00:00"/>
    <x v="12"/>
    <x v="7"/>
    <x v="1"/>
    <n v="3"/>
    <n v="37.99"/>
    <x v="4"/>
    <x v="2"/>
    <n v="113.97"/>
  </r>
  <r>
    <n v="1513"/>
    <s v="Yorgos"/>
    <s v="Dunton"/>
    <x v="92"/>
    <x v="11"/>
    <n v="6145"/>
    <n v="2758"/>
    <d v="2021-08-13T00:00:00"/>
    <x v="12"/>
    <x v="7"/>
    <x v="1"/>
    <n v="4"/>
    <n v="69"/>
    <x v="5"/>
    <x v="3"/>
    <n v="276"/>
  </r>
  <r>
    <n v="1812"/>
    <s v="Karolina"/>
    <s v="Pieter"/>
    <x v="95"/>
    <x v="30"/>
    <n v="55551"/>
    <n v="2759"/>
    <d v="2021-08-13T00:00:00"/>
    <x v="12"/>
    <x v="7"/>
    <x v="1"/>
    <n v="5"/>
    <n v="24.99"/>
    <x v="42"/>
    <x v="0"/>
    <n v="124.94999999999999"/>
  </r>
  <r>
    <n v="1592"/>
    <s v="Merrel"/>
    <s v="Drawmer"/>
    <x v="33"/>
    <x v="9"/>
    <n v="27499"/>
    <n v="2762"/>
    <d v="2021-08-14T00:00:00"/>
    <x v="13"/>
    <x v="7"/>
    <x v="1"/>
    <n v="4"/>
    <n v="19.989999999999998"/>
    <x v="29"/>
    <x v="0"/>
    <n v="79.959999999999994"/>
  </r>
  <r>
    <n v="552"/>
    <s v="Skippie"/>
    <s v="Anthill"/>
    <x v="349"/>
    <x v="2"/>
    <n v="75507"/>
    <n v="2760"/>
    <d v="2021-08-14T00:00:00"/>
    <x v="13"/>
    <x v="7"/>
    <x v="1"/>
    <n v="4"/>
    <n v="250"/>
    <x v="24"/>
    <x v="5"/>
    <n v="1000"/>
  </r>
  <r>
    <n v="1746"/>
    <s v="Stormy"/>
    <s v="Ibbs"/>
    <x v="124"/>
    <x v="6"/>
    <n v="91103"/>
    <n v="2763"/>
    <d v="2021-08-14T00:00:00"/>
    <x v="13"/>
    <x v="7"/>
    <x v="1"/>
    <n v="2"/>
    <n v="12.99"/>
    <x v="26"/>
    <x v="0"/>
    <n v="25.98"/>
  </r>
  <r>
    <n v="2025"/>
    <s v="Alfie"/>
    <s v="Dinse"/>
    <x v="160"/>
    <x v="6"/>
    <n v="93094"/>
    <n v="2761"/>
    <d v="2021-08-14T00:00:00"/>
    <x v="13"/>
    <x v="7"/>
    <x v="1"/>
    <n v="5"/>
    <n v="179"/>
    <x v="17"/>
    <x v="3"/>
    <n v="895"/>
  </r>
  <r>
    <n v="1381"/>
    <s v="Barbabra"/>
    <s v="Dows"/>
    <x v="6"/>
    <x v="6"/>
    <n v="92160"/>
    <n v="2766"/>
    <d v="2021-08-15T00:00:00"/>
    <x v="14"/>
    <x v="7"/>
    <x v="1"/>
    <n v="6"/>
    <n v="44.95"/>
    <x v="6"/>
    <x v="2"/>
    <n v="269.70000000000005"/>
  </r>
  <r>
    <n v="281"/>
    <s v="Malvin"/>
    <s v="Ousley"/>
    <x v="19"/>
    <x v="4"/>
    <n v="33436"/>
    <n v="2764"/>
    <d v="2021-08-15T00:00:00"/>
    <x v="14"/>
    <x v="7"/>
    <x v="1"/>
    <n v="4"/>
    <n v="49"/>
    <x v="59"/>
    <x v="2"/>
    <n v="196"/>
  </r>
  <r>
    <n v="1581"/>
    <s v="Darrel"/>
    <s v="Taunton"/>
    <x v="69"/>
    <x v="6"/>
    <n v="94137"/>
    <n v="2765"/>
    <d v="2021-08-15T00:00:00"/>
    <x v="14"/>
    <x v="7"/>
    <x v="1"/>
    <n v="3"/>
    <n v="23.99"/>
    <x v="28"/>
    <x v="0"/>
    <n v="71.97"/>
  </r>
  <r>
    <n v="225"/>
    <s v="Ben"/>
    <s v="Yitzhok"/>
    <x v="16"/>
    <x v="12"/>
    <n v="12222"/>
    <n v="2770"/>
    <d v="2021-08-16T00:00:00"/>
    <x v="15"/>
    <x v="7"/>
    <x v="1"/>
    <n v="3"/>
    <n v="28.99"/>
    <x v="33"/>
    <x v="2"/>
    <n v="86.97"/>
  </r>
  <r>
    <n v="1399"/>
    <s v="Marco"/>
    <s v="Buckmaster"/>
    <x v="118"/>
    <x v="40"/>
    <n v="48211"/>
    <n v="2768"/>
    <d v="2021-08-16T00:00:00"/>
    <x v="15"/>
    <x v="7"/>
    <x v="1"/>
    <n v="2"/>
    <n v="17.5"/>
    <x v="61"/>
    <x v="0"/>
    <n v="35"/>
  </r>
  <r>
    <n v="400"/>
    <s v="Grant"/>
    <s v="Scandrett"/>
    <x v="175"/>
    <x v="44"/>
    <n v="40596"/>
    <n v="2767"/>
    <d v="2021-08-16T00:00:00"/>
    <x v="15"/>
    <x v="7"/>
    <x v="1"/>
    <n v="2"/>
    <n v="12.99"/>
    <x v="26"/>
    <x v="0"/>
    <n v="25.98"/>
  </r>
  <r>
    <n v="881"/>
    <s v="Deane"/>
    <s v="Bromage"/>
    <x v="168"/>
    <x v="26"/>
    <n v="98008"/>
    <n v="2769"/>
    <d v="2021-08-16T00:00:00"/>
    <x v="15"/>
    <x v="7"/>
    <x v="1"/>
    <n v="5"/>
    <n v="49.95"/>
    <x v="19"/>
    <x v="2"/>
    <n v="249.75"/>
  </r>
  <r>
    <n v="1890"/>
    <s v="Waylen"/>
    <s v="O'Mohun"/>
    <x v="11"/>
    <x v="8"/>
    <n v="20436"/>
    <n v="2771"/>
    <d v="2021-08-17T00:00:00"/>
    <x v="16"/>
    <x v="7"/>
    <x v="1"/>
    <n v="2"/>
    <n v="23.99"/>
    <x v="3"/>
    <x v="0"/>
    <n v="47.98"/>
  </r>
  <r>
    <n v="1395"/>
    <s v="Letitia"/>
    <s v="Geare"/>
    <x v="312"/>
    <x v="2"/>
    <n v="76544"/>
    <n v="2772"/>
    <d v="2021-08-17T00:00:00"/>
    <x v="16"/>
    <x v="7"/>
    <x v="1"/>
    <n v="3"/>
    <n v="24.95"/>
    <x v="27"/>
    <x v="0"/>
    <n v="74.849999999999994"/>
  </r>
  <r>
    <n v="551"/>
    <s v="Amabelle"/>
    <s v="Kleinmintz"/>
    <x v="78"/>
    <x v="21"/>
    <n v="80161"/>
    <n v="2775"/>
    <d v="2021-08-18T00:00:00"/>
    <x v="17"/>
    <x v="7"/>
    <x v="1"/>
    <n v="3"/>
    <n v="28.99"/>
    <x v="33"/>
    <x v="2"/>
    <n v="86.97"/>
  </r>
  <r>
    <n v="1597"/>
    <s v="Zarla"/>
    <s v="Fuxman"/>
    <x v="155"/>
    <x v="33"/>
    <n v="8638"/>
    <n v="2778"/>
    <d v="2021-08-18T00:00:00"/>
    <x v="17"/>
    <x v="7"/>
    <x v="1"/>
    <n v="3"/>
    <n v="699"/>
    <x v="47"/>
    <x v="1"/>
    <n v="2097"/>
  </r>
  <r>
    <n v="1177"/>
    <s v="Alina"/>
    <s v="Fallow"/>
    <x v="1"/>
    <x v="1"/>
    <n v="50335"/>
    <n v="2774"/>
    <d v="2021-08-18T00:00:00"/>
    <x v="17"/>
    <x v="7"/>
    <x v="1"/>
    <n v="5"/>
    <n v="899"/>
    <x v="13"/>
    <x v="1"/>
    <n v="4495"/>
  </r>
  <r>
    <n v="90"/>
    <s v="Debee"/>
    <s v="Syrad"/>
    <x v="213"/>
    <x v="26"/>
    <n v="98109"/>
    <n v="2777"/>
    <d v="2021-08-18T00:00:00"/>
    <x v="17"/>
    <x v="7"/>
    <x v="1"/>
    <n v="5"/>
    <n v="49"/>
    <x v="39"/>
    <x v="2"/>
    <n v="245"/>
  </r>
  <r>
    <n v="1755"/>
    <s v="Irwinn"/>
    <s v="Lowdham"/>
    <x v="187"/>
    <x v="4"/>
    <n v="34474"/>
    <n v="2773"/>
    <d v="2021-08-18T00:00:00"/>
    <x v="17"/>
    <x v="7"/>
    <x v="1"/>
    <n v="5"/>
    <n v="14.99"/>
    <x v="40"/>
    <x v="0"/>
    <n v="74.95"/>
  </r>
  <r>
    <n v="1179"/>
    <s v="Hope"/>
    <s v="Trask"/>
    <x v="127"/>
    <x v="37"/>
    <n v="85077"/>
    <n v="2776"/>
    <d v="2021-08-18T00:00:00"/>
    <x v="17"/>
    <x v="7"/>
    <x v="1"/>
    <n v="1"/>
    <n v="24.95"/>
    <x v="27"/>
    <x v="0"/>
    <n v="24.95"/>
  </r>
  <r>
    <n v="88"/>
    <s v="Cary"/>
    <s v="Basterfield"/>
    <x v="318"/>
    <x v="38"/>
    <n v="29305"/>
    <n v="2780"/>
    <d v="2021-08-19T00:00:00"/>
    <x v="18"/>
    <x v="7"/>
    <x v="1"/>
    <n v="5"/>
    <n v="23.99"/>
    <x v="28"/>
    <x v="0"/>
    <n v="119.94999999999999"/>
  </r>
  <r>
    <n v="1687"/>
    <s v="Lorena"/>
    <s v="Dibb"/>
    <x v="92"/>
    <x v="11"/>
    <n v="6120"/>
    <n v="2779"/>
    <d v="2021-08-19T00:00:00"/>
    <x v="18"/>
    <x v="7"/>
    <x v="1"/>
    <n v="3"/>
    <n v="49.95"/>
    <x v="19"/>
    <x v="2"/>
    <n v="149.85000000000002"/>
  </r>
  <r>
    <n v="180"/>
    <s v="Joyce"/>
    <s v="Brayshay"/>
    <x v="232"/>
    <x v="2"/>
    <n v="79491"/>
    <n v="2781"/>
    <d v="2021-08-20T00:00:00"/>
    <x v="19"/>
    <x v="7"/>
    <x v="1"/>
    <n v="3"/>
    <n v="42.99"/>
    <x v="20"/>
    <x v="2"/>
    <n v="128.97"/>
  </r>
  <r>
    <n v="444"/>
    <s v="Lyle"/>
    <s v="Blunkett"/>
    <x v="30"/>
    <x v="4"/>
    <n v="33129"/>
    <n v="2783"/>
    <d v="2021-08-20T00:00:00"/>
    <x v="19"/>
    <x v="7"/>
    <x v="1"/>
    <n v="2"/>
    <n v="34.99"/>
    <x v="57"/>
    <x v="2"/>
    <n v="69.98"/>
  </r>
  <r>
    <n v="1202"/>
    <s v="Genni"/>
    <s v="Masic"/>
    <x v="54"/>
    <x v="21"/>
    <n v="80638"/>
    <n v="2782"/>
    <d v="2021-08-20T00:00:00"/>
    <x v="19"/>
    <x v="7"/>
    <x v="1"/>
    <n v="4"/>
    <n v="899"/>
    <x v="13"/>
    <x v="1"/>
    <n v="3596"/>
  </r>
  <r>
    <n v="2116"/>
    <s v="Athena"/>
    <s v="Dunsire"/>
    <x v="50"/>
    <x v="4"/>
    <n v="32204"/>
    <n v="2784"/>
    <d v="2021-08-20T00:00:00"/>
    <x v="19"/>
    <x v="7"/>
    <x v="1"/>
    <n v="4"/>
    <n v="49"/>
    <x v="59"/>
    <x v="2"/>
    <n v="196"/>
  </r>
  <r>
    <n v="1977"/>
    <s v="Shannon"/>
    <s v="Iacapucci"/>
    <x v="57"/>
    <x v="25"/>
    <n v="87180"/>
    <n v="2787"/>
    <d v="2021-08-21T00:00:00"/>
    <x v="20"/>
    <x v="7"/>
    <x v="1"/>
    <n v="1"/>
    <n v="17.5"/>
    <x v="61"/>
    <x v="0"/>
    <n v="17.5"/>
  </r>
  <r>
    <n v="1438"/>
    <s v="Eveleen"/>
    <s v="Ceney"/>
    <x v="265"/>
    <x v="30"/>
    <n v="55579"/>
    <n v="2788"/>
    <d v="2021-08-21T00:00:00"/>
    <x v="20"/>
    <x v="7"/>
    <x v="1"/>
    <n v="3"/>
    <n v="10.99"/>
    <x v="44"/>
    <x v="4"/>
    <n v="32.97"/>
  </r>
  <r>
    <n v="1656"/>
    <s v="Malanie"/>
    <s v="Rollingson"/>
    <x v="350"/>
    <x v="2"/>
    <n v="75705"/>
    <n v="2786"/>
    <d v="2021-08-21T00:00:00"/>
    <x v="20"/>
    <x v="7"/>
    <x v="1"/>
    <n v="6"/>
    <n v="58.95"/>
    <x v="41"/>
    <x v="3"/>
    <n v="353.70000000000005"/>
  </r>
  <r>
    <n v="1813"/>
    <s v="Rayshell"/>
    <s v="Large"/>
    <x v="192"/>
    <x v="6"/>
    <n v="94712"/>
    <n v="2785"/>
    <d v="2021-08-21T00:00:00"/>
    <x v="20"/>
    <x v="7"/>
    <x v="1"/>
    <n v="5"/>
    <n v="36.99"/>
    <x v="63"/>
    <x v="2"/>
    <n v="184.95000000000002"/>
  </r>
  <r>
    <n v="1526"/>
    <s v="Townsend"/>
    <s v="Enoch"/>
    <x v="141"/>
    <x v="36"/>
    <n v="16550"/>
    <n v="2792"/>
    <d v="2021-08-22T00:00:00"/>
    <x v="21"/>
    <x v="7"/>
    <x v="1"/>
    <n v="4"/>
    <n v="699"/>
    <x v="47"/>
    <x v="1"/>
    <n v="2796"/>
  </r>
  <r>
    <n v="1016"/>
    <s v="Lily"/>
    <s v="O'Reilly"/>
    <x v="247"/>
    <x v="4"/>
    <n v="33884"/>
    <n v="2794"/>
    <d v="2021-08-22T00:00:00"/>
    <x v="21"/>
    <x v="7"/>
    <x v="1"/>
    <n v="4"/>
    <n v="549"/>
    <x v="52"/>
    <x v="1"/>
    <n v="2196"/>
  </r>
  <r>
    <n v="1268"/>
    <s v="Bev"/>
    <s v="Megainey"/>
    <x v="68"/>
    <x v="31"/>
    <n v="2283"/>
    <n v="2791"/>
    <d v="2021-08-22T00:00:00"/>
    <x v="21"/>
    <x v="7"/>
    <x v="1"/>
    <n v="2"/>
    <n v="7.99"/>
    <x v="37"/>
    <x v="4"/>
    <n v="15.98"/>
  </r>
  <r>
    <n v="62"/>
    <s v="Rosemonde"/>
    <s v="Ivic"/>
    <x v="136"/>
    <x v="39"/>
    <n v="72215"/>
    <n v="2790"/>
    <d v="2021-08-22T00:00:00"/>
    <x v="21"/>
    <x v="7"/>
    <x v="1"/>
    <n v="2"/>
    <n v="20.95"/>
    <x v="22"/>
    <x v="0"/>
    <n v="41.9"/>
  </r>
  <r>
    <n v="373"/>
    <s v="Marcy"/>
    <s v="Roderick"/>
    <x v="88"/>
    <x v="35"/>
    <n v="63121"/>
    <n v="2789"/>
    <d v="2021-08-22T00:00:00"/>
    <x v="21"/>
    <x v="7"/>
    <x v="1"/>
    <n v="4"/>
    <n v="189"/>
    <x v="45"/>
    <x v="6"/>
    <n v="756"/>
  </r>
  <r>
    <n v="1957"/>
    <s v="Vito"/>
    <s v="Canwell"/>
    <x v="10"/>
    <x v="2"/>
    <n v="77085"/>
    <n v="2793"/>
    <d v="2021-08-22T00:00:00"/>
    <x v="21"/>
    <x v="7"/>
    <x v="1"/>
    <n v="1"/>
    <n v="24.95"/>
    <x v="27"/>
    <x v="0"/>
    <n v="24.95"/>
  </r>
  <r>
    <n v="235"/>
    <s v="Doe"/>
    <s v="O'Luby"/>
    <x v="105"/>
    <x v="34"/>
    <n v="99790"/>
    <n v="2798"/>
    <d v="2021-08-23T00:00:00"/>
    <x v="22"/>
    <x v="7"/>
    <x v="1"/>
    <n v="3"/>
    <n v="44.95"/>
    <x v="6"/>
    <x v="2"/>
    <n v="134.85000000000002"/>
  </r>
  <r>
    <n v="1047"/>
    <s v="Gary"/>
    <s v="Beadel"/>
    <x v="84"/>
    <x v="9"/>
    <n v="27710"/>
    <n v="2797"/>
    <d v="2021-08-23T00:00:00"/>
    <x v="22"/>
    <x v="7"/>
    <x v="1"/>
    <n v="4"/>
    <n v="883"/>
    <x v="2"/>
    <x v="1"/>
    <n v="3532"/>
  </r>
  <r>
    <n v="142"/>
    <s v="Ezequiel"/>
    <s v="Blakeden"/>
    <x v="194"/>
    <x v="44"/>
    <n v="40287"/>
    <n v="2795"/>
    <d v="2021-08-23T00:00:00"/>
    <x v="22"/>
    <x v="7"/>
    <x v="1"/>
    <n v="5"/>
    <n v="16.989999999999998"/>
    <x v="68"/>
    <x v="0"/>
    <n v="84.949999999999989"/>
  </r>
  <r>
    <n v="728"/>
    <s v="Charmian"/>
    <s v="Vanderson"/>
    <x v="48"/>
    <x v="13"/>
    <n v="60641"/>
    <n v="2796"/>
    <d v="2021-08-23T00:00:00"/>
    <x v="22"/>
    <x v="7"/>
    <x v="1"/>
    <n v="2"/>
    <n v="399"/>
    <x v="14"/>
    <x v="5"/>
    <n v="798"/>
  </r>
  <r>
    <n v="1997"/>
    <s v="Win"/>
    <s v="Ovanesian"/>
    <x v="130"/>
    <x v="37"/>
    <n v="85710"/>
    <n v="2799"/>
    <d v="2021-08-24T00:00:00"/>
    <x v="23"/>
    <x v="7"/>
    <x v="1"/>
    <n v="5"/>
    <n v="7.99"/>
    <x v="37"/>
    <x v="4"/>
    <n v="39.950000000000003"/>
  </r>
  <r>
    <n v="1136"/>
    <s v="Jeniffer"/>
    <s v="Bernaert"/>
    <x v="103"/>
    <x v="15"/>
    <n v="43605"/>
    <n v="2801"/>
    <d v="2021-08-24T00:00:00"/>
    <x v="23"/>
    <x v="7"/>
    <x v="1"/>
    <n v="4"/>
    <n v="7.99"/>
    <x v="37"/>
    <x v="4"/>
    <n v="31.96"/>
  </r>
  <r>
    <n v="971"/>
    <s v="Maddy"/>
    <s v="Baume"/>
    <x v="41"/>
    <x v="21"/>
    <n v="80262"/>
    <n v="2800"/>
    <d v="2021-08-24T00:00:00"/>
    <x v="23"/>
    <x v="7"/>
    <x v="1"/>
    <n v="4"/>
    <n v="19.989999999999998"/>
    <x v="29"/>
    <x v="0"/>
    <n v="79.959999999999994"/>
  </r>
  <r>
    <n v="1246"/>
    <s v="Tarrance"/>
    <s v="Faye"/>
    <x v="77"/>
    <x v="33"/>
    <n v="7310"/>
    <n v="2802"/>
    <d v="2021-08-24T00:00:00"/>
    <x v="23"/>
    <x v="7"/>
    <x v="1"/>
    <n v="6"/>
    <n v="119"/>
    <x v="55"/>
    <x v="3"/>
    <n v="714"/>
  </r>
  <r>
    <n v="403"/>
    <s v="Atalanta"/>
    <s v="Iveans"/>
    <x v="38"/>
    <x v="13"/>
    <n v="62711"/>
    <n v="2803"/>
    <d v="2021-08-25T00:00:00"/>
    <x v="24"/>
    <x v="7"/>
    <x v="1"/>
    <n v="3"/>
    <n v="19.989999999999998"/>
    <x v="29"/>
    <x v="0"/>
    <n v="59.97"/>
  </r>
  <r>
    <n v="1246"/>
    <s v="Tarrance"/>
    <s v="Faye"/>
    <x v="77"/>
    <x v="33"/>
    <n v="7310"/>
    <n v="2804"/>
    <d v="2021-08-25T00:00:00"/>
    <x v="24"/>
    <x v="7"/>
    <x v="1"/>
    <n v="4"/>
    <n v="16.989999999999998"/>
    <x v="68"/>
    <x v="0"/>
    <n v="67.959999999999994"/>
  </r>
  <r>
    <n v="1369"/>
    <s v="Nellie"/>
    <s v="Itchingham"/>
    <x v="295"/>
    <x v="4"/>
    <n v="34985"/>
    <n v="2807"/>
    <d v="2021-08-26T00:00:00"/>
    <x v="25"/>
    <x v="7"/>
    <x v="1"/>
    <n v="4"/>
    <n v="27.5"/>
    <x v="51"/>
    <x v="2"/>
    <n v="110"/>
  </r>
  <r>
    <n v="1413"/>
    <s v="Stacee"/>
    <s v="Stollenhof"/>
    <x v="108"/>
    <x v="21"/>
    <n v="80995"/>
    <n v="2806"/>
    <d v="2021-08-26T00:00:00"/>
    <x v="25"/>
    <x v="7"/>
    <x v="1"/>
    <n v="6"/>
    <n v="549"/>
    <x v="52"/>
    <x v="1"/>
    <n v="3294"/>
  </r>
  <r>
    <n v="1867"/>
    <s v="Aura"/>
    <s v="Carde"/>
    <x v="169"/>
    <x v="28"/>
    <n v="70810"/>
    <n v="2810"/>
    <d v="2021-08-26T00:00:00"/>
    <x v="25"/>
    <x v="7"/>
    <x v="1"/>
    <n v="2"/>
    <n v="20.95"/>
    <x v="22"/>
    <x v="0"/>
    <n v="41.9"/>
  </r>
  <r>
    <n v="1440"/>
    <s v="Melesa"/>
    <s v="Rosbotham"/>
    <x v="50"/>
    <x v="4"/>
    <n v="32259"/>
    <n v="2808"/>
    <d v="2021-08-26T00:00:00"/>
    <x v="25"/>
    <x v="7"/>
    <x v="1"/>
    <n v="2"/>
    <n v="13.99"/>
    <x v="60"/>
    <x v="0"/>
    <n v="27.98"/>
  </r>
  <r>
    <n v="1935"/>
    <s v="Ryun"/>
    <s v="Tomkinson"/>
    <x v="41"/>
    <x v="21"/>
    <n v="80217"/>
    <n v="2805"/>
    <d v="2021-08-26T00:00:00"/>
    <x v="25"/>
    <x v="7"/>
    <x v="1"/>
    <n v="2"/>
    <n v="29.99"/>
    <x v="54"/>
    <x v="2"/>
    <n v="59.98"/>
  </r>
  <r>
    <n v="1848"/>
    <s v="Brantley"/>
    <s v="Nendick"/>
    <x v="53"/>
    <x v="6"/>
    <n v="93726"/>
    <n v="2809"/>
    <d v="2021-08-26T00:00:00"/>
    <x v="25"/>
    <x v="7"/>
    <x v="1"/>
    <n v="2"/>
    <n v="225"/>
    <x v="23"/>
    <x v="6"/>
    <n v="450"/>
  </r>
  <r>
    <n v="755"/>
    <s v="Wandie"/>
    <s v="Lyness"/>
    <x v="6"/>
    <x v="6"/>
    <n v="92153"/>
    <n v="2812"/>
    <d v="2021-08-27T00:00:00"/>
    <x v="26"/>
    <x v="7"/>
    <x v="1"/>
    <n v="4"/>
    <n v="450"/>
    <x v="48"/>
    <x v="5"/>
    <n v="1800"/>
  </r>
  <r>
    <n v="2009"/>
    <s v="Desiree"/>
    <s v="Hennemann"/>
    <x v="305"/>
    <x v="12"/>
    <n v="10557"/>
    <n v="2811"/>
    <d v="2021-08-27T00:00:00"/>
    <x v="26"/>
    <x v="7"/>
    <x v="1"/>
    <n v="4"/>
    <n v="189"/>
    <x v="45"/>
    <x v="6"/>
    <n v="756"/>
  </r>
  <r>
    <n v="1831"/>
    <s v="Merrill"/>
    <s v="Greenroyd"/>
    <x v="127"/>
    <x v="37"/>
    <n v="85072"/>
    <n v="2815"/>
    <d v="2021-08-28T00:00:00"/>
    <x v="27"/>
    <x v="7"/>
    <x v="1"/>
    <n v="1"/>
    <n v="28.99"/>
    <x v="33"/>
    <x v="2"/>
    <n v="28.99"/>
  </r>
  <r>
    <n v="1308"/>
    <s v="Sigvard"/>
    <s v="Canon"/>
    <x v="106"/>
    <x v="26"/>
    <n v="98447"/>
    <n v="2814"/>
    <d v="2021-08-28T00:00:00"/>
    <x v="27"/>
    <x v="7"/>
    <x v="1"/>
    <n v="3"/>
    <n v="42.99"/>
    <x v="20"/>
    <x v="2"/>
    <n v="128.97"/>
  </r>
  <r>
    <n v="20"/>
    <s v="Waylan"/>
    <s v="Waison"/>
    <x v="79"/>
    <x v="1"/>
    <n v="52405"/>
    <n v="2819"/>
    <d v="2021-08-28T00:00:00"/>
    <x v="27"/>
    <x v="7"/>
    <x v="1"/>
    <n v="6"/>
    <n v="11.99"/>
    <x v="36"/>
    <x v="4"/>
    <n v="71.94"/>
  </r>
  <r>
    <n v="2092"/>
    <s v="Costa"/>
    <s v="Wittrington"/>
    <x v="250"/>
    <x v="23"/>
    <n v="37210"/>
    <n v="2821"/>
    <d v="2021-08-28T00:00:00"/>
    <x v="27"/>
    <x v="7"/>
    <x v="1"/>
    <n v="6"/>
    <n v="24.95"/>
    <x v="53"/>
    <x v="0"/>
    <n v="149.69999999999999"/>
  </r>
  <r>
    <n v="1298"/>
    <s v="Trish"/>
    <s v="Lednor"/>
    <x v="7"/>
    <x v="4"/>
    <n v="33411"/>
    <n v="2816"/>
    <d v="2021-08-28T00:00:00"/>
    <x v="27"/>
    <x v="7"/>
    <x v="1"/>
    <n v="4"/>
    <n v="8.99"/>
    <x v="64"/>
    <x v="4"/>
    <n v="35.96"/>
  </r>
  <r>
    <n v="1838"/>
    <s v="Dionisio"/>
    <s v="Van Giffen"/>
    <x v="74"/>
    <x v="4"/>
    <n v="33330"/>
    <n v="2817"/>
    <d v="2021-08-28T00:00:00"/>
    <x v="27"/>
    <x v="7"/>
    <x v="1"/>
    <n v="2"/>
    <n v="250"/>
    <x v="24"/>
    <x v="5"/>
    <n v="500"/>
  </r>
  <r>
    <n v="1370"/>
    <s v="Maury"/>
    <s v="Tarr"/>
    <x v="30"/>
    <x v="4"/>
    <n v="33196"/>
    <n v="2820"/>
    <d v="2021-08-28T00:00:00"/>
    <x v="27"/>
    <x v="7"/>
    <x v="1"/>
    <n v="3"/>
    <n v="225"/>
    <x v="23"/>
    <x v="6"/>
    <n v="675"/>
  </r>
  <r>
    <n v="1865"/>
    <s v="Xena"/>
    <s v="Hulle"/>
    <x v="12"/>
    <x v="9"/>
    <n v="28235"/>
    <n v="2813"/>
    <d v="2021-08-28T00:00:00"/>
    <x v="27"/>
    <x v="7"/>
    <x v="1"/>
    <n v="2"/>
    <n v="89"/>
    <x v="65"/>
    <x v="3"/>
    <n v="178"/>
  </r>
  <r>
    <n v="2064"/>
    <s v="Geordie"/>
    <s v="Stiggers"/>
    <x v="4"/>
    <x v="4"/>
    <n v="33737"/>
    <n v="2818"/>
    <d v="2021-08-28T00:00:00"/>
    <x v="27"/>
    <x v="7"/>
    <x v="1"/>
    <n v="3"/>
    <n v="9.99"/>
    <x v="56"/>
    <x v="4"/>
    <n v="29.97"/>
  </r>
  <r>
    <n v="1331"/>
    <s v="Becka"/>
    <s v="Hegden"/>
    <x v="59"/>
    <x v="27"/>
    <n v="19725"/>
    <n v="2825"/>
    <d v="2021-08-29T00:00:00"/>
    <x v="28"/>
    <x v="7"/>
    <x v="1"/>
    <n v="2"/>
    <n v="15.5"/>
    <x v="8"/>
    <x v="0"/>
    <n v="31"/>
  </r>
  <r>
    <n v="1676"/>
    <s v="Alec"/>
    <s v="Trenfield"/>
    <x v="68"/>
    <x v="31"/>
    <n v="2114"/>
    <n v="2826"/>
    <d v="2021-08-29T00:00:00"/>
    <x v="28"/>
    <x v="7"/>
    <x v="1"/>
    <n v="4"/>
    <n v="15.5"/>
    <x v="8"/>
    <x v="0"/>
    <n v="62"/>
  </r>
  <r>
    <n v="633"/>
    <s v="Burnard"/>
    <s v="Stichel"/>
    <x v="140"/>
    <x v="2"/>
    <n v="75049"/>
    <n v="2822"/>
    <d v="2021-08-29T00:00:00"/>
    <x v="28"/>
    <x v="7"/>
    <x v="1"/>
    <n v="4"/>
    <n v="450"/>
    <x v="48"/>
    <x v="5"/>
    <n v="1800"/>
  </r>
  <r>
    <n v="1856"/>
    <s v="Raf"/>
    <s v="Cokayne"/>
    <x v="67"/>
    <x v="30"/>
    <n v="55166"/>
    <n v="2827"/>
    <d v="2021-08-29T00:00:00"/>
    <x v="28"/>
    <x v="7"/>
    <x v="1"/>
    <n v="2"/>
    <n v="450"/>
    <x v="48"/>
    <x v="5"/>
    <n v="900"/>
  </r>
  <r>
    <n v="511"/>
    <s v="Rona"/>
    <s v="Kunisch"/>
    <x v="69"/>
    <x v="6"/>
    <n v="94132"/>
    <n v="2824"/>
    <d v="2021-08-29T00:00:00"/>
    <x v="28"/>
    <x v="7"/>
    <x v="1"/>
    <n v="5"/>
    <n v="37.99"/>
    <x v="4"/>
    <x v="2"/>
    <n v="189.95000000000002"/>
  </r>
  <r>
    <n v="850"/>
    <s v="Angy"/>
    <s v="Twiggs"/>
    <x v="213"/>
    <x v="26"/>
    <n v="98109"/>
    <n v="2823"/>
    <d v="2021-08-29T00:00:00"/>
    <x v="28"/>
    <x v="7"/>
    <x v="1"/>
    <n v="5"/>
    <n v="13.99"/>
    <x v="60"/>
    <x v="0"/>
    <n v="69.95"/>
  </r>
  <r>
    <n v="246"/>
    <s v="Rossie"/>
    <s v="Ruddle"/>
    <x v="218"/>
    <x v="6"/>
    <n v="92415"/>
    <n v="2830"/>
    <d v="2021-08-30T00:00:00"/>
    <x v="29"/>
    <x v="7"/>
    <x v="1"/>
    <n v="3"/>
    <n v="19.5"/>
    <x v="43"/>
    <x v="0"/>
    <n v="58.5"/>
  </r>
  <r>
    <n v="1897"/>
    <s v="Cozmo"/>
    <s v="Assur"/>
    <x v="192"/>
    <x v="6"/>
    <n v="94712"/>
    <n v="2829"/>
    <d v="2021-08-30T00:00:00"/>
    <x v="29"/>
    <x v="7"/>
    <x v="1"/>
    <n v="5"/>
    <n v="899"/>
    <x v="13"/>
    <x v="1"/>
    <n v="4495"/>
  </r>
  <r>
    <n v="1368"/>
    <s v="Buck"/>
    <s v="Meiklam"/>
    <x v="0"/>
    <x v="0"/>
    <n v="35205"/>
    <n v="2831"/>
    <d v="2021-08-30T00:00:00"/>
    <x v="29"/>
    <x v="7"/>
    <x v="1"/>
    <n v="2"/>
    <n v="12.99"/>
    <x v="26"/>
    <x v="0"/>
    <n v="25.98"/>
  </r>
  <r>
    <n v="518"/>
    <s v="Cassandre"/>
    <s v="Oldall"/>
    <x v="191"/>
    <x v="14"/>
    <n v="30245"/>
    <n v="2828"/>
    <d v="2021-08-30T00:00:00"/>
    <x v="29"/>
    <x v="7"/>
    <x v="1"/>
    <n v="3"/>
    <n v="23.99"/>
    <x v="28"/>
    <x v="0"/>
    <n v="71.97"/>
  </r>
  <r>
    <n v="429"/>
    <s v="Gerard"/>
    <s v="Boutell"/>
    <x v="243"/>
    <x v="31"/>
    <n v="1813"/>
    <n v="2839"/>
    <d v="2021-08-31T00:00:00"/>
    <x v="30"/>
    <x v="7"/>
    <x v="1"/>
    <n v="3"/>
    <n v="29.99"/>
    <x v="50"/>
    <x v="2"/>
    <n v="89.97"/>
  </r>
  <r>
    <n v="172"/>
    <s v="Jo"/>
    <s v="ann Murden"/>
    <x v="11"/>
    <x v="8"/>
    <n v="20073"/>
    <n v="2833"/>
    <d v="2021-08-31T00:00:00"/>
    <x v="30"/>
    <x v="7"/>
    <x v="1"/>
    <n v="3"/>
    <n v="14.99"/>
    <x v="32"/>
    <x v="0"/>
    <n v="44.97"/>
  </r>
  <r>
    <n v="323"/>
    <s v="Alyda"/>
    <s v="Lucchi"/>
    <x v="10"/>
    <x v="2"/>
    <n v="77065"/>
    <n v="2835"/>
    <d v="2021-08-31T00:00:00"/>
    <x v="30"/>
    <x v="7"/>
    <x v="1"/>
    <n v="4"/>
    <n v="19.989999999999998"/>
    <x v="29"/>
    <x v="0"/>
    <n v="79.959999999999994"/>
  </r>
  <r>
    <n v="455"/>
    <s v="Ines"/>
    <s v="Ardling"/>
    <x v="10"/>
    <x v="2"/>
    <n v="77085"/>
    <n v="2834"/>
    <d v="2021-08-31T00:00:00"/>
    <x v="30"/>
    <x v="7"/>
    <x v="1"/>
    <n v="2"/>
    <n v="13.99"/>
    <x v="60"/>
    <x v="0"/>
    <n v="27.98"/>
  </r>
  <r>
    <n v="1270"/>
    <s v="Lynelle"/>
    <s v="Teal"/>
    <x v="219"/>
    <x v="12"/>
    <n v="12325"/>
    <n v="2838"/>
    <d v="2021-08-31T00:00:00"/>
    <x v="30"/>
    <x v="7"/>
    <x v="1"/>
    <n v="5"/>
    <n v="4.99"/>
    <x v="66"/>
    <x v="4"/>
    <n v="24.950000000000003"/>
  </r>
  <r>
    <n v="1324"/>
    <s v="Buddie"/>
    <s v="Rowles"/>
    <x v="98"/>
    <x v="10"/>
    <n v="53785"/>
    <n v="2832"/>
    <d v="2021-08-31T00:00:00"/>
    <x v="30"/>
    <x v="7"/>
    <x v="1"/>
    <n v="3"/>
    <n v="225"/>
    <x v="23"/>
    <x v="6"/>
    <n v="675"/>
  </r>
  <r>
    <n v="1366"/>
    <s v="Isaiah"/>
    <s v="Arrol"/>
    <x v="93"/>
    <x v="36"/>
    <n v="19196"/>
    <n v="2837"/>
    <d v="2021-08-31T00:00:00"/>
    <x v="30"/>
    <x v="7"/>
    <x v="1"/>
    <n v="2"/>
    <n v="214"/>
    <x v="10"/>
    <x v="6"/>
    <n v="428"/>
  </r>
  <r>
    <n v="1728"/>
    <s v="Trevar"/>
    <s v="Arch"/>
    <x v="114"/>
    <x v="13"/>
    <n v="61651"/>
    <n v="2836"/>
    <d v="2021-08-31T00:00:00"/>
    <x v="30"/>
    <x v="7"/>
    <x v="1"/>
    <n v="2"/>
    <n v="54"/>
    <x v="12"/>
    <x v="3"/>
    <n v="108"/>
  </r>
  <r>
    <n v="230"/>
    <s v="Angelika"/>
    <s v="Purchon"/>
    <x v="323"/>
    <x v="44"/>
    <n v="40745"/>
    <n v="2844"/>
    <d v="2021-09-01T00:00:00"/>
    <x v="0"/>
    <x v="8"/>
    <x v="1"/>
    <n v="2"/>
    <n v="499"/>
    <x v="38"/>
    <x v="5"/>
    <n v="998"/>
  </r>
  <r>
    <n v="1819"/>
    <s v="Dehlia"/>
    <s v="Gaiter"/>
    <x v="16"/>
    <x v="14"/>
    <n v="31704"/>
    <n v="2840"/>
    <d v="2021-09-01T00:00:00"/>
    <x v="0"/>
    <x v="8"/>
    <x v="1"/>
    <n v="4"/>
    <n v="899"/>
    <x v="13"/>
    <x v="1"/>
    <n v="3596"/>
  </r>
  <r>
    <n v="570"/>
    <s v="Tomasina"/>
    <s v="Belbin"/>
    <x v="192"/>
    <x v="6"/>
    <n v="94712"/>
    <n v="2843"/>
    <d v="2021-09-01T00:00:00"/>
    <x v="0"/>
    <x v="8"/>
    <x v="1"/>
    <n v="5"/>
    <n v="49"/>
    <x v="59"/>
    <x v="2"/>
    <n v="245"/>
  </r>
  <r>
    <n v="286"/>
    <s v="Berty"/>
    <s v="Blodg"/>
    <x v="155"/>
    <x v="33"/>
    <n v="8695"/>
    <n v="2842"/>
    <d v="2021-09-01T00:00:00"/>
    <x v="0"/>
    <x v="8"/>
    <x v="1"/>
    <n v="4"/>
    <n v="12"/>
    <x v="7"/>
    <x v="4"/>
    <n v="48"/>
  </r>
  <r>
    <n v="1489"/>
    <s v="Nixie"/>
    <s v="Corday"/>
    <x v="93"/>
    <x v="36"/>
    <n v="19131"/>
    <n v="2841"/>
    <d v="2021-09-01T00:00:00"/>
    <x v="0"/>
    <x v="8"/>
    <x v="1"/>
    <n v="3"/>
    <n v="8.99"/>
    <x v="62"/>
    <x v="4"/>
    <n v="26.97"/>
  </r>
  <r>
    <n v="137"/>
    <s v="Silvester"/>
    <s v="Siseland"/>
    <x v="248"/>
    <x v="28"/>
    <n v="70607"/>
    <n v="2845"/>
    <d v="2021-09-02T00:00:00"/>
    <x v="1"/>
    <x v="8"/>
    <x v="1"/>
    <n v="2"/>
    <n v="19.5"/>
    <x v="43"/>
    <x v="0"/>
    <n v="39"/>
  </r>
  <r>
    <n v="1534"/>
    <s v="Doro"/>
    <s v="Elnor"/>
    <x v="114"/>
    <x v="13"/>
    <n v="61605"/>
    <n v="2847"/>
    <d v="2021-09-02T00:00:00"/>
    <x v="1"/>
    <x v="8"/>
    <x v="1"/>
    <n v="1"/>
    <n v="34.99"/>
    <x v="57"/>
    <x v="2"/>
    <n v="34.99"/>
  </r>
  <r>
    <n v="627"/>
    <s v="Wood"/>
    <s v="Gallager"/>
    <x v="29"/>
    <x v="17"/>
    <n v="73119"/>
    <n v="2846"/>
    <d v="2021-09-02T00:00:00"/>
    <x v="1"/>
    <x v="8"/>
    <x v="1"/>
    <n v="3"/>
    <n v="89"/>
    <x v="65"/>
    <x v="3"/>
    <n v="267"/>
  </r>
  <r>
    <n v="700"/>
    <s v="Roobbie"/>
    <s v="Dermot"/>
    <x v="11"/>
    <x v="8"/>
    <n v="20029"/>
    <n v="2849"/>
    <d v="2021-09-03T00:00:00"/>
    <x v="2"/>
    <x v="8"/>
    <x v="1"/>
    <n v="5"/>
    <n v="11.99"/>
    <x v="36"/>
    <x v="4"/>
    <n v="59.95"/>
  </r>
  <r>
    <n v="1934"/>
    <s v="Isabel"/>
    <s v="Soro"/>
    <x v="202"/>
    <x v="46"/>
    <n v="57198"/>
    <n v="2853"/>
    <d v="2021-09-03T00:00:00"/>
    <x v="2"/>
    <x v="8"/>
    <x v="1"/>
    <n v="4"/>
    <n v="499"/>
    <x v="38"/>
    <x v="5"/>
    <n v="1996"/>
  </r>
  <r>
    <n v="785"/>
    <s v="Fairleigh"/>
    <s v="Spencley"/>
    <x v="48"/>
    <x v="13"/>
    <n v="60609"/>
    <n v="2850"/>
    <d v="2021-09-03T00:00:00"/>
    <x v="2"/>
    <x v="8"/>
    <x v="1"/>
    <n v="5"/>
    <n v="29.99"/>
    <x v="54"/>
    <x v="2"/>
    <n v="149.94999999999999"/>
  </r>
  <r>
    <n v="652"/>
    <s v="Jack"/>
    <s v="Dobby"/>
    <x v="8"/>
    <x v="6"/>
    <n v="94250"/>
    <n v="2852"/>
    <d v="2021-09-03T00:00:00"/>
    <x v="2"/>
    <x v="8"/>
    <x v="1"/>
    <n v="3"/>
    <n v="225"/>
    <x v="23"/>
    <x v="6"/>
    <n v="675"/>
  </r>
  <r>
    <n v="140"/>
    <s v="Caren"/>
    <s v="Bass"/>
    <x v="54"/>
    <x v="21"/>
    <n v="80638"/>
    <n v="2851"/>
    <d v="2021-09-03T00:00:00"/>
    <x v="2"/>
    <x v="8"/>
    <x v="1"/>
    <n v="6"/>
    <n v="189"/>
    <x v="11"/>
    <x v="6"/>
    <n v="1134"/>
  </r>
  <r>
    <n v="314"/>
    <s v="Morgen"/>
    <s v="Meneer"/>
    <x v="180"/>
    <x v="4"/>
    <n v="32128"/>
    <n v="2848"/>
    <d v="2021-09-03T00:00:00"/>
    <x v="2"/>
    <x v="8"/>
    <x v="1"/>
    <n v="3"/>
    <n v="89"/>
    <x v="65"/>
    <x v="3"/>
    <n v="267"/>
  </r>
  <r>
    <n v="1291"/>
    <s v="Alexei"/>
    <s v="Southall"/>
    <x v="180"/>
    <x v="4"/>
    <n v="32123"/>
    <n v="2856"/>
    <d v="2021-09-04T00:00:00"/>
    <x v="3"/>
    <x v="8"/>
    <x v="1"/>
    <n v="2"/>
    <n v="11.99"/>
    <x v="36"/>
    <x v="4"/>
    <n v="23.98"/>
  </r>
  <r>
    <n v="1853"/>
    <s v="Siobhan"/>
    <s v="Sabbatier"/>
    <x v="40"/>
    <x v="12"/>
    <n v="14614"/>
    <n v="2858"/>
    <d v="2021-09-04T00:00:00"/>
    <x v="3"/>
    <x v="8"/>
    <x v="1"/>
    <n v="2"/>
    <n v="684"/>
    <x v="34"/>
    <x v="1"/>
    <n v="1368"/>
  </r>
  <r>
    <n v="1670"/>
    <s v="Sherry"/>
    <s v="McFarlan"/>
    <x v="107"/>
    <x v="4"/>
    <n v="32808"/>
    <n v="2854"/>
    <d v="2021-09-04T00:00:00"/>
    <x v="3"/>
    <x v="8"/>
    <x v="1"/>
    <n v="5"/>
    <n v="49"/>
    <x v="59"/>
    <x v="2"/>
    <n v="245"/>
  </r>
  <r>
    <n v="1386"/>
    <s v="Miltie"/>
    <s v="Menlove"/>
    <x v="53"/>
    <x v="6"/>
    <n v="93786"/>
    <n v="2855"/>
    <d v="2021-09-04T00:00:00"/>
    <x v="3"/>
    <x v="8"/>
    <x v="1"/>
    <n v="6"/>
    <n v="23.99"/>
    <x v="28"/>
    <x v="0"/>
    <n v="143.94"/>
  </r>
  <r>
    <n v="1088"/>
    <s v="Leela"/>
    <s v="Wisniewski"/>
    <x v="111"/>
    <x v="19"/>
    <n v="66112"/>
    <n v="2857"/>
    <d v="2021-09-04T00:00:00"/>
    <x v="3"/>
    <x v="8"/>
    <x v="1"/>
    <n v="3"/>
    <n v="49.95"/>
    <x v="19"/>
    <x v="2"/>
    <n v="149.85000000000002"/>
  </r>
  <r>
    <n v="1855"/>
    <s v="Aguste"/>
    <s v="Woolatt"/>
    <x v="55"/>
    <x v="23"/>
    <n v="37405"/>
    <n v="2859"/>
    <d v="2021-09-05T00:00:00"/>
    <x v="4"/>
    <x v="8"/>
    <x v="1"/>
    <n v="3"/>
    <n v="17.5"/>
    <x v="61"/>
    <x v="0"/>
    <n v="52.5"/>
  </r>
  <r>
    <n v="1037"/>
    <s v="Arlinda"/>
    <s v="Hegge"/>
    <x v="25"/>
    <x v="15"/>
    <n v="43204"/>
    <n v="2863"/>
    <d v="2021-09-05T00:00:00"/>
    <x v="4"/>
    <x v="8"/>
    <x v="1"/>
    <n v="2"/>
    <n v="599"/>
    <x v="31"/>
    <x v="1"/>
    <n v="1198"/>
  </r>
  <r>
    <n v="649"/>
    <s v="Pooh"/>
    <s v="Harlick"/>
    <x v="124"/>
    <x v="6"/>
    <n v="91186"/>
    <n v="2860"/>
    <d v="2021-09-05T00:00:00"/>
    <x v="4"/>
    <x v="8"/>
    <x v="1"/>
    <n v="6"/>
    <n v="883"/>
    <x v="2"/>
    <x v="1"/>
    <n v="5298"/>
  </r>
  <r>
    <n v="286"/>
    <s v="Berty"/>
    <s v="Blodg"/>
    <x v="155"/>
    <x v="33"/>
    <n v="8695"/>
    <n v="2861"/>
    <d v="2021-09-05T00:00:00"/>
    <x v="4"/>
    <x v="8"/>
    <x v="1"/>
    <n v="5"/>
    <n v="16.989999999999998"/>
    <x v="18"/>
    <x v="0"/>
    <n v="84.949999999999989"/>
  </r>
  <r>
    <n v="1559"/>
    <s v="Gunner"/>
    <s v="Malbon"/>
    <x v="194"/>
    <x v="44"/>
    <n v="40225"/>
    <n v="2862"/>
    <d v="2021-09-05T00:00:00"/>
    <x v="4"/>
    <x v="8"/>
    <x v="1"/>
    <n v="3"/>
    <n v="214"/>
    <x v="10"/>
    <x v="6"/>
    <n v="642"/>
  </r>
  <r>
    <n v="261"/>
    <s v="Raff"/>
    <s v="Levay"/>
    <x v="319"/>
    <x v="4"/>
    <n v="33467"/>
    <n v="2864"/>
    <d v="2021-09-06T00:00:00"/>
    <x v="5"/>
    <x v="8"/>
    <x v="1"/>
    <n v="1"/>
    <n v="23.99"/>
    <x v="3"/>
    <x v="0"/>
    <n v="23.99"/>
  </r>
  <r>
    <n v="471"/>
    <s v="Torrie"/>
    <s v="Coytes"/>
    <x v="237"/>
    <x v="30"/>
    <n v="55565"/>
    <n v="2866"/>
    <d v="2021-09-06T00:00:00"/>
    <x v="5"/>
    <x v="8"/>
    <x v="1"/>
    <n v="3"/>
    <n v="189"/>
    <x v="30"/>
    <x v="6"/>
    <n v="567"/>
  </r>
  <r>
    <n v="1151"/>
    <s v="Garland"/>
    <s v="Agius"/>
    <x v="10"/>
    <x v="2"/>
    <n v="77055"/>
    <n v="2867"/>
    <d v="2021-09-06T00:00:00"/>
    <x v="5"/>
    <x v="8"/>
    <x v="1"/>
    <n v="3"/>
    <n v="119"/>
    <x v="55"/>
    <x v="3"/>
    <n v="357"/>
  </r>
  <r>
    <n v="1284"/>
    <s v="Harriette"/>
    <s v="Cuckoo"/>
    <x v="11"/>
    <x v="8"/>
    <n v="20041"/>
    <n v="2865"/>
    <d v="2021-09-06T00:00:00"/>
    <x v="5"/>
    <x v="8"/>
    <x v="1"/>
    <n v="4"/>
    <n v="23.99"/>
    <x v="28"/>
    <x v="0"/>
    <n v="95.96"/>
  </r>
  <r>
    <n v="1574"/>
    <s v="Felicle"/>
    <s v="Mundford"/>
    <x v="34"/>
    <x v="7"/>
    <n v="22212"/>
    <n v="2869"/>
    <d v="2021-09-07T00:00:00"/>
    <x v="6"/>
    <x v="8"/>
    <x v="1"/>
    <n v="5"/>
    <n v="14.99"/>
    <x v="32"/>
    <x v="0"/>
    <n v="74.95"/>
  </r>
  <r>
    <n v="1287"/>
    <s v="Virginie"/>
    <s v="Fadian"/>
    <x v="204"/>
    <x v="12"/>
    <n v="11470"/>
    <n v="2872"/>
    <d v="2021-09-07T00:00:00"/>
    <x v="6"/>
    <x v="8"/>
    <x v="1"/>
    <n v="6"/>
    <n v="20.95"/>
    <x v="22"/>
    <x v="0"/>
    <n v="125.69999999999999"/>
  </r>
  <r>
    <n v="1404"/>
    <s v="Harvey"/>
    <s v="Mallows"/>
    <x v="76"/>
    <x v="15"/>
    <n v="45238"/>
    <n v="2871"/>
    <d v="2021-09-07T00:00:00"/>
    <x v="6"/>
    <x v="8"/>
    <x v="1"/>
    <n v="6"/>
    <n v="250"/>
    <x v="9"/>
    <x v="5"/>
    <n v="1500"/>
  </r>
  <r>
    <n v="230"/>
    <s v="Angelika"/>
    <s v="Purchon"/>
    <x v="323"/>
    <x v="44"/>
    <n v="40745"/>
    <n v="2873"/>
    <d v="2021-09-07T00:00:00"/>
    <x v="6"/>
    <x v="8"/>
    <x v="1"/>
    <n v="3"/>
    <n v="250"/>
    <x v="9"/>
    <x v="5"/>
    <n v="750"/>
  </r>
  <r>
    <n v="387"/>
    <s v="Nissie"/>
    <s v="McSperron"/>
    <x v="46"/>
    <x v="6"/>
    <n v="90101"/>
    <n v="2868"/>
    <d v="2021-09-07T00:00:00"/>
    <x v="6"/>
    <x v="8"/>
    <x v="1"/>
    <n v="4"/>
    <n v="4.99"/>
    <x v="66"/>
    <x v="4"/>
    <n v="19.96"/>
  </r>
  <r>
    <n v="500"/>
    <s v="Ingamar"/>
    <s v="Johanning"/>
    <x v="111"/>
    <x v="19"/>
    <n v="66112"/>
    <n v="2870"/>
    <d v="2021-09-07T00:00:00"/>
    <x v="6"/>
    <x v="8"/>
    <x v="1"/>
    <n v="2"/>
    <n v="9.99"/>
    <x v="56"/>
    <x v="4"/>
    <n v="19.98"/>
  </r>
  <r>
    <n v="2052"/>
    <s v="Andree"/>
    <s v="Vango"/>
    <x v="118"/>
    <x v="40"/>
    <n v="48275"/>
    <n v="2874"/>
    <d v="2021-09-08T00:00:00"/>
    <x v="7"/>
    <x v="8"/>
    <x v="1"/>
    <n v="6"/>
    <n v="455"/>
    <x v="49"/>
    <x v="5"/>
    <n v="2730"/>
  </r>
  <r>
    <n v="14"/>
    <s v="Jorgan"/>
    <s v="Gregh"/>
    <x v="225"/>
    <x v="4"/>
    <n v="33625"/>
    <n v="2875"/>
    <d v="2021-09-08T00:00:00"/>
    <x v="7"/>
    <x v="8"/>
    <x v="1"/>
    <n v="3"/>
    <n v="54"/>
    <x v="12"/>
    <x v="3"/>
    <n v="162"/>
  </r>
  <r>
    <n v="177"/>
    <s v="Merell"/>
    <s v="Mushet"/>
    <x v="169"/>
    <x v="28"/>
    <n v="70894"/>
    <n v="2877"/>
    <d v="2021-09-09T00:00:00"/>
    <x v="8"/>
    <x v="8"/>
    <x v="1"/>
    <n v="4"/>
    <n v="16.75"/>
    <x v="0"/>
    <x v="0"/>
    <n v="67"/>
  </r>
  <r>
    <n v="1490"/>
    <s v="Benyamin"/>
    <s v="Armfirld"/>
    <x v="213"/>
    <x v="26"/>
    <n v="98115"/>
    <n v="2878"/>
    <d v="2021-09-09T00:00:00"/>
    <x v="8"/>
    <x v="8"/>
    <x v="1"/>
    <n v="4"/>
    <n v="14.99"/>
    <x v="32"/>
    <x v="0"/>
    <n v="59.96"/>
  </r>
  <r>
    <n v="224"/>
    <s v="Terri-jo"/>
    <s v="Shaplin"/>
    <x v="38"/>
    <x v="15"/>
    <n v="45505"/>
    <n v="2880"/>
    <d v="2021-09-09T00:00:00"/>
    <x v="8"/>
    <x v="8"/>
    <x v="1"/>
    <n v="4"/>
    <n v="49"/>
    <x v="39"/>
    <x v="2"/>
    <n v="196"/>
  </r>
  <r>
    <n v="92"/>
    <s v="Mariel"/>
    <s v="Silbermann"/>
    <x v="118"/>
    <x v="40"/>
    <n v="48242"/>
    <n v="2876"/>
    <d v="2021-09-09T00:00:00"/>
    <x v="8"/>
    <x v="8"/>
    <x v="1"/>
    <n v="5"/>
    <n v="8.99"/>
    <x v="64"/>
    <x v="4"/>
    <n v="44.95"/>
  </r>
  <r>
    <n v="1048"/>
    <s v="Cole"/>
    <s v="Harriman"/>
    <x v="351"/>
    <x v="36"/>
    <n v="17405"/>
    <n v="2879"/>
    <d v="2021-09-09T00:00:00"/>
    <x v="8"/>
    <x v="8"/>
    <x v="1"/>
    <n v="6"/>
    <n v="129.94999999999999"/>
    <x v="46"/>
    <x v="3"/>
    <n v="779.69999999999993"/>
  </r>
  <r>
    <n v="751"/>
    <s v="Wayne"/>
    <s v="Pailin"/>
    <x v="207"/>
    <x v="36"/>
    <n v="15230"/>
    <n v="2882"/>
    <d v="2021-09-10T00:00:00"/>
    <x v="9"/>
    <x v="8"/>
    <x v="1"/>
    <n v="1"/>
    <n v="14.99"/>
    <x v="32"/>
    <x v="0"/>
    <n v="14.99"/>
  </r>
  <r>
    <n v="718"/>
    <s v="Krissie"/>
    <s v="Krienke"/>
    <x v="228"/>
    <x v="7"/>
    <n v="23663"/>
    <n v="2883"/>
    <d v="2021-09-10T00:00:00"/>
    <x v="9"/>
    <x v="8"/>
    <x v="1"/>
    <n v="5"/>
    <n v="225"/>
    <x v="23"/>
    <x v="6"/>
    <n v="1125"/>
  </r>
  <r>
    <n v="1815"/>
    <s v="Emily"/>
    <s v="McMurdo"/>
    <x v="86"/>
    <x v="19"/>
    <n v="66629"/>
    <n v="2881"/>
    <d v="2021-09-10T00:00:00"/>
    <x v="9"/>
    <x v="8"/>
    <x v="1"/>
    <n v="5"/>
    <n v="69"/>
    <x v="5"/>
    <x v="3"/>
    <n v="345"/>
  </r>
  <r>
    <n v="205"/>
    <s v="Georgianna"/>
    <s v="Harrild"/>
    <x v="215"/>
    <x v="2"/>
    <n v="79159"/>
    <n v="2884"/>
    <d v="2021-09-10T00:00:00"/>
    <x v="9"/>
    <x v="8"/>
    <x v="1"/>
    <n v="3"/>
    <n v="58.95"/>
    <x v="41"/>
    <x v="3"/>
    <n v="176.85000000000002"/>
  </r>
  <r>
    <n v="2000"/>
    <s v="Rhoda"/>
    <s v="Bagge"/>
    <x v="67"/>
    <x v="30"/>
    <n v="55166"/>
    <n v="2886"/>
    <d v="2021-09-11T00:00:00"/>
    <x v="10"/>
    <x v="8"/>
    <x v="1"/>
    <n v="3"/>
    <n v="179"/>
    <x v="17"/>
    <x v="3"/>
    <n v="537"/>
  </r>
  <r>
    <n v="24"/>
    <s v="Worden"/>
    <s v="Gobeau"/>
    <x v="26"/>
    <x v="16"/>
    <n v="89595"/>
    <n v="2885"/>
    <d v="2021-09-11T00:00:00"/>
    <x v="10"/>
    <x v="8"/>
    <x v="1"/>
    <n v="3"/>
    <n v="167"/>
    <x v="35"/>
    <x v="3"/>
    <n v="501"/>
  </r>
  <r>
    <n v="349"/>
    <s v="Cherilyn"/>
    <s v="Chimenti"/>
    <x v="16"/>
    <x v="12"/>
    <n v="12227"/>
    <n v="2887"/>
    <d v="2021-09-11T00:00:00"/>
    <x v="10"/>
    <x v="8"/>
    <x v="1"/>
    <n v="4"/>
    <n v="69"/>
    <x v="5"/>
    <x v="3"/>
    <n v="276"/>
  </r>
  <r>
    <n v="1282"/>
    <s v="Trueman"/>
    <s v="Zanneli"/>
    <x v="232"/>
    <x v="2"/>
    <n v="79491"/>
    <n v="2889"/>
    <d v="2021-09-12T00:00:00"/>
    <x v="11"/>
    <x v="8"/>
    <x v="1"/>
    <n v="4"/>
    <n v="19.5"/>
    <x v="1"/>
    <x v="0"/>
    <n v="78"/>
  </r>
  <r>
    <n v="1187"/>
    <s v="Mahmud"/>
    <s v="Mitroshinov"/>
    <x v="69"/>
    <x v="6"/>
    <n v="94154"/>
    <n v="2888"/>
    <d v="2021-09-12T00:00:00"/>
    <x v="11"/>
    <x v="8"/>
    <x v="1"/>
    <n v="4"/>
    <n v="883"/>
    <x v="2"/>
    <x v="1"/>
    <n v="3532"/>
  </r>
  <r>
    <n v="1630"/>
    <s v="Lonni"/>
    <s v="Lockner"/>
    <x v="232"/>
    <x v="2"/>
    <n v="79415"/>
    <n v="2890"/>
    <d v="2021-09-12T00:00:00"/>
    <x v="11"/>
    <x v="8"/>
    <x v="1"/>
    <n v="3"/>
    <n v="16.989999999999998"/>
    <x v="18"/>
    <x v="0"/>
    <n v="50.97"/>
  </r>
  <r>
    <n v="1648"/>
    <s v="Alec"/>
    <s v="Christol"/>
    <x v="56"/>
    <x v="38"/>
    <n v="29424"/>
    <n v="2891"/>
    <d v="2021-09-13T00:00:00"/>
    <x v="12"/>
    <x v="8"/>
    <x v="1"/>
    <n v="5"/>
    <n v="23.99"/>
    <x v="28"/>
    <x v="0"/>
    <n v="119.94999999999999"/>
  </r>
  <r>
    <n v="976"/>
    <s v="Nicolai"/>
    <s v="Wardrop"/>
    <x v="220"/>
    <x v="40"/>
    <n v="49560"/>
    <n v="2893"/>
    <d v="2021-09-14T00:00:00"/>
    <x v="13"/>
    <x v="8"/>
    <x v="1"/>
    <n v="5"/>
    <n v="599"/>
    <x v="31"/>
    <x v="1"/>
    <n v="2995"/>
  </r>
  <r>
    <n v="1656"/>
    <s v="Malanie"/>
    <s v="Rollingson"/>
    <x v="350"/>
    <x v="2"/>
    <n v="75705"/>
    <n v="2892"/>
    <d v="2021-09-14T00:00:00"/>
    <x v="13"/>
    <x v="8"/>
    <x v="1"/>
    <n v="2"/>
    <n v="684"/>
    <x v="34"/>
    <x v="1"/>
    <n v="1368"/>
  </r>
  <r>
    <n v="862"/>
    <s v="Myrah"/>
    <s v="Smullen"/>
    <x v="12"/>
    <x v="9"/>
    <n v="28215"/>
    <n v="2895"/>
    <d v="2021-09-14T00:00:00"/>
    <x v="13"/>
    <x v="8"/>
    <x v="1"/>
    <n v="3"/>
    <n v="499"/>
    <x v="38"/>
    <x v="5"/>
    <n v="1497"/>
  </r>
  <r>
    <n v="792"/>
    <s v="Garret"/>
    <s v="Pritchett"/>
    <x v="3"/>
    <x v="3"/>
    <n v="39296"/>
    <n v="2894"/>
    <d v="2021-09-14T00:00:00"/>
    <x v="13"/>
    <x v="8"/>
    <x v="1"/>
    <n v="1"/>
    <n v="69"/>
    <x v="5"/>
    <x v="3"/>
    <n v="69"/>
  </r>
  <r>
    <n v="1880"/>
    <s v="Drona"/>
    <s v="Levermore"/>
    <x v="104"/>
    <x v="12"/>
    <n v="10110"/>
    <n v="2896"/>
    <d v="2021-09-15T00:00:00"/>
    <x v="14"/>
    <x v="8"/>
    <x v="1"/>
    <n v="3"/>
    <n v="214"/>
    <x v="10"/>
    <x v="6"/>
    <n v="642"/>
  </r>
  <r>
    <n v="1227"/>
    <s v="Ravid"/>
    <s v="Scoines"/>
    <x v="98"/>
    <x v="10"/>
    <n v="53779"/>
    <n v="2898"/>
    <d v="2021-09-16T00:00:00"/>
    <x v="15"/>
    <x v="8"/>
    <x v="1"/>
    <n v="2"/>
    <n v="19.5"/>
    <x v="43"/>
    <x v="0"/>
    <n v="39"/>
  </r>
  <r>
    <n v="1406"/>
    <s v="Daphene"/>
    <s v="Torrecilla"/>
    <x v="12"/>
    <x v="9"/>
    <n v="28272"/>
    <n v="2900"/>
    <d v="2021-09-16T00:00:00"/>
    <x v="15"/>
    <x v="8"/>
    <x v="1"/>
    <n v="6"/>
    <n v="699"/>
    <x v="47"/>
    <x v="1"/>
    <n v="4194"/>
  </r>
  <r>
    <n v="1441"/>
    <s v="Efren"/>
    <s v="Corley"/>
    <x v="82"/>
    <x v="16"/>
    <n v="89714"/>
    <n v="2897"/>
    <d v="2021-09-16T00:00:00"/>
    <x v="15"/>
    <x v="8"/>
    <x v="1"/>
    <n v="3"/>
    <n v="899"/>
    <x v="13"/>
    <x v="1"/>
    <n v="2697"/>
  </r>
  <r>
    <n v="2032"/>
    <s v="Jess"/>
    <s v="Heindrick"/>
    <x v="43"/>
    <x v="2"/>
    <n v="75372"/>
    <n v="2901"/>
    <d v="2021-09-16T00:00:00"/>
    <x v="15"/>
    <x v="8"/>
    <x v="1"/>
    <n v="2"/>
    <n v="15.5"/>
    <x v="8"/>
    <x v="0"/>
    <n v="31"/>
  </r>
  <r>
    <n v="2091"/>
    <s v="Byram"/>
    <s v="Scollick"/>
    <x v="175"/>
    <x v="44"/>
    <n v="40581"/>
    <n v="2899"/>
    <d v="2021-09-16T00:00:00"/>
    <x v="15"/>
    <x v="8"/>
    <x v="1"/>
    <n v="5"/>
    <n v="214"/>
    <x v="10"/>
    <x v="6"/>
    <n v="1070"/>
  </r>
  <r>
    <n v="248"/>
    <s v="Archy"/>
    <s v="Crohan"/>
    <x v="340"/>
    <x v="11"/>
    <n v="6825"/>
    <n v="2905"/>
    <d v="2021-09-17T00:00:00"/>
    <x v="16"/>
    <x v="8"/>
    <x v="1"/>
    <n v="3"/>
    <n v="32.950000000000003"/>
    <x v="67"/>
    <x v="2"/>
    <n v="98.850000000000009"/>
  </r>
  <r>
    <n v="856"/>
    <s v="Trudy"/>
    <s v="Leishman"/>
    <x v="32"/>
    <x v="4"/>
    <n v="32511"/>
    <n v="2903"/>
    <d v="2021-09-17T00:00:00"/>
    <x v="16"/>
    <x v="8"/>
    <x v="1"/>
    <n v="2"/>
    <n v="24.95"/>
    <x v="53"/>
    <x v="0"/>
    <n v="49.9"/>
  </r>
  <r>
    <n v="358"/>
    <s v="Ethelred"/>
    <s v="Cleworth"/>
    <x v="25"/>
    <x v="15"/>
    <n v="43204"/>
    <n v="2906"/>
    <d v="2021-09-17T00:00:00"/>
    <x v="16"/>
    <x v="8"/>
    <x v="1"/>
    <n v="3"/>
    <n v="899"/>
    <x v="13"/>
    <x v="1"/>
    <n v="2697"/>
  </r>
  <r>
    <n v="967"/>
    <s v="Loria"/>
    <s v="Breukelman"/>
    <x v="66"/>
    <x v="29"/>
    <n v="47732"/>
    <n v="2907"/>
    <d v="2021-09-17T00:00:00"/>
    <x v="16"/>
    <x v="8"/>
    <x v="1"/>
    <n v="2"/>
    <n v="16.989999999999998"/>
    <x v="68"/>
    <x v="0"/>
    <n v="33.979999999999997"/>
  </r>
  <r>
    <n v="1441"/>
    <s v="Efren"/>
    <s v="Corley"/>
    <x v="82"/>
    <x v="16"/>
    <n v="89714"/>
    <n v="2902"/>
    <d v="2021-09-17T00:00:00"/>
    <x v="16"/>
    <x v="8"/>
    <x v="1"/>
    <n v="2"/>
    <n v="245"/>
    <x v="58"/>
    <x v="6"/>
    <n v="490"/>
  </r>
  <r>
    <n v="504"/>
    <s v="Derrek"/>
    <s v="Shalloo"/>
    <x v="273"/>
    <x v="26"/>
    <n v="98907"/>
    <n v="2908"/>
    <d v="2021-09-17T00:00:00"/>
    <x v="16"/>
    <x v="8"/>
    <x v="1"/>
    <n v="3"/>
    <n v="179"/>
    <x v="17"/>
    <x v="3"/>
    <n v="537"/>
  </r>
  <r>
    <n v="853"/>
    <s v="Sherwood"/>
    <s v="Waddingham"/>
    <x v="224"/>
    <x v="37"/>
    <n v="86305"/>
    <n v="2904"/>
    <d v="2021-09-17T00:00:00"/>
    <x v="16"/>
    <x v="8"/>
    <x v="1"/>
    <n v="5"/>
    <n v="69"/>
    <x v="5"/>
    <x v="3"/>
    <n v="345"/>
  </r>
  <r>
    <n v="1562"/>
    <s v="Margaux"/>
    <s v="Danielis"/>
    <x v="49"/>
    <x v="14"/>
    <n v="31422"/>
    <n v="2911"/>
    <d v="2021-09-18T00:00:00"/>
    <x v="17"/>
    <x v="8"/>
    <x v="1"/>
    <n v="2"/>
    <n v="699"/>
    <x v="47"/>
    <x v="1"/>
    <n v="1398"/>
  </r>
  <r>
    <n v="1792"/>
    <s v="Beret"/>
    <s v="Kleanthous"/>
    <x v="66"/>
    <x v="29"/>
    <n v="47747"/>
    <n v="2909"/>
    <d v="2021-09-18T00:00:00"/>
    <x v="17"/>
    <x v="8"/>
    <x v="1"/>
    <n v="3"/>
    <n v="89.95"/>
    <x v="15"/>
    <x v="3"/>
    <n v="269.85000000000002"/>
  </r>
  <r>
    <n v="1478"/>
    <s v="Duffie"/>
    <s v="Wolton"/>
    <x v="6"/>
    <x v="6"/>
    <n v="92127"/>
    <n v="2910"/>
    <d v="2021-09-18T00:00:00"/>
    <x v="17"/>
    <x v="8"/>
    <x v="1"/>
    <n v="3"/>
    <n v="54"/>
    <x v="12"/>
    <x v="3"/>
    <n v="162"/>
  </r>
  <r>
    <n v="1931"/>
    <s v="Blinny"/>
    <s v="Worsall"/>
    <x v="11"/>
    <x v="8"/>
    <n v="20260"/>
    <n v="2913"/>
    <d v="2021-09-19T00:00:00"/>
    <x v="18"/>
    <x v="8"/>
    <x v="1"/>
    <n v="1"/>
    <n v="14.99"/>
    <x v="32"/>
    <x v="0"/>
    <n v="14.99"/>
  </r>
  <r>
    <n v="636"/>
    <s v="Marena"/>
    <s v="Plewman"/>
    <x v="219"/>
    <x v="12"/>
    <n v="12325"/>
    <n v="2912"/>
    <d v="2021-09-19T00:00:00"/>
    <x v="18"/>
    <x v="8"/>
    <x v="1"/>
    <n v="5"/>
    <n v="13.99"/>
    <x v="60"/>
    <x v="0"/>
    <n v="69.95"/>
  </r>
  <r>
    <n v="1179"/>
    <s v="Hope"/>
    <s v="Trask"/>
    <x v="127"/>
    <x v="37"/>
    <n v="85077"/>
    <n v="2914"/>
    <d v="2021-09-20T00:00:00"/>
    <x v="19"/>
    <x v="8"/>
    <x v="1"/>
    <n v="4"/>
    <n v="44.95"/>
    <x v="6"/>
    <x v="2"/>
    <n v="179.8"/>
  </r>
  <r>
    <n v="1832"/>
    <s v="Ariel"/>
    <s v="Brogan"/>
    <x v="148"/>
    <x v="2"/>
    <n v="78470"/>
    <n v="2915"/>
    <d v="2021-09-20T00:00:00"/>
    <x v="19"/>
    <x v="8"/>
    <x v="1"/>
    <n v="4"/>
    <n v="16.989999999999998"/>
    <x v="18"/>
    <x v="0"/>
    <n v="67.959999999999994"/>
  </r>
  <r>
    <n v="104"/>
    <s v="Binky"/>
    <s v="Escale"/>
    <x v="46"/>
    <x v="6"/>
    <n v="90071"/>
    <n v="2916"/>
    <d v="2021-09-20T00:00:00"/>
    <x v="19"/>
    <x v="8"/>
    <x v="1"/>
    <n v="4"/>
    <n v="49"/>
    <x v="39"/>
    <x v="2"/>
    <n v="196"/>
  </r>
  <r>
    <n v="539"/>
    <s v="Roxie"/>
    <s v="Galea"/>
    <x v="180"/>
    <x v="4"/>
    <n v="32118"/>
    <n v="2920"/>
    <d v="2021-09-21T00:00:00"/>
    <x v="20"/>
    <x v="8"/>
    <x v="1"/>
    <n v="5"/>
    <n v="44.95"/>
    <x v="6"/>
    <x v="2"/>
    <n v="224.75"/>
  </r>
  <r>
    <n v="372"/>
    <s v="Lanni"/>
    <s v="Hyder"/>
    <x v="22"/>
    <x v="6"/>
    <n v="94611"/>
    <n v="2921"/>
    <d v="2021-09-21T00:00:00"/>
    <x v="20"/>
    <x v="8"/>
    <x v="1"/>
    <n v="6"/>
    <n v="599"/>
    <x v="31"/>
    <x v="1"/>
    <n v="3594"/>
  </r>
  <r>
    <n v="1406"/>
    <s v="Daphene"/>
    <s v="Torrecilla"/>
    <x v="12"/>
    <x v="9"/>
    <n v="28272"/>
    <n v="2917"/>
    <d v="2021-09-21T00:00:00"/>
    <x v="20"/>
    <x v="8"/>
    <x v="1"/>
    <n v="5"/>
    <n v="54"/>
    <x v="12"/>
    <x v="3"/>
    <n v="270"/>
  </r>
  <r>
    <n v="2079"/>
    <s v="Herb"/>
    <s v="Antonetti"/>
    <x v="55"/>
    <x v="23"/>
    <n v="37410"/>
    <n v="2918"/>
    <d v="2021-09-21T00:00:00"/>
    <x v="20"/>
    <x v="8"/>
    <x v="1"/>
    <n v="1"/>
    <n v="8.99"/>
    <x v="62"/>
    <x v="4"/>
    <n v="8.99"/>
  </r>
  <r>
    <n v="1008"/>
    <s v="Gui"/>
    <s v="Pirnie"/>
    <x v="183"/>
    <x v="15"/>
    <n v="45414"/>
    <n v="2919"/>
    <d v="2021-09-21T00:00:00"/>
    <x v="20"/>
    <x v="8"/>
    <x v="1"/>
    <n v="3"/>
    <n v="9.99"/>
    <x v="56"/>
    <x v="4"/>
    <n v="29.97"/>
  </r>
  <r>
    <n v="616"/>
    <s v="Alford"/>
    <s v="Roddy"/>
    <x v="220"/>
    <x v="40"/>
    <n v="49510"/>
    <n v="2922"/>
    <d v="2021-09-22T00:00:00"/>
    <x v="21"/>
    <x v="8"/>
    <x v="1"/>
    <n v="6"/>
    <n v="14.99"/>
    <x v="40"/>
    <x v="0"/>
    <n v="89.94"/>
  </r>
  <r>
    <n v="308"/>
    <s v="Babara"/>
    <s v="Abrahamsson"/>
    <x v="93"/>
    <x v="36"/>
    <n v="19104"/>
    <n v="2923"/>
    <d v="2021-09-23T00:00:00"/>
    <x v="22"/>
    <x v="8"/>
    <x v="1"/>
    <n v="2"/>
    <n v="455"/>
    <x v="49"/>
    <x v="5"/>
    <n v="910"/>
  </r>
  <r>
    <n v="868"/>
    <s v="Bobby"/>
    <s v="Froom"/>
    <x v="52"/>
    <x v="22"/>
    <n v="84140"/>
    <n v="2924"/>
    <d v="2021-09-24T00:00:00"/>
    <x v="23"/>
    <x v="8"/>
    <x v="1"/>
    <n v="6"/>
    <n v="44.95"/>
    <x v="6"/>
    <x v="2"/>
    <n v="269.70000000000005"/>
  </r>
  <r>
    <n v="758"/>
    <s v="Fraser"/>
    <s v="Wardroper"/>
    <x v="70"/>
    <x v="6"/>
    <n v="92513"/>
    <n v="2925"/>
    <d v="2021-09-24T00:00:00"/>
    <x v="23"/>
    <x v="8"/>
    <x v="1"/>
    <n v="5"/>
    <n v="699"/>
    <x v="47"/>
    <x v="1"/>
    <n v="3495"/>
  </r>
  <r>
    <n v="1125"/>
    <s v="Carmelia"/>
    <s v="Rohfsen"/>
    <x v="222"/>
    <x v="4"/>
    <n v="33805"/>
    <n v="2926"/>
    <d v="2021-09-24T00:00:00"/>
    <x v="23"/>
    <x v="8"/>
    <x v="1"/>
    <n v="2"/>
    <n v="7.99"/>
    <x v="37"/>
    <x v="4"/>
    <n v="15.98"/>
  </r>
  <r>
    <n v="1880"/>
    <s v="Drona"/>
    <s v="Levermore"/>
    <x v="104"/>
    <x v="12"/>
    <n v="10110"/>
    <n v="2927"/>
    <d v="2021-09-24T00:00:00"/>
    <x v="23"/>
    <x v="8"/>
    <x v="1"/>
    <n v="3"/>
    <n v="12.99"/>
    <x v="26"/>
    <x v="0"/>
    <n v="38.97"/>
  </r>
  <r>
    <n v="1579"/>
    <s v="Louie"/>
    <s v="Phetteplace"/>
    <x v="288"/>
    <x v="31"/>
    <n v="2305"/>
    <n v="2928"/>
    <d v="2021-09-24T00:00:00"/>
    <x v="23"/>
    <x v="8"/>
    <x v="1"/>
    <n v="2"/>
    <n v="189"/>
    <x v="45"/>
    <x v="6"/>
    <n v="378"/>
  </r>
  <r>
    <n v="1549"/>
    <s v="Harlan"/>
    <s v="Faulconer"/>
    <x v="131"/>
    <x v="2"/>
    <n v="77554"/>
    <n v="2929"/>
    <d v="2021-09-24T00:00:00"/>
    <x v="23"/>
    <x v="8"/>
    <x v="1"/>
    <n v="4"/>
    <n v="189"/>
    <x v="30"/>
    <x v="6"/>
    <n v="756"/>
  </r>
  <r>
    <n v="460"/>
    <s v="Shaun"/>
    <s v="Souttar"/>
    <x v="115"/>
    <x v="2"/>
    <n v="78726"/>
    <n v="2930"/>
    <d v="2021-09-25T00:00:00"/>
    <x v="24"/>
    <x v="8"/>
    <x v="1"/>
    <n v="1"/>
    <n v="14.99"/>
    <x v="21"/>
    <x v="0"/>
    <n v="14.99"/>
  </r>
  <r>
    <n v="1872"/>
    <s v="Allissa"/>
    <s v="Johananov"/>
    <x v="213"/>
    <x v="26"/>
    <n v="98104"/>
    <n v="2935"/>
    <d v="2021-09-25T00:00:00"/>
    <x v="24"/>
    <x v="8"/>
    <x v="1"/>
    <n v="2"/>
    <n v="19.989999999999998"/>
    <x v="29"/>
    <x v="0"/>
    <n v="39.979999999999997"/>
  </r>
  <r>
    <n v="860"/>
    <s v="Thebault"/>
    <s v="Bust"/>
    <x v="220"/>
    <x v="40"/>
    <n v="49510"/>
    <n v="2932"/>
    <d v="2021-09-25T00:00:00"/>
    <x v="24"/>
    <x v="8"/>
    <x v="1"/>
    <n v="3"/>
    <n v="29.99"/>
    <x v="54"/>
    <x v="2"/>
    <n v="89.97"/>
  </r>
  <r>
    <n v="186"/>
    <s v="Nathanial"/>
    <s v="Hagland"/>
    <x v="130"/>
    <x v="37"/>
    <n v="85754"/>
    <n v="2931"/>
    <d v="2021-09-25T00:00:00"/>
    <x v="24"/>
    <x v="8"/>
    <x v="1"/>
    <n v="5"/>
    <n v="179"/>
    <x v="17"/>
    <x v="3"/>
    <n v="895"/>
  </r>
  <r>
    <n v="843"/>
    <s v="Sharleen"/>
    <s v="Ricciardo"/>
    <x v="94"/>
    <x v="2"/>
    <n v="76905"/>
    <n v="2934"/>
    <d v="2021-09-25T00:00:00"/>
    <x v="24"/>
    <x v="8"/>
    <x v="1"/>
    <n v="2"/>
    <n v="129.94999999999999"/>
    <x v="46"/>
    <x v="3"/>
    <n v="259.89999999999998"/>
  </r>
  <r>
    <n v="505"/>
    <s v="Cornela"/>
    <s v="Bunnell"/>
    <x v="150"/>
    <x v="23"/>
    <n v="38181"/>
    <n v="2933"/>
    <d v="2021-09-25T00:00:00"/>
    <x v="24"/>
    <x v="8"/>
    <x v="1"/>
    <n v="3"/>
    <n v="49.95"/>
    <x v="19"/>
    <x v="2"/>
    <n v="149.85000000000002"/>
  </r>
  <r>
    <n v="995"/>
    <s v="Arvy"/>
    <s v="Farris"/>
    <x v="83"/>
    <x v="6"/>
    <n v="95113"/>
    <n v="2937"/>
    <d v="2021-09-26T00:00:00"/>
    <x v="25"/>
    <x v="8"/>
    <x v="1"/>
    <n v="2"/>
    <n v="17.5"/>
    <x v="61"/>
    <x v="0"/>
    <n v="35"/>
  </r>
  <r>
    <n v="435"/>
    <s v="Peterus"/>
    <s v="Gaskal"/>
    <x v="21"/>
    <x v="12"/>
    <n v="11388"/>
    <n v="2936"/>
    <d v="2021-09-26T00:00:00"/>
    <x v="25"/>
    <x v="8"/>
    <x v="1"/>
    <n v="5"/>
    <n v="455"/>
    <x v="49"/>
    <x v="5"/>
    <n v="2275"/>
  </r>
  <r>
    <n v="725"/>
    <s v="Siouxie"/>
    <s v="Chattington"/>
    <x v="55"/>
    <x v="23"/>
    <n v="37405"/>
    <n v="2939"/>
    <d v="2021-09-27T00:00:00"/>
    <x v="26"/>
    <x v="8"/>
    <x v="1"/>
    <n v="2"/>
    <n v="11.99"/>
    <x v="36"/>
    <x v="4"/>
    <n v="23.98"/>
  </r>
  <r>
    <n v="1292"/>
    <s v="Scottie"/>
    <s v="Winear"/>
    <x v="242"/>
    <x v="36"/>
    <n v="19495"/>
    <n v="2940"/>
    <d v="2021-09-27T00:00:00"/>
    <x v="26"/>
    <x v="8"/>
    <x v="1"/>
    <n v="4"/>
    <n v="599"/>
    <x v="31"/>
    <x v="1"/>
    <n v="2396"/>
  </r>
  <r>
    <n v="311"/>
    <s v="Ashlen"/>
    <s v="Boakes"/>
    <x v="352"/>
    <x v="28"/>
    <n v="70033"/>
    <n v="2938"/>
    <d v="2021-09-27T00:00:00"/>
    <x v="26"/>
    <x v="8"/>
    <x v="1"/>
    <n v="2"/>
    <n v="8.99"/>
    <x v="62"/>
    <x v="4"/>
    <n v="17.98"/>
  </r>
  <r>
    <n v="795"/>
    <s v="Collete"/>
    <s v="Corbitt"/>
    <x v="22"/>
    <x v="6"/>
    <n v="94605"/>
    <n v="2941"/>
    <d v="2021-09-27T00:00:00"/>
    <x v="26"/>
    <x v="8"/>
    <x v="1"/>
    <n v="6"/>
    <n v="8.99"/>
    <x v="62"/>
    <x v="4"/>
    <n v="53.94"/>
  </r>
  <r>
    <n v="815"/>
    <s v="Jake"/>
    <s v="Zellick"/>
    <x v="11"/>
    <x v="8"/>
    <n v="20508"/>
    <n v="2943"/>
    <d v="2021-09-28T00:00:00"/>
    <x v="27"/>
    <x v="8"/>
    <x v="1"/>
    <n v="3"/>
    <n v="11.99"/>
    <x v="36"/>
    <x v="4"/>
    <n v="35.97"/>
  </r>
  <r>
    <n v="576"/>
    <s v="Debor"/>
    <s v="Agronski"/>
    <x v="153"/>
    <x v="4"/>
    <n v="33763"/>
    <n v="2942"/>
    <d v="2021-09-28T00:00:00"/>
    <x v="27"/>
    <x v="8"/>
    <x v="1"/>
    <n v="2"/>
    <n v="499"/>
    <x v="38"/>
    <x v="5"/>
    <n v="998"/>
  </r>
  <r>
    <n v="907"/>
    <s v="Myrtia"/>
    <s v="Scupham"/>
    <x v="39"/>
    <x v="2"/>
    <n v="79994"/>
    <n v="2944"/>
    <d v="2021-09-28T00:00:00"/>
    <x v="27"/>
    <x v="8"/>
    <x v="1"/>
    <n v="4"/>
    <n v="899"/>
    <x v="13"/>
    <x v="1"/>
    <n v="3596"/>
  </r>
  <r>
    <n v="423"/>
    <s v="Em"/>
    <s v="Blackader"/>
    <x v="162"/>
    <x v="6"/>
    <n v="95205"/>
    <n v="2945"/>
    <d v="2021-09-29T00:00:00"/>
    <x v="28"/>
    <x v="8"/>
    <x v="1"/>
    <n v="2"/>
    <n v="16.75"/>
    <x v="0"/>
    <x v="0"/>
    <n v="33.5"/>
  </r>
  <r>
    <n v="1346"/>
    <s v="Cyndia"/>
    <s v="Gunny"/>
    <x v="263"/>
    <x v="4"/>
    <n v="32399"/>
    <n v="2946"/>
    <d v="2021-09-29T00:00:00"/>
    <x v="28"/>
    <x v="8"/>
    <x v="1"/>
    <n v="3"/>
    <n v="16.989999999999998"/>
    <x v="18"/>
    <x v="0"/>
    <n v="50.97"/>
  </r>
  <r>
    <n v="817"/>
    <s v="Ajay"/>
    <s v="Albers"/>
    <x v="327"/>
    <x v="6"/>
    <n v="93005"/>
    <n v="2948"/>
    <d v="2021-09-29T00:00:00"/>
    <x v="28"/>
    <x v="8"/>
    <x v="1"/>
    <n v="5"/>
    <n v="14.99"/>
    <x v="32"/>
    <x v="0"/>
    <n v="74.95"/>
  </r>
  <r>
    <n v="726"/>
    <s v="Anne-marie"/>
    <s v="Guion"/>
    <x v="10"/>
    <x v="2"/>
    <n v="77020"/>
    <n v="2947"/>
    <d v="2021-09-29T00:00:00"/>
    <x v="28"/>
    <x v="8"/>
    <x v="1"/>
    <n v="4"/>
    <n v="29.99"/>
    <x v="54"/>
    <x v="2"/>
    <n v="119.96"/>
  </r>
  <r>
    <n v="1385"/>
    <s v="Annadiana"/>
    <s v="Belch"/>
    <x v="132"/>
    <x v="40"/>
    <n v="48555"/>
    <n v="2949"/>
    <d v="2021-09-30T00:00:00"/>
    <x v="29"/>
    <x v="8"/>
    <x v="1"/>
    <n v="1"/>
    <n v="7.99"/>
    <x v="37"/>
    <x v="4"/>
    <n v="7.99"/>
  </r>
  <r>
    <n v="1795"/>
    <s v="Peter"/>
    <s v="Farryann"/>
    <x v="155"/>
    <x v="33"/>
    <n v="8650"/>
    <n v="2950"/>
    <d v="2021-09-30T00:00:00"/>
    <x v="29"/>
    <x v="8"/>
    <x v="1"/>
    <n v="3"/>
    <n v="455"/>
    <x v="49"/>
    <x v="5"/>
    <n v="1365"/>
  </r>
  <r>
    <n v="1854"/>
    <s v="Ermengarde"/>
    <s v="Holleworth"/>
    <x v="163"/>
    <x v="7"/>
    <n v="23220"/>
    <n v="2952"/>
    <d v="2021-09-30T00:00:00"/>
    <x v="29"/>
    <x v="8"/>
    <x v="1"/>
    <n v="4"/>
    <n v="450"/>
    <x v="48"/>
    <x v="5"/>
    <n v="1800"/>
  </r>
  <r>
    <n v="529"/>
    <s v="Ynes"/>
    <s v="Tuson"/>
    <x v="48"/>
    <x v="13"/>
    <n v="60609"/>
    <n v="2951"/>
    <d v="2021-09-30T00:00:00"/>
    <x v="29"/>
    <x v="8"/>
    <x v="1"/>
    <n v="6"/>
    <n v="24.99"/>
    <x v="42"/>
    <x v="0"/>
    <n v="149.94"/>
  </r>
  <r>
    <n v="1180"/>
    <s v="Hannie"/>
    <s v="Furnival"/>
    <x v="330"/>
    <x v="2"/>
    <n v="78682"/>
    <n v="2953"/>
    <d v="2021-10-01T00:00:00"/>
    <x v="0"/>
    <x v="9"/>
    <x v="1"/>
    <n v="2"/>
    <n v="19.5"/>
    <x v="43"/>
    <x v="0"/>
    <n v="39"/>
  </r>
  <r>
    <n v="206"/>
    <s v="Buiron"/>
    <s v="Haycock"/>
    <x v="202"/>
    <x v="46"/>
    <n v="57198"/>
    <n v="2954"/>
    <d v="2021-10-01T00:00:00"/>
    <x v="0"/>
    <x v="9"/>
    <x v="1"/>
    <n v="3"/>
    <n v="89.95"/>
    <x v="15"/>
    <x v="3"/>
    <n v="269.85000000000002"/>
  </r>
  <r>
    <n v="112"/>
    <s v="Myriam"/>
    <s v="Ravenscroftt"/>
    <x v="133"/>
    <x v="18"/>
    <n v="68110"/>
    <n v="2956"/>
    <d v="2021-10-02T00:00:00"/>
    <x v="1"/>
    <x v="9"/>
    <x v="1"/>
    <n v="4"/>
    <n v="499"/>
    <x v="38"/>
    <x v="5"/>
    <n v="1996"/>
  </r>
  <r>
    <n v="481"/>
    <s v="Bobbie"/>
    <s v="Tomczynski"/>
    <x v="113"/>
    <x v="30"/>
    <n v="55480"/>
    <n v="2955"/>
    <d v="2021-10-02T00:00:00"/>
    <x v="1"/>
    <x v="9"/>
    <x v="1"/>
    <n v="4"/>
    <n v="36.99"/>
    <x v="63"/>
    <x v="2"/>
    <n v="147.96"/>
  </r>
  <r>
    <n v="911"/>
    <s v="Charmine"/>
    <s v="Eyers"/>
    <x v="39"/>
    <x v="2"/>
    <n v="79905"/>
    <n v="2959"/>
    <d v="2021-10-03T00:00:00"/>
    <x v="2"/>
    <x v="9"/>
    <x v="1"/>
    <n v="4"/>
    <n v="19.5"/>
    <x v="43"/>
    <x v="0"/>
    <n v="78"/>
  </r>
  <r>
    <n v="2077"/>
    <s v="Tracie"/>
    <s v="O'Keaveny"/>
    <x v="10"/>
    <x v="2"/>
    <n v="77228"/>
    <n v="2963"/>
    <d v="2021-10-03T00:00:00"/>
    <x v="2"/>
    <x v="9"/>
    <x v="1"/>
    <n v="4"/>
    <n v="24.95"/>
    <x v="53"/>
    <x v="0"/>
    <n v="99.8"/>
  </r>
  <r>
    <n v="585"/>
    <s v="Latia"/>
    <s v="Lamport"/>
    <x v="6"/>
    <x v="6"/>
    <n v="92137"/>
    <n v="2961"/>
    <d v="2021-10-03T00:00:00"/>
    <x v="2"/>
    <x v="9"/>
    <x v="1"/>
    <n v="3"/>
    <n v="250"/>
    <x v="24"/>
    <x v="5"/>
    <n v="750"/>
  </r>
  <r>
    <n v="1446"/>
    <s v="Joyce"/>
    <s v="Harborow"/>
    <x v="183"/>
    <x v="15"/>
    <n v="45419"/>
    <n v="2960"/>
    <d v="2021-10-03T00:00:00"/>
    <x v="2"/>
    <x v="9"/>
    <x v="1"/>
    <n v="2"/>
    <n v="189"/>
    <x v="45"/>
    <x v="6"/>
    <n v="378"/>
  </r>
  <r>
    <n v="224"/>
    <s v="Terri-jo"/>
    <s v="Shaplin"/>
    <x v="38"/>
    <x v="15"/>
    <n v="45505"/>
    <n v="2957"/>
    <d v="2021-10-03T00:00:00"/>
    <x v="2"/>
    <x v="9"/>
    <x v="1"/>
    <n v="4"/>
    <n v="167"/>
    <x v="35"/>
    <x v="3"/>
    <n v="668"/>
  </r>
  <r>
    <n v="1354"/>
    <s v="Tailor"/>
    <s v="Pride"/>
    <x v="239"/>
    <x v="12"/>
    <n v="14205"/>
    <n v="2958"/>
    <d v="2021-10-03T00:00:00"/>
    <x v="2"/>
    <x v="9"/>
    <x v="1"/>
    <n v="4"/>
    <n v="54"/>
    <x v="12"/>
    <x v="3"/>
    <n v="216"/>
  </r>
  <r>
    <n v="944"/>
    <s v="Alley"/>
    <s v="Crellin"/>
    <x v="76"/>
    <x v="15"/>
    <n v="45223"/>
    <n v="2962"/>
    <d v="2021-10-03T00:00:00"/>
    <x v="2"/>
    <x v="9"/>
    <x v="1"/>
    <n v="3"/>
    <n v="8.99"/>
    <x v="62"/>
    <x v="4"/>
    <n v="26.97"/>
  </r>
  <r>
    <n v="1623"/>
    <s v="Jerry"/>
    <s v="Nizet"/>
    <x v="226"/>
    <x v="40"/>
    <n v="48126"/>
    <n v="2966"/>
    <d v="2021-10-04T00:00:00"/>
    <x v="3"/>
    <x v="9"/>
    <x v="1"/>
    <n v="3"/>
    <n v="16.75"/>
    <x v="0"/>
    <x v="0"/>
    <n v="50.25"/>
  </r>
  <r>
    <n v="1523"/>
    <s v="Stephan"/>
    <s v="Elliott"/>
    <x v="75"/>
    <x v="19"/>
    <n v="67205"/>
    <n v="2965"/>
    <d v="2021-10-04T00:00:00"/>
    <x v="3"/>
    <x v="9"/>
    <x v="1"/>
    <n v="4"/>
    <n v="14.99"/>
    <x v="21"/>
    <x v="0"/>
    <n v="59.96"/>
  </r>
  <r>
    <n v="1098"/>
    <s v="Yves"/>
    <s v="Althrop"/>
    <x v="167"/>
    <x v="10"/>
    <n v="53215"/>
    <n v="2968"/>
    <d v="2021-10-04T00:00:00"/>
    <x v="3"/>
    <x v="9"/>
    <x v="1"/>
    <n v="4"/>
    <n v="14.99"/>
    <x v="21"/>
    <x v="0"/>
    <n v="59.96"/>
  </r>
  <r>
    <n v="2070"/>
    <s v="Ronnie"/>
    <s v="Duckhouse"/>
    <x v="11"/>
    <x v="8"/>
    <n v="20231"/>
    <n v="2967"/>
    <d v="2021-10-04T00:00:00"/>
    <x v="3"/>
    <x v="9"/>
    <x v="1"/>
    <n v="2"/>
    <n v="20.95"/>
    <x v="22"/>
    <x v="0"/>
    <n v="41.9"/>
  </r>
  <r>
    <n v="301"/>
    <s v="Charmaine"/>
    <s v="Bitcheno"/>
    <x v="10"/>
    <x v="2"/>
    <n v="77271"/>
    <n v="2964"/>
    <d v="2021-10-04T00:00:00"/>
    <x v="3"/>
    <x v="9"/>
    <x v="1"/>
    <n v="3"/>
    <n v="250"/>
    <x v="9"/>
    <x v="5"/>
    <n v="750"/>
  </r>
  <r>
    <n v="254"/>
    <s v="Megen"/>
    <s v="Colborn"/>
    <x v="143"/>
    <x v="15"/>
    <n v="44710"/>
    <n v="2969"/>
    <d v="2021-10-05T00:00:00"/>
    <x v="4"/>
    <x v="9"/>
    <x v="1"/>
    <n v="4"/>
    <n v="17.5"/>
    <x v="61"/>
    <x v="0"/>
    <n v="70"/>
  </r>
  <r>
    <n v="254"/>
    <s v="Megen"/>
    <s v="Colborn"/>
    <x v="143"/>
    <x v="15"/>
    <n v="44710"/>
    <n v="2970"/>
    <d v="2021-10-05T00:00:00"/>
    <x v="4"/>
    <x v="9"/>
    <x v="1"/>
    <n v="2"/>
    <n v="17.5"/>
    <x v="61"/>
    <x v="0"/>
    <n v="35"/>
  </r>
  <r>
    <n v="1330"/>
    <s v="Cilka"/>
    <s v="Bonifant"/>
    <x v="39"/>
    <x v="2"/>
    <n v="79916"/>
    <n v="2972"/>
    <d v="2021-10-05T00:00:00"/>
    <x v="4"/>
    <x v="9"/>
    <x v="1"/>
    <n v="2"/>
    <n v="23.99"/>
    <x v="3"/>
    <x v="0"/>
    <n v="47.98"/>
  </r>
  <r>
    <n v="1239"/>
    <s v="Jaquenetta"/>
    <s v="Matignon"/>
    <x v="39"/>
    <x v="2"/>
    <n v="79977"/>
    <n v="2971"/>
    <d v="2021-10-05T00:00:00"/>
    <x v="4"/>
    <x v="9"/>
    <x v="1"/>
    <n v="4"/>
    <n v="499"/>
    <x v="38"/>
    <x v="5"/>
    <n v="1996"/>
  </r>
  <r>
    <n v="1997"/>
    <s v="Win"/>
    <s v="Ovanesian"/>
    <x v="130"/>
    <x v="37"/>
    <n v="85710"/>
    <n v="2973"/>
    <d v="2021-10-05T00:00:00"/>
    <x v="4"/>
    <x v="9"/>
    <x v="1"/>
    <n v="3"/>
    <n v="16.989999999999998"/>
    <x v="68"/>
    <x v="0"/>
    <n v="50.97"/>
  </r>
  <r>
    <n v="176"/>
    <s v="Ignazio"/>
    <s v="Sipson"/>
    <x v="24"/>
    <x v="0"/>
    <n v="36641"/>
    <n v="2976"/>
    <d v="2021-10-06T00:00:00"/>
    <x v="5"/>
    <x v="9"/>
    <x v="1"/>
    <n v="1"/>
    <n v="28.99"/>
    <x v="33"/>
    <x v="2"/>
    <n v="28.99"/>
  </r>
  <r>
    <n v="543"/>
    <s v="Mikol"/>
    <s v="Yitzhak"/>
    <x v="93"/>
    <x v="36"/>
    <n v="19093"/>
    <n v="2975"/>
    <d v="2021-10-06T00:00:00"/>
    <x v="5"/>
    <x v="9"/>
    <x v="1"/>
    <n v="4"/>
    <n v="11.99"/>
    <x v="36"/>
    <x v="4"/>
    <n v="47.96"/>
  </r>
  <r>
    <n v="1266"/>
    <s v="John"/>
    <s v="Nowland"/>
    <x v="219"/>
    <x v="12"/>
    <n v="12305"/>
    <n v="2974"/>
    <d v="2021-10-06T00:00:00"/>
    <x v="5"/>
    <x v="9"/>
    <x v="1"/>
    <n v="4"/>
    <n v="189"/>
    <x v="30"/>
    <x v="6"/>
    <n v="756"/>
  </r>
  <r>
    <n v="2062"/>
    <s v="Arlin"/>
    <s v="Relf"/>
    <x v="207"/>
    <x v="36"/>
    <n v="15255"/>
    <n v="2978"/>
    <d v="2021-10-07T00:00:00"/>
    <x v="6"/>
    <x v="9"/>
    <x v="1"/>
    <n v="1"/>
    <n v="44.95"/>
    <x v="6"/>
    <x v="2"/>
    <n v="44.95"/>
  </r>
  <r>
    <n v="668"/>
    <s v="Kristofer"/>
    <s v="Kneath"/>
    <x v="63"/>
    <x v="2"/>
    <n v="78250"/>
    <n v="2977"/>
    <d v="2021-10-07T00:00:00"/>
    <x v="6"/>
    <x v="9"/>
    <x v="1"/>
    <n v="6"/>
    <n v="19.989999999999998"/>
    <x v="29"/>
    <x v="0"/>
    <n v="119.94"/>
  </r>
  <r>
    <n v="1022"/>
    <s v="Kevina"/>
    <s v="Richmond"/>
    <x v="262"/>
    <x v="39"/>
    <n v="72916"/>
    <n v="2979"/>
    <d v="2021-10-07T00:00:00"/>
    <x v="6"/>
    <x v="9"/>
    <x v="1"/>
    <n v="4"/>
    <n v="225"/>
    <x v="23"/>
    <x v="6"/>
    <n v="900"/>
  </r>
  <r>
    <n v="2038"/>
    <s v="Adams"/>
    <s v="Zimmermanns"/>
    <x v="333"/>
    <x v="37"/>
    <n v="85297"/>
    <n v="2980"/>
    <d v="2021-10-08T00:00:00"/>
    <x v="7"/>
    <x v="9"/>
    <x v="1"/>
    <n v="4"/>
    <n v="16.989999999999998"/>
    <x v="18"/>
    <x v="0"/>
    <n v="67.959999999999994"/>
  </r>
  <r>
    <n v="2026"/>
    <s v="Purcell"/>
    <s v="Wickey"/>
    <x v="95"/>
    <x v="30"/>
    <n v="55551"/>
    <n v="2981"/>
    <d v="2021-10-08T00:00:00"/>
    <x v="7"/>
    <x v="9"/>
    <x v="1"/>
    <n v="4"/>
    <n v="395"/>
    <x v="16"/>
    <x v="5"/>
    <n v="1580"/>
  </r>
  <r>
    <n v="81"/>
    <s v="Linnet"/>
    <s v="Bleiman"/>
    <x v="225"/>
    <x v="4"/>
    <n v="33625"/>
    <n v="2982"/>
    <d v="2021-10-08T00:00:00"/>
    <x v="7"/>
    <x v="9"/>
    <x v="1"/>
    <n v="5"/>
    <n v="214"/>
    <x v="10"/>
    <x v="6"/>
    <n v="1070"/>
  </r>
  <r>
    <n v="1061"/>
    <s v="Bernita"/>
    <s v="Zahor"/>
    <x v="1"/>
    <x v="1"/>
    <n v="50320"/>
    <n v="2986"/>
    <d v="2021-10-09T00:00:00"/>
    <x v="8"/>
    <x v="9"/>
    <x v="1"/>
    <n v="4"/>
    <n v="49"/>
    <x v="59"/>
    <x v="2"/>
    <n v="196"/>
  </r>
  <r>
    <n v="165"/>
    <s v="Wells"/>
    <s v="Grieveson"/>
    <x v="15"/>
    <x v="6"/>
    <n v="90510"/>
    <n v="2983"/>
    <d v="2021-10-09T00:00:00"/>
    <x v="8"/>
    <x v="9"/>
    <x v="1"/>
    <n v="3"/>
    <n v="8.99"/>
    <x v="64"/>
    <x v="4"/>
    <n v="26.97"/>
  </r>
  <r>
    <n v="1005"/>
    <s v="Pearl"/>
    <s v="Rollason"/>
    <x v="156"/>
    <x v="6"/>
    <n v="93584"/>
    <n v="2984"/>
    <d v="2021-10-09T00:00:00"/>
    <x v="8"/>
    <x v="9"/>
    <x v="1"/>
    <n v="1"/>
    <n v="14.99"/>
    <x v="40"/>
    <x v="0"/>
    <n v="14.99"/>
  </r>
  <r>
    <n v="1030"/>
    <s v="Tove"/>
    <s v="Gianilli"/>
    <x v="250"/>
    <x v="23"/>
    <n v="37215"/>
    <n v="2987"/>
    <d v="2021-10-09T00:00:00"/>
    <x v="8"/>
    <x v="9"/>
    <x v="1"/>
    <n v="5"/>
    <n v="29.99"/>
    <x v="54"/>
    <x v="2"/>
    <n v="149.94999999999999"/>
  </r>
  <r>
    <n v="1565"/>
    <s v="Ward"/>
    <s v="Kilcullen"/>
    <x v="156"/>
    <x v="36"/>
    <n v="17622"/>
    <n v="2985"/>
    <d v="2021-10-09T00:00:00"/>
    <x v="8"/>
    <x v="9"/>
    <x v="1"/>
    <n v="4"/>
    <n v="245"/>
    <x v="58"/>
    <x v="6"/>
    <n v="980"/>
  </r>
  <r>
    <n v="1132"/>
    <s v="Diana"/>
    <s v="Sollett"/>
    <x v="163"/>
    <x v="7"/>
    <n v="23260"/>
    <n v="2988"/>
    <d v="2021-10-10T00:00:00"/>
    <x v="9"/>
    <x v="9"/>
    <x v="1"/>
    <n v="2"/>
    <n v="29.99"/>
    <x v="50"/>
    <x v="2"/>
    <n v="59.98"/>
  </r>
  <r>
    <n v="1557"/>
    <s v="Filmore"/>
    <s v="Reay"/>
    <x v="353"/>
    <x v="17"/>
    <n v="73034"/>
    <n v="2990"/>
    <d v="2021-10-10T00:00:00"/>
    <x v="9"/>
    <x v="9"/>
    <x v="1"/>
    <n v="3"/>
    <n v="19.5"/>
    <x v="43"/>
    <x v="0"/>
    <n v="58.5"/>
  </r>
  <r>
    <n v="1582"/>
    <s v="Kimberley"/>
    <s v="Lye"/>
    <x v="28"/>
    <x v="12"/>
    <n v="13205"/>
    <n v="2991"/>
    <d v="2021-10-10T00:00:00"/>
    <x v="9"/>
    <x v="9"/>
    <x v="1"/>
    <n v="4"/>
    <n v="10.99"/>
    <x v="44"/>
    <x v="4"/>
    <n v="43.96"/>
  </r>
  <r>
    <n v="1582"/>
    <s v="Kimberley"/>
    <s v="Lye"/>
    <x v="28"/>
    <x v="12"/>
    <n v="13205"/>
    <n v="2992"/>
    <d v="2021-10-10T00:00:00"/>
    <x v="9"/>
    <x v="9"/>
    <x v="1"/>
    <n v="2"/>
    <n v="10.99"/>
    <x v="44"/>
    <x v="4"/>
    <n v="21.98"/>
  </r>
  <r>
    <n v="255"/>
    <s v="Ethelin"/>
    <s v="Chapell"/>
    <x v="67"/>
    <x v="30"/>
    <n v="55103"/>
    <n v="2989"/>
    <d v="2021-10-10T00:00:00"/>
    <x v="9"/>
    <x v="9"/>
    <x v="1"/>
    <n v="5"/>
    <n v="225"/>
    <x v="23"/>
    <x v="6"/>
    <n v="1125"/>
  </r>
  <r>
    <n v="239"/>
    <s v="Karim"/>
    <s v="Coen"/>
    <x v="49"/>
    <x v="14"/>
    <n v="31405"/>
    <n v="2993"/>
    <d v="2021-10-11T00:00:00"/>
    <x v="10"/>
    <x v="9"/>
    <x v="1"/>
    <n v="2"/>
    <n v="44.95"/>
    <x v="6"/>
    <x v="2"/>
    <n v="89.9"/>
  </r>
  <r>
    <n v="1585"/>
    <s v="Cello"/>
    <s v="Gillion"/>
    <x v="10"/>
    <x v="2"/>
    <n v="77255"/>
    <n v="2994"/>
    <d v="2021-10-11T00:00:00"/>
    <x v="10"/>
    <x v="9"/>
    <x v="1"/>
    <n v="3"/>
    <n v="11.99"/>
    <x v="36"/>
    <x v="4"/>
    <n v="35.97"/>
  </r>
  <r>
    <n v="804"/>
    <s v="Aurore"/>
    <s v="Clampe"/>
    <x v="16"/>
    <x v="14"/>
    <n v="31704"/>
    <n v="2996"/>
    <d v="2021-10-12T00:00:00"/>
    <x v="11"/>
    <x v="9"/>
    <x v="1"/>
    <n v="2"/>
    <n v="11.99"/>
    <x v="36"/>
    <x v="4"/>
    <n v="23.98"/>
  </r>
  <r>
    <n v="1699"/>
    <s v="Marney"/>
    <s v="Lillford"/>
    <x v="103"/>
    <x v="15"/>
    <n v="43605"/>
    <n v="2995"/>
    <d v="2021-10-12T00:00:00"/>
    <x v="11"/>
    <x v="9"/>
    <x v="1"/>
    <n v="5"/>
    <n v="24.95"/>
    <x v="53"/>
    <x v="0"/>
    <n v="124.75"/>
  </r>
  <r>
    <n v="994"/>
    <s v="Tallou"/>
    <s v="Mallya"/>
    <x v="34"/>
    <x v="2"/>
    <n v="76011"/>
    <n v="3002"/>
    <d v="2021-10-13T00:00:00"/>
    <x v="12"/>
    <x v="9"/>
    <x v="1"/>
    <n v="2"/>
    <n v="24.95"/>
    <x v="53"/>
    <x v="0"/>
    <n v="49.9"/>
  </r>
  <r>
    <n v="950"/>
    <s v="Winfield"/>
    <s v="Uren"/>
    <x v="183"/>
    <x v="15"/>
    <n v="45490"/>
    <n v="2999"/>
    <d v="2021-10-13T00:00:00"/>
    <x v="12"/>
    <x v="9"/>
    <x v="1"/>
    <n v="3"/>
    <n v="49"/>
    <x v="59"/>
    <x v="2"/>
    <n v="147"/>
  </r>
  <r>
    <n v="573"/>
    <s v="Dena"/>
    <s v="Rosberg"/>
    <x v="6"/>
    <x v="6"/>
    <n v="92153"/>
    <n v="3000"/>
    <d v="2021-10-13T00:00:00"/>
    <x v="12"/>
    <x v="9"/>
    <x v="1"/>
    <n v="4"/>
    <n v="49"/>
    <x v="39"/>
    <x v="2"/>
    <n v="196"/>
  </r>
  <r>
    <n v="1011"/>
    <s v="Tilda"/>
    <s v="Pistol"/>
    <x v="245"/>
    <x v="36"/>
    <n v="18514"/>
    <n v="2998"/>
    <d v="2021-10-13T00:00:00"/>
    <x v="12"/>
    <x v="9"/>
    <x v="1"/>
    <n v="2"/>
    <n v="37.99"/>
    <x v="4"/>
    <x v="2"/>
    <n v="75.98"/>
  </r>
  <r>
    <n v="1505"/>
    <s v="Marlin"/>
    <s v="Haskins"/>
    <x v="26"/>
    <x v="16"/>
    <n v="89550"/>
    <n v="3003"/>
    <d v="2021-10-13T00:00:00"/>
    <x v="12"/>
    <x v="9"/>
    <x v="1"/>
    <n v="5"/>
    <n v="214"/>
    <x v="10"/>
    <x v="6"/>
    <n v="1070"/>
  </r>
  <r>
    <n v="2105"/>
    <s v="Larissa"/>
    <s v="Petrovic"/>
    <x v="62"/>
    <x v="7"/>
    <n v="24024"/>
    <n v="3004"/>
    <d v="2021-10-13T00:00:00"/>
    <x v="12"/>
    <x v="9"/>
    <x v="1"/>
    <n v="3"/>
    <n v="54"/>
    <x v="12"/>
    <x v="3"/>
    <n v="162"/>
  </r>
  <r>
    <n v="1568"/>
    <s v="Willard"/>
    <s v="Sayer"/>
    <x v="326"/>
    <x v="4"/>
    <n v="34205"/>
    <n v="3001"/>
    <d v="2021-10-13T00:00:00"/>
    <x v="12"/>
    <x v="9"/>
    <x v="1"/>
    <n v="4"/>
    <n v="49.95"/>
    <x v="19"/>
    <x v="2"/>
    <n v="199.8"/>
  </r>
  <r>
    <n v="936"/>
    <s v="Alaric"/>
    <s v="Eschalotte"/>
    <x v="39"/>
    <x v="2"/>
    <n v="88553"/>
    <n v="2997"/>
    <d v="2021-10-13T00:00:00"/>
    <x v="12"/>
    <x v="9"/>
    <x v="1"/>
    <n v="1"/>
    <n v="36.99"/>
    <x v="63"/>
    <x v="2"/>
    <n v="36.99"/>
  </r>
  <r>
    <n v="125"/>
    <s v="Joey"/>
    <s v="Woodier"/>
    <x v="4"/>
    <x v="4"/>
    <n v="33710"/>
    <n v="3008"/>
    <d v="2021-10-14T00:00:00"/>
    <x v="13"/>
    <x v="9"/>
    <x v="1"/>
    <n v="2"/>
    <n v="27.5"/>
    <x v="51"/>
    <x v="2"/>
    <n v="55"/>
  </r>
  <r>
    <n v="1474"/>
    <s v="Myrna"/>
    <s v="Bermingham"/>
    <x v="158"/>
    <x v="6"/>
    <n v="95973"/>
    <n v="3009"/>
    <d v="2021-10-14T00:00:00"/>
    <x v="13"/>
    <x v="9"/>
    <x v="1"/>
    <n v="2"/>
    <n v="19.5"/>
    <x v="43"/>
    <x v="0"/>
    <n v="39"/>
  </r>
  <r>
    <n v="2062"/>
    <s v="Arlin"/>
    <s v="Relf"/>
    <x v="207"/>
    <x v="36"/>
    <n v="15255"/>
    <n v="3007"/>
    <d v="2021-10-14T00:00:00"/>
    <x v="13"/>
    <x v="9"/>
    <x v="1"/>
    <n v="1"/>
    <n v="14.99"/>
    <x v="32"/>
    <x v="0"/>
    <n v="14.99"/>
  </r>
  <r>
    <n v="1232"/>
    <s v="Susie"/>
    <s v="Raffels"/>
    <x v="126"/>
    <x v="42"/>
    <n v="97271"/>
    <n v="3005"/>
    <d v="2021-10-14T00:00:00"/>
    <x v="13"/>
    <x v="9"/>
    <x v="1"/>
    <n v="3"/>
    <n v="49"/>
    <x v="39"/>
    <x v="2"/>
    <n v="147"/>
  </r>
  <r>
    <n v="1984"/>
    <s v="Romola"/>
    <s v="O'Shiel"/>
    <x v="246"/>
    <x v="11"/>
    <n v="6606"/>
    <n v="3006"/>
    <d v="2021-10-14T00:00:00"/>
    <x v="13"/>
    <x v="9"/>
    <x v="1"/>
    <n v="5"/>
    <n v="49"/>
    <x v="39"/>
    <x v="2"/>
    <n v="245"/>
  </r>
  <r>
    <n v="528"/>
    <s v="Darcy"/>
    <s v="Rosewell"/>
    <x v="144"/>
    <x v="29"/>
    <n v="46620"/>
    <n v="3010"/>
    <d v="2021-10-14T00:00:00"/>
    <x v="13"/>
    <x v="9"/>
    <x v="1"/>
    <n v="3"/>
    <n v="24.99"/>
    <x v="42"/>
    <x v="0"/>
    <n v="74.97"/>
  </r>
  <r>
    <n v="1243"/>
    <s v="Marta"/>
    <s v="Diben"/>
    <x v="18"/>
    <x v="4"/>
    <n v="34276"/>
    <n v="3014"/>
    <d v="2021-10-15T00:00:00"/>
    <x v="14"/>
    <x v="9"/>
    <x v="1"/>
    <n v="4"/>
    <n v="44.95"/>
    <x v="6"/>
    <x v="2"/>
    <n v="179.8"/>
  </r>
  <r>
    <n v="104"/>
    <s v="Binky"/>
    <s v="Escale"/>
    <x v="46"/>
    <x v="6"/>
    <n v="90071"/>
    <n v="3016"/>
    <d v="2021-10-15T00:00:00"/>
    <x v="14"/>
    <x v="9"/>
    <x v="1"/>
    <n v="2"/>
    <n v="24.95"/>
    <x v="53"/>
    <x v="0"/>
    <n v="49.9"/>
  </r>
  <r>
    <n v="30"/>
    <s v="Emelina"/>
    <s v="Nestle"/>
    <x v="204"/>
    <x v="12"/>
    <n v="11431"/>
    <n v="3011"/>
    <d v="2021-10-15T00:00:00"/>
    <x v="14"/>
    <x v="9"/>
    <x v="1"/>
    <n v="4"/>
    <n v="499"/>
    <x v="38"/>
    <x v="5"/>
    <n v="1996"/>
  </r>
  <r>
    <n v="653"/>
    <s v="Elianore"/>
    <s v="Petegree"/>
    <x v="58"/>
    <x v="26"/>
    <n v="99252"/>
    <n v="3012"/>
    <d v="2021-10-15T00:00:00"/>
    <x v="14"/>
    <x v="9"/>
    <x v="1"/>
    <n v="4"/>
    <n v="49"/>
    <x v="39"/>
    <x v="2"/>
    <n v="196"/>
  </r>
  <r>
    <n v="1340"/>
    <s v="Uriel"/>
    <s v="Castanho"/>
    <x v="30"/>
    <x v="4"/>
    <n v="33245"/>
    <n v="3013"/>
    <d v="2021-10-15T00:00:00"/>
    <x v="14"/>
    <x v="9"/>
    <x v="1"/>
    <n v="5"/>
    <n v="15.5"/>
    <x v="8"/>
    <x v="0"/>
    <n v="77.5"/>
  </r>
  <r>
    <n v="1529"/>
    <s v="Salomon"/>
    <s v="Griswood"/>
    <x v="6"/>
    <x v="6"/>
    <n v="92132"/>
    <n v="3015"/>
    <d v="2021-10-15T00:00:00"/>
    <x v="14"/>
    <x v="9"/>
    <x v="1"/>
    <n v="5"/>
    <n v="69"/>
    <x v="5"/>
    <x v="3"/>
    <n v="345"/>
  </r>
  <r>
    <n v="1073"/>
    <s v="Jenilee"/>
    <s v="Deaconson"/>
    <x v="170"/>
    <x v="9"/>
    <n v="27110"/>
    <n v="3017"/>
    <d v="2021-10-16T00:00:00"/>
    <x v="15"/>
    <x v="9"/>
    <x v="1"/>
    <n v="3"/>
    <n v="899"/>
    <x v="13"/>
    <x v="1"/>
    <n v="2697"/>
  </r>
  <r>
    <n v="834"/>
    <s v="Christoph"/>
    <s v="Elsdon"/>
    <x v="64"/>
    <x v="28"/>
    <n v="70187"/>
    <n v="3018"/>
    <d v="2021-10-16T00:00:00"/>
    <x v="15"/>
    <x v="9"/>
    <x v="1"/>
    <n v="2"/>
    <n v="8.99"/>
    <x v="64"/>
    <x v="4"/>
    <n v="17.98"/>
  </r>
  <r>
    <n v="1035"/>
    <s v="Tabbatha"/>
    <s v="Little"/>
    <x v="11"/>
    <x v="8"/>
    <n v="20425"/>
    <n v="3020"/>
    <d v="2021-10-17T00:00:00"/>
    <x v="16"/>
    <x v="9"/>
    <x v="1"/>
    <n v="2"/>
    <n v="19.989999999999998"/>
    <x v="29"/>
    <x v="0"/>
    <n v="39.979999999999997"/>
  </r>
  <r>
    <n v="1458"/>
    <s v="Hobie"/>
    <s v="Grigs"/>
    <x v="68"/>
    <x v="31"/>
    <n v="2203"/>
    <n v="3019"/>
    <d v="2021-10-17T00:00:00"/>
    <x v="16"/>
    <x v="9"/>
    <x v="1"/>
    <n v="3"/>
    <n v="58.95"/>
    <x v="41"/>
    <x v="3"/>
    <n v="176.85000000000002"/>
  </r>
  <r>
    <n v="290"/>
    <s v="Marcile"/>
    <s v="Kuhnel"/>
    <x v="11"/>
    <x v="8"/>
    <n v="20310"/>
    <n v="3022"/>
    <d v="2021-10-18T00:00:00"/>
    <x v="17"/>
    <x v="9"/>
    <x v="1"/>
    <n v="3"/>
    <n v="29.99"/>
    <x v="54"/>
    <x v="2"/>
    <n v="89.97"/>
  </r>
  <r>
    <n v="408"/>
    <s v="Elsinore"/>
    <s v="Scougal"/>
    <x v="53"/>
    <x v="6"/>
    <n v="93773"/>
    <n v="3021"/>
    <d v="2021-10-18T00:00:00"/>
    <x v="17"/>
    <x v="9"/>
    <x v="1"/>
    <n v="4"/>
    <n v="9.99"/>
    <x v="56"/>
    <x v="4"/>
    <n v="39.96"/>
  </r>
  <r>
    <n v="994"/>
    <s v="Tallou"/>
    <s v="Mallya"/>
    <x v="34"/>
    <x v="2"/>
    <n v="76011"/>
    <n v="3025"/>
    <d v="2021-10-19T00:00:00"/>
    <x v="18"/>
    <x v="9"/>
    <x v="1"/>
    <n v="4"/>
    <n v="16.989999999999998"/>
    <x v="18"/>
    <x v="0"/>
    <n v="67.959999999999994"/>
  </r>
  <r>
    <n v="1878"/>
    <s v="Blake"/>
    <s v="Heditch"/>
    <x v="30"/>
    <x v="4"/>
    <n v="33129"/>
    <n v="3026"/>
    <d v="2021-10-19T00:00:00"/>
    <x v="18"/>
    <x v="9"/>
    <x v="1"/>
    <n v="5"/>
    <n v="699"/>
    <x v="47"/>
    <x v="1"/>
    <n v="3495"/>
  </r>
  <r>
    <n v="686"/>
    <s v="Andee"/>
    <s v="Ambrosi"/>
    <x v="16"/>
    <x v="12"/>
    <n v="12247"/>
    <n v="3024"/>
    <d v="2021-10-19T00:00:00"/>
    <x v="18"/>
    <x v="9"/>
    <x v="1"/>
    <n v="5"/>
    <n v="179"/>
    <x v="17"/>
    <x v="3"/>
    <n v="895"/>
  </r>
  <r>
    <n v="2099"/>
    <s v="Aldin"/>
    <s v="Walsh"/>
    <x v="149"/>
    <x v="37"/>
    <n v="85210"/>
    <n v="3023"/>
    <d v="2021-10-19T00:00:00"/>
    <x v="18"/>
    <x v="9"/>
    <x v="1"/>
    <n v="3"/>
    <n v="89"/>
    <x v="65"/>
    <x v="3"/>
    <n v="267"/>
  </r>
  <r>
    <n v="1705"/>
    <s v="Velma"/>
    <s v="Beals"/>
    <x v="86"/>
    <x v="19"/>
    <n v="66617"/>
    <n v="3027"/>
    <d v="2021-10-19T00:00:00"/>
    <x v="18"/>
    <x v="9"/>
    <x v="1"/>
    <n v="3"/>
    <n v="58.95"/>
    <x v="41"/>
    <x v="3"/>
    <n v="176.85000000000002"/>
  </r>
  <r>
    <n v="1819"/>
    <s v="Dehlia"/>
    <s v="Gaiter"/>
    <x v="16"/>
    <x v="14"/>
    <n v="31704"/>
    <n v="3028"/>
    <d v="2021-10-19T00:00:00"/>
    <x v="18"/>
    <x v="9"/>
    <x v="1"/>
    <n v="4"/>
    <n v="36.99"/>
    <x v="63"/>
    <x v="2"/>
    <n v="147.96"/>
  </r>
  <r>
    <n v="907"/>
    <s v="Myrtia"/>
    <s v="Scupham"/>
    <x v="39"/>
    <x v="2"/>
    <n v="79994"/>
    <n v="3029"/>
    <d v="2021-10-20T00:00:00"/>
    <x v="19"/>
    <x v="9"/>
    <x v="1"/>
    <n v="2"/>
    <n v="27.5"/>
    <x v="51"/>
    <x v="2"/>
    <n v="55"/>
  </r>
  <r>
    <n v="872"/>
    <s v="Montague"/>
    <s v="Wherry"/>
    <x v="225"/>
    <x v="4"/>
    <n v="33661"/>
    <n v="3030"/>
    <d v="2021-10-20T00:00:00"/>
    <x v="19"/>
    <x v="9"/>
    <x v="1"/>
    <n v="5"/>
    <n v="8.99"/>
    <x v="64"/>
    <x v="4"/>
    <n v="44.95"/>
  </r>
  <r>
    <n v="1394"/>
    <s v="Daisi"/>
    <s v="Hothersall"/>
    <x v="354"/>
    <x v="28"/>
    <n v="71208"/>
    <n v="3031"/>
    <d v="2021-10-20T00:00:00"/>
    <x v="19"/>
    <x v="9"/>
    <x v="1"/>
    <n v="1"/>
    <n v="129.94999999999999"/>
    <x v="46"/>
    <x v="3"/>
    <n v="129.94999999999999"/>
  </r>
  <r>
    <n v="1325"/>
    <s v="Gennifer"/>
    <s v="De Souza"/>
    <x v="115"/>
    <x v="2"/>
    <n v="78759"/>
    <n v="3034"/>
    <d v="2021-10-21T00:00:00"/>
    <x v="20"/>
    <x v="9"/>
    <x v="1"/>
    <n v="3"/>
    <n v="684"/>
    <x v="34"/>
    <x v="1"/>
    <n v="2052"/>
  </r>
  <r>
    <n v="331"/>
    <s v="Tiena"/>
    <s v="McGarry"/>
    <x v="11"/>
    <x v="8"/>
    <n v="20220"/>
    <n v="3033"/>
    <d v="2021-10-21T00:00:00"/>
    <x v="20"/>
    <x v="9"/>
    <x v="1"/>
    <n v="5"/>
    <n v="23.99"/>
    <x v="3"/>
    <x v="0"/>
    <n v="119.94999999999999"/>
  </r>
  <r>
    <n v="1351"/>
    <s v="Cherey"/>
    <s v="Caitlin"/>
    <x v="330"/>
    <x v="2"/>
    <n v="78682"/>
    <n v="3035"/>
    <d v="2021-10-21T00:00:00"/>
    <x v="20"/>
    <x v="9"/>
    <x v="1"/>
    <n v="4"/>
    <n v="49"/>
    <x v="39"/>
    <x v="2"/>
    <n v="196"/>
  </r>
  <r>
    <n v="1079"/>
    <s v="Marie-jeanne"/>
    <s v="Fryett"/>
    <x v="30"/>
    <x v="4"/>
    <n v="33283"/>
    <n v="3032"/>
    <d v="2021-10-21T00:00:00"/>
    <x v="20"/>
    <x v="9"/>
    <x v="1"/>
    <n v="4"/>
    <n v="225"/>
    <x v="23"/>
    <x v="6"/>
    <n v="900"/>
  </r>
  <r>
    <n v="269"/>
    <s v="Willi"/>
    <s v="Ortiger"/>
    <x v="92"/>
    <x v="11"/>
    <n v="6145"/>
    <n v="3036"/>
    <d v="2021-10-21T00:00:00"/>
    <x v="20"/>
    <x v="9"/>
    <x v="1"/>
    <n v="1"/>
    <n v="89.95"/>
    <x v="15"/>
    <x v="3"/>
    <n v="89.95"/>
  </r>
  <r>
    <n v="1957"/>
    <s v="Vito"/>
    <s v="Canwell"/>
    <x v="10"/>
    <x v="2"/>
    <n v="77085"/>
    <n v="3038"/>
    <d v="2021-10-22T00:00:00"/>
    <x v="21"/>
    <x v="9"/>
    <x v="1"/>
    <n v="3"/>
    <n v="23.99"/>
    <x v="3"/>
    <x v="0"/>
    <n v="71.97"/>
  </r>
  <r>
    <n v="475"/>
    <s v="Gabriel"/>
    <s v="Gallaher"/>
    <x v="127"/>
    <x v="37"/>
    <n v="85053"/>
    <n v="3037"/>
    <d v="2021-10-22T00:00:00"/>
    <x v="21"/>
    <x v="9"/>
    <x v="1"/>
    <n v="4"/>
    <n v="225"/>
    <x v="23"/>
    <x v="6"/>
    <n v="900"/>
  </r>
  <r>
    <n v="1051"/>
    <s v="Gabe"/>
    <s v="Craise"/>
    <x v="40"/>
    <x v="30"/>
    <n v="55905"/>
    <n v="3039"/>
    <d v="2021-10-22T00:00:00"/>
    <x v="21"/>
    <x v="9"/>
    <x v="1"/>
    <n v="5"/>
    <n v="167"/>
    <x v="35"/>
    <x v="3"/>
    <n v="835"/>
  </r>
  <r>
    <n v="470"/>
    <s v="Angele"/>
    <s v="Heeley"/>
    <x v="38"/>
    <x v="13"/>
    <n v="62756"/>
    <n v="3040"/>
    <d v="2021-10-23T00:00:00"/>
    <x v="22"/>
    <x v="9"/>
    <x v="1"/>
    <n v="2"/>
    <n v="10.99"/>
    <x v="44"/>
    <x v="4"/>
    <n v="21.98"/>
  </r>
  <r>
    <n v="929"/>
    <s v="Laney"/>
    <s v="Olford"/>
    <x v="277"/>
    <x v="16"/>
    <n v="89036"/>
    <n v="3043"/>
    <d v="2021-10-23T00:00:00"/>
    <x v="22"/>
    <x v="9"/>
    <x v="1"/>
    <n v="5"/>
    <n v="23.99"/>
    <x v="3"/>
    <x v="0"/>
    <n v="119.94999999999999"/>
  </r>
  <r>
    <n v="1289"/>
    <s v="Jany"/>
    <s v="Halliday"/>
    <x v="126"/>
    <x v="42"/>
    <n v="97206"/>
    <n v="3042"/>
    <d v="2021-10-23T00:00:00"/>
    <x v="22"/>
    <x v="9"/>
    <x v="1"/>
    <n v="3"/>
    <n v="225"/>
    <x v="23"/>
    <x v="6"/>
    <n v="675"/>
  </r>
  <r>
    <n v="2120"/>
    <s v="Jackie"/>
    <s v="Johnes"/>
    <x v="229"/>
    <x v="4"/>
    <n v="34290"/>
    <n v="3041"/>
    <d v="2021-10-23T00:00:00"/>
    <x v="22"/>
    <x v="9"/>
    <x v="1"/>
    <n v="3"/>
    <n v="69"/>
    <x v="5"/>
    <x v="3"/>
    <n v="207"/>
  </r>
  <r>
    <n v="1281"/>
    <s v="Yuri"/>
    <s v="Edison"/>
    <x v="20"/>
    <x v="14"/>
    <n v="31106"/>
    <n v="3044"/>
    <d v="2021-10-24T00:00:00"/>
    <x v="23"/>
    <x v="9"/>
    <x v="1"/>
    <n v="5"/>
    <n v="10.99"/>
    <x v="44"/>
    <x v="4"/>
    <n v="54.95"/>
  </r>
  <r>
    <n v="305"/>
    <s v="Corny"/>
    <s v="Sowrah"/>
    <x v="42"/>
    <x v="12"/>
    <n v="10454"/>
    <n v="3045"/>
    <d v="2021-10-24T00:00:00"/>
    <x v="23"/>
    <x v="9"/>
    <x v="1"/>
    <n v="2"/>
    <n v="49"/>
    <x v="59"/>
    <x v="2"/>
    <n v="98"/>
  </r>
  <r>
    <n v="1354"/>
    <s v="Tailor"/>
    <s v="Pride"/>
    <x v="239"/>
    <x v="12"/>
    <n v="14205"/>
    <n v="3046"/>
    <d v="2021-10-24T00:00:00"/>
    <x v="23"/>
    <x v="9"/>
    <x v="1"/>
    <n v="2"/>
    <n v="89.95"/>
    <x v="15"/>
    <x v="3"/>
    <n v="179.9"/>
  </r>
  <r>
    <n v="496"/>
    <s v="Carole"/>
    <s v="Halliburton"/>
    <x v="80"/>
    <x v="34"/>
    <n v="99517"/>
    <n v="3048"/>
    <d v="2021-10-25T00:00:00"/>
    <x v="24"/>
    <x v="9"/>
    <x v="1"/>
    <n v="1"/>
    <n v="549"/>
    <x v="52"/>
    <x v="1"/>
    <n v="549"/>
  </r>
  <r>
    <n v="950"/>
    <s v="Winfield"/>
    <s v="Uren"/>
    <x v="183"/>
    <x v="15"/>
    <n v="45490"/>
    <n v="3047"/>
    <d v="2021-10-25T00:00:00"/>
    <x v="24"/>
    <x v="9"/>
    <x v="1"/>
    <n v="3"/>
    <n v="23.99"/>
    <x v="3"/>
    <x v="0"/>
    <n v="71.97"/>
  </r>
  <r>
    <n v="1804"/>
    <s v="Deonne"/>
    <s v="Di Batista"/>
    <x v="213"/>
    <x v="26"/>
    <n v="98115"/>
    <n v="3049"/>
    <d v="2021-10-26T00:00:00"/>
    <x v="25"/>
    <x v="9"/>
    <x v="1"/>
    <n v="3"/>
    <n v="16.75"/>
    <x v="0"/>
    <x v="0"/>
    <n v="50.25"/>
  </r>
  <r>
    <n v="61"/>
    <s v="Rickie"/>
    <s v="Brumby"/>
    <x v="163"/>
    <x v="7"/>
    <n v="23208"/>
    <n v="3050"/>
    <d v="2021-10-26T00:00:00"/>
    <x v="25"/>
    <x v="9"/>
    <x v="1"/>
    <n v="3"/>
    <n v="499"/>
    <x v="38"/>
    <x v="5"/>
    <n v="1497"/>
  </r>
  <r>
    <n v="583"/>
    <s v="Arlena"/>
    <s v="Hollyland"/>
    <x v="206"/>
    <x v="9"/>
    <n v="28410"/>
    <n v="3051"/>
    <d v="2021-10-26T00:00:00"/>
    <x v="25"/>
    <x v="9"/>
    <x v="1"/>
    <n v="1"/>
    <n v="214"/>
    <x v="10"/>
    <x v="6"/>
    <n v="214"/>
  </r>
  <r>
    <n v="1607"/>
    <s v="Junie"/>
    <s v="Linnard"/>
    <x v="250"/>
    <x v="23"/>
    <n v="37228"/>
    <n v="3052"/>
    <d v="2021-10-26T00:00:00"/>
    <x v="25"/>
    <x v="9"/>
    <x v="1"/>
    <n v="3"/>
    <n v="189"/>
    <x v="11"/>
    <x v="6"/>
    <n v="567"/>
  </r>
  <r>
    <n v="9"/>
    <s v="Curran"/>
    <s v="MacMichael"/>
    <x v="130"/>
    <x v="37"/>
    <n v="85705"/>
    <n v="3054"/>
    <d v="2021-10-27T00:00:00"/>
    <x v="26"/>
    <x v="9"/>
    <x v="1"/>
    <n v="5"/>
    <n v="455"/>
    <x v="49"/>
    <x v="5"/>
    <n v="2275"/>
  </r>
  <r>
    <n v="9"/>
    <s v="Curran"/>
    <s v="MacMichael"/>
    <x v="130"/>
    <x v="37"/>
    <n v="85705"/>
    <n v="3055"/>
    <d v="2021-10-27T00:00:00"/>
    <x v="26"/>
    <x v="9"/>
    <x v="1"/>
    <n v="3"/>
    <n v="455"/>
    <x v="49"/>
    <x v="5"/>
    <n v="1365"/>
  </r>
  <r>
    <n v="1151"/>
    <s v="Garland"/>
    <s v="Agius"/>
    <x v="10"/>
    <x v="2"/>
    <n v="77055"/>
    <n v="3056"/>
    <d v="2021-10-27T00:00:00"/>
    <x v="26"/>
    <x v="9"/>
    <x v="1"/>
    <n v="4"/>
    <n v="455"/>
    <x v="49"/>
    <x v="5"/>
    <n v="1820"/>
  </r>
  <r>
    <n v="1966"/>
    <s v="Shelby"/>
    <s v="O' Concannon"/>
    <x v="133"/>
    <x v="18"/>
    <n v="68179"/>
    <n v="3053"/>
    <d v="2021-10-27T00:00:00"/>
    <x v="26"/>
    <x v="9"/>
    <x v="1"/>
    <n v="4"/>
    <n v="179"/>
    <x v="17"/>
    <x v="3"/>
    <n v="716"/>
  </r>
  <r>
    <n v="2090"/>
    <s v="Farrel"/>
    <s v="Raylton"/>
    <x v="173"/>
    <x v="21"/>
    <n v="80150"/>
    <n v="3057"/>
    <d v="2021-10-28T00:00:00"/>
    <x v="27"/>
    <x v="9"/>
    <x v="1"/>
    <n v="2"/>
    <n v="29.99"/>
    <x v="50"/>
    <x v="2"/>
    <n v="59.98"/>
  </r>
  <r>
    <n v="673"/>
    <s v="Duky"/>
    <s v="Theodoris"/>
    <x v="16"/>
    <x v="12"/>
    <n v="12232"/>
    <n v="3059"/>
    <d v="2021-10-28T00:00:00"/>
    <x v="27"/>
    <x v="9"/>
    <x v="1"/>
    <n v="3"/>
    <n v="27.5"/>
    <x v="51"/>
    <x v="2"/>
    <n v="82.5"/>
  </r>
  <r>
    <n v="35"/>
    <s v="Izaak"/>
    <s v="Belfelt"/>
    <x v="48"/>
    <x v="13"/>
    <n v="60630"/>
    <n v="3060"/>
    <d v="2021-10-28T00:00:00"/>
    <x v="27"/>
    <x v="9"/>
    <x v="1"/>
    <n v="2"/>
    <n v="250"/>
    <x v="9"/>
    <x v="5"/>
    <n v="500"/>
  </r>
  <r>
    <n v="1014"/>
    <s v="Saundra"/>
    <s v="Mixture"/>
    <x v="304"/>
    <x v="12"/>
    <n v="11044"/>
    <n v="3058"/>
    <d v="2021-10-28T00:00:00"/>
    <x v="27"/>
    <x v="9"/>
    <x v="1"/>
    <n v="4"/>
    <n v="49.95"/>
    <x v="19"/>
    <x v="2"/>
    <n v="199.8"/>
  </r>
  <r>
    <n v="347"/>
    <s v="Brady"/>
    <s v="Medeway"/>
    <x v="69"/>
    <x v="6"/>
    <n v="94116"/>
    <n v="3062"/>
    <d v="2021-10-29T00:00:00"/>
    <x v="28"/>
    <x v="9"/>
    <x v="1"/>
    <n v="1"/>
    <n v="49"/>
    <x v="59"/>
    <x v="2"/>
    <n v="49"/>
  </r>
  <r>
    <n v="1740"/>
    <s v="Kalinda"/>
    <s v="Steers"/>
    <x v="6"/>
    <x v="6"/>
    <n v="92137"/>
    <n v="3063"/>
    <d v="2021-10-29T00:00:00"/>
    <x v="28"/>
    <x v="9"/>
    <x v="1"/>
    <n v="5"/>
    <n v="12"/>
    <x v="7"/>
    <x v="4"/>
    <n v="60"/>
  </r>
  <r>
    <n v="1714"/>
    <s v="Everett"/>
    <s v="Bartels-Ellis"/>
    <x v="179"/>
    <x v="13"/>
    <n v="61105"/>
    <n v="3064"/>
    <d v="2021-10-29T00:00:00"/>
    <x v="28"/>
    <x v="9"/>
    <x v="1"/>
    <n v="2"/>
    <n v="250"/>
    <x v="9"/>
    <x v="5"/>
    <n v="500"/>
  </r>
  <r>
    <n v="1926"/>
    <s v="Lauren"/>
    <s v="Le Pine"/>
    <x v="155"/>
    <x v="33"/>
    <n v="8650"/>
    <n v="3065"/>
    <d v="2021-10-29T00:00:00"/>
    <x v="28"/>
    <x v="9"/>
    <x v="1"/>
    <n v="3"/>
    <n v="450"/>
    <x v="48"/>
    <x v="5"/>
    <n v="1350"/>
  </r>
  <r>
    <n v="136"/>
    <s v="Jessalin"/>
    <s v="Bestwerthick"/>
    <x v="24"/>
    <x v="0"/>
    <n v="36616"/>
    <n v="3061"/>
    <d v="2021-10-29T00:00:00"/>
    <x v="28"/>
    <x v="9"/>
    <x v="1"/>
    <n v="3"/>
    <n v="49.95"/>
    <x v="19"/>
    <x v="2"/>
    <n v="149.85000000000002"/>
  </r>
  <r>
    <n v="1956"/>
    <s v="Elsie"/>
    <s v="Grigore"/>
    <x v="107"/>
    <x v="4"/>
    <n v="32835"/>
    <n v="3068"/>
    <d v="2021-10-30T00:00:00"/>
    <x v="29"/>
    <x v="9"/>
    <x v="1"/>
    <n v="3"/>
    <n v="11.99"/>
    <x v="36"/>
    <x v="4"/>
    <n v="35.97"/>
  </r>
  <r>
    <n v="63"/>
    <s v="Perri"/>
    <s v="Gard"/>
    <x v="104"/>
    <x v="12"/>
    <n v="10034"/>
    <n v="3067"/>
    <d v="2021-10-30T00:00:00"/>
    <x v="29"/>
    <x v="9"/>
    <x v="1"/>
    <n v="2"/>
    <n v="250"/>
    <x v="24"/>
    <x v="5"/>
    <n v="500"/>
  </r>
  <r>
    <n v="1448"/>
    <s v="Elston"/>
    <s v="Littleproud"/>
    <x v="208"/>
    <x v="38"/>
    <n v="29605"/>
    <n v="3069"/>
    <d v="2021-10-30T00:00:00"/>
    <x v="29"/>
    <x v="9"/>
    <x v="1"/>
    <n v="2"/>
    <n v="450"/>
    <x v="48"/>
    <x v="5"/>
    <n v="900"/>
  </r>
  <r>
    <n v="1028"/>
    <s v="Eb"/>
    <s v="Jurczik"/>
    <x v="299"/>
    <x v="7"/>
    <n v="22036"/>
    <n v="3070"/>
    <d v="2021-10-30T00:00:00"/>
    <x v="29"/>
    <x v="9"/>
    <x v="1"/>
    <n v="4"/>
    <n v="12.99"/>
    <x v="26"/>
    <x v="0"/>
    <n v="51.96"/>
  </r>
  <r>
    <n v="504"/>
    <s v="Derrek"/>
    <s v="Shalloo"/>
    <x v="273"/>
    <x v="26"/>
    <n v="98907"/>
    <n v="3066"/>
    <d v="2021-10-30T00:00:00"/>
    <x v="29"/>
    <x v="9"/>
    <x v="1"/>
    <n v="3"/>
    <n v="189"/>
    <x v="11"/>
    <x v="6"/>
    <n v="567"/>
  </r>
  <r>
    <n v="514"/>
    <s v="Hoyt"/>
    <s v="Stainfield"/>
    <x v="150"/>
    <x v="23"/>
    <n v="38136"/>
    <n v="3073"/>
    <d v="2021-10-31T00:00:00"/>
    <x v="30"/>
    <x v="9"/>
    <x v="1"/>
    <n v="4"/>
    <n v="450"/>
    <x v="48"/>
    <x v="5"/>
    <n v="1800"/>
  </r>
  <r>
    <n v="711"/>
    <s v="Brittney"/>
    <s v="Whiteman"/>
    <x v="58"/>
    <x v="26"/>
    <n v="99205"/>
    <n v="3072"/>
    <d v="2021-10-31T00:00:00"/>
    <x v="30"/>
    <x v="9"/>
    <x v="1"/>
    <n v="1"/>
    <n v="12.99"/>
    <x v="26"/>
    <x v="0"/>
    <n v="12.99"/>
  </r>
  <r>
    <n v="1198"/>
    <s v="Aurore"/>
    <s v="Rudinger"/>
    <x v="71"/>
    <x v="2"/>
    <n v="79764"/>
    <n v="3074"/>
    <d v="2021-10-31T00:00:00"/>
    <x v="30"/>
    <x v="9"/>
    <x v="1"/>
    <n v="2"/>
    <n v="225"/>
    <x v="23"/>
    <x v="6"/>
    <n v="450"/>
  </r>
  <r>
    <n v="1018"/>
    <s v="Dalenna"/>
    <s v="Oliver-Paull"/>
    <x v="117"/>
    <x v="29"/>
    <n v="46896"/>
    <n v="3071"/>
    <d v="2021-10-31T00:00:00"/>
    <x v="30"/>
    <x v="9"/>
    <x v="1"/>
    <n v="2"/>
    <n v="167"/>
    <x v="35"/>
    <x v="3"/>
    <n v="334"/>
  </r>
  <r>
    <n v="33"/>
    <s v="Christiano"/>
    <s v="Tuson"/>
    <x v="64"/>
    <x v="28"/>
    <n v="70149"/>
    <n v="3076"/>
    <d v="2021-11-01T00:00:00"/>
    <x v="0"/>
    <x v="10"/>
    <x v="1"/>
    <n v="4"/>
    <n v="11.99"/>
    <x v="36"/>
    <x v="4"/>
    <n v="47.96"/>
  </r>
  <r>
    <n v="1598"/>
    <s v="Maia"/>
    <s v="Baudino"/>
    <x v="11"/>
    <x v="8"/>
    <n v="20392"/>
    <n v="3079"/>
    <d v="2021-11-01T00:00:00"/>
    <x v="0"/>
    <x v="10"/>
    <x v="1"/>
    <n v="2"/>
    <n v="34.99"/>
    <x v="57"/>
    <x v="2"/>
    <n v="69.98"/>
  </r>
  <r>
    <n v="545"/>
    <s v="Tessa"/>
    <s v="Charette"/>
    <x v="109"/>
    <x v="15"/>
    <n v="44321"/>
    <n v="3078"/>
    <d v="2021-11-01T00:00:00"/>
    <x v="0"/>
    <x v="10"/>
    <x v="1"/>
    <n v="4"/>
    <n v="250"/>
    <x v="24"/>
    <x v="5"/>
    <n v="1000"/>
  </r>
  <r>
    <n v="1276"/>
    <s v="Dyan"/>
    <s v="Atwood"/>
    <x v="11"/>
    <x v="8"/>
    <n v="20310"/>
    <n v="3075"/>
    <d v="2021-11-01T00:00:00"/>
    <x v="0"/>
    <x v="10"/>
    <x v="1"/>
    <n v="2"/>
    <n v="225"/>
    <x v="23"/>
    <x v="6"/>
    <n v="450"/>
  </r>
  <r>
    <n v="1493"/>
    <s v="Alexina"/>
    <s v="Ould"/>
    <x v="355"/>
    <x v="4"/>
    <n v="33954"/>
    <n v="3080"/>
    <d v="2021-11-01T00:00:00"/>
    <x v="0"/>
    <x v="10"/>
    <x v="1"/>
    <n v="3"/>
    <n v="54"/>
    <x v="12"/>
    <x v="3"/>
    <n v="162"/>
  </r>
  <r>
    <n v="1891"/>
    <s v="Ivette"/>
    <s v="Orth"/>
    <x v="309"/>
    <x v="6"/>
    <n v="92812"/>
    <n v="3077"/>
    <d v="2021-11-01T00:00:00"/>
    <x v="0"/>
    <x v="10"/>
    <x v="1"/>
    <n v="5"/>
    <n v="24.95"/>
    <x v="27"/>
    <x v="0"/>
    <n v="124.75"/>
  </r>
  <r>
    <n v="585"/>
    <s v="Latia"/>
    <s v="Lamport"/>
    <x v="6"/>
    <x v="6"/>
    <n v="92137"/>
    <n v="3084"/>
    <d v="2021-11-02T00:00:00"/>
    <x v="1"/>
    <x v="10"/>
    <x v="1"/>
    <n v="2"/>
    <n v="8.99"/>
    <x v="64"/>
    <x v="4"/>
    <n v="17.98"/>
  </r>
  <r>
    <n v="1931"/>
    <s v="Blinny"/>
    <s v="Worsall"/>
    <x v="11"/>
    <x v="8"/>
    <n v="20260"/>
    <n v="3081"/>
    <d v="2021-11-02T00:00:00"/>
    <x v="1"/>
    <x v="10"/>
    <x v="1"/>
    <n v="3"/>
    <n v="12.99"/>
    <x v="26"/>
    <x v="0"/>
    <n v="38.97"/>
  </r>
  <r>
    <n v="1261"/>
    <s v="Buck"/>
    <s v="Knowlman"/>
    <x v="20"/>
    <x v="14"/>
    <n v="30328"/>
    <n v="3082"/>
    <d v="2021-11-02T00:00:00"/>
    <x v="1"/>
    <x v="10"/>
    <x v="1"/>
    <n v="3"/>
    <n v="189"/>
    <x v="11"/>
    <x v="6"/>
    <n v="567"/>
  </r>
  <r>
    <n v="95"/>
    <s v="Birgitta"/>
    <s v="Decourcy"/>
    <x v="24"/>
    <x v="0"/>
    <n v="36628"/>
    <n v="3083"/>
    <d v="2021-11-02T00:00:00"/>
    <x v="1"/>
    <x v="10"/>
    <x v="1"/>
    <n v="6"/>
    <n v="49.95"/>
    <x v="19"/>
    <x v="2"/>
    <n v="299.70000000000005"/>
  </r>
  <r>
    <n v="828"/>
    <s v="Fairleigh"/>
    <s v="Peiser"/>
    <x v="260"/>
    <x v="32"/>
    <n v="83206"/>
    <n v="3085"/>
    <d v="2021-11-03T00:00:00"/>
    <x v="2"/>
    <x v="10"/>
    <x v="1"/>
    <n v="3"/>
    <n v="684"/>
    <x v="34"/>
    <x v="1"/>
    <n v="2052"/>
  </r>
  <r>
    <n v="283"/>
    <s v="Charmion"/>
    <s v="Le Gassick"/>
    <x v="272"/>
    <x v="28"/>
    <n v="71137"/>
    <n v="3089"/>
    <d v="2021-11-03T00:00:00"/>
    <x v="2"/>
    <x v="10"/>
    <x v="1"/>
    <n v="1"/>
    <n v="399"/>
    <x v="14"/>
    <x v="5"/>
    <n v="399"/>
  </r>
  <r>
    <n v="558"/>
    <s v="Nikos"/>
    <s v="Pulteneye"/>
    <x v="132"/>
    <x v="40"/>
    <n v="48555"/>
    <n v="3087"/>
    <d v="2021-11-03T00:00:00"/>
    <x v="2"/>
    <x v="10"/>
    <x v="1"/>
    <n v="4"/>
    <n v="189"/>
    <x v="11"/>
    <x v="6"/>
    <n v="756"/>
  </r>
  <r>
    <n v="1656"/>
    <s v="Malanie"/>
    <s v="Rollingson"/>
    <x v="350"/>
    <x v="2"/>
    <n v="75705"/>
    <n v="3088"/>
    <d v="2021-11-03T00:00:00"/>
    <x v="2"/>
    <x v="10"/>
    <x v="1"/>
    <n v="2"/>
    <n v="119"/>
    <x v="55"/>
    <x v="3"/>
    <n v="238"/>
  </r>
  <r>
    <n v="994"/>
    <s v="Tallou"/>
    <s v="Mallya"/>
    <x v="34"/>
    <x v="2"/>
    <n v="76011"/>
    <n v="3086"/>
    <d v="2021-11-03T00:00:00"/>
    <x v="2"/>
    <x v="10"/>
    <x v="1"/>
    <n v="4"/>
    <n v="23.99"/>
    <x v="28"/>
    <x v="0"/>
    <n v="95.96"/>
  </r>
  <r>
    <n v="779"/>
    <s v="Tallie"/>
    <s v="Niezen"/>
    <x v="121"/>
    <x v="16"/>
    <n v="89105"/>
    <n v="3090"/>
    <d v="2021-11-04T00:00:00"/>
    <x v="3"/>
    <x v="10"/>
    <x v="1"/>
    <n v="4"/>
    <n v="17.5"/>
    <x v="61"/>
    <x v="0"/>
    <n v="70"/>
  </r>
  <r>
    <n v="1863"/>
    <s v="Kelley"/>
    <s v="Garrold"/>
    <x v="66"/>
    <x v="29"/>
    <n v="47712"/>
    <n v="3091"/>
    <d v="2021-11-04T00:00:00"/>
    <x v="3"/>
    <x v="10"/>
    <x v="1"/>
    <n v="5"/>
    <n v="16.989999999999998"/>
    <x v="18"/>
    <x v="0"/>
    <n v="84.949999999999989"/>
  </r>
  <r>
    <n v="1317"/>
    <s v="Ingaberg"/>
    <s v="MacKeogh"/>
    <x v="11"/>
    <x v="8"/>
    <n v="20036"/>
    <n v="3094"/>
    <d v="2021-11-05T00:00:00"/>
    <x v="4"/>
    <x v="10"/>
    <x v="1"/>
    <n v="5"/>
    <n v="16.75"/>
    <x v="0"/>
    <x v="0"/>
    <n v="83.75"/>
  </r>
  <r>
    <n v="1188"/>
    <s v="Roderick"/>
    <s v="Winship"/>
    <x v="202"/>
    <x v="46"/>
    <n v="57105"/>
    <n v="3093"/>
    <d v="2021-11-05T00:00:00"/>
    <x v="4"/>
    <x v="10"/>
    <x v="1"/>
    <n v="2"/>
    <n v="599"/>
    <x v="31"/>
    <x v="1"/>
    <n v="1198"/>
  </r>
  <r>
    <n v="908"/>
    <s v="Fonsie"/>
    <s v="Aron"/>
    <x v="6"/>
    <x v="6"/>
    <n v="92153"/>
    <n v="3092"/>
    <d v="2021-11-05T00:00:00"/>
    <x v="4"/>
    <x v="10"/>
    <x v="1"/>
    <n v="4"/>
    <n v="16.989999999999998"/>
    <x v="18"/>
    <x v="0"/>
    <n v="67.959999999999994"/>
  </r>
  <r>
    <n v="317"/>
    <s v="Isadore"/>
    <s v="Lethby"/>
    <x v="99"/>
    <x v="12"/>
    <n v="11241"/>
    <n v="3095"/>
    <d v="2021-11-05T00:00:00"/>
    <x v="4"/>
    <x v="10"/>
    <x v="1"/>
    <n v="2"/>
    <n v="684"/>
    <x v="34"/>
    <x v="1"/>
    <n v="1368"/>
  </r>
  <r>
    <n v="662"/>
    <s v="Edythe"/>
    <s v="Burgoin"/>
    <x v="20"/>
    <x v="14"/>
    <n v="30340"/>
    <n v="3096"/>
    <d v="2021-11-05T00:00:00"/>
    <x v="4"/>
    <x v="10"/>
    <x v="1"/>
    <n v="4"/>
    <n v="8.99"/>
    <x v="62"/>
    <x v="4"/>
    <n v="35.96"/>
  </r>
  <r>
    <n v="1816"/>
    <s v="Toddie"/>
    <s v="Burch"/>
    <x v="74"/>
    <x v="4"/>
    <n v="33325"/>
    <n v="3099"/>
    <d v="2021-11-06T00:00:00"/>
    <x v="5"/>
    <x v="10"/>
    <x v="1"/>
    <n v="5"/>
    <n v="12"/>
    <x v="7"/>
    <x v="4"/>
    <n v="60"/>
  </r>
  <r>
    <n v="605"/>
    <s v="Armin"/>
    <s v="Measen"/>
    <x v="59"/>
    <x v="33"/>
    <n v="7195"/>
    <n v="3097"/>
    <d v="2021-11-06T00:00:00"/>
    <x v="5"/>
    <x v="10"/>
    <x v="1"/>
    <n v="5"/>
    <n v="49"/>
    <x v="39"/>
    <x v="2"/>
    <n v="245"/>
  </r>
  <r>
    <n v="1884"/>
    <s v="Astrix"/>
    <s v="Fanning"/>
    <x v="34"/>
    <x v="2"/>
    <n v="76004"/>
    <n v="3098"/>
    <d v="2021-11-06T00:00:00"/>
    <x v="5"/>
    <x v="10"/>
    <x v="1"/>
    <n v="6"/>
    <n v="8.99"/>
    <x v="62"/>
    <x v="4"/>
    <n v="53.94"/>
  </r>
  <r>
    <n v="1603"/>
    <s v="Trstram"/>
    <s v="Hamil"/>
    <x v="118"/>
    <x v="40"/>
    <n v="48267"/>
    <n v="3104"/>
    <d v="2021-11-07T00:00:00"/>
    <x v="6"/>
    <x v="10"/>
    <x v="1"/>
    <n v="2"/>
    <n v="42.99"/>
    <x v="20"/>
    <x v="2"/>
    <n v="85.98"/>
  </r>
  <r>
    <n v="797"/>
    <s v="Bethany"/>
    <s v="Scogin"/>
    <x v="88"/>
    <x v="35"/>
    <n v="63121"/>
    <n v="3101"/>
    <d v="2021-11-07T00:00:00"/>
    <x v="6"/>
    <x v="10"/>
    <x v="1"/>
    <n v="2"/>
    <n v="16.75"/>
    <x v="0"/>
    <x v="0"/>
    <n v="33.5"/>
  </r>
  <r>
    <n v="92"/>
    <s v="Mariel"/>
    <s v="Silbermann"/>
    <x v="118"/>
    <x v="40"/>
    <n v="48242"/>
    <n v="3103"/>
    <d v="2021-11-07T00:00:00"/>
    <x v="6"/>
    <x v="10"/>
    <x v="1"/>
    <n v="2"/>
    <n v="250"/>
    <x v="9"/>
    <x v="5"/>
    <n v="500"/>
  </r>
  <r>
    <n v="697"/>
    <s v="Ellette"/>
    <s v="Kondratowicz"/>
    <x v="39"/>
    <x v="2"/>
    <n v="79945"/>
    <n v="3100"/>
    <d v="2021-11-07T00:00:00"/>
    <x v="6"/>
    <x v="10"/>
    <x v="1"/>
    <n v="3"/>
    <n v="14.99"/>
    <x v="40"/>
    <x v="0"/>
    <n v="44.97"/>
  </r>
  <r>
    <n v="1137"/>
    <s v="Honoria"/>
    <s v="Thew"/>
    <x v="356"/>
    <x v="20"/>
    <n v="20892"/>
    <n v="3105"/>
    <d v="2021-11-07T00:00:00"/>
    <x v="6"/>
    <x v="10"/>
    <x v="1"/>
    <n v="2"/>
    <n v="58.95"/>
    <x v="41"/>
    <x v="3"/>
    <n v="117.9"/>
  </r>
  <r>
    <n v="1801"/>
    <s v="Rayner"/>
    <s v="Echalier"/>
    <x v="46"/>
    <x v="6"/>
    <n v="90189"/>
    <n v="3102"/>
    <d v="2021-11-07T00:00:00"/>
    <x v="6"/>
    <x v="10"/>
    <x v="1"/>
    <n v="4"/>
    <n v="49.95"/>
    <x v="19"/>
    <x v="2"/>
    <n v="199.8"/>
  </r>
  <r>
    <n v="607"/>
    <s v="Louisette"/>
    <s v="Ditch"/>
    <x v="154"/>
    <x v="38"/>
    <n v="29905"/>
    <n v="3106"/>
    <d v="2021-11-08T00:00:00"/>
    <x v="7"/>
    <x v="10"/>
    <x v="1"/>
    <n v="3"/>
    <n v="44.95"/>
    <x v="6"/>
    <x v="2"/>
    <n v="134.85000000000002"/>
  </r>
  <r>
    <n v="385"/>
    <s v="Cathlene"/>
    <s v="Bayless"/>
    <x v="56"/>
    <x v="24"/>
    <n v="25313"/>
    <n v="3109"/>
    <d v="2021-11-08T00:00:00"/>
    <x v="7"/>
    <x v="10"/>
    <x v="1"/>
    <n v="5"/>
    <n v="19.5"/>
    <x v="43"/>
    <x v="0"/>
    <n v="97.5"/>
  </r>
  <r>
    <n v="267"/>
    <s v="Jeanine"/>
    <s v="Merit"/>
    <x v="98"/>
    <x v="10"/>
    <n v="53726"/>
    <n v="3110"/>
    <d v="2021-11-08T00:00:00"/>
    <x v="7"/>
    <x v="10"/>
    <x v="1"/>
    <n v="3"/>
    <n v="883"/>
    <x v="2"/>
    <x v="1"/>
    <n v="2649"/>
  </r>
  <r>
    <n v="1865"/>
    <s v="Xena"/>
    <s v="Hulle"/>
    <x v="12"/>
    <x v="9"/>
    <n v="28235"/>
    <n v="3107"/>
    <d v="2021-11-08T00:00:00"/>
    <x v="7"/>
    <x v="10"/>
    <x v="1"/>
    <n v="2"/>
    <n v="14.99"/>
    <x v="32"/>
    <x v="0"/>
    <n v="29.98"/>
  </r>
  <r>
    <n v="787"/>
    <s v="Purcell"/>
    <s v="Dubose"/>
    <x v="47"/>
    <x v="1"/>
    <n v="51105"/>
    <n v="3108"/>
    <d v="2021-11-08T00:00:00"/>
    <x v="7"/>
    <x v="10"/>
    <x v="1"/>
    <n v="5"/>
    <n v="499"/>
    <x v="38"/>
    <x v="5"/>
    <n v="2495"/>
  </r>
  <r>
    <n v="652"/>
    <s v="Jack"/>
    <s v="Dobby"/>
    <x v="8"/>
    <x v="6"/>
    <n v="94250"/>
    <n v="3114"/>
    <d v="2021-11-08T00:00:00"/>
    <x v="7"/>
    <x v="10"/>
    <x v="1"/>
    <n v="5"/>
    <n v="250"/>
    <x v="24"/>
    <x v="5"/>
    <n v="1250"/>
  </r>
  <r>
    <n v="1178"/>
    <s v="Hillier"/>
    <s v="Endrizzi"/>
    <x v="143"/>
    <x v="15"/>
    <n v="44710"/>
    <n v="3111"/>
    <d v="2021-11-08T00:00:00"/>
    <x v="7"/>
    <x v="10"/>
    <x v="1"/>
    <n v="4"/>
    <n v="29.99"/>
    <x v="54"/>
    <x v="2"/>
    <n v="119.96"/>
  </r>
  <r>
    <n v="1591"/>
    <s v="Bondy"/>
    <s v="Flint"/>
    <x v="90"/>
    <x v="6"/>
    <n v="93111"/>
    <n v="3115"/>
    <d v="2021-11-08T00:00:00"/>
    <x v="7"/>
    <x v="10"/>
    <x v="1"/>
    <n v="2"/>
    <n v="225"/>
    <x v="23"/>
    <x v="6"/>
    <n v="450"/>
  </r>
  <r>
    <n v="472"/>
    <s v="Aguste"/>
    <s v="Olanda"/>
    <x v="201"/>
    <x v="36"/>
    <n v="15906"/>
    <n v="3112"/>
    <d v="2021-11-08T00:00:00"/>
    <x v="7"/>
    <x v="10"/>
    <x v="1"/>
    <n v="5"/>
    <n v="189"/>
    <x v="11"/>
    <x v="6"/>
    <n v="945"/>
  </r>
  <r>
    <n v="1230"/>
    <s v="Rosita"/>
    <s v="Baswall"/>
    <x v="276"/>
    <x v="12"/>
    <n v="10305"/>
    <n v="3113"/>
    <d v="2021-11-08T00:00:00"/>
    <x v="7"/>
    <x v="10"/>
    <x v="1"/>
    <n v="5"/>
    <n v="58.95"/>
    <x v="41"/>
    <x v="3"/>
    <n v="294.75"/>
  </r>
  <r>
    <n v="729"/>
    <s v="Nerte"/>
    <s v="Shillabeer"/>
    <x v="20"/>
    <x v="14"/>
    <n v="30311"/>
    <n v="3121"/>
    <d v="2021-11-09T00:00:00"/>
    <x v="8"/>
    <x v="10"/>
    <x v="1"/>
    <n v="5"/>
    <n v="28.99"/>
    <x v="33"/>
    <x v="2"/>
    <n v="144.94999999999999"/>
  </r>
  <r>
    <n v="2064"/>
    <s v="Geordie"/>
    <s v="Stiggers"/>
    <x v="4"/>
    <x v="4"/>
    <n v="33737"/>
    <n v="3120"/>
    <d v="2021-11-09T00:00:00"/>
    <x v="8"/>
    <x v="10"/>
    <x v="1"/>
    <n v="5"/>
    <n v="19.5"/>
    <x v="43"/>
    <x v="0"/>
    <n v="97.5"/>
  </r>
  <r>
    <n v="1796"/>
    <s v="Judah"/>
    <s v="Redwin"/>
    <x v="125"/>
    <x v="35"/>
    <n v="65218"/>
    <n v="3117"/>
    <d v="2021-11-09T00:00:00"/>
    <x v="8"/>
    <x v="10"/>
    <x v="1"/>
    <n v="1"/>
    <n v="899"/>
    <x v="13"/>
    <x v="1"/>
    <n v="899"/>
  </r>
  <r>
    <n v="876"/>
    <s v="Idalia"/>
    <s v="Stanlick"/>
    <x v="101"/>
    <x v="14"/>
    <n v="30130"/>
    <n v="3119"/>
    <d v="2021-11-09T00:00:00"/>
    <x v="8"/>
    <x v="10"/>
    <x v="1"/>
    <n v="2"/>
    <n v="12"/>
    <x v="25"/>
    <x v="4"/>
    <n v="24"/>
  </r>
  <r>
    <n v="206"/>
    <s v="Buiron"/>
    <s v="Haycock"/>
    <x v="202"/>
    <x v="46"/>
    <n v="57198"/>
    <n v="3118"/>
    <d v="2021-11-09T00:00:00"/>
    <x v="8"/>
    <x v="10"/>
    <x v="1"/>
    <n v="5"/>
    <n v="24.99"/>
    <x v="42"/>
    <x v="0"/>
    <n v="124.94999999999999"/>
  </r>
  <r>
    <n v="1406"/>
    <s v="Daphene"/>
    <s v="Torrecilla"/>
    <x v="12"/>
    <x v="9"/>
    <n v="28272"/>
    <n v="3116"/>
    <d v="2021-11-09T00:00:00"/>
    <x v="8"/>
    <x v="10"/>
    <x v="1"/>
    <n v="5"/>
    <n v="23.99"/>
    <x v="28"/>
    <x v="0"/>
    <n v="119.94999999999999"/>
  </r>
  <r>
    <n v="496"/>
    <s v="Carole"/>
    <s v="Halliburton"/>
    <x v="80"/>
    <x v="34"/>
    <n v="99517"/>
    <n v="3124"/>
    <d v="2021-11-10T00:00:00"/>
    <x v="9"/>
    <x v="10"/>
    <x v="1"/>
    <n v="5"/>
    <n v="13.99"/>
    <x v="60"/>
    <x v="0"/>
    <n v="69.95"/>
  </r>
  <r>
    <n v="1166"/>
    <s v="Yardley"/>
    <s v="Kikke"/>
    <x v="34"/>
    <x v="7"/>
    <n v="22244"/>
    <n v="3123"/>
    <d v="2021-11-10T00:00:00"/>
    <x v="9"/>
    <x v="10"/>
    <x v="1"/>
    <n v="5"/>
    <n v="14.99"/>
    <x v="40"/>
    <x v="0"/>
    <n v="74.95"/>
  </r>
  <r>
    <n v="941"/>
    <s v="Geri"/>
    <s v="Haddock"/>
    <x v="287"/>
    <x v="39"/>
    <n v="72199"/>
    <n v="3122"/>
    <d v="2021-11-10T00:00:00"/>
    <x v="9"/>
    <x v="10"/>
    <x v="1"/>
    <n v="3"/>
    <n v="54"/>
    <x v="12"/>
    <x v="3"/>
    <n v="162"/>
  </r>
  <r>
    <n v="646"/>
    <s v="Joli"/>
    <s v="Seeler"/>
    <x v="52"/>
    <x v="22"/>
    <n v="84110"/>
    <n v="3127"/>
    <d v="2021-11-11T00:00:00"/>
    <x v="10"/>
    <x v="10"/>
    <x v="1"/>
    <n v="2"/>
    <n v="49"/>
    <x v="59"/>
    <x v="2"/>
    <n v="98"/>
  </r>
  <r>
    <n v="1762"/>
    <s v="Allyson"/>
    <s v="Keppin"/>
    <x v="64"/>
    <x v="28"/>
    <n v="70124"/>
    <n v="3126"/>
    <d v="2021-11-11T00:00:00"/>
    <x v="10"/>
    <x v="10"/>
    <x v="1"/>
    <n v="5"/>
    <n v="395"/>
    <x v="16"/>
    <x v="5"/>
    <n v="1975"/>
  </r>
  <r>
    <n v="788"/>
    <s v="Mason"/>
    <s v="Caddan"/>
    <x v="214"/>
    <x v="14"/>
    <n v="30089"/>
    <n v="3125"/>
    <d v="2021-11-11T00:00:00"/>
    <x v="10"/>
    <x v="10"/>
    <x v="1"/>
    <n v="5"/>
    <n v="24.95"/>
    <x v="27"/>
    <x v="0"/>
    <n v="124.75"/>
  </r>
  <r>
    <n v="1392"/>
    <s v="Gianina"/>
    <s v="Rewcassell"/>
    <x v="113"/>
    <x v="30"/>
    <n v="55441"/>
    <n v="3129"/>
    <d v="2021-11-12T00:00:00"/>
    <x v="11"/>
    <x v="10"/>
    <x v="1"/>
    <n v="2"/>
    <n v="28.99"/>
    <x v="33"/>
    <x v="2"/>
    <n v="57.98"/>
  </r>
  <r>
    <n v="1113"/>
    <s v="Arnuad"/>
    <s v="Kellaway"/>
    <x v="191"/>
    <x v="14"/>
    <n v="30245"/>
    <n v="3131"/>
    <d v="2021-11-12T00:00:00"/>
    <x v="11"/>
    <x v="10"/>
    <x v="1"/>
    <n v="5"/>
    <n v="14.99"/>
    <x v="32"/>
    <x v="0"/>
    <n v="74.95"/>
  </r>
  <r>
    <n v="1001"/>
    <s v="Skippie"/>
    <s v="Youll"/>
    <x v="241"/>
    <x v="29"/>
    <n v="46231"/>
    <n v="3130"/>
    <d v="2021-11-12T00:00:00"/>
    <x v="11"/>
    <x v="10"/>
    <x v="1"/>
    <n v="5"/>
    <n v="12"/>
    <x v="25"/>
    <x v="4"/>
    <n v="60"/>
  </r>
  <r>
    <n v="902"/>
    <s v="Robb"/>
    <s v="Keelan"/>
    <x v="155"/>
    <x v="33"/>
    <n v="8650"/>
    <n v="3132"/>
    <d v="2021-11-12T00:00:00"/>
    <x v="11"/>
    <x v="10"/>
    <x v="1"/>
    <n v="1"/>
    <n v="69"/>
    <x v="5"/>
    <x v="3"/>
    <n v="69"/>
  </r>
  <r>
    <n v="1956"/>
    <s v="Elsie"/>
    <s v="Grigore"/>
    <x v="107"/>
    <x v="4"/>
    <n v="32835"/>
    <n v="3128"/>
    <d v="2021-11-12T00:00:00"/>
    <x v="11"/>
    <x v="10"/>
    <x v="1"/>
    <n v="2"/>
    <n v="23.99"/>
    <x v="28"/>
    <x v="0"/>
    <n v="47.98"/>
  </r>
  <r>
    <n v="141"/>
    <s v="Waylin"/>
    <s v="Bernolet"/>
    <x v="177"/>
    <x v="10"/>
    <n v="54915"/>
    <n v="3135"/>
    <d v="2021-11-13T00:00:00"/>
    <x v="12"/>
    <x v="10"/>
    <x v="1"/>
    <n v="6"/>
    <n v="17.5"/>
    <x v="61"/>
    <x v="0"/>
    <n v="105"/>
  </r>
  <r>
    <n v="1765"/>
    <s v="Osmond"/>
    <s v="Creane"/>
    <x v="107"/>
    <x v="4"/>
    <n v="32808"/>
    <n v="3136"/>
    <d v="2021-11-13T00:00:00"/>
    <x v="12"/>
    <x v="10"/>
    <x v="1"/>
    <n v="2"/>
    <n v="19.5"/>
    <x v="1"/>
    <x v="0"/>
    <n v="39"/>
  </r>
  <r>
    <n v="956"/>
    <s v="Brandon"/>
    <s v="Zorer"/>
    <x v="175"/>
    <x v="44"/>
    <n v="40596"/>
    <n v="3133"/>
    <d v="2021-11-13T00:00:00"/>
    <x v="12"/>
    <x v="10"/>
    <x v="1"/>
    <n v="4"/>
    <n v="32.950000000000003"/>
    <x v="67"/>
    <x v="2"/>
    <n v="131.80000000000001"/>
  </r>
  <r>
    <n v="760"/>
    <s v="Ahmad"/>
    <s v="Lonie"/>
    <x v="168"/>
    <x v="26"/>
    <n v="98008"/>
    <n v="3134"/>
    <d v="2021-11-13T00:00:00"/>
    <x v="12"/>
    <x v="10"/>
    <x v="1"/>
    <n v="5"/>
    <n v="129.94999999999999"/>
    <x v="46"/>
    <x v="3"/>
    <n v="649.75"/>
  </r>
  <r>
    <n v="147"/>
    <s v="Delila"/>
    <s v="Biddell"/>
    <x v="205"/>
    <x v="34"/>
    <n v="99812"/>
    <n v="3137"/>
    <d v="2021-11-14T00:00:00"/>
    <x v="13"/>
    <x v="10"/>
    <x v="1"/>
    <n v="3"/>
    <n v="27.5"/>
    <x v="51"/>
    <x v="2"/>
    <n v="82.5"/>
  </r>
  <r>
    <n v="5"/>
    <s v="Shea"/>
    <s v="Stronghill"/>
    <x v="81"/>
    <x v="2"/>
    <n v="79705"/>
    <n v="3340"/>
    <d v="2021-11-15T00:00:00"/>
    <x v="14"/>
    <x v="10"/>
    <x v="1"/>
    <n v="2"/>
    <n v="15.5"/>
    <x v="8"/>
    <x v="0"/>
    <n v="31"/>
  </r>
  <r>
    <n v="451"/>
    <s v="Loutitia"/>
    <s v="Cota"/>
    <x v="22"/>
    <x v="6"/>
    <n v="94627"/>
    <n v="3138"/>
    <d v="2021-11-15T00:00:00"/>
    <x v="14"/>
    <x v="10"/>
    <x v="1"/>
    <n v="6"/>
    <n v="189"/>
    <x v="11"/>
    <x v="6"/>
    <n v="1134"/>
  </r>
  <r>
    <n v="882"/>
    <s v="Bartholemy"/>
    <s v="Dunseath"/>
    <x v="43"/>
    <x v="2"/>
    <n v="75241"/>
    <n v="3139"/>
    <d v="2021-11-15T00:00:00"/>
    <x v="14"/>
    <x v="10"/>
    <x v="1"/>
    <n v="2"/>
    <n v="179"/>
    <x v="17"/>
    <x v="3"/>
    <n v="358"/>
  </r>
  <r>
    <n v="502"/>
    <s v="Josepha"/>
    <s v="Seth"/>
    <x v="10"/>
    <x v="2"/>
    <n v="77035"/>
    <n v="3140"/>
    <d v="2021-11-16T00:00:00"/>
    <x v="15"/>
    <x v="10"/>
    <x v="1"/>
    <n v="2"/>
    <n v="549"/>
    <x v="52"/>
    <x v="1"/>
    <n v="1098"/>
  </r>
  <r>
    <n v="2096"/>
    <s v="Gayler"/>
    <s v="Emeney"/>
    <x v="289"/>
    <x v="6"/>
    <n v="91606"/>
    <n v="3142"/>
    <d v="2021-11-16T00:00:00"/>
    <x v="15"/>
    <x v="10"/>
    <x v="1"/>
    <n v="2"/>
    <n v="549"/>
    <x v="52"/>
    <x v="1"/>
    <n v="1098"/>
  </r>
  <r>
    <n v="900"/>
    <s v="Kenny"/>
    <s v="Coffey"/>
    <x v="357"/>
    <x v="6"/>
    <n v="91797"/>
    <n v="3141"/>
    <d v="2021-11-16T00:00:00"/>
    <x v="15"/>
    <x v="10"/>
    <x v="1"/>
    <n v="4"/>
    <n v="12"/>
    <x v="25"/>
    <x v="4"/>
    <n v="48"/>
  </r>
  <r>
    <n v="1916"/>
    <s v="Haley"/>
    <s v="Carff"/>
    <x v="25"/>
    <x v="15"/>
    <n v="43231"/>
    <n v="3143"/>
    <d v="2021-11-17T00:00:00"/>
    <x v="16"/>
    <x v="10"/>
    <x v="1"/>
    <n v="1"/>
    <n v="13.99"/>
    <x v="60"/>
    <x v="0"/>
    <n v="13.99"/>
  </r>
  <r>
    <n v="371"/>
    <s v="Nelia"/>
    <s v="Tolussi"/>
    <x v="39"/>
    <x v="2"/>
    <n v="79955"/>
    <n v="3147"/>
    <d v="2021-11-18T00:00:00"/>
    <x v="17"/>
    <x v="10"/>
    <x v="1"/>
    <n v="3"/>
    <n v="189"/>
    <x v="30"/>
    <x v="6"/>
    <n v="567"/>
  </r>
  <r>
    <n v="1"/>
    <s v="Grazia"/>
    <s v="Rasmus"/>
    <x v="11"/>
    <x v="8"/>
    <n v="20029"/>
    <n v="3144"/>
    <d v="2021-11-18T00:00:00"/>
    <x v="17"/>
    <x v="10"/>
    <x v="1"/>
    <n v="5"/>
    <n v="8.99"/>
    <x v="62"/>
    <x v="4"/>
    <n v="44.95"/>
  </r>
  <r>
    <n v="1910"/>
    <s v="Keelby"/>
    <s v="Bonnet"/>
    <x v="46"/>
    <x v="6"/>
    <n v="90010"/>
    <n v="3146"/>
    <d v="2021-11-18T00:00:00"/>
    <x v="17"/>
    <x v="10"/>
    <x v="1"/>
    <n v="4"/>
    <n v="23.99"/>
    <x v="28"/>
    <x v="0"/>
    <n v="95.96"/>
  </r>
  <r>
    <n v="36"/>
    <s v="Waly"/>
    <s v="Cuthbertson"/>
    <x v="104"/>
    <x v="12"/>
    <n v="10019"/>
    <n v="3145"/>
    <d v="2021-11-18T00:00:00"/>
    <x v="17"/>
    <x v="10"/>
    <x v="1"/>
    <n v="6"/>
    <n v="49.95"/>
    <x v="19"/>
    <x v="2"/>
    <n v="299.70000000000005"/>
  </r>
  <r>
    <n v="741"/>
    <s v="Chuck"/>
    <s v="Sarvar"/>
    <x v="150"/>
    <x v="23"/>
    <n v="38188"/>
    <n v="3152"/>
    <d v="2021-11-19T00:00:00"/>
    <x v="18"/>
    <x v="10"/>
    <x v="1"/>
    <n v="4"/>
    <n v="11.99"/>
    <x v="36"/>
    <x v="4"/>
    <n v="47.96"/>
  </r>
  <r>
    <n v="982"/>
    <s v="Atlante"/>
    <s v="Calladine"/>
    <x v="155"/>
    <x v="33"/>
    <n v="8695"/>
    <n v="3153"/>
    <d v="2021-11-19T00:00:00"/>
    <x v="18"/>
    <x v="10"/>
    <x v="1"/>
    <n v="4"/>
    <n v="11.99"/>
    <x v="36"/>
    <x v="4"/>
    <n v="47.96"/>
  </r>
  <r>
    <n v="1813"/>
    <s v="Rayshell"/>
    <s v="Large"/>
    <x v="192"/>
    <x v="6"/>
    <n v="94712"/>
    <n v="3151"/>
    <d v="2021-11-19T00:00:00"/>
    <x v="18"/>
    <x v="10"/>
    <x v="1"/>
    <n v="6"/>
    <n v="250"/>
    <x v="24"/>
    <x v="5"/>
    <n v="1500"/>
  </r>
  <r>
    <n v="588"/>
    <s v="Thurstan"/>
    <s v="Pulfer"/>
    <x v="64"/>
    <x v="28"/>
    <n v="70116"/>
    <n v="3149"/>
    <d v="2021-11-19T00:00:00"/>
    <x v="18"/>
    <x v="10"/>
    <x v="1"/>
    <n v="2"/>
    <n v="13.99"/>
    <x v="60"/>
    <x v="0"/>
    <n v="27.98"/>
  </r>
  <r>
    <n v="1878"/>
    <s v="Blake"/>
    <s v="Heditch"/>
    <x v="30"/>
    <x v="4"/>
    <n v="33129"/>
    <n v="3154"/>
    <d v="2021-11-19T00:00:00"/>
    <x v="18"/>
    <x v="10"/>
    <x v="1"/>
    <n v="3"/>
    <n v="16.989999999999998"/>
    <x v="68"/>
    <x v="0"/>
    <n v="50.97"/>
  </r>
  <r>
    <n v="1279"/>
    <s v="Ewan"/>
    <s v="Skerrett"/>
    <x v="213"/>
    <x v="26"/>
    <n v="98127"/>
    <n v="3150"/>
    <d v="2021-11-19T00:00:00"/>
    <x v="18"/>
    <x v="10"/>
    <x v="1"/>
    <n v="5"/>
    <n v="214"/>
    <x v="10"/>
    <x v="6"/>
    <n v="1070"/>
  </r>
  <r>
    <n v="754"/>
    <s v="Free"/>
    <s v="Stebbings"/>
    <x v="163"/>
    <x v="7"/>
    <n v="23293"/>
    <n v="3148"/>
    <d v="2021-11-19T00:00:00"/>
    <x v="18"/>
    <x v="10"/>
    <x v="1"/>
    <n v="4"/>
    <n v="119"/>
    <x v="55"/>
    <x v="3"/>
    <n v="476"/>
  </r>
  <r>
    <n v="1867"/>
    <s v="Aura"/>
    <s v="Carde"/>
    <x v="169"/>
    <x v="28"/>
    <n v="70810"/>
    <n v="3155"/>
    <d v="2021-11-20T00:00:00"/>
    <x v="19"/>
    <x v="10"/>
    <x v="1"/>
    <n v="4"/>
    <n v="23.99"/>
    <x v="28"/>
    <x v="0"/>
    <n v="95.96"/>
  </r>
  <r>
    <n v="852"/>
    <s v="Tracie"/>
    <s v="Pegden"/>
    <x v="41"/>
    <x v="21"/>
    <n v="80241"/>
    <n v="3161"/>
    <d v="2021-11-21T00:00:00"/>
    <x v="20"/>
    <x v="10"/>
    <x v="1"/>
    <n v="3"/>
    <n v="19.5"/>
    <x v="43"/>
    <x v="0"/>
    <n v="58.5"/>
  </r>
  <r>
    <n v="694"/>
    <s v="Daile"/>
    <s v="Weedenburg"/>
    <x v="114"/>
    <x v="13"/>
    <n v="61635"/>
    <n v="3160"/>
    <d v="2021-11-21T00:00:00"/>
    <x v="20"/>
    <x v="10"/>
    <x v="1"/>
    <n v="4"/>
    <n v="11.99"/>
    <x v="36"/>
    <x v="4"/>
    <n v="47.96"/>
  </r>
  <r>
    <n v="627"/>
    <s v="Wood"/>
    <s v="Gallager"/>
    <x v="29"/>
    <x v="17"/>
    <n v="73119"/>
    <n v="3164"/>
    <d v="2021-11-21T00:00:00"/>
    <x v="20"/>
    <x v="10"/>
    <x v="1"/>
    <n v="3"/>
    <n v="14.99"/>
    <x v="40"/>
    <x v="0"/>
    <n v="44.97"/>
  </r>
  <r>
    <n v="1808"/>
    <s v="Gilles"/>
    <s v="Okeshott"/>
    <x v="91"/>
    <x v="7"/>
    <n v="23551"/>
    <n v="3159"/>
    <d v="2021-11-21T00:00:00"/>
    <x v="20"/>
    <x v="10"/>
    <x v="1"/>
    <n v="2"/>
    <n v="395"/>
    <x v="16"/>
    <x v="5"/>
    <n v="790"/>
  </r>
  <r>
    <n v="1330"/>
    <s v="Cilka"/>
    <s v="Bonifant"/>
    <x v="39"/>
    <x v="2"/>
    <n v="79916"/>
    <n v="3162"/>
    <d v="2021-11-21T00:00:00"/>
    <x v="20"/>
    <x v="10"/>
    <x v="1"/>
    <n v="3"/>
    <n v="29.99"/>
    <x v="54"/>
    <x v="2"/>
    <n v="89.97"/>
  </r>
  <r>
    <n v="697"/>
    <s v="Ellette"/>
    <s v="Kondratowicz"/>
    <x v="39"/>
    <x v="2"/>
    <n v="79945"/>
    <n v="3157"/>
    <d v="2021-11-21T00:00:00"/>
    <x v="20"/>
    <x v="10"/>
    <x v="1"/>
    <n v="3"/>
    <n v="189"/>
    <x v="30"/>
    <x v="6"/>
    <n v="567"/>
  </r>
  <r>
    <n v="1214"/>
    <s v="Joey"/>
    <s v="Sumpner"/>
    <x v="30"/>
    <x v="4"/>
    <n v="33169"/>
    <n v="3163"/>
    <d v="2021-11-21T00:00:00"/>
    <x v="20"/>
    <x v="10"/>
    <x v="1"/>
    <n v="6"/>
    <n v="69"/>
    <x v="5"/>
    <x v="3"/>
    <n v="414"/>
  </r>
  <r>
    <n v="18"/>
    <s v="Mead"/>
    <s v="Whiteley"/>
    <x v="155"/>
    <x v="33"/>
    <n v="8638"/>
    <n v="3156"/>
    <d v="2021-11-21T00:00:00"/>
    <x v="20"/>
    <x v="10"/>
    <x v="1"/>
    <n v="3"/>
    <n v="24.99"/>
    <x v="42"/>
    <x v="0"/>
    <n v="74.97"/>
  </r>
  <r>
    <n v="379"/>
    <s v="Alaster"/>
    <s v="Chesnay"/>
    <x v="283"/>
    <x v="40"/>
    <n v="49018"/>
    <n v="3158"/>
    <d v="2021-11-21T00:00:00"/>
    <x v="20"/>
    <x v="10"/>
    <x v="1"/>
    <n v="2"/>
    <n v="9.99"/>
    <x v="56"/>
    <x v="4"/>
    <n v="19.98"/>
  </r>
  <r>
    <n v="374"/>
    <s v="Tye"/>
    <s v="Grzelczak"/>
    <x v="101"/>
    <x v="14"/>
    <n v="30130"/>
    <n v="3169"/>
    <d v="2021-11-22T00:00:00"/>
    <x v="21"/>
    <x v="10"/>
    <x v="1"/>
    <n v="4"/>
    <n v="11.99"/>
    <x v="36"/>
    <x v="4"/>
    <n v="47.96"/>
  </r>
  <r>
    <n v="971"/>
    <s v="Maddy"/>
    <s v="Baume"/>
    <x v="41"/>
    <x v="21"/>
    <n v="80262"/>
    <n v="3170"/>
    <d v="2021-11-22T00:00:00"/>
    <x v="21"/>
    <x v="10"/>
    <x v="1"/>
    <n v="4"/>
    <n v="19.5"/>
    <x v="1"/>
    <x v="0"/>
    <n v="78"/>
  </r>
  <r>
    <n v="901"/>
    <s v="Julissa"/>
    <s v="Brannan"/>
    <x v="183"/>
    <x v="15"/>
    <n v="45454"/>
    <n v="3167"/>
    <d v="2021-11-22T00:00:00"/>
    <x v="21"/>
    <x v="10"/>
    <x v="1"/>
    <n v="2"/>
    <n v="12"/>
    <x v="7"/>
    <x v="4"/>
    <n v="24"/>
  </r>
  <r>
    <n v="1400"/>
    <s v="Arni"/>
    <s v="Maylin"/>
    <x v="29"/>
    <x v="17"/>
    <n v="73104"/>
    <n v="3165"/>
    <d v="2021-11-22T00:00:00"/>
    <x v="21"/>
    <x v="10"/>
    <x v="1"/>
    <n v="5"/>
    <n v="14.99"/>
    <x v="40"/>
    <x v="0"/>
    <n v="74.95"/>
  </r>
  <r>
    <n v="1066"/>
    <s v="Minna"/>
    <s v="Arrigo"/>
    <x v="8"/>
    <x v="6"/>
    <n v="95813"/>
    <n v="3168"/>
    <d v="2021-11-22T00:00:00"/>
    <x v="21"/>
    <x v="10"/>
    <x v="1"/>
    <n v="4"/>
    <n v="214"/>
    <x v="10"/>
    <x v="6"/>
    <n v="856"/>
  </r>
  <r>
    <n v="1299"/>
    <s v="Newton"/>
    <s v="Iglesia"/>
    <x v="224"/>
    <x v="37"/>
    <n v="86305"/>
    <n v="3166"/>
    <d v="2021-11-22T00:00:00"/>
    <x v="21"/>
    <x v="10"/>
    <x v="1"/>
    <n v="4"/>
    <n v="89"/>
    <x v="65"/>
    <x v="3"/>
    <n v="356"/>
  </r>
  <r>
    <n v="924"/>
    <s v="Morgan"/>
    <s v="Paddell"/>
    <x v="92"/>
    <x v="11"/>
    <n v="6145"/>
    <n v="3174"/>
    <d v="2021-11-23T00:00:00"/>
    <x v="22"/>
    <x v="10"/>
    <x v="1"/>
    <n v="3"/>
    <n v="549"/>
    <x v="52"/>
    <x v="1"/>
    <n v="1647"/>
  </r>
  <r>
    <n v="439"/>
    <s v="Geneva"/>
    <s v="Iacivelli"/>
    <x v="104"/>
    <x v="12"/>
    <n v="10045"/>
    <n v="3172"/>
    <d v="2021-11-23T00:00:00"/>
    <x v="22"/>
    <x v="10"/>
    <x v="1"/>
    <n v="5"/>
    <n v="10.99"/>
    <x v="44"/>
    <x v="4"/>
    <n v="54.95"/>
  </r>
  <r>
    <n v="437"/>
    <s v="Rafael"/>
    <s v="Richly"/>
    <x v="257"/>
    <x v="4"/>
    <n v="33141"/>
    <n v="3171"/>
    <d v="2021-11-23T00:00:00"/>
    <x v="22"/>
    <x v="10"/>
    <x v="1"/>
    <n v="5"/>
    <n v="899"/>
    <x v="13"/>
    <x v="1"/>
    <n v="4495"/>
  </r>
  <r>
    <n v="1748"/>
    <s v="Hannah"/>
    <s v="Hassan"/>
    <x v="358"/>
    <x v="36"/>
    <n v="16107"/>
    <n v="3173"/>
    <d v="2021-11-23T00:00:00"/>
    <x v="22"/>
    <x v="10"/>
    <x v="1"/>
    <n v="2"/>
    <n v="899"/>
    <x v="13"/>
    <x v="1"/>
    <n v="1798"/>
  </r>
  <r>
    <n v="608"/>
    <s v="Martainn"/>
    <s v="Alenichicov"/>
    <x v="319"/>
    <x v="4"/>
    <n v="33467"/>
    <n v="3175"/>
    <d v="2021-11-24T00:00:00"/>
    <x v="23"/>
    <x v="10"/>
    <x v="1"/>
    <n v="4"/>
    <n v="17.5"/>
    <x v="61"/>
    <x v="0"/>
    <n v="70"/>
  </r>
  <r>
    <n v="1919"/>
    <s v="Hurlee"/>
    <s v="Surgey"/>
    <x v="88"/>
    <x v="35"/>
    <n v="63143"/>
    <n v="3177"/>
    <d v="2021-11-24T00:00:00"/>
    <x v="23"/>
    <x v="10"/>
    <x v="1"/>
    <n v="3"/>
    <n v="42.99"/>
    <x v="20"/>
    <x v="2"/>
    <n v="128.97"/>
  </r>
  <r>
    <n v="1953"/>
    <s v="Wren"/>
    <s v="Rowlstone"/>
    <x v="231"/>
    <x v="12"/>
    <n v="10633"/>
    <n v="3178"/>
    <d v="2021-11-24T00:00:00"/>
    <x v="23"/>
    <x v="10"/>
    <x v="1"/>
    <n v="3"/>
    <n v="14.99"/>
    <x v="32"/>
    <x v="0"/>
    <n v="44.97"/>
  </r>
  <r>
    <n v="624"/>
    <s v="Davy"/>
    <s v="Dunsmore"/>
    <x v="100"/>
    <x v="23"/>
    <n v="37939"/>
    <n v="3176"/>
    <d v="2021-11-24T00:00:00"/>
    <x v="23"/>
    <x v="10"/>
    <x v="1"/>
    <n v="6"/>
    <n v="32.950000000000003"/>
    <x v="67"/>
    <x v="2"/>
    <n v="197.70000000000002"/>
  </r>
  <r>
    <n v="1702"/>
    <s v="Maitilde"/>
    <s v="Garthland"/>
    <x v="290"/>
    <x v="2"/>
    <n v="76705"/>
    <n v="3180"/>
    <d v="2021-11-25T00:00:00"/>
    <x v="24"/>
    <x v="10"/>
    <x v="1"/>
    <n v="4"/>
    <n v="549"/>
    <x v="52"/>
    <x v="1"/>
    <n v="2196"/>
  </r>
  <r>
    <n v="83"/>
    <s v="Deedee"/>
    <s v="Bernardes"/>
    <x v="152"/>
    <x v="29"/>
    <n v="47905"/>
    <n v="3179"/>
    <d v="2021-11-25T00:00:00"/>
    <x v="24"/>
    <x v="10"/>
    <x v="1"/>
    <n v="2"/>
    <n v="250"/>
    <x v="9"/>
    <x v="5"/>
    <n v="500"/>
  </r>
  <r>
    <n v="1875"/>
    <s v="Ely"/>
    <s v="Hightown"/>
    <x v="48"/>
    <x v="13"/>
    <n v="60681"/>
    <n v="3181"/>
    <d v="2021-11-25T00:00:00"/>
    <x v="24"/>
    <x v="10"/>
    <x v="1"/>
    <n v="3"/>
    <n v="214"/>
    <x v="10"/>
    <x v="6"/>
    <n v="642"/>
  </r>
  <r>
    <n v="1938"/>
    <s v="Sharai"/>
    <s v="Sigg"/>
    <x v="214"/>
    <x v="14"/>
    <n v="30033"/>
    <n v="3182"/>
    <d v="2021-11-25T00:00:00"/>
    <x v="24"/>
    <x v="10"/>
    <x v="1"/>
    <n v="3"/>
    <n v="189"/>
    <x v="11"/>
    <x v="6"/>
    <n v="567"/>
  </r>
  <r>
    <n v="1675"/>
    <s v="Franklin"/>
    <s v="Grieswood"/>
    <x v="32"/>
    <x v="4"/>
    <n v="32505"/>
    <n v="3184"/>
    <d v="2021-11-26T00:00:00"/>
    <x v="25"/>
    <x v="10"/>
    <x v="1"/>
    <n v="4"/>
    <n v="28.99"/>
    <x v="33"/>
    <x v="2"/>
    <n v="115.96"/>
  </r>
  <r>
    <n v="1660"/>
    <s v="Pearl"/>
    <s v="Lory"/>
    <x v="133"/>
    <x v="18"/>
    <n v="68144"/>
    <n v="3186"/>
    <d v="2021-11-26T00:00:00"/>
    <x v="25"/>
    <x v="10"/>
    <x v="1"/>
    <n v="3"/>
    <n v="28.99"/>
    <x v="33"/>
    <x v="2"/>
    <n v="86.97"/>
  </r>
  <r>
    <n v="942"/>
    <s v="Eziechiele"/>
    <s v="Grindlay"/>
    <x v="174"/>
    <x v="6"/>
    <n v="92555"/>
    <n v="3185"/>
    <d v="2021-11-26T00:00:00"/>
    <x v="25"/>
    <x v="10"/>
    <x v="1"/>
    <n v="6"/>
    <n v="11.99"/>
    <x v="36"/>
    <x v="4"/>
    <n v="71.94"/>
  </r>
  <r>
    <n v="811"/>
    <s v="Ariela"/>
    <s v="Berick"/>
    <x v="20"/>
    <x v="14"/>
    <n v="30311"/>
    <n v="3183"/>
    <d v="2021-11-26T00:00:00"/>
    <x v="25"/>
    <x v="10"/>
    <x v="1"/>
    <n v="2"/>
    <n v="9.99"/>
    <x v="56"/>
    <x v="4"/>
    <n v="19.98"/>
  </r>
  <r>
    <n v="1479"/>
    <s v="Lilith"/>
    <s v="Hughes"/>
    <x v="127"/>
    <x v="37"/>
    <n v="85045"/>
    <n v="3195"/>
    <d v="2021-11-27T00:00:00"/>
    <x v="26"/>
    <x v="10"/>
    <x v="1"/>
    <n v="3"/>
    <n v="28.99"/>
    <x v="33"/>
    <x v="2"/>
    <n v="86.97"/>
  </r>
  <r>
    <n v="258"/>
    <s v="Marjory"/>
    <s v="Burton"/>
    <x v="39"/>
    <x v="2"/>
    <n v="88546"/>
    <n v="3187"/>
    <d v="2021-11-27T00:00:00"/>
    <x v="26"/>
    <x v="10"/>
    <x v="1"/>
    <n v="4"/>
    <n v="42.99"/>
    <x v="20"/>
    <x v="2"/>
    <n v="171.96"/>
  </r>
  <r>
    <n v="1293"/>
    <s v="Godiva"/>
    <s v="Jirusek"/>
    <x v="241"/>
    <x v="29"/>
    <n v="46295"/>
    <n v="3190"/>
    <d v="2021-11-27T00:00:00"/>
    <x v="26"/>
    <x v="10"/>
    <x v="1"/>
    <n v="4"/>
    <n v="34.99"/>
    <x v="57"/>
    <x v="2"/>
    <n v="139.96"/>
  </r>
  <r>
    <n v="2103"/>
    <s v="Cassaundra"/>
    <s v="Laurenzi"/>
    <x v="182"/>
    <x v="4"/>
    <n v="33075"/>
    <n v="3193"/>
    <d v="2021-11-27T00:00:00"/>
    <x v="26"/>
    <x v="10"/>
    <x v="1"/>
    <n v="5"/>
    <n v="7.99"/>
    <x v="37"/>
    <x v="4"/>
    <n v="39.950000000000003"/>
  </r>
  <r>
    <n v="665"/>
    <s v="Lemar"/>
    <s v="Judgkins"/>
    <x v="359"/>
    <x v="21"/>
    <n v="80525"/>
    <n v="3194"/>
    <d v="2021-11-27T00:00:00"/>
    <x v="26"/>
    <x v="10"/>
    <x v="1"/>
    <n v="4"/>
    <n v="49"/>
    <x v="39"/>
    <x v="2"/>
    <n v="196"/>
  </r>
  <r>
    <n v="1870"/>
    <s v="Florie"/>
    <s v="Boylin"/>
    <x v="199"/>
    <x v="13"/>
    <n v="60351"/>
    <n v="3188"/>
    <d v="2021-11-27T00:00:00"/>
    <x v="26"/>
    <x v="10"/>
    <x v="1"/>
    <n v="4"/>
    <n v="455"/>
    <x v="49"/>
    <x v="5"/>
    <n v="1820"/>
  </r>
  <r>
    <n v="1853"/>
    <s v="Siobhan"/>
    <s v="Sabbatier"/>
    <x v="40"/>
    <x v="12"/>
    <n v="14614"/>
    <n v="3189"/>
    <d v="2021-11-27T00:00:00"/>
    <x v="26"/>
    <x v="10"/>
    <x v="1"/>
    <n v="3"/>
    <n v="16.989999999999998"/>
    <x v="68"/>
    <x v="0"/>
    <n v="50.97"/>
  </r>
  <r>
    <n v="1747"/>
    <s v="Ingram"/>
    <s v="Weddeburn - Scrimgeour"/>
    <x v="310"/>
    <x v="36"/>
    <n v="17121"/>
    <n v="3192"/>
    <d v="2021-11-27T00:00:00"/>
    <x v="26"/>
    <x v="10"/>
    <x v="1"/>
    <n v="3"/>
    <n v="189"/>
    <x v="30"/>
    <x v="6"/>
    <n v="567"/>
  </r>
  <r>
    <n v="1835"/>
    <s v="Jeremias"/>
    <s v="Gluyas"/>
    <x v="311"/>
    <x v="40"/>
    <n v="48098"/>
    <n v="3191"/>
    <d v="2021-11-27T00:00:00"/>
    <x v="26"/>
    <x v="10"/>
    <x v="1"/>
    <n v="5"/>
    <n v="89.95"/>
    <x v="15"/>
    <x v="3"/>
    <n v="449.75"/>
  </r>
  <r>
    <n v="1568"/>
    <s v="Willard"/>
    <s v="Sayer"/>
    <x v="326"/>
    <x v="4"/>
    <n v="34205"/>
    <n v="3196"/>
    <d v="2021-11-28T00:00:00"/>
    <x v="27"/>
    <x v="10"/>
    <x v="1"/>
    <n v="1"/>
    <n v="29.99"/>
    <x v="50"/>
    <x v="2"/>
    <n v="29.99"/>
  </r>
  <r>
    <n v="468"/>
    <s v="Mellisent"/>
    <s v="Yashaev"/>
    <x v="360"/>
    <x v="4"/>
    <n v="32627"/>
    <n v="3197"/>
    <d v="2021-11-28T00:00:00"/>
    <x v="27"/>
    <x v="10"/>
    <x v="1"/>
    <n v="2"/>
    <n v="37.99"/>
    <x v="4"/>
    <x v="2"/>
    <n v="75.98"/>
  </r>
  <r>
    <n v="1488"/>
    <s v="Mayer"/>
    <s v="Twydell"/>
    <x v="122"/>
    <x v="2"/>
    <n v="76178"/>
    <n v="3198"/>
    <d v="2021-11-28T00:00:00"/>
    <x v="27"/>
    <x v="10"/>
    <x v="1"/>
    <n v="5"/>
    <n v="89.95"/>
    <x v="15"/>
    <x v="3"/>
    <n v="449.75"/>
  </r>
  <r>
    <n v="650"/>
    <s v="Eduino"/>
    <s v="Hammant"/>
    <x v="82"/>
    <x v="16"/>
    <n v="89714"/>
    <n v="3203"/>
    <d v="2021-11-29T00:00:00"/>
    <x v="28"/>
    <x v="10"/>
    <x v="1"/>
    <n v="4"/>
    <n v="599"/>
    <x v="31"/>
    <x v="1"/>
    <n v="2396"/>
  </r>
  <r>
    <n v="1743"/>
    <s v="Abel"/>
    <s v="Strike"/>
    <x v="93"/>
    <x v="36"/>
    <n v="19136"/>
    <n v="3202"/>
    <d v="2021-11-29T00:00:00"/>
    <x v="28"/>
    <x v="10"/>
    <x v="1"/>
    <n v="5"/>
    <n v="49"/>
    <x v="39"/>
    <x v="2"/>
    <n v="245"/>
  </r>
  <r>
    <n v="1949"/>
    <s v="Gilberte"/>
    <s v="Plain"/>
    <x v="93"/>
    <x v="36"/>
    <n v="19115"/>
    <n v="3199"/>
    <d v="2021-11-29T00:00:00"/>
    <x v="28"/>
    <x v="10"/>
    <x v="1"/>
    <n v="1"/>
    <n v="167"/>
    <x v="35"/>
    <x v="3"/>
    <n v="167"/>
  </r>
  <r>
    <n v="1288"/>
    <s v="Spence"/>
    <s v="Acton"/>
    <x v="310"/>
    <x v="36"/>
    <n v="17126"/>
    <n v="3201"/>
    <d v="2021-11-29T00:00:00"/>
    <x v="28"/>
    <x v="10"/>
    <x v="1"/>
    <n v="6"/>
    <n v="167"/>
    <x v="35"/>
    <x v="3"/>
    <n v="1002"/>
  </r>
  <r>
    <n v="322"/>
    <s v="Cristian"/>
    <s v="Barker"/>
    <x v="4"/>
    <x v="4"/>
    <n v="33705"/>
    <n v="3200"/>
    <d v="2021-11-29T00:00:00"/>
    <x v="28"/>
    <x v="10"/>
    <x v="1"/>
    <n v="5"/>
    <n v="129.94999999999999"/>
    <x v="46"/>
    <x v="3"/>
    <n v="649.75"/>
  </r>
  <r>
    <n v="161"/>
    <s v="Herbie"/>
    <s v="Ottawell"/>
    <x v="206"/>
    <x v="27"/>
    <n v="19805"/>
    <n v="3207"/>
    <d v="2021-11-30T00:00:00"/>
    <x v="29"/>
    <x v="10"/>
    <x v="1"/>
    <n v="1"/>
    <n v="14.99"/>
    <x v="21"/>
    <x v="0"/>
    <n v="14.99"/>
  </r>
  <r>
    <n v="765"/>
    <s v="Dulciana"/>
    <s v="Pickup"/>
    <x v="175"/>
    <x v="44"/>
    <n v="40524"/>
    <n v="3204"/>
    <d v="2021-11-30T00:00:00"/>
    <x v="29"/>
    <x v="10"/>
    <x v="1"/>
    <n v="5"/>
    <n v="499"/>
    <x v="38"/>
    <x v="5"/>
    <n v="2495"/>
  </r>
  <r>
    <n v="13"/>
    <s v="Faber"/>
    <s v="Boosey"/>
    <x v="163"/>
    <x v="7"/>
    <n v="23237"/>
    <n v="3205"/>
    <d v="2021-11-30T00:00:00"/>
    <x v="29"/>
    <x v="10"/>
    <x v="1"/>
    <n v="4"/>
    <n v="250"/>
    <x v="24"/>
    <x v="5"/>
    <n v="1000"/>
  </r>
  <r>
    <n v="209"/>
    <s v="Earvin"/>
    <s v="Askell"/>
    <x v="64"/>
    <x v="28"/>
    <n v="70129"/>
    <n v="3208"/>
    <d v="2021-11-30T00:00:00"/>
    <x v="29"/>
    <x v="10"/>
    <x v="1"/>
    <n v="6"/>
    <n v="179"/>
    <x v="17"/>
    <x v="3"/>
    <n v="1074"/>
  </r>
  <r>
    <n v="471"/>
    <s v="Torrie"/>
    <s v="Coytes"/>
    <x v="237"/>
    <x v="30"/>
    <n v="55565"/>
    <n v="3206"/>
    <d v="2021-11-30T00:00:00"/>
    <x v="29"/>
    <x v="10"/>
    <x v="1"/>
    <n v="3"/>
    <n v="119"/>
    <x v="55"/>
    <x v="3"/>
    <n v="357"/>
  </r>
  <r>
    <n v="1363"/>
    <s v="Minnnie"/>
    <s v="Wilbraham"/>
    <x v="22"/>
    <x v="6"/>
    <n v="94660"/>
    <n v="3209"/>
    <d v="2021-11-30T00:00:00"/>
    <x v="29"/>
    <x v="10"/>
    <x v="1"/>
    <n v="4"/>
    <n v="9.99"/>
    <x v="56"/>
    <x v="4"/>
    <n v="39.96"/>
  </r>
  <r>
    <n v="308"/>
    <s v="Babara"/>
    <s v="Abrahamsson"/>
    <x v="93"/>
    <x v="36"/>
    <n v="19104"/>
    <n v="3210"/>
    <d v="2021-12-01T00:00:00"/>
    <x v="0"/>
    <x v="11"/>
    <x v="1"/>
    <n v="5"/>
    <n v="28.99"/>
    <x v="33"/>
    <x v="2"/>
    <n v="144.94999999999999"/>
  </r>
  <r>
    <n v="1553"/>
    <s v="Jerrilyn"/>
    <s v="Allom"/>
    <x v="111"/>
    <x v="35"/>
    <n v="64199"/>
    <n v="3212"/>
    <d v="2021-12-02T00:00:00"/>
    <x v="1"/>
    <x v="11"/>
    <x v="1"/>
    <n v="5"/>
    <n v="19.5"/>
    <x v="1"/>
    <x v="0"/>
    <n v="97.5"/>
  </r>
  <r>
    <n v="1105"/>
    <s v="Lucila"/>
    <s v="Aylward"/>
    <x v="43"/>
    <x v="2"/>
    <n v="75379"/>
    <n v="3214"/>
    <d v="2021-12-02T00:00:00"/>
    <x v="1"/>
    <x v="11"/>
    <x v="1"/>
    <n v="5"/>
    <n v="16.989999999999998"/>
    <x v="18"/>
    <x v="0"/>
    <n v="84.949999999999989"/>
  </r>
  <r>
    <n v="73"/>
    <s v="Ed"/>
    <s v="Tabart"/>
    <x v="311"/>
    <x v="40"/>
    <n v="48098"/>
    <n v="3213"/>
    <d v="2021-12-02T00:00:00"/>
    <x v="1"/>
    <x v="11"/>
    <x v="1"/>
    <n v="4"/>
    <n v="250"/>
    <x v="24"/>
    <x v="5"/>
    <n v="1000"/>
  </r>
  <r>
    <n v="1767"/>
    <s v="Chick"/>
    <s v="McGrath"/>
    <x v="169"/>
    <x v="28"/>
    <n v="70815"/>
    <n v="3211"/>
    <d v="2021-12-02T00:00:00"/>
    <x v="1"/>
    <x v="11"/>
    <x v="1"/>
    <n v="3"/>
    <n v="455"/>
    <x v="49"/>
    <x v="5"/>
    <n v="1365"/>
  </r>
  <r>
    <n v="247"/>
    <s v="Vivienne"/>
    <s v="Krolle"/>
    <x v="69"/>
    <x v="6"/>
    <n v="94159"/>
    <n v="3218"/>
    <d v="2021-12-03T00:00:00"/>
    <x v="2"/>
    <x v="11"/>
    <x v="1"/>
    <n v="3"/>
    <n v="16.989999999999998"/>
    <x v="18"/>
    <x v="0"/>
    <n v="50.97"/>
  </r>
  <r>
    <n v="678"/>
    <s v="Christyna"/>
    <s v="Ciobutaru"/>
    <x v="12"/>
    <x v="9"/>
    <n v="28263"/>
    <n v="3216"/>
    <d v="2021-12-03T00:00:00"/>
    <x v="2"/>
    <x v="11"/>
    <x v="1"/>
    <n v="3"/>
    <n v="19.989999999999998"/>
    <x v="29"/>
    <x v="0"/>
    <n v="59.97"/>
  </r>
  <r>
    <n v="1982"/>
    <s v="Wallis"/>
    <s v="Gaveltone"/>
    <x v="150"/>
    <x v="23"/>
    <n v="38181"/>
    <n v="3215"/>
    <d v="2021-12-03T00:00:00"/>
    <x v="2"/>
    <x v="11"/>
    <x v="1"/>
    <n v="1"/>
    <n v="15.5"/>
    <x v="8"/>
    <x v="0"/>
    <n v="15.5"/>
  </r>
  <r>
    <n v="469"/>
    <s v="Mora"/>
    <s v="Bisset"/>
    <x v="43"/>
    <x v="2"/>
    <n v="75287"/>
    <n v="3217"/>
    <d v="2021-12-03T00:00:00"/>
    <x v="2"/>
    <x v="11"/>
    <x v="1"/>
    <n v="2"/>
    <n v="8.99"/>
    <x v="62"/>
    <x v="4"/>
    <n v="17.98"/>
  </r>
  <r>
    <n v="1094"/>
    <s v="Katerina"/>
    <s v="Kempstone"/>
    <x v="41"/>
    <x v="21"/>
    <n v="80217"/>
    <n v="3220"/>
    <d v="2021-12-04T00:00:00"/>
    <x v="3"/>
    <x v="11"/>
    <x v="1"/>
    <n v="6"/>
    <n v="684"/>
    <x v="34"/>
    <x v="1"/>
    <n v="4104"/>
  </r>
  <r>
    <n v="628"/>
    <s v="Carlie"/>
    <s v="Pala"/>
    <x v="51"/>
    <x v="1"/>
    <n v="52804"/>
    <n v="3219"/>
    <d v="2021-12-04T00:00:00"/>
    <x v="3"/>
    <x v="11"/>
    <x v="1"/>
    <n v="2"/>
    <n v="179"/>
    <x v="17"/>
    <x v="3"/>
    <n v="358"/>
  </r>
  <r>
    <n v="2057"/>
    <s v="Jerrold"/>
    <s v="Hector"/>
    <x v="53"/>
    <x v="6"/>
    <n v="93786"/>
    <n v="3224"/>
    <d v="2021-12-05T00:00:00"/>
    <x v="4"/>
    <x v="11"/>
    <x v="1"/>
    <n v="5"/>
    <n v="27.5"/>
    <x v="51"/>
    <x v="2"/>
    <n v="137.5"/>
  </r>
  <r>
    <n v="1361"/>
    <s v="Marigold"/>
    <s v="Geaves"/>
    <x v="12"/>
    <x v="9"/>
    <n v="28272"/>
    <n v="3222"/>
    <d v="2021-12-05T00:00:00"/>
    <x v="4"/>
    <x v="11"/>
    <x v="1"/>
    <n v="5"/>
    <n v="44.95"/>
    <x v="6"/>
    <x v="2"/>
    <n v="224.75"/>
  </r>
  <r>
    <n v="399"/>
    <s v="Johanna"/>
    <s v="Massei"/>
    <x v="300"/>
    <x v="11"/>
    <n v="6721"/>
    <n v="3226"/>
    <d v="2021-12-05T00:00:00"/>
    <x v="4"/>
    <x v="11"/>
    <x v="1"/>
    <n v="3"/>
    <n v="34.99"/>
    <x v="57"/>
    <x v="2"/>
    <n v="104.97"/>
  </r>
  <r>
    <n v="1352"/>
    <s v="Gratiana"/>
    <s v="Atwood"/>
    <x v="167"/>
    <x v="10"/>
    <n v="53234"/>
    <n v="3225"/>
    <d v="2021-12-05T00:00:00"/>
    <x v="4"/>
    <x v="11"/>
    <x v="1"/>
    <n v="4"/>
    <n v="189"/>
    <x v="45"/>
    <x v="6"/>
    <n v="756"/>
  </r>
  <r>
    <n v="1107"/>
    <s v="Daniela"/>
    <s v="Hallard"/>
    <x v="342"/>
    <x v="7"/>
    <n v="24515"/>
    <n v="3221"/>
    <d v="2021-12-05T00:00:00"/>
    <x v="4"/>
    <x v="11"/>
    <x v="1"/>
    <n v="2"/>
    <n v="69"/>
    <x v="5"/>
    <x v="3"/>
    <n v="138"/>
  </r>
  <r>
    <n v="1992"/>
    <s v="Goldina"/>
    <s v="Baldacchi"/>
    <x v="42"/>
    <x v="12"/>
    <n v="10474"/>
    <n v="3223"/>
    <d v="2021-12-05T00:00:00"/>
    <x v="4"/>
    <x v="11"/>
    <x v="1"/>
    <n v="6"/>
    <n v="54"/>
    <x v="12"/>
    <x v="3"/>
    <n v="324"/>
  </r>
  <r>
    <n v="991"/>
    <s v="Padriac"/>
    <s v="Gow"/>
    <x v="183"/>
    <x v="15"/>
    <n v="45440"/>
    <n v="3229"/>
    <d v="2021-12-06T00:00:00"/>
    <x v="5"/>
    <x v="11"/>
    <x v="1"/>
    <n v="5"/>
    <n v="19.5"/>
    <x v="1"/>
    <x v="0"/>
    <n v="97.5"/>
  </r>
  <r>
    <n v="792"/>
    <s v="Garret"/>
    <s v="Pritchett"/>
    <x v="3"/>
    <x v="3"/>
    <n v="39296"/>
    <n v="3228"/>
    <d v="2021-12-06T00:00:00"/>
    <x v="5"/>
    <x v="11"/>
    <x v="1"/>
    <n v="3"/>
    <n v="32.950000000000003"/>
    <x v="67"/>
    <x v="2"/>
    <n v="98.850000000000009"/>
  </r>
  <r>
    <n v="879"/>
    <s v="Garrett"/>
    <s v="Chaloner"/>
    <x v="10"/>
    <x v="2"/>
    <n v="77085"/>
    <n v="3234"/>
    <d v="2021-12-06T00:00:00"/>
    <x v="5"/>
    <x v="11"/>
    <x v="1"/>
    <n v="3"/>
    <n v="24.95"/>
    <x v="53"/>
    <x v="0"/>
    <n v="74.849999999999994"/>
  </r>
  <r>
    <n v="1111"/>
    <s v="Chrysler"/>
    <s v="Chadwick"/>
    <x v="87"/>
    <x v="6"/>
    <n v="93399"/>
    <n v="3230"/>
    <d v="2021-12-06T00:00:00"/>
    <x v="5"/>
    <x v="11"/>
    <x v="1"/>
    <n v="5"/>
    <n v="19.989999999999998"/>
    <x v="29"/>
    <x v="0"/>
    <n v="99.949999999999989"/>
  </r>
  <r>
    <n v="1472"/>
    <s v="Ira"/>
    <s v="Hale"/>
    <x v="225"/>
    <x v="4"/>
    <n v="33673"/>
    <n v="3232"/>
    <d v="2021-12-06T00:00:00"/>
    <x v="5"/>
    <x v="11"/>
    <x v="1"/>
    <n v="4"/>
    <n v="15.5"/>
    <x v="8"/>
    <x v="0"/>
    <n v="62"/>
  </r>
  <r>
    <n v="716"/>
    <s v="Udell"/>
    <s v="Filochov"/>
    <x v="76"/>
    <x v="15"/>
    <n v="45296"/>
    <n v="3231"/>
    <d v="2021-12-06T00:00:00"/>
    <x v="5"/>
    <x v="11"/>
    <x v="1"/>
    <n v="4"/>
    <n v="29.99"/>
    <x v="54"/>
    <x v="2"/>
    <n v="119.96"/>
  </r>
  <r>
    <n v="1409"/>
    <s v="Dedie"/>
    <s v="Perelli"/>
    <x v="105"/>
    <x v="34"/>
    <n v="99790"/>
    <n v="3227"/>
    <d v="2021-12-06T00:00:00"/>
    <x v="5"/>
    <x v="11"/>
    <x v="1"/>
    <n v="4"/>
    <n v="89.95"/>
    <x v="15"/>
    <x v="3"/>
    <n v="359.8"/>
  </r>
  <r>
    <n v="1204"/>
    <s v="Fedora"/>
    <s v="Phebee"/>
    <x v="144"/>
    <x v="29"/>
    <n v="46614"/>
    <n v="3233"/>
    <d v="2021-12-06T00:00:00"/>
    <x v="5"/>
    <x v="11"/>
    <x v="1"/>
    <n v="4"/>
    <n v="89"/>
    <x v="65"/>
    <x v="3"/>
    <n v="356"/>
  </r>
  <r>
    <n v="1547"/>
    <s v="Westbrooke"/>
    <s v="Conybear"/>
    <x v="115"/>
    <x v="2"/>
    <n v="78759"/>
    <n v="3236"/>
    <d v="2021-12-07T00:00:00"/>
    <x v="6"/>
    <x v="11"/>
    <x v="1"/>
    <n v="4"/>
    <n v="19.5"/>
    <x v="43"/>
    <x v="0"/>
    <n v="78"/>
  </r>
  <r>
    <n v="1294"/>
    <s v="Stuart"/>
    <s v="Ruberti"/>
    <x v="127"/>
    <x v="37"/>
    <n v="85020"/>
    <n v="3237"/>
    <d v="2021-12-07T00:00:00"/>
    <x v="6"/>
    <x v="11"/>
    <x v="1"/>
    <n v="4"/>
    <n v="684"/>
    <x v="34"/>
    <x v="1"/>
    <n v="2736"/>
  </r>
  <r>
    <n v="575"/>
    <s v="Roby"/>
    <s v="Gilbey"/>
    <x v="266"/>
    <x v="7"/>
    <n v="22111"/>
    <n v="3235"/>
    <d v="2021-12-07T00:00:00"/>
    <x v="6"/>
    <x v="11"/>
    <x v="1"/>
    <n v="3"/>
    <n v="34.99"/>
    <x v="57"/>
    <x v="2"/>
    <n v="104.97"/>
  </r>
  <r>
    <n v="1115"/>
    <s v="Evanne"/>
    <s v="Bruce"/>
    <x v="21"/>
    <x v="12"/>
    <n v="11388"/>
    <n v="3239"/>
    <d v="2021-12-08T00:00:00"/>
    <x v="7"/>
    <x v="11"/>
    <x v="1"/>
    <n v="3"/>
    <n v="27.5"/>
    <x v="51"/>
    <x v="2"/>
    <n v="82.5"/>
  </r>
  <r>
    <n v="142"/>
    <s v="Ezequiel"/>
    <s v="Blakeden"/>
    <x v="194"/>
    <x v="44"/>
    <n v="40287"/>
    <n v="3243"/>
    <d v="2021-12-08T00:00:00"/>
    <x v="7"/>
    <x v="11"/>
    <x v="1"/>
    <n v="3"/>
    <n v="19.5"/>
    <x v="43"/>
    <x v="0"/>
    <n v="58.5"/>
  </r>
  <r>
    <n v="895"/>
    <s v="Dean"/>
    <s v="Wharin"/>
    <x v="29"/>
    <x v="17"/>
    <n v="73157"/>
    <n v="3242"/>
    <d v="2021-12-08T00:00:00"/>
    <x v="7"/>
    <x v="11"/>
    <x v="1"/>
    <n v="3"/>
    <n v="16.989999999999998"/>
    <x v="18"/>
    <x v="0"/>
    <n v="50.97"/>
  </r>
  <r>
    <n v="335"/>
    <s v="Clo"/>
    <s v="Illwell"/>
    <x v="106"/>
    <x v="26"/>
    <n v="98417"/>
    <n v="3244"/>
    <d v="2021-12-08T00:00:00"/>
    <x v="7"/>
    <x v="11"/>
    <x v="1"/>
    <n v="3"/>
    <n v="684"/>
    <x v="34"/>
    <x v="1"/>
    <n v="2052"/>
  </r>
  <r>
    <n v="463"/>
    <s v="Idell"/>
    <s v="Dyson"/>
    <x v="254"/>
    <x v="2"/>
    <n v="75074"/>
    <n v="3241"/>
    <d v="2021-12-08T00:00:00"/>
    <x v="7"/>
    <x v="11"/>
    <x v="1"/>
    <n v="2"/>
    <n v="699"/>
    <x v="47"/>
    <x v="1"/>
    <n v="1398"/>
  </r>
  <r>
    <n v="1679"/>
    <s v="Carlie"/>
    <s v="Matthieson"/>
    <x v="95"/>
    <x v="30"/>
    <n v="55564"/>
    <n v="3238"/>
    <d v="2021-12-08T00:00:00"/>
    <x v="7"/>
    <x v="11"/>
    <x v="1"/>
    <n v="4"/>
    <n v="399"/>
    <x v="14"/>
    <x v="5"/>
    <n v="1596"/>
  </r>
  <r>
    <n v="568"/>
    <s v="Elwin"/>
    <s v="Yakobovicz"/>
    <x v="98"/>
    <x v="10"/>
    <n v="53710"/>
    <n v="3240"/>
    <d v="2021-12-08T00:00:00"/>
    <x v="7"/>
    <x v="11"/>
    <x v="1"/>
    <n v="5"/>
    <n v="399"/>
    <x v="14"/>
    <x v="5"/>
    <n v="1995"/>
  </r>
  <r>
    <n v="1247"/>
    <s v="Atalanta"/>
    <s v="Arendsen"/>
    <x v="224"/>
    <x v="37"/>
    <n v="86305"/>
    <n v="3246"/>
    <d v="2021-12-09T00:00:00"/>
    <x v="8"/>
    <x v="11"/>
    <x v="1"/>
    <n v="4"/>
    <n v="10.99"/>
    <x v="44"/>
    <x v="4"/>
    <n v="43.96"/>
  </r>
  <r>
    <n v="679"/>
    <s v="Starlene"/>
    <s v="Klausen"/>
    <x v="29"/>
    <x v="17"/>
    <n v="73119"/>
    <n v="3245"/>
    <d v="2021-12-09T00:00:00"/>
    <x v="8"/>
    <x v="11"/>
    <x v="1"/>
    <n v="3"/>
    <n v="450"/>
    <x v="48"/>
    <x v="5"/>
    <n v="1350"/>
  </r>
  <r>
    <n v="595"/>
    <s v="Dorian"/>
    <s v="Henlon"/>
    <x v="41"/>
    <x v="21"/>
    <n v="80279"/>
    <n v="3254"/>
    <d v="2021-12-10T00:00:00"/>
    <x v="9"/>
    <x v="11"/>
    <x v="1"/>
    <n v="6"/>
    <n v="44.95"/>
    <x v="6"/>
    <x v="2"/>
    <n v="269.70000000000005"/>
  </r>
  <r>
    <n v="636"/>
    <s v="Marena"/>
    <s v="Plewman"/>
    <x v="219"/>
    <x v="12"/>
    <n v="12325"/>
    <n v="3248"/>
    <d v="2021-12-10T00:00:00"/>
    <x v="9"/>
    <x v="11"/>
    <x v="1"/>
    <n v="3"/>
    <n v="16.989999999999998"/>
    <x v="18"/>
    <x v="0"/>
    <n v="50.97"/>
  </r>
  <r>
    <n v="1482"/>
    <s v="Gracie"/>
    <s v="Moens"/>
    <x v="102"/>
    <x v="37"/>
    <n v="85271"/>
    <n v="3251"/>
    <d v="2021-12-10T00:00:00"/>
    <x v="9"/>
    <x v="11"/>
    <x v="1"/>
    <n v="3"/>
    <n v="12"/>
    <x v="7"/>
    <x v="4"/>
    <n v="36"/>
  </r>
  <r>
    <n v="1078"/>
    <s v="Johnathan"/>
    <s v="Ramsbotham"/>
    <x v="86"/>
    <x v="19"/>
    <n v="66699"/>
    <n v="3252"/>
    <d v="2021-12-10T00:00:00"/>
    <x v="9"/>
    <x v="11"/>
    <x v="1"/>
    <n v="5"/>
    <n v="250"/>
    <x v="24"/>
    <x v="5"/>
    <n v="1250"/>
  </r>
  <r>
    <n v="2019"/>
    <s v="Priscilla"/>
    <s v="Camerana"/>
    <x v="48"/>
    <x v="13"/>
    <n v="60609"/>
    <n v="3253"/>
    <d v="2021-12-10T00:00:00"/>
    <x v="9"/>
    <x v="11"/>
    <x v="1"/>
    <n v="5"/>
    <n v="250"/>
    <x v="24"/>
    <x v="5"/>
    <n v="1250"/>
  </r>
  <r>
    <n v="1389"/>
    <s v="Skipper"/>
    <s v="Bolger"/>
    <x v="8"/>
    <x v="6"/>
    <n v="94230"/>
    <n v="3247"/>
    <d v="2021-12-10T00:00:00"/>
    <x v="9"/>
    <x v="11"/>
    <x v="1"/>
    <n v="2"/>
    <n v="189"/>
    <x v="11"/>
    <x v="6"/>
    <n v="378"/>
  </r>
  <r>
    <n v="1907"/>
    <s v="Missy"/>
    <s v="Rodmell"/>
    <x v="52"/>
    <x v="22"/>
    <n v="84130"/>
    <n v="3249"/>
    <d v="2021-12-10T00:00:00"/>
    <x v="9"/>
    <x v="11"/>
    <x v="1"/>
    <n v="5"/>
    <n v="167"/>
    <x v="35"/>
    <x v="3"/>
    <n v="835"/>
  </r>
  <r>
    <n v="1487"/>
    <s v="Herold"/>
    <s v="Dunnet"/>
    <x v="70"/>
    <x v="6"/>
    <n v="92505"/>
    <n v="3250"/>
    <d v="2021-12-10T00:00:00"/>
    <x v="9"/>
    <x v="11"/>
    <x v="1"/>
    <n v="5"/>
    <n v="89.95"/>
    <x v="15"/>
    <x v="3"/>
    <n v="449.75"/>
  </r>
  <r>
    <n v="454"/>
    <s v="Tobe"/>
    <s v="Sailor"/>
    <x v="121"/>
    <x v="16"/>
    <n v="89155"/>
    <n v="3259"/>
    <d v="2021-12-11T00:00:00"/>
    <x v="10"/>
    <x v="11"/>
    <x v="1"/>
    <n v="3"/>
    <n v="42.99"/>
    <x v="20"/>
    <x v="2"/>
    <n v="128.97"/>
  </r>
  <r>
    <n v="980"/>
    <s v="Jaymee"/>
    <s v="Aucourte"/>
    <x v="106"/>
    <x v="26"/>
    <n v="98405"/>
    <n v="3258"/>
    <d v="2021-12-11T00:00:00"/>
    <x v="10"/>
    <x v="11"/>
    <x v="1"/>
    <n v="2"/>
    <n v="16.989999999999998"/>
    <x v="18"/>
    <x v="0"/>
    <n v="33.979999999999997"/>
  </r>
  <r>
    <n v="118"/>
    <s v="Ephrem"/>
    <s v="Di Maria"/>
    <x v="225"/>
    <x v="4"/>
    <n v="33605"/>
    <n v="3257"/>
    <d v="2021-12-11T00:00:00"/>
    <x v="10"/>
    <x v="11"/>
    <x v="1"/>
    <n v="4"/>
    <n v="189"/>
    <x v="11"/>
    <x v="6"/>
    <n v="756"/>
  </r>
  <r>
    <n v="658"/>
    <s v="Normie"/>
    <s v="Shaw"/>
    <x v="34"/>
    <x v="7"/>
    <n v="22212"/>
    <n v="3255"/>
    <d v="2021-12-11T00:00:00"/>
    <x v="10"/>
    <x v="11"/>
    <x v="1"/>
    <n v="4"/>
    <n v="167"/>
    <x v="35"/>
    <x v="3"/>
    <n v="668"/>
  </r>
  <r>
    <n v="593"/>
    <s v="Nevil"/>
    <s v="Webberley"/>
    <x v="11"/>
    <x v="8"/>
    <n v="20010"/>
    <n v="3256"/>
    <d v="2021-12-11T00:00:00"/>
    <x v="10"/>
    <x v="11"/>
    <x v="1"/>
    <n v="2"/>
    <n v="23.99"/>
    <x v="28"/>
    <x v="0"/>
    <n v="47.98"/>
  </r>
  <r>
    <n v="443"/>
    <s v="Tann"/>
    <s v="Angear"/>
    <x v="29"/>
    <x v="17"/>
    <n v="73114"/>
    <n v="3262"/>
    <d v="2021-12-12T00:00:00"/>
    <x v="11"/>
    <x v="11"/>
    <x v="1"/>
    <n v="3"/>
    <n v="549"/>
    <x v="52"/>
    <x v="1"/>
    <n v="1647"/>
  </r>
  <r>
    <n v="793"/>
    <s v="Fonzie"/>
    <s v="Casero"/>
    <x v="114"/>
    <x v="13"/>
    <n v="61605"/>
    <n v="3260"/>
    <d v="2021-12-12T00:00:00"/>
    <x v="11"/>
    <x v="11"/>
    <x v="1"/>
    <n v="4"/>
    <n v="10.99"/>
    <x v="44"/>
    <x v="4"/>
    <n v="43.96"/>
  </r>
  <r>
    <n v="533"/>
    <s v="Willyt"/>
    <s v="MacNeill"/>
    <x v="41"/>
    <x v="21"/>
    <n v="80209"/>
    <n v="3261"/>
    <d v="2021-12-12T00:00:00"/>
    <x v="11"/>
    <x v="11"/>
    <x v="1"/>
    <n v="4"/>
    <n v="23.99"/>
    <x v="3"/>
    <x v="0"/>
    <n v="95.96"/>
  </r>
  <r>
    <n v="358"/>
    <s v="Ethelred"/>
    <s v="Cleworth"/>
    <x v="25"/>
    <x v="15"/>
    <n v="43204"/>
    <n v="3263"/>
    <d v="2021-12-13T00:00:00"/>
    <x v="12"/>
    <x v="11"/>
    <x v="1"/>
    <n v="1"/>
    <n v="27.5"/>
    <x v="51"/>
    <x v="2"/>
    <n v="27.5"/>
  </r>
  <r>
    <n v="951"/>
    <s v="Thelma"/>
    <s v="Mougin"/>
    <x v="20"/>
    <x v="14"/>
    <n v="30358"/>
    <n v="3264"/>
    <d v="2021-12-13T00:00:00"/>
    <x v="12"/>
    <x v="11"/>
    <x v="1"/>
    <n v="4"/>
    <n v="49"/>
    <x v="39"/>
    <x v="2"/>
    <n v="196"/>
  </r>
  <r>
    <n v="964"/>
    <s v="Verine"/>
    <s v="Dilgarno"/>
    <x v="20"/>
    <x v="14"/>
    <n v="30336"/>
    <n v="3265"/>
    <d v="2021-12-13T00:00:00"/>
    <x v="12"/>
    <x v="11"/>
    <x v="1"/>
    <n v="6"/>
    <n v="49.95"/>
    <x v="19"/>
    <x v="2"/>
    <n v="299.70000000000005"/>
  </r>
  <r>
    <n v="928"/>
    <s v="Lise"/>
    <s v="Jacklin"/>
    <x v="6"/>
    <x v="6"/>
    <n v="92186"/>
    <n v="3267"/>
    <d v="2021-12-14T00:00:00"/>
    <x v="13"/>
    <x v="11"/>
    <x v="1"/>
    <n v="2"/>
    <n v="14.99"/>
    <x v="32"/>
    <x v="0"/>
    <n v="29.98"/>
  </r>
  <r>
    <n v="998"/>
    <s v="Jasen"/>
    <s v="Lattka"/>
    <x v="81"/>
    <x v="40"/>
    <n v="48670"/>
    <n v="3268"/>
    <d v="2021-12-14T00:00:00"/>
    <x v="13"/>
    <x v="11"/>
    <x v="1"/>
    <n v="5"/>
    <n v="250"/>
    <x v="24"/>
    <x v="5"/>
    <n v="1250"/>
  </r>
  <r>
    <n v="256"/>
    <s v="Frasquito"/>
    <s v="Honatsch"/>
    <x v="92"/>
    <x v="11"/>
    <n v="6145"/>
    <n v="3266"/>
    <d v="2021-12-14T00:00:00"/>
    <x v="13"/>
    <x v="11"/>
    <x v="1"/>
    <n v="4"/>
    <n v="12.99"/>
    <x v="26"/>
    <x v="0"/>
    <n v="51.96"/>
  </r>
  <r>
    <n v="1644"/>
    <s v="Cheri"/>
    <s v="Gabriel"/>
    <x v="14"/>
    <x v="11"/>
    <n v="6905"/>
    <n v="3269"/>
    <d v="2021-12-14T00:00:00"/>
    <x v="13"/>
    <x v="11"/>
    <x v="1"/>
    <n v="2"/>
    <n v="214"/>
    <x v="10"/>
    <x v="6"/>
    <n v="428"/>
  </r>
  <r>
    <n v="1492"/>
    <s v="Cobbie"/>
    <s v="Tunny"/>
    <x v="11"/>
    <x v="8"/>
    <n v="20591"/>
    <n v="3274"/>
    <d v="2021-12-15T00:00:00"/>
    <x v="14"/>
    <x v="11"/>
    <x v="1"/>
    <n v="2"/>
    <n v="28.99"/>
    <x v="33"/>
    <x v="2"/>
    <n v="57.98"/>
  </r>
  <r>
    <n v="321"/>
    <s v="Vicky"/>
    <s v="Ilyinski"/>
    <x v="29"/>
    <x v="17"/>
    <n v="73109"/>
    <n v="3270"/>
    <d v="2021-12-15T00:00:00"/>
    <x v="14"/>
    <x v="11"/>
    <x v="1"/>
    <n v="1"/>
    <n v="27.5"/>
    <x v="51"/>
    <x v="2"/>
    <n v="27.5"/>
  </r>
  <r>
    <n v="1442"/>
    <s v="Miguel"/>
    <s v="McCobb"/>
    <x v="8"/>
    <x v="6"/>
    <n v="94207"/>
    <n v="3273"/>
    <d v="2021-12-15T00:00:00"/>
    <x v="14"/>
    <x v="11"/>
    <x v="1"/>
    <n v="6"/>
    <n v="16.75"/>
    <x v="0"/>
    <x v="0"/>
    <n v="100.5"/>
  </r>
  <r>
    <n v="1399"/>
    <s v="Marco"/>
    <s v="Buckmaster"/>
    <x v="118"/>
    <x v="40"/>
    <n v="48211"/>
    <n v="3272"/>
    <d v="2021-12-15T00:00:00"/>
    <x v="14"/>
    <x v="11"/>
    <x v="1"/>
    <n v="3"/>
    <n v="450"/>
    <x v="48"/>
    <x v="5"/>
    <n v="1350"/>
  </r>
  <r>
    <n v="1876"/>
    <s v="Theda"/>
    <s v="Zimmerman"/>
    <x v="175"/>
    <x v="44"/>
    <n v="40546"/>
    <n v="3271"/>
    <d v="2021-12-15T00:00:00"/>
    <x v="14"/>
    <x v="11"/>
    <x v="1"/>
    <n v="4"/>
    <n v="89"/>
    <x v="65"/>
    <x v="3"/>
    <n v="356"/>
  </r>
  <r>
    <n v="260"/>
    <s v="Charlena"/>
    <s v="Lille"/>
    <x v="0"/>
    <x v="0"/>
    <n v="35215"/>
    <n v="3275"/>
    <d v="2021-12-15T00:00:00"/>
    <x v="14"/>
    <x v="11"/>
    <x v="1"/>
    <n v="4"/>
    <n v="24.99"/>
    <x v="42"/>
    <x v="0"/>
    <n v="99.96"/>
  </r>
  <r>
    <n v="1396"/>
    <s v="Karon"/>
    <s v="Gierhard"/>
    <x v="114"/>
    <x v="13"/>
    <n v="61651"/>
    <n v="3276"/>
    <d v="2021-12-16T00:00:00"/>
    <x v="15"/>
    <x v="11"/>
    <x v="1"/>
    <n v="2"/>
    <n v="19.5"/>
    <x v="1"/>
    <x v="0"/>
    <n v="39"/>
  </r>
  <r>
    <n v="775"/>
    <s v="Sabra"/>
    <s v="Battell"/>
    <x v="63"/>
    <x v="2"/>
    <n v="78235"/>
    <n v="3277"/>
    <d v="2021-12-17T00:00:00"/>
    <x v="16"/>
    <x v="11"/>
    <x v="1"/>
    <n v="5"/>
    <n v="883"/>
    <x v="2"/>
    <x v="1"/>
    <n v="4415"/>
  </r>
  <r>
    <n v="653"/>
    <s v="Elianore"/>
    <s v="Petegree"/>
    <x v="58"/>
    <x v="26"/>
    <n v="99252"/>
    <n v="3278"/>
    <d v="2021-12-17T00:00:00"/>
    <x v="16"/>
    <x v="11"/>
    <x v="1"/>
    <n v="5"/>
    <n v="10.99"/>
    <x v="44"/>
    <x v="4"/>
    <n v="54.95"/>
  </r>
  <r>
    <n v="317"/>
    <s v="Isadore"/>
    <s v="Lethby"/>
    <x v="99"/>
    <x v="12"/>
    <n v="11241"/>
    <n v="3279"/>
    <d v="2021-12-17T00:00:00"/>
    <x v="16"/>
    <x v="11"/>
    <x v="1"/>
    <n v="1"/>
    <n v="49.95"/>
    <x v="19"/>
    <x v="2"/>
    <n v="49.95"/>
  </r>
  <r>
    <n v="1126"/>
    <s v="Christan"/>
    <s v="Winston"/>
    <x v="30"/>
    <x v="4"/>
    <n v="33129"/>
    <n v="3280"/>
    <d v="2021-12-18T00:00:00"/>
    <x v="17"/>
    <x v="11"/>
    <x v="1"/>
    <n v="4"/>
    <n v="34.99"/>
    <x v="57"/>
    <x v="2"/>
    <n v="139.96"/>
  </r>
  <r>
    <n v="1895"/>
    <s v="Jamil"/>
    <s v="Fance"/>
    <x v="104"/>
    <x v="12"/>
    <n v="10120"/>
    <n v="3284"/>
    <d v="2021-12-18T00:00:00"/>
    <x v="17"/>
    <x v="11"/>
    <x v="1"/>
    <n v="5"/>
    <n v="20.95"/>
    <x v="22"/>
    <x v="0"/>
    <n v="104.75"/>
  </r>
  <r>
    <n v="1624"/>
    <s v="Bat"/>
    <s v="Marner"/>
    <x v="95"/>
    <x v="30"/>
    <n v="55573"/>
    <n v="3281"/>
    <d v="2021-12-18T00:00:00"/>
    <x v="17"/>
    <x v="11"/>
    <x v="1"/>
    <n v="4"/>
    <n v="14.99"/>
    <x v="40"/>
    <x v="0"/>
    <n v="59.96"/>
  </r>
  <r>
    <n v="1525"/>
    <s v="Willetta"/>
    <s v="Ellingham"/>
    <x v="239"/>
    <x v="12"/>
    <n v="14276"/>
    <n v="3283"/>
    <d v="2021-12-18T00:00:00"/>
    <x v="17"/>
    <x v="11"/>
    <x v="1"/>
    <n v="3"/>
    <n v="49.95"/>
    <x v="19"/>
    <x v="2"/>
    <n v="149.85000000000002"/>
  </r>
  <r>
    <n v="921"/>
    <s v="Pavla"/>
    <s v="Chree"/>
    <x v="189"/>
    <x v="20"/>
    <n v="21275"/>
    <n v="3282"/>
    <d v="2021-12-18T00:00:00"/>
    <x v="17"/>
    <x v="11"/>
    <x v="1"/>
    <n v="2"/>
    <n v="36.99"/>
    <x v="63"/>
    <x v="2"/>
    <n v="73.98"/>
  </r>
  <r>
    <n v="1815"/>
    <s v="Emily"/>
    <s v="McMurdo"/>
    <x v="86"/>
    <x v="19"/>
    <n v="66629"/>
    <n v="3289"/>
    <d v="2021-12-19T00:00:00"/>
    <x v="18"/>
    <x v="11"/>
    <x v="1"/>
    <n v="1"/>
    <n v="42.99"/>
    <x v="20"/>
    <x v="2"/>
    <n v="42.99"/>
  </r>
  <r>
    <n v="593"/>
    <s v="Nevil"/>
    <s v="Webberley"/>
    <x v="11"/>
    <x v="8"/>
    <n v="20010"/>
    <n v="3286"/>
    <d v="2021-12-19T00:00:00"/>
    <x v="18"/>
    <x v="11"/>
    <x v="1"/>
    <n v="3"/>
    <n v="16.75"/>
    <x v="0"/>
    <x v="0"/>
    <n v="50.25"/>
  </r>
  <r>
    <n v="1227"/>
    <s v="Ravid"/>
    <s v="Scoines"/>
    <x v="98"/>
    <x v="10"/>
    <n v="53779"/>
    <n v="3290"/>
    <d v="2021-12-19T00:00:00"/>
    <x v="18"/>
    <x v="11"/>
    <x v="1"/>
    <n v="2"/>
    <n v="19.5"/>
    <x v="1"/>
    <x v="0"/>
    <n v="39"/>
  </r>
  <r>
    <n v="1850"/>
    <s v="Jacques"/>
    <s v="Simonsen"/>
    <x v="159"/>
    <x v="20"/>
    <n v="20904"/>
    <n v="3288"/>
    <d v="2021-12-19T00:00:00"/>
    <x v="18"/>
    <x v="11"/>
    <x v="1"/>
    <n v="2"/>
    <n v="455"/>
    <x v="49"/>
    <x v="5"/>
    <n v="910"/>
  </r>
  <r>
    <n v="2050"/>
    <s v="Vinita"/>
    <s v="Sitch"/>
    <x v="53"/>
    <x v="6"/>
    <n v="93750"/>
    <n v="3285"/>
    <d v="2021-12-19T00:00:00"/>
    <x v="18"/>
    <x v="11"/>
    <x v="1"/>
    <n v="3"/>
    <n v="250"/>
    <x v="9"/>
    <x v="5"/>
    <n v="750"/>
  </r>
  <r>
    <n v="78"/>
    <s v="Sean"/>
    <s v="Feifer"/>
    <x v="225"/>
    <x v="4"/>
    <n v="33680"/>
    <n v="3287"/>
    <d v="2021-12-19T00:00:00"/>
    <x v="18"/>
    <x v="11"/>
    <x v="1"/>
    <n v="6"/>
    <n v="69"/>
    <x v="5"/>
    <x v="3"/>
    <n v="414"/>
  </r>
  <r>
    <n v="1084"/>
    <s v="Clemmy"/>
    <s v="Scarr"/>
    <x v="85"/>
    <x v="0"/>
    <n v="36177"/>
    <n v="3291"/>
    <d v="2021-12-20T00:00:00"/>
    <x v="19"/>
    <x v="11"/>
    <x v="1"/>
    <n v="3"/>
    <n v="549"/>
    <x v="52"/>
    <x v="1"/>
    <n v="1647"/>
  </r>
  <r>
    <n v="821"/>
    <s v="Elsinore"/>
    <s v="Emanuelli"/>
    <x v="225"/>
    <x v="4"/>
    <n v="33661"/>
    <n v="3293"/>
    <d v="2021-12-21T00:00:00"/>
    <x v="20"/>
    <x v="11"/>
    <x v="1"/>
    <n v="2"/>
    <n v="19.5"/>
    <x v="1"/>
    <x v="0"/>
    <n v="39"/>
  </r>
  <r>
    <n v="1224"/>
    <s v="Arvy"/>
    <s v="Castelijn"/>
    <x v="163"/>
    <x v="7"/>
    <n v="23220"/>
    <n v="3295"/>
    <d v="2021-12-21T00:00:00"/>
    <x v="20"/>
    <x v="11"/>
    <x v="1"/>
    <n v="2"/>
    <n v="250"/>
    <x v="24"/>
    <x v="5"/>
    <n v="500"/>
  </r>
  <r>
    <n v="1625"/>
    <s v="Delila"/>
    <s v="Dabinett"/>
    <x v="241"/>
    <x v="29"/>
    <n v="46231"/>
    <n v="3294"/>
    <d v="2021-12-21T00:00:00"/>
    <x v="20"/>
    <x v="11"/>
    <x v="1"/>
    <n v="3"/>
    <n v="167"/>
    <x v="35"/>
    <x v="3"/>
    <n v="501"/>
  </r>
  <r>
    <n v="1403"/>
    <s v="Lucinda"/>
    <s v="Dangerfield"/>
    <x v="206"/>
    <x v="27"/>
    <n v="19805"/>
    <n v="3292"/>
    <d v="2021-12-21T00:00:00"/>
    <x v="20"/>
    <x v="11"/>
    <x v="1"/>
    <n v="2"/>
    <n v="23.99"/>
    <x v="28"/>
    <x v="0"/>
    <n v="47.98"/>
  </r>
  <r>
    <n v="170"/>
    <s v="Tyrone"/>
    <s v="Burnhams"/>
    <x v="189"/>
    <x v="20"/>
    <n v="21239"/>
    <n v="3299"/>
    <d v="2021-12-22T00:00:00"/>
    <x v="21"/>
    <x v="11"/>
    <x v="1"/>
    <n v="5"/>
    <n v="12"/>
    <x v="7"/>
    <x v="4"/>
    <n v="60"/>
  </r>
  <r>
    <n v="1993"/>
    <s v="Georgine"/>
    <s v="Mander"/>
    <x v="139"/>
    <x v="32"/>
    <n v="83711"/>
    <n v="3296"/>
    <d v="2021-12-22T00:00:00"/>
    <x v="21"/>
    <x v="11"/>
    <x v="1"/>
    <n v="4"/>
    <n v="399"/>
    <x v="14"/>
    <x v="5"/>
    <n v="1596"/>
  </r>
  <r>
    <n v="365"/>
    <s v="Lisette"/>
    <s v="Stelljes"/>
    <x v="162"/>
    <x v="6"/>
    <n v="95219"/>
    <n v="3298"/>
    <d v="2021-12-22T00:00:00"/>
    <x v="21"/>
    <x v="11"/>
    <x v="1"/>
    <n v="5"/>
    <n v="189"/>
    <x v="45"/>
    <x v="6"/>
    <n v="945"/>
  </r>
  <r>
    <n v="1099"/>
    <s v="Tracy"/>
    <s v="Lynock"/>
    <x v="158"/>
    <x v="6"/>
    <n v="95973"/>
    <n v="3297"/>
    <d v="2021-12-22T00:00:00"/>
    <x v="21"/>
    <x v="11"/>
    <x v="1"/>
    <n v="6"/>
    <n v="36.99"/>
    <x v="63"/>
    <x v="2"/>
    <n v="221.94"/>
  </r>
  <r>
    <n v="1426"/>
    <s v="Tami"/>
    <s v="Antonopoulos"/>
    <x v="64"/>
    <x v="28"/>
    <n v="70142"/>
    <n v="3300"/>
    <d v="2021-12-23T00:00:00"/>
    <x v="22"/>
    <x v="11"/>
    <x v="1"/>
    <n v="6"/>
    <n v="16.989999999999998"/>
    <x v="18"/>
    <x v="0"/>
    <n v="101.94"/>
  </r>
  <r>
    <n v="2066"/>
    <s v="Lodovico"/>
    <s v="Binnie"/>
    <x v="343"/>
    <x v="4"/>
    <n v="33023"/>
    <n v="3302"/>
    <d v="2021-12-23T00:00:00"/>
    <x v="22"/>
    <x v="11"/>
    <x v="1"/>
    <n v="2"/>
    <n v="699"/>
    <x v="47"/>
    <x v="1"/>
    <n v="1398"/>
  </r>
  <r>
    <n v="879"/>
    <s v="Garrett"/>
    <s v="Chaloner"/>
    <x v="10"/>
    <x v="2"/>
    <n v="77085"/>
    <n v="3301"/>
    <d v="2021-12-23T00:00:00"/>
    <x v="22"/>
    <x v="11"/>
    <x v="1"/>
    <n v="4"/>
    <n v="9.99"/>
    <x v="56"/>
    <x v="4"/>
    <n v="39.96"/>
  </r>
  <r>
    <n v="719"/>
    <s v="Jobye"/>
    <s v="Hambelton"/>
    <x v="70"/>
    <x v="6"/>
    <n v="92519"/>
    <n v="3303"/>
    <d v="2021-12-24T00:00:00"/>
    <x v="23"/>
    <x v="11"/>
    <x v="1"/>
    <n v="3"/>
    <n v="214"/>
    <x v="10"/>
    <x v="6"/>
    <n v="642"/>
  </r>
  <r>
    <n v="1546"/>
    <s v="Freddy"/>
    <s v="Fayerman"/>
    <x v="85"/>
    <x v="0"/>
    <n v="36109"/>
    <n v="3304"/>
    <d v="2021-12-24T00:00:00"/>
    <x v="23"/>
    <x v="11"/>
    <x v="1"/>
    <n v="3"/>
    <n v="189"/>
    <x v="11"/>
    <x v="6"/>
    <n v="567"/>
  </r>
  <r>
    <n v="1357"/>
    <s v="Elisha"/>
    <s v="Harmstone"/>
    <x v="252"/>
    <x v="2"/>
    <n v="77844"/>
    <n v="3305"/>
    <d v="2021-12-24T00:00:00"/>
    <x v="23"/>
    <x v="11"/>
    <x v="1"/>
    <n v="3"/>
    <n v="129.94999999999999"/>
    <x v="46"/>
    <x v="3"/>
    <n v="389.84999999999997"/>
  </r>
  <r>
    <n v="1898"/>
    <s v="Orelee"/>
    <s v="Leeves"/>
    <x v="136"/>
    <x v="39"/>
    <n v="72204"/>
    <n v="3311"/>
    <d v="2021-12-25T00:00:00"/>
    <x v="24"/>
    <x v="11"/>
    <x v="1"/>
    <n v="2"/>
    <n v="42.99"/>
    <x v="20"/>
    <x v="2"/>
    <n v="85.98"/>
  </r>
  <r>
    <n v="194"/>
    <s v="Benedetto"/>
    <s v="Disbury"/>
    <x v="111"/>
    <x v="35"/>
    <n v="64136"/>
    <n v="3312"/>
    <d v="2021-12-25T00:00:00"/>
    <x v="24"/>
    <x v="11"/>
    <x v="1"/>
    <n v="2"/>
    <n v="11.99"/>
    <x v="36"/>
    <x v="4"/>
    <n v="23.98"/>
  </r>
  <r>
    <n v="1039"/>
    <s v="Audrie"/>
    <s v="Nuschke"/>
    <x v="40"/>
    <x v="12"/>
    <n v="14619"/>
    <n v="3308"/>
    <d v="2021-12-25T00:00:00"/>
    <x v="24"/>
    <x v="11"/>
    <x v="1"/>
    <n v="2"/>
    <n v="499"/>
    <x v="38"/>
    <x v="5"/>
    <n v="998"/>
  </r>
  <r>
    <n v="1019"/>
    <s v="Ursola"/>
    <s v="Brigshaw"/>
    <x v="127"/>
    <x v="37"/>
    <n v="85005"/>
    <n v="3309"/>
    <d v="2021-12-25T00:00:00"/>
    <x v="24"/>
    <x v="11"/>
    <x v="1"/>
    <n v="6"/>
    <n v="12"/>
    <x v="7"/>
    <x v="4"/>
    <n v="72"/>
  </r>
  <r>
    <n v="1910"/>
    <s v="Keelby"/>
    <s v="Bonnet"/>
    <x v="46"/>
    <x v="6"/>
    <n v="90010"/>
    <n v="3306"/>
    <d v="2021-12-25T00:00:00"/>
    <x v="24"/>
    <x v="11"/>
    <x v="1"/>
    <n v="3"/>
    <n v="12"/>
    <x v="25"/>
    <x v="4"/>
    <n v="36"/>
  </r>
  <r>
    <n v="365"/>
    <s v="Lisette"/>
    <s v="Stelljes"/>
    <x v="162"/>
    <x v="6"/>
    <n v="95219"/>
    <n v="3307"/>
    <d v="2021-12-25T00:00:00"/>
    <x v="24"/>
    <x v="11"/>
    <x v="1"/>
    <n v="1"/>
    <n v="179"/>
    <x v="17"/>
    <x v="3"/>
    <n v="179"/>
  </r>
  <r>
    <n v="1267"/>
    <s v="Lynnet"/>
    <s v="Jolley"/>
    <x v="30"/>
    <x v="4"/>
    <n v="33175"/>
    <n v="3310"/>
    <d v="2021-12-25T00:00:00"/>
    <x v="24"/>
    <x v="11"/>
    <x v="1"/>
    <n v="3"/>
    <n v="54"/>
    <x v="12"/>
    <x v="3"/>
    <n v="162"/>
  </r>
  <r>
    <n v="1386"/>
    <s v="Miltie"/>
    <s v="Menlove"/>
    <x v="53"/>
    <x v="6"/>
    <n v="93786"/>
    <n v="3315"/>
    <d v="2021-12-26T00:00:00"/>
    <x v="25"/>
    <x v="11"/>
    <x v="1"/>
    <n v="6"/>
    <n v="17.5"/>
    <x v="61"/>
    <x v="0"/>
    <n v="105"/>
  </r>
  <r>
    <n v="1664"/>
    <s v="Winnie"/>
    <s v="Shillam"/>
    <x v="277"/>
    <x v="16"/>
    <n v="89087"/>
    <n v="3316"/>
    <d v="2021-12-26T00:00:00"/>
    <x v="25"/>
    <x v="11"/>
    <x v="1"/>
    <n v="1"/>
    <n v="19.5"/>
    <x v="1"/>
    <x v="0"/>
    <n v="19.5"/>
  </r>
  <r>
    <n v="910"/>
    <s v="Hyacinth"/>
    <s v="Slark"/>
    <x v="118"/>
    <x v="40"/>
    <n v="48217"/>
    <n v="3314"/>
    <d v="2021-12-26T00:00:00"/>
    <x v="25"/>
    <x v="11"/>
    <x v="1"/>
    <n v="4"/>
    <n v="245"/>
    <x v="58"/>
    <x v="6"/>
    <n v="980"/>
  </r>
  <r>
    <n v="1566"/>
    <s v="Angelita"/>
    <s v="Bernaert"/>
    <x v="57"/>
    <x v="25"/>
    <n v="87140"/>
    <n v="3313"/>
    <d v="2021-12-26T00:00:00"/>
    <x v="25"/>
    <x v="11"/>
    <x v="1"/>
    <n v="3"/>
    <n v="89"/>
    <x v="65"/>
    <x v="3"/>
    <n v="267"/>
  </r>
  <r>
    <n v="644"/>
    <s v="Ava"/>
    <s v="Fitzroy"/>
    <x v="10"/>
    <x v="2"/>
    <n v="77271"/>
    <n v="3317"/>
    <d v="2021-12-26T00:00:00"/>
    <x v="25"/>
    <x v="11"/>
    <x v="1"/>
    <n v="3"/>
    <n v="8.99"/>
    <x v="62"/>
    <x v="4"/>
    <n v="26.97"/>
  </r>
  <r>
    <n v="1170"/>
    <s v="Lolita"/>
    <s v="Dreschler"/>
    <x v="136"/>
    <x v="39"/>
    <n v="72209"/>
    <n v="3322"/>
    <d v="2021-12-27T00:00:00"/>
    <x v="26"/>
    <x v="11"/>
    <x v="1"/>
    <n v="3"/>
    <n v="16.989999999999998"/>
    <x v="18"/>
    <x v="0"/>
    <n v="50.97"/>
  </r>
  <r>
    <n v="1822"/>
    <s v="Jaquith"/>
    <s v="Aishford"/>
    <x v="127"/>
    <x v="37"/>
    <n v="85045"/>
    <n v="3319"/>
    <d v="2021-12-27T00:00:00"/>
    <x v="26"/>
    <x v="11"/>
    <x v="1"/>
    <n v="3"/>
    <n v="684"/>
    <x v="34"/>
    <x v="1"/>
    <n v="2052"/>
  </r>
  <r>
    <n v="1291"/>
    <s v="Alexei"/>
    <s v="Southall"/>
    <x v="180"/>
    <x v="4"/>
    <n v="32123"/>
    <n v="3321"/>
    <d v="2021-12-27T00:00:00"/>
    <x v="26"/>
    <x v="11"/>
    <x v="1"/>
    <n v="4"/>
    <n v="225"/>
    <x v="23"/>
    <x v="6"/>
    <n v="900"/>
  </r>
  <r>
    <n v="938"/>
    <s v="Langsdon"/>
    <s v="Freschini"/>
    <x v="113"/>
    <x v="30"/>
    <n v="55458"/>
    <n v="3320"/>
    <d v="2021-12-27T00:00:00"/>
    <x v="26"/>
    <x v="11"/>
    <x v="1"/>
    <n v="5"/>
    <n v="167"/>
    <x v="35"/>
    <x v="3"/>
    <n v="835"/>
  </r>
  <r>
    <n v="496"/>
    <s v="Carole"/>
    <s v="Halliburton"/>
    <x v="80"/>
    <x v="34"/>
    <n v="99517"/>
    <n v="3318"/>
    <d v="2021-12-27T00:00:00"/>
    <x v="26"/>
    <x v="11"/>
    <x v="1"/>
    <n v="3"/>
    <n v="69"/>
    <x v="5"/>
    <x v="3"/>
    <n v="207"/>
  </r>
  <r>
    <n v="617"/>
    <s v="Dennet"/>
    <s v="Burniston"/>
    <x v="66"/>
    <x v="29"/>
    <n v="47719"/>
    <n v="3323"/>
    <d v="2021-12-28T00:00:00"/>
    <x v="27"/>
    <x v="11"/>
    <x v="1"/>
    <n v="6"/>
    <n v="58.95"/>
    <x v="41"/>
    <x v="3"/>
    <n v="353.70000000000005"/>
  </r>
  <r>
    <n v="419"/>
    <s v="Alexandra"/>
    <s v="Stamp"/>
    <x v="127"/>
    <x v="37"/>
    <n v="85035"/>
    <n v="3324"/>
    <d v="2021-12-28T00:00:00"/>
    <x v="27"/>
    <x v="11"/>
    <x v="1"/>
    <n v="3"/>
    <n v="58.95"/>
    <x v="41"/>
    <x v="3"/>
    <n v="176.85000000000002"/>
  </r>
  <r>
    <n v="1949"/>
    <s v="Gilberte"/>
    <s v="Plain"/>
    <x v="93"/>
    <x v="36"/>
    <n v="19115"/>
    <n v="3325"/>
    <d v="2021-12-28T00:00:00"/>
    <x v="27"/>
    <x v="11"/>
    <x v="1"/>
    <n v="4"/>
    <n v="54"/>
    <x v="12"/>
    <x v="3"/>
    <n v="216"/>
  </r>
  <r>
    <n v="1389"/>
    <s v="Skipper"/>
    <s v="Bolger"/>
    <x v="8"/>
    <x v="6"/>
    <n v="94230"/>
    <n v="3327"/>
    <d v="2021-12-29T00:00:00"/>
    <x v="28"/>
    <x v="11"/>
    <x v="1"/>
    <n v="3"/>
    <n v="10.99"/>
    <x v="44"/>
    <x v="4"/>
    <n v="32.97"/>
  </r>
  <r>
    <n v="1836"/>
    <s v="Dre"/>
    <s v="Donoher"/>
    <x v="43"/>
    <x v="2"/>
    <n v="75226"/>
    <n v="3328"/>
    <d v="2021-12-29T00:00:00"/>
    <x v="28"/>
    <x v="11"/>
    <x v="1"/>
    <n v="4"/>
    <n v="899"/>
    <x v="13"/>
    <x v="1"/>
    <n v="3596"/>
  </r>
  <r>
    <n v="27"/>
    <s v="Jacki"/>
    <s v="Kleinzweig"/>
    <x v="268"/>
    <x v="37"/>
    <n v="85246"/>
    <n v="3326"/>
    <d v="2021-12-29T00:00:00"/>
    <x v="28"/>
    <x v="11"/>
    <x v="1"/>
    <n v="3"/>
    <n v="399"/>
    <x v="14"/>
    <x v="5"/>
    <n v="1197"/>
  </r>
  <r>
    <n v="922"/>
    <s v="Lanni"/>
    <s v="D'Ambrogi"/>
    <x v="125"/>
    <x v="35"/>
    <n v="65211"/>
    <n v="3329"/>
    <d v="2021-12-29T00:00:00"/>
    <x v="28"/>
    <x v="11"/>
    <x v="1"/>
    <n v="3"/>
    <n v="189"/>
    <x v="30"/>
    <x v="6"/>
    <n v="567"/>
  </r>
  <r>
    <n v="875"/>
    <s v="Amy"/>
    <s v="Kelwaybamber"/>
    <x v="233"/>
    <x v="4"/>
    <n v="33487"/>
    <n v="3330"/>
    <d v="2021-12-30T00:00:00"/>
    <x v="29"/>
    <x v="11"/>
    <x v="1"/>
    <n v="4"/>
    <n v="14.99"/>
    <x v="32"/>
    <x v="0"/>
    <n v="59.96"/>
  </r>
  <r>
    <n v="1461"/>
    <s v="Hyatt"/>
    <s v="Darwent"/>
    <x v="34"/>
    <x v="7"/>
    <n v="22244"/>
    <n v="3331"/>
    <d v="2021-12-30T00:00:00"/>
    <x v="29"/>
    <x v="11"/>
    <x v="1"/>
    <n v="4"/>
    <n v="450"/>
    <x v="48"/>
    <x v="5"/>
    <n v="1800"/>
  </r>
  <r>
    <n v="410"/>
    <s v="Nydia"/>
    <s v="Gyse"/>
    <x v="163"/>
    <x v="6"/>
    <n v="94807"/>
    <n v="3335"/>
    <d v="2021-12-31T00:00:00"/>
    <x v="30"/>
    <x v="11"/>
    <x v="1"/>
    <n v="2"/>
    <n v="44.95"/>
    <x v="6"/>
    <x v="2"/>
    <n v="89.9"/>
  </r>
  <r>
    <n v="1225"/>
    <s v="Chelsy"/>
    <s v="Collop"/>
    <x v="207"/>
    <x v="36"/>
    <n v="15274"/>
    <n v="3338"/>
    <d v="2021-12-31T00:00:00"/>
    <x v="30"/>
    <x v="11"/>
    <x v="1"/>
    <n v="5"/>
    <n v="44.95"/>
    <x v="6"/>
    <x v="2"/>
    <n v="224.75"/>
  </r>
  <r>
    <n v="520"/>
    <s v="Krystyna"/>
    <s v="Coyte"/>
    <x v="93"/>
    <x v="36"/>
    <n v="19093"/>
    <n v="3336"/>
    <d v="2021-12-31T00:00:00"/>
    <x v="30"/>
    <x v="11"/>
    <x v="1"/>
    <n v="5"/>
    <n v="599"/>
    <x v="31"/>
    <x v="1"/>
    <n v="2995"/>
  </r>
  <r>
    <n v="1439"/>
    <s v="Robby"/>
    <s v="Drinkale"/>
    <x v="53"/>
    <x v="6"/>
    <n v="93721"/>
    <n v="3333"/>
    <d v="2021-12-31T00:00:00"/>
    <x v="30"/>
    <x v="11"/>
    <x v="1"/>
    <n v="3"/>
    <n v="32.950000000000003"/>
    <x v="67"/>
    <x v="2"/>
    <n v="98.850000000000009"/>
  </r>
  <r>
    <n v="1214"/>
    <s v="Joey"/>
    <s v="Sumpner"/>
    <x v="30"/>
    <x v="4"/>
    <n v="33169"/>
    <n v="3332"/>
    <d v="2021-12-31T00:00:00"/>
    <x v="30"/>
    <x v="11"/>
    <x v="1"/>
    <n v="3"/>
    <n v="499"/>
    <x v="38"/>
    <x v="5"/>
    <n v="1497"/>
  </r>
  <r>
    <n v="625"/>
    <s v="Robinett"/>
    <s v="Cossum"/>
    <x v="88"/>
    <x v="35"/>
    <n v="63169"/>
    <n v="3334"/>
    <d v="2021-12-31T00:00:00"/>
    <x v="30"/>
    <x v="11"/>
    <x v="1"/>
    <n v="5"/>
    <n v="395"/>
    <x v="16"/>
    <x v="5"/>
    <n v="1975"/>
  </r>
  <r>
    <n v="582"/>
    <s v="Nancie"/>
    <s v="Motherwell"/>
    <x v="20"/>
    <x v="14"/>
    <n v="31119"/>
    <n v="3337"/>
    <d v="2021-12-31T00:00:00"/>
    <x v="30"/>
    <x v="11"/>
    <x v="1"/>
    <n v="4"/>
    <n v="189"/>
    <x v="30"/>
    <x v="6"/>
    <n v="7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n v="287"/>
    <s v="Elna"/>
    <x v="0"/>
    <x v="0"/>
    <x v="0"/>
    <n v="96820"/>
    <n v="4"/>
    <d v="2020-01-01T00:00:00"/>
    <s v="1"/>
    <x v="0"/>
    <x v="0"/>
    <x v="0"/>
    <n v="69"/>
    <s v="BYOD-220"/>
    <x v="0"/>
    <n v="69"/>
  </r>
  <r>
    <n v="954"/>
    <s v="Llewellyn"/>
    <x v="1"/>
    <x v="1"/>
    <x v="1"/>
    <n v="35244"/>
    <n v="6"/>
    <d v="2020-01-01T00:00:00"/>
    <s v="1"/>
    <x v="0"/>
    <x v="0"/>
    <x v="1"/>
    <n v="16.75"/>
    <s v="Spherical Robots"/>
    <x v="1"/>
    <n v="83.75"/>
  </r>
  <r>
    <n v="422"/>
    <s v="Lucita"/>
    <x v="2"/>
    <x v="2"/>
    <x v="2"/>
    <n v="50315"/>
    <n v="5"/>
    <d v="2020-01-01T00:00:00"/>
    <s v="1"/>
    <x v="0"/>
    <x v="0"/>
    <x v="1"/>
    <n v="19.5"/>
    <s v="SCARA Robots"/>
    <x v="1"/>
    <n v="97.5"/>
  </r>
  <r>
    <n v="1567"/>
    <s v="Terencio"/>
    <x v="3"/>
    <x v="3"/>
    <x v="3"/>
    <n v="77493"/>
    <n v="2"/>
    <d v="2020-01-01T00:00:00"/>
    <s v="1"/>
    <x v="0"/>
    <x v="0"/>
    <x v="2"/>
    <n v="883"/>
    <s v="RWW-75 Robot"/>
    <x v="2"/>
    <n v="2649"/>
  </r>
  <r>
    <n v="2064"/>
    <s v="Geordie"/>
    <x v="4"/>
    <x v="4"/>
    <x v="4"/>
    <n v="33737"/>
    <n v="3"/>
    <d v="2020-01-01T00:00:00"/>
    <s v="1"/>
    <x v="0"/>
    <x v="0"/>
    <x v="3"/>
    <n v="37.99"/>
    <s v="Drone Video Techniques"/>
    <x v="3"/>
    <n v="227.94"/>
  </r>
  <r>
    <n v="1866"/>
    <s v="Farrand"/>
    <x v="5"/>
    <x v="5"/>
    <x v="5"/>
    <n v="39216"/>
    <n v="1"/>
    <d v="2020-01-01T00:00:00"/>
    <s v="1"/>
    <x v="0"/>
    <x v="0"/>
    <x v="4"/>
    <n v="23.99"/>
    <s v="Polar Robots"/>
    <x v="1"/>
    <n v="47.98"/>
  </r>
  <r>
    <n v="1431"/>
    <s v="Joycelin"/>
    <x v="6"/>
    <x v="6"/>
    <x v="6"/>
    <n v="94297"/>
    <n v="10"/>
    <d v="2020-01-02T00:00:00"/>
    <s v="2"/>
    <x v="0"/>
    <x v="0"/>
    <x v="4"/>
    <n v="250"/>
    <s v="DTE-QFN20 Drone"/>
    <x v="4"/>
    <n v="500"/>
  </r>
  <r>
    <n v="1652"/>
    <s v="Lolly"/>
    <x v="7"/>
    <x v="2"/>
    <x v="2"/>
    <n v="50320"/>
    <n v="9"/>
    <d v="2020-01-02T00:00:00"/>
    <s v="2"/>
    <x v="0"/>
    <x v="0"/>
    <x v="4"/>
    <n v="37.99"/>
    <s v="Drone Video Techniques"/>
    <x v="3"/>
    <n v="75.98"/>
  </r>
  <r>
    <n v="726"/>
    <s v="Anne-marie"/>
    <x v="8"/>
    <x v="7"/>
    <x v="3"/>
    <n v="77020"/>
    <n v="7"/>
    <d v="2020-01-02T00:00:00"/>
    <s v="2"/>
    <x v="0"/>
    <x v="0"/>
    <x v="4"/>
    <n v="189"/>
    <s v="BYOR-2640S"/>
    <x v="5"/>
    <n v="378"/>
  </r>
  <r>
    <n v="157"/>
    <s v="Odelia"/>
    <x v="9"/>
    <x v="1"/>
    <x v="1"/>
    <n v="35263"/>
    <n v="13"/>
    <d v="2020-01-02T00:00:00"/>
    <s v="2"/>
    <x v="0"/>
    <x v="0"/>
    <x v="2"/>
    <n v="15.5"/>
    <s v="Fixed Wing Drones"/>
    <x v="1"/>
    <n v="46.5"/>
  </r>
  <r>
    <n v="179"/>
    <s v="Aindrea"/>
    <x v="10"/>
    <x v="8"/>
    <x v="4"/>
    <n v="33416"/>
    <n v="14"/>
    <d v="2020-01-02T00:00:00"/>
    <s v="2"/>
    <x v="0"/>
    <x v="0"/>
    <x v="4"/>
    <n v="12"/>
    <s v="Ladybug Robot Blueprint"/>
    <x v="6"/>
    <n v="24"/>
  </r>
  <r>
    <n v="270"/>
    <s v="Gayel"/>
    <x v="11"/>
    <x v="9"/>
    <x v="7"/>
    <n v="20022"/>
    <n v="11"/>
    <d v="2020-01-02T00:00:00"/>
    <s v="2"/>
    <x v="0"/>
    <x v="0"/>
    <x v="4"/>
    <n v="189"/>
    <s v="BYOR-2640S"/>
    <x v="5"/>
    <n v="378"/>
  </r>
  <r>
    <n v="832"/>
    <s v="Catlee"/>
    <x v="12"/>
    <x v="10"/>
    <x v="8"/>
    <n v="23459"/>
    <n v="15"/>
    <d v="2020-01-02T00:00:00"/>
    <s v="2"/>
    <x v="0"/>
    <x v="0"/>
    <x v="4"/>
    <n v="214"/>
    <s v="BYOR-3000"/>
    <x v="5"/>
    <n v="428"/>
  </r>
  <r>
    <n v="1740"/>
    <s v="Kalinda"/>
    <x v="13"/>
    <x v="11"/>
    <x v="6"/>
    <n v="92137"/>
    <n v="8"/>
    <d v="2020-01-02T00:00:00"/>
    <s v="2"/>
    <x v="0"/>
    <x v="0"/>
    <x v="0"/>
    <n v="44.95"/>
    <s v="Understanding Automation"/>
    <x v="3"/>
    <n v="44.95"/>
  </r>
  <r>
    <n v="815"/>
    <s v="Jake"/>
    <x v="14"/>
    <x v="9"/>
    <x v="7"/>
    <n v="20508"/>
    <n v="12"/>
    <d v="2020-01-02T00:00:00"/>
    <s v="2"/>
    <x v="0"/>
    <x v="0"/>
    <x v="1"/>
    <n v="54"/>
    <s v="BYOD-100"/>
    <x v="0"/>
    <n v="270"/>
  </r>
  <r>
    <n v="1465"/>
    <s v="Bee"/>
    <x v="15"/>
    <x v="12"/>
    <x v="6"/>
    <n v="90510"/>
    <n v="16"/>
    <d v="2020-01-03T00:00:00"/>
    <s v="3"/>
    <x v="0"/>
    <x v="0"/>
    <x v="2"/>
    <n v="89.95"/>
    <s v="BYOD-350"/>
    <x v="0"/>
    <n v="269.85000000000002"/>
  </r>
  <r>
    <n v="678"/>
    <s v="Christyna"/>
    <x v="16"/>
    <x v="13"/>
    <x v="9"/>
    <n v="28263"/>
    <n v="17"/>
    <d v="2020-01-03T00:00:00"/>
    <s v="3"/>
    <x v="0"/>
    <x v="0"/>
    <x v="4"/>
    <n v="899"/>
    <s v="MICR-23K Robot"/>
    <x v="2"/>
    <n v="1798"/>
  </r>
  <r>
    <n v="1644"/>
    <s v="Cheri"/>
    <x v="17"/>
    <x v="14"/>
    <x v="10"/>
    <n v="6905"/>
    <n v="18"/>
    <d v="2020-01-03T00:00:00"/>
    <s v="3"/>
    <x v="0"/>
    <x v="0"/>
    <x v="5"/>
    <n v="399"/>
    <s v="DA-SA702 Drone"/>
    <x v="4"/>
    <n v="1596"/>
  </r>
  <r>
    <n v="806"/>
    <s v="Remy"/>
    <x v="18"/>
    <x v="15"/>
    <x v="11"/>
    <n v="54305"/>
    <n v="19"/>
    <d v="2020-01-03T00:00:00"/>
    <s v="3"/>
    <x v="0"/>
    <x v="0"/>
    <x v="2"/>
    <n v="37.99"/>
    <s v="Drone Video Techniques"/>
    <x v="3"/>
    <n v="113.97"/>
  </r>
  <r>
    <n v="1313"/>
    <s v="Sabine"/>
    <x v="19"/>
    <x v="13"/>
    <x v="9"/>
    <n v="28225"/>
    <n v="23"/>
    <d v="2020-01-04T00:00:00"/>
    <s v="4"/>
    <x v="0"/>
    <x v="0"/>
    <x v="2"/>
    <n v="395"/>
    <s v="DC-304 Drone"/>
    <x v="4"/>
    <n v="1185"/>
  </r>
  <r>
    <n v="1272"/>
    <s v="Malvin"/>
    <x v="20"/>
    <x v="16"/>
    <x v="12"/>
    <n v="60078"/>
    <n v="21"/>
    <d v="2020-01-04T00:00:00"/>
    <s v="4"/>
    <x v="0"/>
    <x v="0"/>
    <x v="2"/>
    <n v="37.99"/>
    <s v="Drone Video Techniques"/>
    <x v="3"/>
    <n v="113.97"/>
  </r>
  <r>
    <n v="638"/>
    <s v="Deina"/>
    <x v="21"/>
    <x v="17"/>
    <x v="13"/>
    <n v="12262"/>
    <n v="24"/>
    <d v="2020-01-04T00:00:00"/>
    <s v="4"/>
    <x v="0"/>
    <x v="0"/>
    <x v="1"/>
    <n v="899"/>
    <s v="MICR-23K Robot"/>
    <x v="2"/>
    <n v="4495"/>
  </r>
  <r>
    <n v="997"/>
    <s v="Norris"/>
    <x v="22"/>
    <x v="18"/>
    <x v="4"/>
    <n v="34276"/>
    <n v="20"/>
    <d v="2020-01-04T00:00:00"/>
    <s v="4"/>
    <x v="0"/>
    <x v="0"/>
    <x v="4"/>
    <n v="179"/>
    <s v="BYOD-550"/>
    <x v="0"/>
    <n v="358"/>
  </r>
  <r>
    <n v="832"/>
    <s v="Catlee"/>
    <x v="12"/>
    <x v="10"/>
    <x v="8"/>
    <n v="23459"/>
    <n v="22"/>
    <d v="2020-01-04T00:00:00"/>
    <s v="4"/>
    <x v="0"/>
    <x v="0"/>
    <x v="5"/>
    <n v="89.95"/>
    <s v="BYOD-350"/>
    <x v="0"/>
    <n v="359.8"/>
  </r>
  <r>
    <n v="1766"/>
    <s v="Bird"/>
    <x v="23"/>
    <x v="9"/>
    <x v="7"/>
    <n v="20380"/>
    <n v="27"/>
    <d v="2020-01-05T00:00:00"/>
    <s v="5"/>
    <x v="0"/>
    <x v="0"/>
    <x v="1"/>
    <n v="16.75"/>
    <s v="Spherical Robots"/>
    <x v="1"/>
    <n v="83.75"/>
  </r>
  <r>
    <n v="1865"/>
    <s v="Xena"/>
    <x v="24"/>
    <x v="13"/>
    <x v="9"/>
    <n v="28235"/>
    <n v="26"/>
    <d v="2020-01-05T00:00:00"/>
    <s v="5"/>
    <x v="0"/>
    <x v="0"/>
    <x v="4"/>
    <n v="49.95"/>
    <s v="AI for Educators"/>
    <x v="3"/>
    <n v="99.9"/>
  </r>
  <r>
    <n v="292"/>
    <s v="Paula"/>
    <x v="25"/>
    <x v="6"/>
    <x v="6"/>
    <n v="94286"/>
    <n v="25"/>
    <d v="2020-01-05T00:00:00"/>
    <s v="5"/>
    <x v="0"/>
    <x v="0"/>
    <x v="1"/>
    <n v="16.989999999999998"/>
    <s v="RTF Drones"/>
    <x v="1"/>
    <n v="84.949999999999989"/>
  </r>
  <r>
    <n v="281"/>
    <s v="Malvin"/>
    <x v="26"/>
    <x v="19"/>
    <x v="4"/>
    <n v="33436"/>
    <n v="28"/>
    <d v="2020-01-05T00:00:00"/>
    <s v="5"/>
    <x v="0"/>
    <x v="0"/>
    <x v="5"/>
    <n v="19.5"/>
    <s v="SCARA Robots"/>
    <x v="1"/>
    <n v="78"/>
  </r>
  <r>
    <n v="841"/>
    <s v="Tome"/>
    <x v="27"/>
    <x v="20"/>
    <x v="4"/>
    <n v="32919"/>
    <n v="34"/>
    <d v="2020-01-06T00:00:00"/>
    <s v="6"/>
    <x v="0"/>
    <x v="0"/>
    <x v="5"/>
    <n v="225"/>
    <s v="BYOR-3535"/>
    <x v="5"/>
    <n v="900"/>
  </r>
  <r>
    <n v="811"/>
    <s v="Ariela"/>
    <x v="28"/>
    <x v="21"/>
    <x v="14"/>
    <n v="30311"/>
    <n v="31"/>
    <d v="2020-01-06T00:00:00"/>
    <s v="6"/>
    <x v="0"/>
    <x v="0"/>
    <x v="0"/>
    <n v="42.99"/>
    <s v="Understanding 3D Printing"/>
    <x v="3"/>
    <n v="42.99"/>
  </r>
  <r>
    <n v="148"/>
    <s v="Oswell"/>
    <x v="29"/>
    <x v="22"/>
    <x v="1"/>
    <n v="36610"/>
    <n v="32"/>
    <d v="2020-01-06T00:00:00"/>
    <s v="6"/>
    <x v="0"/>
    <x v="0"/>
    <x v="2"/>
    <n v="69"/>
    <s v="BYOD-220"/>
    <x v="0"/>
    <n v="207"/>
  </r>
  <r>
    <n v="435"/>
    <s v="Peterus"/>
    <x v="30"/>
    <x v="23"/>
    <x v="13"/>
    <n v="11388"/>
    <n v="30"/>
    <d v="2020-01-06T00:00:00"/>
    <s v="6"/>
    <x v="0"/>
    <x v="0"/>
    <x v="3"/>
    <n v="14.99"/>
    <s v="Single Rotor Drones"/>
    <x v="1"/>
    <n v="89.94"/>
  </r>
  <r>
    <n v="157"/>
    <s v="Odelia"/>
    <x v="9"/>
    <x v="1"/>
    <x v="1"/>
    <n v="35263"/>
    <n v="33"/>
    <d v="2020-01-06T00:00:00"/>
    <s v="6"/>
    <x v="0"/>
    <x v="0"/>
    <x v="2"/>
    <n v="883"/>
    <s v="RWW-75 Robot"/>
    <x v="2"/>
    <n v="2649"/>
  </r>
  <r>
    <n v="889"/>
    <s v="Elke"/>
    <x v="31"/>
    <x v="24"/>
    <x v="6"/>
    <n v="94611"/>
    <n v="29"/>
    <d v="2020-01-06T00:00:00"/>
    <s v="6"/>
    <x v="0"/>
    <x v="0"/>
    <x v="1"/>
    <n v="20.95"/>
    <s v="Helicopter Drones"/>
    <x v="1"/>
    <n v="104.75"/>
  </r>
  <r>
    <n v="1708"/>
    <s v="Nona"/>
    <x v="32"/>
    <x v="25"/>
    <x v="15"/>
    <n v="68517"/>
    <n v="39"/>
    <d v="2020-01-07T00:00:00"/>
    <s v="7"/>
    <x v="0"/>
    <x v="0"/>
    <x v="0"/>
    <n v="23.99"/>
    <s v="Articulated Robots"/>
    <x v="1"/>
    <n v="23.99"/>
  </r>
  <r>
    <n v="1613"/>
    <s v="Natividad"/>
    <x v="33"/>
    <x v="26"/>
    <x v="1"/>
    <n v="36205"/>
    <n v="43"/>
    <d v="2020-01-07T00:00:00"/>
    <s v="7"/>
    <x v="0"/>
    <x v="0"/>
    <x v="1"/>
    <n v="12"/>
    <s v="Creature Robot Arms Blueprint"/>
    <x v="6"/>
    <n v="60"/>
  </r>
  <r>
    <n v="814"/>
    <s v="Reeta"/>
    <x v="34"/>
    <x v="27"/>
    <x v="13"/>
    <n v="13205"/>
    <n v="35"/>
    <d v="2020-01-07T00:00:00"/>
    <s v="7"/>
    <x v="0"/>
    <x v="0"/>
    <x v="1"/>
    <n v="12.99"/>
    <s v="Cartesian Robots"/>
    <x v="1"/>
    <n v="64.95"/>
  </r>
  <r>
    <n v="1336"/>
    <s v="Melina"/>
    <x v="35"/>
    <x v="28"/>
    <x v="16"/>
    <n v="89519"/>
    <n v="38"/>
    <d v="2020-01-07T00:00:00"/>
    <s v="7"/>
    <x v="0"/>
    <x v="0"/>
    <x v="4"/>
    <n v="37.99"/>
    <s v="Drone Video Techniques"/>
    <x v="3"/>
    <n v="75.98"/>
  </r>
  <r>
    <n v="856"/>
    <s v="Trudy"/>
    <x v="36"/>
    <x v="29"/>
    <x v="4"/>
    <n v="32511"/>
    <n v="42"/>
    <d v="2020-01-07T00:00:00"/>
    <s v="7"/>
    <x v="0"/>
    <x v="0"/>
    <x v="2"/>
    <n v="49.95"/>
    <s v="AI for Educators"/>
    <x v="3"/>
    <n v="149.85000000000002"/>
  </r>
  <r>
    <n v="426"/>
    <s v="Christen"/>
    <x v="37"/>
    <x v="30"/>
    <x v="17"/>
    <n v="73135"/>
    <n v="37"/>
    <d v="2020-01-07T00:00:00"/>
    <s v="7"/>
    <x v="0"/>
    <x v="0"/>
    <x v="5"/>
    <n v="214"/>
    <s v="BYOR-3000"/>
    <x v="5"/>
    <n v="856"/>
  </r>
  <r>
    <n v="43"/>
    <s v="Milli"/>
    <x v="38"/>
    <x v="31"/>
    <x v="18"/>
    <n v="43284"/>
    <n v="40"/>
    <d v="2020-01-07T00:00:00"/>
    <s v="7"/>
    <x v="0"/>
    <x v="0"/>
    <x v="5"/>
    <n v="250"/>
    <s v="DX-145 Drone"/>
    <x v="4"/>
    <n v="1000"/>
  </r>
  <r>
    <n v="1930"/>
    <s v="Audrey"/>
    <x v="39"/>
    <x v="5"/>
    <x v="5"/>
    <n v="39216"/>
    <n v="36"/>
    <d v="2020-01-07T00:00:00"/>
    <s v="7"/>
    <x v="0"/>
    <x v="0"/>
    <x v="1"/>
    <n v="250"/>
    <s v="DX-145 Drone"/>
    <x v="4"/>
    <n v="1250"/>
  </r>
  <r>
    <n v="378"/>
    <s v="Hamlen"/>
    <x v="40"/>
    <x v="32"/>
    <x v="4"/>
    <n v="33147"/>
    <n v="41"/>
    <d v="2020-01-07T00:00:00"/>
    <s v="7"/>
    <x v="0"/>
    <x v="0"/>
    <x v="3"/>
    <n v="24.95"/>
    <s v="Building Your First Robot"/>
    <x v="1"/>
    <n v="149.69999999999999"/>
  </r>
  <r>
    <n v="1166"/>
    <s v="Yardley"/>
    <x v="41"/>
    <x v="33"/>
    <x v="8"/>
    <n v="22244"/>
    <n v="47"/>
    <d v="2020-01-08T00:00:00"/>
    <s v="8"/>
    <x v="0"/>
    <x v="0"/>
    <x v="5"/>
    <n v="189"/>
    <s v="BYOR-2640S"/>
    <x v="5"/>
    <n v="756"/>
  </r>
  <r>
    <n v="587"/>
    <s v="Myrlene"/>
    <x v="42"/>
    <x v="34"/>
    <x v="19"/>
    <n v="66286"/>
    <n v="44"/>
    <d v="2020-01-08T00:00:00"/>
    <s v="8"/>
    <x v="0"/>
    <x v="0"/>
    <x v="0"/>
    <n v="189"/>
    <s v="BYOR-1000"/>
    <x v="5"/>
    <n v="189"/>
  </r>
  <r>
    <n v="2104"/>
    <s v="Earlie"/>
    <x v="43"/>
    <x v="35"/>
    <x v="9"/>
    <n v="27499"/>
    <n v="46"/>
    <d v="2020-01-08T00:00:00"/>
    <s v="8"/>
    <x v="0"/>
    <x v="0"/>
    <x v="3"/>
    <n v="19.989999999999998"/>
    <s v="GPS Drones"/>
    <x v="1"/>
    <n v="119.94"/>
  </r>
  <r>
    <n v="794"/>
    <s v="Devi"/>
    <x v="44"/>
    <x v="31"/>
    <x v="14"/>
    <n v="31998"/>
    <n v="45"/>
    <d v="2020-01-08T00:00:00"/>
    <s v="8"/>
    <x v="0"/>
    <x v="0"/>
    <x v="5"/>
    <n v="42.99"/>
    <s v="Understanding 3D Printing"/>
    <x v="3"/>
    <n v="171.96"/>
  </r>
  <r>
    <n v="1542"/>
    <s v="Chancey"/>
    <x v="45"/>
    <x v="36"/>
    <x v="12"/>
    <n v="62776"/>
    <n v="52"/>
    <d v="2020-01-09T00:00:00"/>
    <s v="9"/>
    <x v="0"/>
    <x v="0"/>
    <x v="1"/>
    <n v="599"/>
    <s v="RXW-9807 Robot"/>
    <x v="2"/>
    <n v="2995"/>
  </r>
  <r>
    <n v="11"/>
    <s v="Darla"/>
    <x v="46"/>
    <x v="37"/>
    <x v="13"/>
    <n v="14604"/>
    <n v="50"/>
    <d v="2020-01-09T00:00:00"/>
    <s v="9"/>
    <x v="0"/>
    <x v="0"/>
    <x v="0"/>
    <n v="12.99"/>
    <s v="Cartesian Robots"/>
    <x v="1"/>
    <n v="12.99"/>
  </r>
  <r>
    <n v="371"/>
    <s v="Nelia"/>
    <x v="47"/>
    <x v="38"/>
    <x v="3"/>
    <n v="79955"/>
    <n v="49"/>
    <d v="2020-01-09T00:00:00"/>
    <s v="9"/>
    <x v="0"/>
    <x v="0"/>
    <x v="1"/>
    <n v="14.99"/>
    <s v="Photograph Drones"/>
    <x v="1"/>
    <n v="74.95"/>
  </r>
  <r>
    <n v="1551"/>
    <s v="Trip"/>
    <x v="48"/>
    <x v="39"/>
    <x v="20"/>
    <n v="21747"/>
    <n v="51"/>
    <d v="2020-01-09T00:00:00"/>
    <s v="9"/>
    <x v="0"/>
    <x v="0"/>
    <x v="2"/>
    <n v="14.99"/>
    <s v="Single Rotor Drones"/>
    <x v="1"/>
    <n v="44.97"/>
  </r>
  <r>
    <n v="1083"/>
    <s v="Fiorenze"/>
    <x v="49"/>
    <x v="40"/>
    <x v="18"/>
    <n v="45807"/>
    <n v="48"/>
    <d v="2020-01-09T00:00:00"/>
    <s v="9"/>
    <x v="0"/>
    <x v="0"/>
    <x v="3"/>
    <n v="599"/>
    <s v="RXW-9807 Robot"/>
    <x v="2"/>
    <n v="3594"/>
  </r>
  <r>
    <n v="2001"/>
    <s v="Pace"/>
    <x v="50"/>
    <x v="41"/>
    <x v="13"/>
    <n v="10464"/>
    <n v="53"/>
    <d v="2020-01-10T00:00:00"/>
    <s v="10"/>
    <x v="0"/>
    <x v="0"/>
    <x v="4"/>
    <n v="684"/>
    <s v="RQTE-554 Robot"/>
    <x v="2"/>
    <n v="1368"/>
  </r>
  <r>
    <n v="288"/>
    <s v="Nancey"/>
    <x v="51"/>
    <x v="42"/>
    <x v="21"/>
    <n v="80235"/>
    <n v="55"/>
    <d v="2020-01-10T00:00:00"/>
    <s v="10"/>
    <x v="0"/>
    <x v="0"/>
    <x v="4"/>
    <n v="28.99"/>
    <s v="Understanding Raspberry PI"/>
    <x v="3"/>
    <n v="57.98"/>
  </r>
  <r>
    <n v="647"/>
    <s v="Lyn"/>
    <x v="52"/>
    <x v="43"/>
    <x v="3"/>
    <n v="75210"/>
    <n v="54"/>
    <d v="2020-01-10T00:00:00"/>
    <s v="10"/>
    <x v="0"/>
    <x v="0"/>
    <x v="4"/>
    <n v="250"/>
    <s v="DTE-QFN20 Drone"/>
    <x v="4"/>
    <n v="500"/>
  </r>
  <r>
    <n v="934"/>
    <s v="Evangeline"/>
    <x v="53"/>
    <x v="44"/>
    <x v="6"/>
    <n v="91210"/>
    <n v="56"/>
    <d v="2020-01-11T00:00:00"/>
    <s v="11"/>
    <x v="0"/>
    <x v="0"/>
    <x v="5"/>
    <n v="167"/>
    <s v="BYOD-500"/>
    <x v="0"/>
    <n v="668"/>
  </r>
  <r>
    <n v="1653"/>
    <s v="Shepherd"/>
    <x v="54"/>
    <x v="45"/>
    <x v="6"/>
    <n v="90087"/>
    <n v="57"/>
    <d v="2020-01-12T00:00:00"/>
    <s v="12"/>
    <x v="0"/>
    <x v="0"/>
    <x v="3"/>
    <n v="19.989999999999998"/>
    <s v="GPS Drones"/>
    <x v="1"/>
    <n v="119.94"/>
  </r>
  <r>
    <n v="1340"/>
    <s v="Uriel"/>
    <x v="55"/>
    <x v="32"/>
    <x v="4"/>
    <n v="33245"/>
    <n v="59"/>
    <d v="2020-01-12T00:00:00"/>
    <s v="12"/>
    <x v="0"/>
    <x v="0"/>
    <x v="3"/>
    <n v="12"/>
    <s v="Ladybug Robot Blueprint"/>
    <x v="6"/>
    <n v="72"/>
  </r>
  <r>
    <n v="366"/>
    <s v="Dayna"/>
    <x v="56"/>
    <x v="31"/>
    <x v="18"/>
    <n v="43226"/>
    <n v="60"/>
    <d v="2020-01-12T00:00:00"/>
    <s v="12"/>
    <x v="0"/>
    <x v="0"/>
    <x v="2"/>
    <n v="225"/>
    <s v="BYOR-3535"/>
    <x v="5"/>
    <n v="675"/>
  </r>
  <r>
    <n v="46"/>
    <s v="Dill"/>
    <x v="57"/>
    <x v="46"/>
    <x v="17"/>
    <n v="74116"/>
    <n v="58"/>
    <d v="2020-01-12T00:00:00"/>
    <s v="12"/>
    <x v="0"/>
    <x v="0"/>
    <x v="5"/>
    <n v="23.99"/>
    <s v="Polar Robots"/>
    <x v="1"/>
    <n v="95.96"/>
  </r>
  <r>
    <n v="894"/>
    <s v="Helli"/>
    <x v="58"/>
    <x v="47"/>
    <x v="2"/>
    <n v="51105"/>
    <n v="64"/>
    <d v="2020-01-13T00:00:00"/>
    <s v="13"/>
    <x v="0"/>
    <x v="0"/>
    <x v="1"/>
    <n v="42.99"/>
    <s v="Understanding 3D Printing"/>
    <x v="3"/>
    <n v="214.95000000000002"/>
  </r>
  <r>
    <n v="1101"/>
    <s v="Lotti"/>
    <x v="59"/>
    <x v="36"/>
    <x v="12"/>
    <n v="62723"/>
    <n v="63"/>
    <d v="2020-01-13T00:00:00"/>
    <s v="13"/>
    <x v="0"/>
    <x v="0"/>
    <x v="0"/>
    <n v="23.99"/>
    <s v="Polar Robots"/>
    <x v="1"/>
    <n v="23.99"/>
  </r>
  <r>
    <n v="1798"/>
    <s v="Renato"/>
    <x v="60"/>
    <x v="48"/>
    <x v="12"/>
    <n v="60636"/>
    <n v="61"/>
    <d v="2020-01-13T00:00:00"/>
    <s v="13"/>
    <x v="0"/>
    <x v="0"/>
    <x v="5"/>
    <n v="14.99"/>
    <s v="Photograph Drones"/>
    <x v="1"/>
    <n v="59.96"/>
  </r>
  <r>
    <n v="133"/>
    <s v="Roby"/>
    <x v="61"/>
    <x v="49"/>
    <x v="14"/>
    <n v="31416"/>
    <n v="62"/>
    <d v="2020-01-13T00:00:00"/>
    <s v="13"/>
    <x v="0"/>
    <x v="0"/>
    <x v="5"/>
    <n v="15.5"/>
    <s v="Fixed Wing Drones"/>
    <x v="1"/>
    <n v="62"/>
  </r>
  <r>
    <n v="1162"/>
    <s v="Danice"/>
    <x v="62"/>
    <x v="50"/>
    <x v="4"/>
    <n v="32225"/>
    <n v="69"/>
    <d v="2020-01-14T00:00:00"/>
    <s v="14"/>
    <x v="0"/>
    <x v="0"/>
    <x v="3"/>
    <n v="499"/>
    <s v="MICR-564K Drone"/>
    <x v="4"/>
    <n v="2994"/>
  </r>
  <r>
    <n v="1123"/>
    <s v="Nina"/>
    <x v="63"/>
    <x v="51"/>
    <x v="22"/>
    <n v="84140"/>
    <n v="67"/>
    <d v="2020-01-14T00:00:00"/>
    <s v="14"/>
    <x v="0"/>
    <x v="0"/>
    <x v="4"/>
    <n v="14.99"/>
    <s v="Delivery Drones"/>
    <x v="1"/>
    <n v="29.98"/>
  </r>
  <r>
    <n v="1878"/>
    <s v="Blake"/>
    <x v="64"/>
    <x v="32"/>
    <x v="4"/>
    <n v="33129"/>
    <n v="66"/>
    <d v="2020-01-14T00:00:00"/>
    <s v="14"/>
    <x v="0"/>
    <x v="0"/>
    <x v="2"/>
    <n v="11.99"/>
    <s v="Sleepy Eye Blueprint"/>
    <x v="6"/>
    <n v="35.97"/>
  </r>
  <r>
    <n v="628"/>
    <s v="Carlie"/>
    <x v="65"/>
    <x v="52"/>
    <x v="2"/>
    <n v="52804"/>
    <n v="65"/>
    <d v="2020-01-14T00:00:00"/>
    <s v="14"/>
    <x v="0"/>
    <x v="0"/>
    <x v="1"/>
    <n v="49"/>
    <s v="Industrial 3D Printing"/>
    <x v="3"/>
    <n v="245"/>
  </r>
  <r>
    <n v="1944"/>
    <s v="Tadio"/>
    <x v="66"/>
    <x v="48"/>
    <x v="12"/>
    <n v="60624"/>
    <n v="70"/>
    <d v="2020-01-14T00:00:00"/>
    <s v="14"/>
    <x v="0"/>
    <x v="0"/>
    <x v="2"/>
    <n v="7.99"/>
    <s v="Panda Robot Blueprint"/>
    <x v="6"/>
    <n v="23.97"/>
  </r>
  <r>
    <n v="1214"/>
    <s v="Joey"/>
    <x v="67"/>
    <x v="32"/>
    <x v="4"/>
    <n v="33169"/>
    <n v="68"/>
    <d v="2020-01-14T00:00:00"/>
    <s v="14"/>
    <x v="0"/>
    <x v="0"/>
    <x v="5"/>
    <n v="14.99"/>
    <s v="Single Rotor Drones"/>
    <x v="1"/>
    <n v="59.96"/>
  </r>
  <r>
    <n v="700"/>
    <s v="Roobbie"/>
    <x v="68"/>
    <x v="9"/>
    <x v="7"/>
    <n v="20029"/>
    <n v="73"/>
    <d v="2020-01-15T00:00:00"/>
    <s v="15"/>
    <x v="0"/>
    <x v="0"/>
    <x v="2"/>
    <n v="23.99"/>
    <s v="Polar Robots"/>
    <x v="1"/>
    <n v="71.97"/>
  </r>
  <r>
    <n v="185"/>
    <s v="Umberto"/>
    <x v="69"/>
    <x v="53"/>
    <x v="6"/>
    <n v="93740"/>
    <n v="71"/>
    <d v="2020-01-15T00:00:00"/>
    <s v="15"/>
    <x v="0"/>
    <x v="0"/>
    <x v="1"/>
    <n v="11.99"/>
    <s v="Sleepy Eye Blueprint"/>
    <x v="6"/>
    <n v="59.95"/>
  </r>
  <r>
    <n v="1202"/>
    <s v="Genni"/>
    <x v="70"/>
    <x v="54"/>
    <x v="21"/>
    <n v="80638"/>
    <n v="72"/>
    <d v="2020-01-15T00:00:00"/>
    <s v="15"/>
    <x v="0"/>
    <x v="0"/>
    <x v="1"/>
    <n v="14.99"/>
    <s v="Delivery Drones"/>
    <x v="1"/>
    <n v="74.95"/>
  </r>
  <r>
    <n v="1773"/>
    <s v="Amity"/>
    <x v="71"/>
    <x v="27"/>
    <x v="13"/>
    <n v="13217"/>
    <n v="74"/>
    <d v="2020-01-16T00:00:00"/>
    <s v="16"/>
    <x v="0"/>
    <x v="0"/>
    <x v="4"/>
    <n v="58.95"/>
    <s v="BYOD-200"/>
    <x v="0"/>
    <n v="117.9"/>
  </r>
  <r>
    <n v="96"/>
    <s v="Alano"/>
    <x v="72"/>
    <x v="55"/>
    <x v="23"/>
    <n v="37416"/>
    <n v="75"/>
    <d v="2020-01-16T00:00:00"/>
    <s v="16"/>
    <x v="0"/>
    <x v="0"/>
    <x v="1"/>
    <n v="89.95"/>
    <s v="BYOD-350"/>
    <x v="0"/>
    <n v="449.75"/>
  </r>
  <r>
    <n v="606"/>
    <s v="Ashlee"/>
    <x v="73"/>
    <x v="56"/>
    <x v="24"/>
    <n v="25331"/>
    <n v="77"/>
    <d v="2020-01-17T00:00:00"/>
    <s v="17"/>
    <x v="0"/>
    <x v="0"/>
    <x v="2"/>
    <n v="214"/>
    <s v="BYOR-3000"/>
    <x v="5"/>
    <n v="642"/>
  </r>
  <r>
    <n v="1285"/>
    <s v="Bryanty"/>
    <x v="74"/>
    <x v="1"/>
    <x v="1"/>
    <n v="35285"/>
    <n v="78"/>
    <d v="2020-01-17T00:00:00"/>
    <s v="17"/>
    <x v="0"/>
    <x v="0"/>
    <x v="3"/>
    <n v="19.5"/>
    <s v="SCARA Robots"/>
    <x v="1"/>
    <n v="117"/>
  </r>
  <r>
    <n v="1264"/>
    <s v="Hyman"/>
    <x v="75"/>
    <x v="57"/>
    <x v="25"/>
    <n v="87180"/>
    <n v="76"/>
    <d v="2020-01-17T00:00:00"/>
    <s v="17"/>
    <x v="0"/>
    <x v="0"/>
    <x v="5"/>
    <n v="24.99"/>
    <s v="Building Your Own Drone"/>
    <x v="1"/>
    <n v="99.96"/>
  </r>
  <r>
    <n v="1845"/>
    <s v="Marco"/>
    <x v="76"/>
    <x v="1"/>
    <x v="1"/>
    <n v="35290"/>
    <n v="82"/>
    <d v="2020-01-18T00:00:00"/>
    <s v="18"/>
    <x v="0"/>
    <x v="0"/>
    <x v="4"/>
    <n v="37.99"/>
    <s v="Drone Video Techniques"/>
    <x v="3"/>
    <n v="75.98"/>
  </r>
  <r>
    <n v="1052"/>
    <s v="Row"/>
    <x v="77"/>
    <x v="58"/>
    <x v="6"/>
    <n v="92717"/>
    <n v="83"/>
    <d v="2020-01-18T00:00:00"/>
    <s v="18"/>
    <x v="0"/>
    <x v="0"/>
    <x v="3"/>
    <n v="12.99"/>
    <s v="Cartesian Robots"/>
    <x v="1"/>
    <n v="77.94"/>
  </r>
  <r>
    <n v="897"/>
    <s v="Prisca"/>
    <x v="78"/>
    <x v="53"/>
    <x v="6"/>
    <n v="93786"/>
    <n v="79"/>
    <d v="2020-01-18T00:00:00"/>
    <s v="18"/>
    <x v="0"/>
    <x v="0"/>
    <x v="2"/>
    <n v="179"/>
    <s v="BYOD-550"/>
    <x v="0"/>
    <n v="537"/>
  </r>
  <r>
    <n v="653"/>
    <s v="Elianore"/>
    <x v="79"/>
    <x v="59"/>
    <x v="26"/>
    <n v="99252"/>
    <n v="81"/>
    <d v="2020-01-18T00:00:00"/>
    <s v="18"/>
    <x v="0"/>
    <x v="0"/>
    <x v="2"/>
    <n v="19.5"/>
    <s v="Understanding Artificial Intelligence"/>
    <x v="1"/>
    <n v="58.5"/>
  </r>
  <r>
    <n v="522"/>
    <s v="Patricia"/>
    <x v="80"/>
    <x v="60"/>
    <x v="27"/>
    <n v="19714"/>
    <n v="80"/>
    <d v="2020-01-18T00:00:00"/>
    <s v="18"/>
    <x v="0"/>
    <x v="0"/>
    <x v="4"/>
    <n v="10.99"/>
    <s v="QuadroCopter Blueprint"/>
    <x v="6"/>
    <n v="21.98"/>
  </r>
  <r>
    <n v="772"/>
    <s v="Drusy"/>
    <x v="81"/>
    <x v="61"/>
    <x v="6"/>
    <n v="90805"/>
    <n v="85"/>
    <d v="2020-01-19T00:00:00"/>
    <s v="19"/>
    <x v="0"/>
    <x v="0"/>
    <x v="1"/>
    <n v="189"/>
    <s v="BYOR-1500"/>
    <x v="5"/>
    <n v="945"/>
  </r>
  <r>
    <n v="1626"/>
    <s v="Leila"/>
    <x v="82"/>
    <x v="62"/>
    <x v="8"/>
    <n v="24009"/>
    <n v="86"/>
    <d v="2020-01-19T00:00:00"/>
    <s v="19"/>
    <x v="0"/>
    <x v="0"/>
    <x v="1"/>
    <n v="129.94999999999999"/>
    <s v="BYOD-400S"/>
    <x v="0"/>
    <n v="649.75"/>
  </r>
  <r>
    <n v="1751"/>
    <s v="Everett"/>
    <x v="83"/>
    <x v="63"/>
    <x v="3"/>
    <n v="78230"/>
    <n v="84"/>
    <d v="2020-01-19T00:00:00"/>
    <s v="19"/>
    <x v="0"/>
    <x v="0"/>
    <x v="2"/>
    <n v="89.95"/>
    <s v="BYOD-350"/>
    <x v="0"/>
    <n v="269.85000000000002"/>
  </r>
  <r>
    <n v="209"/>
    <s v="Earvin"/>
    <x v="84"/>
    <x v="64"/>
    <x v="28"/>
    <n v="70129"/>
    <n v="88"/>
    <d v="2020-01-20T00:00:00"/>
    <s v="20"/>
    <x v="0"/>
    <x v="0"/>
    <x v="2"/>
    <n v="19.5"/>
    <s v="Understanding Artificial Intelligence"/>
    <x v="1"/>
    <n v="58.5"/>
  </r>
  <r>
    <n v="99"/>
    <s v="Marjie"/>
    <x v="85"/>
    <x v="37"/>
    <x v="13"/>
    <n v="14683"/>
    <n v="87"/>
    <d v="2020-01-20T00:00:00"/>
    <s v="20"/>
    <x v="0"/>
    <x v="0"/>
    <x v="0"/>
    <n v="14.99"/>
    <s v="Single Rotor Drones"/>
    <x v="1"/>
    <n v="14.99"/>
  </r>
  <r>
    <n v="459"/>
    <s v="Sidonia"/>
    <x v="86"/>
    <x v="65"/>
    <x v="6"/>
    <n v="93407"/>
    <n v="89"/>
    <d v="2020-01-20T00:00:00"/>
    <s v="20"/>
    <x v="0"/>
    <x v="0"/>
    <x v="5"/>
    <n v="20.95"/>
    <s v="Helicopter Drones"/>
    <x v="1"/>
    <n v="83.8"/>
  </r>
  <r>
    <n v="1002"/>
    <s v="Selia"/>
    <x v="87"/>
    <x v="9"/>
    <x v="7"/>
    <n v="20520"/>
    <n v="101"/>
    <d v="2020-01-21T00:00:00"/>
    <s v="21"/>
    <x v="0"/>
    <x v="0"/>
    <x v="4"/>
    <n v="225"/>
    <s v="BYOR-3535"/>
    <x v="5"/>
    <n v="450"/>
  </r>
  <r>
    <n v="1634"/>
    <s v="Ellsworth"/>
    <x v="88"/>
    <x v="66"/>
    <x v="29"/>
    <n v="55123"/>
    <n v="93"/>
    <d v="2020-01-21T00:00:00"/>
    <s v="21"/>
    <x v="0"/>
    <x v="0"/>
    <x v="5"/>
    <n v="599"/>
    <s v="RXW-9807 Robot"/>
    <x v="2"/>
    <n v="2396"/>
  </r>
  <r>
    <n v="430"/>
    <s v="Jobye"/>
    <x v="89"/>
    <x v="67"/>
    <x v="3"/>
    <n v="79769"/>
    <n v="90"/>
    <d v="2020-01-21T00:00:00"/>
    <s v="21"/>
    <x v="0"/>
    <x v="0"/>
    <x v="4"/>
    <n v="12.99"/>
    <s v="Cartesian Robots"/>
    <x v="1"/>
    <n v="25.98"/>
  </r>
  <r>
    <n v="719"/>
    <s v="Jobye"/>
    <x v="90"/>
    <x v="68"/>
    <x v="6"/>
    <n v="92519"/>
    <n v="97"/>
    <d v="2020-01-21T00:00:00"/>
    <s v="21"/>
    <x v="0"/>
    <x v="0"/>
    <x v="2"/>
    <n v="399"/>
    <s v="DA-SA702 Drone"/>
    <x v="4"/>
    <n v="1197"/>
  </r>
  <r>
    <n v="1792"/>
    <s v="Beret"/>
    <x v="91"/>
    <x v="69"/>
    <x v="30"/>
    <n v="47747"/>
    <n v="94"/>
    <d v="2020-01-21T00:00:00"/>
    <s v="21"/>
    <x v="0"/>
    <x v="0"/>
    <x v="4"/>
    <n v="19.5"/>
    <s v="SCARA Robots"/>
    <x v="1"/>
    <n v="39"/>
  </r>
  <r>
    <n v="847"/>
    <s v="Vassili"/>
    <x v="92"/>
    <x v="32"/>
    <x v="4"/>
    <n v="33196"/>
    <n v="100"/>
    <d v="2020-01-21T00:00:00"/>
    <s v="21"/>
    <x v="0"/>
    <x v="0"/>
    <x v="3"/>
    <n v="699"/>
    <s v="RLK-9920 Robot"/>
    <x v="2"/>
    <n v="4194"/>
  </r>
  <r>
    <n v="932"/>
    <s v="Dalston"/>
    <x v="93"/>
    <x v="70"/>
    <x v="31"/>
    <n v="2119"/>
    <n v="96"/>
    <d v="2020-01-21T00:00:00"/>
    <s v="21"/>
    <x v="0"/>
    <x v="0"/>
    <x v="5"/>
    <n v="499"/>
    <s v="MICR-564K Drone"/>
    <x v="4"/>
    <n v="1996"/>
  </r>
  <r>
    <n v="1524"/>
    <s v="Buffy"/>
    <x v="94"/>
    <x v="69"/>
    <x v="30"/>
    <n v="47712"/>
    <n v="99"/>
    <d v="2020-01-21T00:00:00"/>
    <s v="21"/>
    <x v="0"/>
    <x v="0"/>
    <x v="2"/>
    <n v="14.99"/>
    <s v="Single Rotor Drones"/>
    <x v="1"/>
    <n v="44.97"/>
  </r>
  <r>
    <n v="1614"/>
    <s v="Archibaldo"/>
    <x v="95"/>
    <x v="51"/>
    <x v="22"/>
    <n v="84120"/>
    <n v="91"/>
    <d v="2020-01-21T00:00:00"/>
    <s v="21"/>
    <x v="0"/>
    <x v="0"/>
    <x v="4"/>
    <n v="24.95"/>
    <s v="Building Your First Robot"/>
    <x v="1"/>
    <n v="49.9"/>
  </r>
  <r>
    <n v="1830"/>
    <s v="Marybeth"/>
    <x v="96"/>
    <x v="71"/>
    <x v="6"/>
    <n v="94159"/>
    <n v="98"/>
    <d v="2020-01-21T00:00:00"/>
    <s v="21"/>
    <x v="0"/>
    <x v="0"/>
    <x v="1"/>
    <n v="450"/>
    <s v="DTD-7000 Drone"/>
    <x v="4"/>
    <n v="2250"/>
  </r>
  <r>
    <n v="865"/>
    <s v="Carlie"/>
    <x v="97"/>
    <x v="6"/>
    <x v="6"/>
    <n v="94273"/>
    <n v="95"/>
    <d v="2020-01-21T00:00:00"/>
    <s v="21"/>
    <x v="0"/>
    <x v="0"/>
    <x v="1"/>
    <n v="599"/>
    <s v="RXW-9807 Robot"/>
    <x v="2"/>
    <n v="2995"/>
  </r>
  <r>
    <n v="681"/>
    <s v="Brunhilda"/>
    <x v="98"/>
    <x v="45"/>
    <x v="6"/>
    <n v="90050"/>
    <n v="92"/>
    <d v="2020-01-21T00:00:00"/>
    <s v="21"/>
    <x v="0"/>
    <x v="0"/>
    <x v="5"/>
    <n v="189"/>
    <s v="BYOR-1000"/>
    <x v="5"/>
    <n v="756"/>
  </r>
  <r>
    <n v="1326"/>
    <s v="Lynette"/>
    <x v="99"/>
    <x v="72"/>
    <x v="4"/>
    <n v="33972"/>
    <n v="102"/>
    <d v="2020-01-22T00:00:00"/>
    <s v="22"/>
    <x v="0"/>
    <x v="0"/>
    <x v="2"/>
    <n v="250"/>
    <s v="DX-145 Drone"/>
    <x v="4"/>
    <n v="750"/>
  </r>
  <r>
    <n v="1830"/>
    <s v="Marybeth"/>
    <x v="96"/>
    <x v="71"/>
    <x v="6"/>
    <n v="94159"/>
    <n v="106"/>
    <d v="2020-01-22T00:00:00"/>
    <s v="22"/>
    <x v="0"/>
    <x v="0"/>
    <x v="5"/>
    <n v="455"/>
    <s v="DTI-84 Drone"/>
    <x v="4"/>
    <n v="1820"/>
  </r>
  <r>
    <n v="1833"/>
    <s v="Bradley"/>
    <x v="100"/>
    <x v="41"/>
    <x v="13"/>
    <n v="10454"/>
    <n v="103"/>
    <d v="2020-01-22T00:00:00"/>
    <s v="22"/>
    <x v="0"/>
    <x v="0"/>
    <x v="1"/>
    <n v="58.95"/>
    <s v="BYOD-200"/>
    <x v="0"/>
    <n v="294.75"/>
  </r>
  <r>
    <n v="1103"/>
    <s v="Adolphe"/>
    <x v="101"/>
    <x v="73"/>
    <x v="32"/>
    <n v="83405"/>
    <n v="105"/>
    <d v="2020-01-22T00:00:00"/>
    <s v="22"/>
    <x v="0"/>
    <x v="0"/>
    <x v="2"/>
    <n v="19.5"/>
    <s v="Understanding Artificial Intelligence"/>
    <x v="1"/>
    <n v="58.5"/>
  </r>
  <r>
    <n v="1302"/>
    <s v="Thaddus"/>
    <x v="102"/>
    <x v="74"/>
    <x v="4"/>
    <n v="33330"/>
    <n v="104"/>
    <d v="2020-01-22T00:00:00"/>
    <s v="22"/>
    <x v="0"/>
    <x v="0"/>
    <x v="0"/>
    <n v="395"/>
    <s v="DC-304 Drone"/>
    <x v="4"/>
    <n v="395"/>
  </r>
  <r>
    <n v="1523"/>
    <s v="Stephan"/>
    <x v="103"/>
    <x v="75"/>
    <x v="19"/>
    <n v="67205"/>
    <n v="115"/>
    <d v="2020-01-23T00:00:00"/>
    <s v="23"/>
    <x v="0"/>
    <x v="0"/>
    <x v="5"/>
    <n v="27.5"/>
    <s v="Understanding Drone Regulations"/>
    <x v="3"/>
    <n v="110"/>
  </r>
  <r>
    <n v="2035"/>
    <s v="Bone"/>
    <x v="104"/>
    <x v="4"/>
    <x v="4"/>
    <n v="33737"/>
    <n v="107"/>
    <d v="2020-01-23T00:00:00"/>
    <s v="23"/>
    <x v="0"/>
    <x v="0"/>
    <x v="1"/>
    <n v="29.99"/>
    <s v="Virtual Reality Basics"/>
    <x v="3"/>
    <n v="149.94999999999999"/>
  </r>
  <r>
    <n v="160"/>
    <s v="Delcine"/>
    <x v="105"/>
    <x v="27"/>
    <x v="13"/>
    <n v="13210"/>
    <n v="111"/>
    <d v="2020-01-23T00:00:00"/>
    <s v="23"/>
    <x v="0"/>
    <x v="0"/>
    <x v="1"/>
    <n v="455"/>
    <s v="DTI-84 Drone"/>
    <x v="4"/>
    <n v="2275"/>
  </r>
  <r>
    <n v="551"/>
    <s v="Amabelle"/>
    <x v="106"/>
    <x v="76"/>
    <x v="21"/>
    <n v="80161"/>
    <n v="112"/>
    <d v="2020-01-23T00:00:00"/>
    <s v="23"/>
    <x v="0"/>
    <x v="0"/>
    <x v="5"/>
    <n v="12.99"/>
    <s v="Cartesian Robots"/>
    <x v="1"/>
    <n v="51.96"/>
  </r>
  <r>
    <n v="260"/>
    <s v="Charlena"/>
    <x v="107"/>
    <x v="1"/>
    <x v="1"/>
    <n v="35215"/>
    <n v="108"/>
    <d v="2020-01-23T00:00:00"/>
    <s v="23"/>
    <x v="0"/>
    <x v="0"/>
    <x v="4"/>
    <n v="29.99"/>
    <s v="Cloud Computing"/>
    <x v="3"/>
    <n v="59.98"/>
  </r>
  <r>
    <n v="1737"/>
    <s v="Karel"/>
    <x v="108"/>
    <x v="77"/>
    <x v="18"/>
    <n v="45228"/>
    <n v="110"/>
    <d v="2020-01-23T00:00:00"/>
    <s v="23"/>
    <x v="0"/>
    <x v="0"/>
    <x v="1"/>
    <n v="549"/>
    <s v="RCB-889 Robot"/>
    <x v="2"/>
    <n v="2745"/>
  </r>
  <r>
    <n v="275"/>
    <s v="Dorthea"/>
    <x v="11"/>
    <x v="60"/>
    <x v="33"/>
    <n v="7112"/>
    <n v="114"/>
    <d v="2020-01-23T00:00:00"/>
    <s v="23"/>
    <x v="0"/>
    <x v="0"/>
    <x v="5"/>
    <n v="119"/>
    <s v="BYOD-400"/>
    <x v="0"/>
    <n v="476"/>
  </r>
  <r>
    <n v="1824"/>
    <s v="Jolynn"/>
    <x v="109"/>
    <x v="78"/>
    <x v="33"/>
    <n v="7310"/>
    <n v="109"/>
    <d v="2020-01-23T00:00:00"/>
    <s v="23"/>
    <x v="0"/>
    <x v="0"/>
    <x v="2"/>
    <n v="24.95"/>
    <s v="Multi Rotor Drones"/>
    <x v="1"/>
    <n v="74.849999999999994"/>
  </r>
  <r>
    <n v="1589"/>
    <s v="Heddi"/>
    <x v="110"/>
    <x v="48"/>
    <x v="12"/>
    <n v="60657"/>
    <n v="113"/>
    <d v="2020-01-23T00:00:00"/>
    <s v="23"/>
    <x v="0"/>
    <x v="0"/>
    <x v="5"/>
    <n v="9.99"/>
    <s v="All Eyes Drone Blueprint"/>
    <x v="6"/>
    <n v="39.96"/>
  </r>
  <r>
    <n v="908"/>
    <s v="Fonsie"/>
    <x v="111"/>
    <x v="11"/>
    <x v="6"/>
    <n v="92153"/>
    <n v="117"/>
    <d v="2020-01-24T00:00:00"/>
    <s v="24"/>
    <x v="0"/>
    <x v="0"/>
    <x v="4"/>
    <n v="455"/>
    <s v="DTI-84 Drone"/>
    <x v="4"/>
    <n v="910"/>
  </r>
  <r>
    <n v="1599"/>
    <s v="Marcella"/>
    <x v="112"/>
    <x v="79"/>
    <x v="6"/>
    <n v="95108"/>
    <n v="120"/>
    <d v="2020-01-24T00:00:00"/>
    <s v="24"/>
    <x v="0"/>
    <x v="0"/>
    <x v="5"/>
    <n v="12.99"/>
    <s v="Cartesian Robots"/>
    <x v="1"/>
    <n v="51.96"/>
  </r>
  <r>
    <n v="303"/>
    <s v="Betsy"/>
    <x v="113"/>
    <x v="80"/>
    <x v="9"/>
    <n v="27705"/>
    <n v="121"/>
    <d v="2020-01-24T00:00:00"/>
    <s v="24"/>
    <x v="0"/>
    <x v="0"/>
    <x v="1"/>
    <n v="245"/>
    <s v="BYOR-4005"/>
    <x v="5"/>
    <n v="1225"/>
  </r>
  <r>
    <n v="5"/>
    <s v="Shea"/>
    <x v="114"/>
    <x v="81"/>
    <x v="3"/>
    <n v="79705"/>
    <n v="122"/>
    <d v="2020-01-24T00:00:00"/>
    <s v="24"/>
    <x v="0"/>
    <x v="0"/>
    <x v="0"/>
    <n v="37.99"/>
    <s v="Drone Video Techniques"/>
    <x v="3"/>
    <n v="37.99"/>
  </r>
  <r>
    <n v="2031"/>
    <s v="Darryl"/>
    <x v="115"/>
    <x v="82"/>
    <x v="16"/>
    <n v="89706"/>
    <n v="118"/>
    <d v="2020-01-24T00:00:00"/>
    <s v="24"/>
    <x v="0"/>
    <x v="0"/>
    <x v="2"/>
    <n v="399"/>
    <s v="DA-SA702 Drone"/>
    <x v="4"/>
    <n v="1197"/>
  </r>
  <r>
    <n v="20"/>
    <s v="Waylan"/>
    <x v="116"/>
    <x v="83"/>
    <x v="2"/>
    <n v="52405"/>
    <n v="116"/>
    <d v="2020-01-24T00:00:00"/>
    <s v="24"/>
    <x v="0"/>
    <x v="0"/>
    <x v="2"/>
    <n v="34.99"/>
    <s v="Robotic Essentials"/>
    <x v="3"/>
    <n v="104.97"/>
  </r>
  <r>
    <n v="1436"/>
    <s v="Dorie"/>
    <x v="117"/>
    <x v="84"/>
    <x v="34"/>
    <n v="99599"/>
    <n v="119"/>
    <d v="2020-01-24T00:00:00"/>
    <s v="24"/>
    <x v="0"/>
    <x v="0"/>
    <x v="2"/>
    <n v="10.99"/>
    <s v="QuadroCopter Blueprint"/>
    <x v="6"/>
    <n v="32.97"/>
  </r>
  <r>
    <n v="1646"/>
    <s v="Eugenia"/>
    <x v="118"/>
    <x v="64"/>
    <x v="28"/>
    <n v="70179"/>
    <n v="124"/>
    <d v="2020-01-25T00:00:00"/>
    <s v="25"/>
    <x v="0"/>
    <x v="0"/>
    <x v="1"/>
    <n v="12"/>
    <s v="Ladybug Robot Blueprint"/>
    <x v="6"/>
    <n v="60"/>
  </r>
  <r>
    <n v="1111"/>
    <s v="Chrysler"/>
    <x v="119"/>
    <x v="85"/>
    <x v="6"/>
    <n v="93399"/>
    <n v="126"/>
    <d v="2020-01-25T00:00:00"/>
    <s v="25"/>
    <x v="0"/>
    <x v="0"/>
    <x v="5"/>
    <n v="37.99"/>
    <s v="Drone Video Techniques"/>
    <x v="3"/>
    <n v="151.96"/>
  </r>
  <r>
    <n v="831"/>
    <s v="Merilee"/>
    <x v="120"/>
    <x v="86"/>
    <x v="1"/>
    <n v="36125"/>
    <n v="125"/>
    <d v="2020-01-25T00:00:00"/>
    <s v="25"/>
    <x v="0"/>
    <x v="0"/>
    <x v="2"/>
    <n v="49"/>
    <s v="Mapping with Drones"/>
    <x v="3"/>
    <n v="147"/>
  </r>
  <r>
    <n v="1078"/>
    <s v="Johnathan"/>
    <x v="121"/>
    <x v="87"/>
    <x v="19"/>
    <n v="66699"/>
    <n v="123"/>
    <d v="2020-01-25T00:00:00"/>
    <s v="25"/>
    <x v="0"/>
    <x v="0"/>
    <x v="1"/>
    <n v="250"/>
    <s v="DX-145 Drone"/>
    <x v="4"/>
    <n v="1250"/>
  </r>
  <r>
    <n v="2013"/>
    <s v="Orton"/>
    <x v="122"/>
    <x v="88"/>
    <x v="35"/>
    <n v="63167"/>
    <n v="128"/>
    <d v="2020-01-26T00:00:00"/>
    <s v="26"/>
    <x v="0"/>
    <x v="0"/>
    <x v="1"/>
    <n v="455"/>
    <s v="DTI-84 Drone"/>
    <x v="4"/>
    <n v="2275"/>
  </r>
  <r>
    <n v="1848"/>
    <s v="Brantley"/>
    <x v="123"/>
    <x v="53"/>
    <x v="6"/>
    <n v="93726"/>
    <n v="129"/>
    <d v="2020-01-26T00:00:00"/>
    <s v="26"/>
    <x v="0"/>
    <x v="0"/>
    <x v="2"/>
    <n v="13.99"/>
    <s v="Drone Building Essentials"/>
    <x v="1"/>
    <n v="41.97"/>
  </r>
  <r>
    <n v="1886"/>
    <s v="Trista"/>
    <x v="124"/>
    <x v="89"/>
    <x v="30"/>
    <n v="47306"/>
    <n v="127"/>
    <d v="2020-01-26T00:00:00"/>
    <s v="26"/>
    <x v="0"/>
    <x v="0"/>
    <x v="5"/>
    <n v="167"/>
    <s v="BYOD-500"/>
    <x v="0"/>
    <n v="668"/>
  </r>
  <r>
    <n v="345"/>
    <s v="Winona"/>
    <x v="125"/>
    <x v="84"/>
    <x v="34"/>
    <n v="99522"/>
    <n v="132"/>
    <d v="2020-01-27T00:00:00"/>
    <s v="27"/>
    <x v="0"/>
    <x v="0"/>
    <x v="1"/>
    <n v="24.99"/>
    <s v="Building Your Own Drone"/>
    <x v="1"/>
    <n v="124.94999999999999"/>
  </r>
  <r>
    <n v="1591"/>
    <s v="Bondy"/>
    <x v="126"/>
    <x v="90"/>
    <x v="6"/>
    <n v="93111"/>
    <n v="131"/>
    <d v="2020-01-27T00:00:00"/>
    <s v="27"/>
    <x v="0"/>
    <x v="0"/>
    <x v="2"/>
    <n v="684"/>
    <s v="RQTE-554 Robot"/>
    <x v="2"/>
    <n v="2052"/>
  </r>
  <r>
    <n v="216"/>
    <s v="Derry"/>
    <x v="127"/>
    <x v="60"/>
    <x v="33"/>
    <n v="7188"/>
    <n v="135"/>
    <d v="2020-01-27T00:00:00"/>
    <s v="27"/>
    <x v="0"/>
    <x v="0"/>
    <x v="5"/>
    <n v="14.99"/>
    <s v="Photograph Drones"/>
    <x v="1"/>
    <n v="59.96"/>
  </r>
  <r>
    <n v="256"/>
    <s v="Frasquito"/>
    <x v="128"/>
    <x v="91"/>
    <x v="10"/>
    <n v="6145"/>
    <n v="133"/>
    <d v="2020-01-27T00:00:00"/>
    <s v="27"/>
    <x v="0"/>
    <x v="0"/>
    <x v="0"/>
    <n v="8.99"/>
    <s v="Bsquare Robot Blueprint"/>
    <x v="6"/>
    <n v="8.99"/>
  </r>
  <r>
    <n v="1839"/>
    <s v="Mattias"/>
    <x v="129"/>
    <x v="19"/>
    <x v="4"/>
    <n v="33436"/>
    <n v="136"/>
    <d v="2020-01-27T00:00:00"/>
    <s v="27"/>
    <x v="0"/>
    <x v="0"/>
    <x v="1"/>
    <n v="17.5"/>
    <s v="Understanding Arduino"/>
    <x v="1"/>
    <n v="87.5"/>
  </r>
  <r>
    <n v="1031"/>
    <s v="Gladys"/>
    <x v="130"/>
    <x v="92"/>
    <x v="8"/>
    <n v="23520"/>
    <n v="134"/>
    <d v="2020-01-27T00:00:00"/>
    <s v="27"/>
    <x v="0"/>
    <x v="0"/>
    <x v="1"/>
    <n v="19.989999999999998"/>
    <s v="GPS Drones"/>
    <x v="1"/>
    <n v="99.949999999999989"/>
  </r>
  <r>
    <n v="1533"/>
    <s v="Cyrus"/>
    <x v="131"/>
    <x v="6"/>
    <x v="6"/>
    <n v="94230"/>
    <n v="130"/>
    <d v="2020-01-27T00:00:00"/>
    <s v="27"/>
    <x v="0"/>
    <x v="0"/>
    <x v="0"/>
    <n v="19.989999999999998"/>
    <s v="GPS Drones"/>
    <x v="1"/>
    <n v="19.989999999999998"/>
  </r>
  <r>
    <n v="1942"/>
    <s v="Stan"/>
    <x v="132"/>
    <x v="70"/>
    <x v="31"/>
    <n v="2208"/>
    <n v="139"/>
    <d v="2020-01-28T00:00:00"/>
    <s v="28"/>
    <x v="0"/>
    <x v="0"/>
    <x v="2"/>
    <n v="19.989999999999998"/>
    <s v="GPS Drones"/>
    <x v="1"/>
    <n v="59.97"/>
  </r>
  <r>
    <n v="1802"/>
    <s v="Stan"/>
    <x v="133"/>
    <x v="93"/>
    <x v="36"/>
    <n v="19104"/>
    <n v="137"/>
    <d v="2020-01-28T00:00:00"/>
    <s v="28"/>
    <x v="0"/>
    <x v="0"/>
    <x v="2"/>
    <n v="49"/>
    <s v="Industrial 3D Printing"/>
    <x v="3"/>
    <n v="147"/>
  </r>
  <r>
    <n v="1306"/>
    <s v="Daryl"/>
    <x v="134"/>
    <x v="91"/>
    <x v="10"/>
    <n v="6145"/>
    <n v="138"/>
    <d v="2020-01-28T00:00:00"/>
    <s v="28"/>
    <x v="0"/>
    <x v="0"/>
    <x v="5"/>
    <n v="24.95"/>
    <s v="Building Your First Robot"/>
    <x v="1"/>
    <n v="99.8"/>
  </r>
  <r>
    <n v="1842"/>
    <s v="Issy"/>
    <x v="135"/>
    <x v="94"/>
    <x v="3"/>
    <n v="76905"/>
    <n v="140"/>
    <d v="2020-01-29T00:00:00"/>
    <s v="29"/>
    <x v="0"/>
    <x v="0"/>
    <x v="5"/>
    <n v="12"/>
    <s v="Creature Robot Arms Blueprint"/>
    <x v="6"/>
    <n v="48"/>
  </r>
  <r>
    <n v="1161"/>
    <s v="Gabie"/>
    <x v="136"/>
    <x v="95"/>
    <x v="4"/>
    <n v="33543"/>
    <n v="142"/>
    <d v="2020-01-29T00:00:00"/>
    <s v="29"/>
    <x v="0"/>
    <x v="0"/>
    <x v="1"/>
    <n v="49.95"/>
    <s v="AI for Educators"/>
    <x v="3"/>
    <n v="249.75"/>
  </r>
  <r>
    <n v="1344"/>
    <s v="Doris"/>
    <x v="137"/>
    <x v="96"/>
    <x v="29"/>
    <n v="55557"/>
    <n v="141"/>
    <d v="2020-01-29T00:00:00"/>
    <s v="29"/>
    <x v="0"/>
    <x v="0"/>
    <x v="5"/>
    <n v="12.99"/>
    <s v="Cartesian Robots"/>
    <x v="1"/>
    <n v="51.96"/>
  </r>
  <r>
    <n v="1696"/>
    <s v="Rahel"/>
    <x v="138"/>
    <x v="97"/>
    <x v="13"/>
    <n v="11215"/>
    <n v="146"/>
    <d v="2020-01-30T00:00:00"/>
    <s v="30"/>
    <x v="0"/>
    <x v="0"/>
    <x v="2"/>
    <n v="12"/>
    <s v="Ladybug Robot Blueprint"/>
    <x v="6"/>
    <n v="36"/>
  </r>
  <r>
    <n v="1157"/>
    <s v="Lucky"/>
    <x v="139"/>
    <x v="63"/>
    <x v="3"/>
    <n v="78210"/>
    <n v="144"/>
    <d v="2020-01-30T00:00:00"/>
    <s v="30"/>
    <x v="0"/>
    <x v="0"/>
    <x v="1"/>
    <n v="549"/>
    <s v="RCB-889 Robot"/>
    <x v="2"/>
    <n v="2745"/>
  </r>
  <r>
    <n v="1741"/>
    <s v="Raina"/>
    <x v="140"/>
    <x v="98"/>
    <x v="6"/>
    <n v="93034"/>
    <n v="147"/>
    <d v="2020-01-30T00:00:00"/>
    <s v="30"/>
    <x v="0"/>
    <x v="0"/>
    <x v="2"/>
    <n v="549"/>
    <s v="RCB-889 Robot"/>
    <x v="2"/>
    <n v="1647"/>
  </r>
  <r>
    <n v="1227"/>
    <s v="Ravid"/>
    <x v="141"/>
    <x v="99"/>
    <x v="11"/>
    <n v="53779"/>
    <n v="143"/>
    <d v="2020-01-30T00:00:00"/>
    <s v="30"/>
    <x v="0"/>
    <x v="0"/>
    <x v="5"/>
    <n v="23.99"/>
    <s v="Polar Robots"/>
    <x v="1"/>
    <n v="95.96"/>
  </r>
  <r>
    <n v="1572"/>
    <s v="Hendrika"/>
    <x v="142"/>
    <x v="100"/>
    <x v="23"/>
    <n v="37924"/>
    <n v="145"/>
    <d v="2020-01-30T00:00:00"/>
    <s v="30"/>
    <x v="0"/>
    <x v="0"/>
    <x v="5"/>
    <n v="119"/>
    <s v="BYOD-400"/>
    <x v="0"/>
    <n v="476"/>
  </r>
  <r>
    <n v="1136"/>
    <s v="Jeniffer"/>
    <x v="143"/>
    <x v="101"/>
    <x v="18"/>
    <n v="43605"/>
    <n v="152"/>
    <d v="2020-01-31T00:00:00"/>
    <s v="31"/>
    <x v="0"/>
    <x v="0"/>
    <x v="5"/>
    <n v="24.95"/>
    <s v="Building Your First Robot"/>
    <x v="1"/>
    <n v="99.8"/>
  </r>
  <r>
    <n v="451"/>
    <s v="Loutitia"/>
    <x v="144"/>
    <x v="24"/>
    <x v="6"/>
    <n v="94627"/>
    <n v="148"/>
    <d v="2020-01-31T00:00:00"/>
    <s v="31"/>
    <x v="0"/>
    <x v="0"/>
    <x v="2"/>
    <n v="29.99"/>
    <s v="Cloud Computing"/>
    <x v="3"/>
    <n v="89.97"/>
  </r>
  <r>
    <n v="961"/>
    <s v="Legra"/>
    <x v="145"/>
    <x v="102"/>
    <x v="37"/>
    <n v="85271"/>
    <n v="149"/>
    <d v="2020-01-31T00:00:00"/>
    <s v="31"/>
    <x v="0"/>
    <x v="0"/>
    <x v="5"/>
    <n v="167"/>
    <s v="BYOD-500"/>
    <x v="0"/>
    <n v="668"/>
  </r>
  <r>
    <n v="1983"/>
    <s v="Carney"/>
    <x v="146"/>
    <x v="103"/>
    <x v="14"/>
    <n v="30130"/>
    <n v="153"/>
    <d v="2020-01-31T00:00:00"/>
    <s v="31"/>
    <x v="0"/>
    <x v="0"/>
    <x v="4"/>
    <n v="189"/>
    <s v="BYOR-1000"/>
    <x v="5"/>
    <n v="378"/>
  </r>
  <r>
    <n v="2031"/>
    <s v="Darryl"/>
    <x v="115"/>
    <x v="82"/>
    <x v="16"/>
    <n v="89706"/>
    <n v="151"/>
    <d v="2020-01-31T00:00:00"/>
    <s v="31"/>
    <x v="0"/>
    <x v="0"/>
    <x v="2"/>
    <n v="36.99"/>
    <s v="Aerial Security"/>
    <x v="3"/>
    <n v="110.97"/>
  </r>
  <r>
    <n v="568"/>
    <s v="Elwin"/>
    <x v="147"/>
    <x v="99"/>
    <x v="11"/>
    <n v="53710"/>
    <n v="150"/>
    <d v="2020-01-31T00:00:00"/>
    <s v="31"/>
    <x v="0"/>
    <x v="0"/>
    <x v="4"/>
    <n v="450"/>
    <s v="DTD-7000 Drone"/>
    <x v="4"/>
    <n v="900"/>
  </r>
  <r>
    <n v="1505"/>
    <s v="Marlin"/>
    <x v="148"/>
    <x v="28"/>
    <x v="16"/>
    <n v="89550"/>
    <n v="156"/>
    <d v="2020-02-01T00:00:00"/>
    <s v="1"/>
    <x v="1"/>
    <x v="0"/>
    <x v="2"/>
    <n v="179"/>
    <s v="BYOD-550"/>
    <x v="0"/>
    <n v="537"/>
  </r>
  <r>
    <n v="535"/>
    <s v="Carie"/>
    <x v="149"/>
    <x v="104"/>
    <x v="13"/>
    <n v="10060"/>
    <n v="157"/>
    <d v="2020-02-01T00:00:00"/>
    <s v="1"/>
    <x v="1"/>
    <x v="0"/>
    <x v="5"/>
    <n v="17.5"/>
    <s v="Understanding Arduino"/>
    <x v="1"/>
    <n v="70"/>
  </r>
  <r>
    <n v="1119"/>
    <s v="Godfry"/>
    <x v="150"/>
    <x v="36"/>
    <x v="12"/>
    <n v="62711"/>
    <n v="154"/>
    <d v="2020-02-01T00:00:00"/>
    <s v="1"/>
    <x v="1"/>
    <x v="0"/>
    <x v="0"/>
    <n v="49.95"/>
    <s v="AI for Educators"/>
    <x v="3"/>
    <n v="49.95"/>
  </r>
  <r>
    <n v="685"/>
    <s v="Benji"/>
    <x v="151"/>
    <x v="105"/>
    <x v="34"/>
    <n v="99790"/>
    <n v="155"/>
    <d v="2020-02-01T00:00:00"/>
    <s v="1"/>
    <x v="1"/>
    <x v="0"/>
    <x v="1"/>
    <n v="34.99"/>
    <s v="Robotic Essentials"/>
    <x v="3"/>
    <n v="174.95000000000002"/>
  </r>
  <r>
    <n v="645"/>
    <s v="Farah"/>
    <x v="152"/>
    <x v="38"/>
    <x v="3"/>
    <n v="79945"/>
    <n v="159"/>
    <d v="2020-02-02T00:00:00"/>
    <s v="2"/>
    <x v="1"/>
    <x v="0"/>
    <x v="1"/>
    <n v="8.99"/>
    <s v="Hexacopter Drone Blueprint"/>
    <x v="6"/>
    <n v="44.95"/>
  </r>
  <r>
    <n v="1648"/>
    <s v="Alec"/>
    <x v="153"/>
    <x v="56"/>
    <x v="38"/>
    <n v="29424"/>
    <n v="158"/>
    <d v="2020-02-02T00:00:00"/>
    <s v="2"/>
    <x v="1"/>
    <x v="0"/>
    <x v="1"/>
    <n v="8.99"/>
    <s v="Hexacopter Drone Blueprint"/>
    <x v="6"/>
    <n v="44.95"/>
  </r>
  <r>
    <n v="1036"/>
    <s v="Ginger"/>
    <x v="154"/>
    <x v="1"/>
    <x v="1"/>
    <n v="35279"/>
    <n v="160"/>
    <d v="2020-02-02T00:00:00"/>
    <s v="2"/>
    <x v="1"/>
    <x v="0"/>
    <x v="5"/>
    <n v="11.99"/>
    <s v="Sleepy Eye Blueprint"/>
    <x v="6"/>
    <n v="47.96"/>
  </r>
  <r>
    <n v="1996"/>
    <s v="Chaddy"/>
    <x v="155"/>
    <x v="106"/>
    <x v="26"/>
    <n v="98481"/>
    <n v="162"/>
    <d v="2020-02-02T00:00:00"/>
    <s v="2"/>
    <x v="1"/>
    <x v="0"/>
    <x v="1"/>
    <n v="20.95"/>
    <s v="Helicopter Drones"/>
    <x v="1"/>
    <n v="104.75"/>
  </r>
  <r>
    <n v="1585"/>
    <s v="Cello"/>
    <x v="156"/>
    <x v="7"/>
    <x v="3"/>
    <n v="77255"/>
    <n v="163"/>
    <d v="2020-02-02T00:00:00"/>
    <s v="2"/>
    <x v="1"/>
    <x v="0"/>
    <x v="4"/>
    <n v="549"/>
    <s v="RCB-889 Robot"/>
    <x v="2"/>
    <n v="1098"/>
  </r>
  <r>
    <n v="1628"/>
    <s v="Ellie"/>
    <x v="157"/>
    <x v="31"/>
    <x v="18"/>
    <n v="43284"/>
    <n v="161"/>
    <d v="2020-02-02T00:00:00"/>
    <s v="2"/>
    <x v="1"/>
    <x v="0"/>
    <x v="4"/>
    <n v="7.99"/>
    <s v="Panda Robot Blueprint"/>
    <x v="6"/>
    <n v="15.98"/>
  </r>
  <r>
    <n v="1070"/>
    <s v="Elroy"/>
    <x v="158"/>
    <x v="107"/>
    <x v="4"/>
    <n v="32825"/>
    <n v="167"/>
    <d v="2020-02-03T00:00:00"/>
    <s v="3"/>
    <x v="1"/>
    <x v="0"/>
    <x v="1"/>
    <n v="599"/>
    <s v="RXW-9807 Robot"/>
    <x v="2"/>
    <n v="2995"/>
  </r>
  <r>
    <n v="868"/>
    <s v="Bobby"/>
    <x v="159"/>
    <x v="51"/>
    <x v="22"/>
    <n v="84140"/>
    <n v="164"/>
    <d v="2020-02-03T00:00:00"/>
    <s v="3"/>
    <x v="1"/>
    <x v="0"/>
    <x v="2"/>
    <n v="23.99"/>
    <s v="Polar Robots"/>
    <x v="1"/>
    <n v="71.97"/>
  </r>
  <r>
    <n v="604"/>
    <s v="Gale"/>
    <x v="160"/>
    <x v="63"/>
    <x v="3"/>
    <n v="78255"/>
    <n v="166"/>
    <d v="2020-02-03T00:00:00"/>
    <s v="3"/>
    <x v="1"/>
    <x v="0"/>
    <x v="4"/>
    <n v="58.95"/>
    <s v="BYOD-200"/>
    <x v="0"/>
    <n v="117.9"/>
  </r>
  <r>
    <n v="1991"/>
    <s v="Lawrence"/>
    <x v="161"/>
    <x v="108"/>
    <x v="21"/>
    <n v="80995"/>
    <n v="165"/>
    <d v="2020-02-03T00:00:00"/>
    <s v="3"/>
    <x v="1"/>
    <x v="0"/>
    <x v="2"/>
    <n v="23.99"/>
    <s v="Articulated Robots"/>
    <x v="1"/>
    <n v="71.97"/>
  </r>
  <r>
    <n v="1320"/>
    <s v="Greer"/>
    <x v="162"/>
    <x v="109"/>
    <x v="18"/>
    <n v="44329"/>
    <n v="172"/>
    <d v="2020-02-04T00:00:00"/>
    <s v="4"/>
    <x v="1"/>
    <x v="0"/>
    <x v="2"/>
    <n v="28.99"/>
    <s v="Understanding Raspberry PI"/>
    <x v="3"/>
    <n v="86.97"/>
  </r>
  <r>
    <n v="1825"/>
    <s v="Aldin"/>
    <x v="163"/>
    <x v="110"/>
    <x v="12"/>
    <n v="61709"/>
    <n v="168"/>
    <d v="2020-02-04T00:00:00"/>
    <s v="4"/>
    <x v="1"/>
    <x v="0"/>
    <x v="5"/>
    <n v="549"/>
    <s v="RCB-889 Robot"/>
    <x v="2"/>
    <n v="2196"/>
  </r>
  <r>
    <n v="500"/>
    <s v="Ingamar"/>
    <x v="164"/>
    <x v="111"/>
    <x v="19"/>
    <n v="66112"/>
    <n v="171"/>
    <d v="2020-02-04T00:00:00"/>
    <s v="4"/>
    <x v="1"/>
    <x v="0"/>
    <x v="2"/>
    <n v="10.99"/>
    <s v="QuadroCopter Blueprint"/>
    <x v="6"/>
    <n v="32.97"/>
  </r>
  <r>
    <n v="2021"/>
    <s v="Ivor"/>
    <x v="165"/>
    <x v="112"/>
    <x v="39"/>
    <n v="71914"/>
    <n v="170"/>
    <d v="2020-02-04T00:00:00"/>
    <s v="4"/>
    <x v="1"/>
    <x v="0"/>
    <x v="1"/>
    <n v="15.5"/>
    <s v="Fixed Wing Drones"/>
    <x v="1"/>
    <n v="77.5"/>
  </r>
  <r>
    <n v="481"/>
    <s v="Bobbie"/>
    <x v="166"/>
    <x v="113"/>
    <x v="29"/>
    <n v="55480"/>
    <n v="169"/>
    <d v="2020-02-04T00:00:00"/>
    <s v="4"/>
    <x v="1"/>
    <x v="0"/>
    <x v="3"/>
    <n v="189"/>
    <s v="BYOR-1500"/>
    <x v="5"/>
    <n v="1134"/>
  </r>
  <r>
    <n v="707"/>
    <s v="Dionne"/>
    <x v="167"/>
    <x v="68"/>
    <x v="6"/>
    <n v="92505"/>
    <n v="173"/>
    <d v="2020-02-05T00:00:00"/>
    <s v="5"/>
    <x v="1"/>
    <x v="0"/>
    <x v="2"/>
    <n v="24.95"/>
    <s v="Multi Rotor Drones"/>
    <x v="1"/>
    <n v="74.849999999999994"/>
  </r>
  <r>
    <n v="1547"/>
    <s v="Westbrooke"/>
    <x v="168"/>
    <x v="114"/>
    <x v="3"/>
    <n v="78759"/>
    <n v="176"/>
    <d v="2020-02-05T00:00:00"/>
    <s v="5"/>
    <x v="1"/>
    <x v="0"/>
    <x v="2"/>
    <n v="58.95"/>
    <s v="BYOD-200"/>
    <x v="0"/>
    <n v="176.85000000000002"/>
  </r>
  <r>
    <n v="496"/>
    <s v="Carole"/>
    <x v="169"/>
    <x v="84"/>
    <x v="34"/>
    <n v="99517"/>
    <n v="175"/>
    <d v="2020-02-05T00:00:00"/>
    <s v="5"/>
    <x v="1"/>
    <x v="0"/>
    <x v="1"/>
    <n v="214"/>
    <s v="BYOR-3000"/>
    <x v="5"/>
    <n v="1070"/>
  </r>
  <r>
    <n v="1296"/>
    <s v="Theodore"/>
    <x v="170"/>
    <x v="77"/>
    <x v="18"/>
    <n v="45213"/>
    <n v="174"/>
    <d v="2020-02-05T00:00:00"/>
    <s v="5"/>
    <x v="1"/>
    <x v="0"/>
    <x v="4"/>
    <n v="89"/>
    <s v="BYOD-300"/>
    <x v="0"/>
    <n v="178"/>
  </r>
  <r>
    <n v="1508"/>
    <s v="Oralle"/>
    <x v="171"/>
    <x v="115"/>
    <x v="12"/>
    <n v="61651"/>
    <n v="177"/>
    <d v="2020-02-05T00:00:00"/>
    <s v="5"/>
    <x v="1"/>
    <x v="0"/>
    <x v="4"/>
    <n v="29.99"/>
    <s v="Virtual Reality Basics"/>
    <x v="3"/>
    <n v="59.98"/>
  </r>
  <r>
    <n v="204"/>
    <s v="Norrie"/>
    <x v="172"/>
    <x v="113"/>
    <x v="29"/>
    <n v="55407"/>
    <n v="179"/>
    <d v="2020-02-06T00:00:00"/>
    <s v="6"/>
    <x v="1"/>
    <x v="0"/>
    <x v="2"/>
    <n v="14.99"/>
    <s v="Delivery Drones"/>
    <x v="1"/>
    <n v="44.97"/>
  </r>
  <r>
    <n v="1267"/>
    <s v="Lynnet"/>
    <x v="173"/>
    <x v="32"/>
    <x v="4"/>
    <n v="33175"/>
    <n v="178"/>
    <d v="2020-02-06T00:00:00"/>
    <s v="6"/>
    <x v="1"/>
    <x v="0"/>
    <x v="2"/>
    <n v="167"/>
    <s v="BYOD-500"/>
    <x v="0"/>
    <n v="501"/>
  </r>
  <r>
    <n v="770"/>
    <s v="Adolf"/>
    <x v="174"/>
    <x v="116"/>
    <x v="40"/>
    <n v="48275"/>
    <n v="181"/>
    <d v="2020-02-06T00:00:00"/>
    <s v="6"/>
    <x v="1"/>
    <x v="0"/>
    <x v="2"/>
    <n v="179"/>
    <s v="BYOD-550"/>
    <x v="0"/>
    <n v="537"/>
  </r>
  <r>
    <n v="1018"/>
    <s v="Dalenna"/>
    <x v="175"/>
    <x v="117"/>
    <x v="30"/>
    <n v="46896"/>
    <n v="180"/>
    <d v="2020-02-06T00:00:00"/>
    <s v="6"/>
    <x v="1"/>
    <x v="0"/>
    <x v="5"/>
    <n v="4.99"/>
    <s v="Cat Robot Blueprint"/>
    <x v="6"/>
    <n v="19.96"/>
  </r>
  <r>
    <n v="1081"/>
    <s v="Chickie"/>
    <x v="176"/>
    <x v="118"/>
    <x v="6"/>
    <n v="92648"/>
    <n v="182"/>
    <d v="2020-02-06T00:00:00"/>
    <s v="6"/>
    <x v="1"/>
    <x v="0"/>
    <x v="2"/>
    <n v="11.99"/>
    <s v="Sleepy Eye Blueprint"/>
    <x v="6"/>
    <n v="35.97"/>
  </r>
  <r>
    <n v="840"/>
    <s v="Carlynn"/>
    <x v="177"/>
    <x v="21"/>
    <x v="14"/>
    <n v="30358"/>
    <n v="187"/>
    <d v="2020-02-07T00:00:00"/>
    <s v="7"/>
    <x v="1"/>
    <x v="0"/>
    <x v="0"/>
    <n v="24.99"/>
    <s v="Building Your Own Drone"/>
    <x v="1"/>
    <n v="24.99"/>
  </r>
  <r>
    <n v="661"/>
    <s v="Zonda"/>
    <x v="178"/>
    <x v="119"/>
    <x v="41"/>
    <n v="58122"/>
    <n v="183"/>
    <d v="2020-02-07T00:00:00"/>
    <s v="7"/>
    <x v="1"/>
    <x v="0"/>
    <x v="5"/>
    <n v="24.99"/>
    <s v="Building Your Own Drone"/>
    <x v="1"/>
    <n v="99.96"/>
  </r>
  <r>
    <n v="302"/>
    <s v="Lewie"/>
    <x v="179"/>
    <x v="99"/>
    <x v="11"/>
    <n v="53710"/>
    <n v="184"/>
    <d v="2020-02-07T00:00:00"/>
    <s v="7"/>
    <x v="1"/>
    <x v="0"/>
    <x v="5"/>
    <n v="12.99"/>
    <s v="Cartesian Robots"/>
    <x v="1"/>
    <n v="51.96"/>
  </r>
  <r>
    <n v="1084"/>
    <s v="Clemmy"/>
    <x v="180"/>
    <x v="86"/>
    <x v="1"/>
    <n v="36177"/>
    <n v="186"/>
    <d v="2020-02-07T00:00:00"/>
    <s v="7"/>
    <x v="1"/>
    <x v="0"/>
    <x v="4"/>
    <n v="14.99"/>
    <s v="Delivery Drones"/>
    <x v="1"/>
    <n v="29.98"/>
  </r>
  <r>
    <n v="510"/>
    <s v="Werner"/>
    <x v="181"/>
    <x v="120"/>
    <x v="8"/>
    <n v="20195"/>
    <n v="188"/>
    <d v="2020-02-07T00:00:00"/>
    <s v="7"/>
    <x v="1"/>
    <x v="0"/>
    <x v="1"/>
    <n v="499"/>
    <s v="MICR-564K Drone"/>
    <x v="4"/>
    <n v="2495"/>
  </r>
  <r>
    <n v="1589"/>
    <s v="Heddi"/>
    <x v="110"/>
    <x v="48"/>
    <x v="12"/>
    <n v="60657"/>
    <n v="185"/>
    <d v="2020-02-07T00:00:00"/>
    <s v="7"/>
    <x v="1"/>
    <x v="0"/>
    <x v="5"/>
    <n v="8.99"/>
    <s v="Bsquare Robot Blueprint"/>
    <x v="6"/>
    <n v="35.96"/>
  </r>
  <r>
    <n v="1023"/>
    <s v="Doralyn"/>
    <x v="182"/>
    <x v="42"/>
    <x v="21"/>
    <n v="80235"/>
    <n v="192"/>
    <d v="2020-02-08T00:00:00"/>
    <s v="8"/>
    <x v="1"/>
    <x v="0"/>
    <x v="4"/>
    <n v="27.5"/>
    <s v="Understanding Drone Regulations"/>
    <x v="3"/>
    <n v="55"/>
  </r>
  <r>
    <n v="202"/>
    <s v="Toiboid"/>
    <x v="183"/>
    <x v="121"/>
    <x v="3"/>
    <n v="76178"/>
    <n v="194"/>
    <d v="2020-02-08T00:00:00"/>
    <s v="8"/>
    <x v="1"/>
    <x v="0"/>
    <x v="5"/>
    <n v="883"/>
    <s v="RWW-75 Robot"/>
    <x v="2"/>
    <n v="3532"/>
  </r>
  <r>
    <n v="1634"/>
    <s v="Ellsworth"/>
    <x v="88"/>
    <x v="66"/>
    <x v="29"/>
    <n v="55123"/>
    <n v="191"/>
    <d v="2020-02-08T00:00:00"/>
    <s v="8"/>
    <x v="1"/>
    <x v="0"/>
    <x v="5"/>
    <n v="129.94999999999999"/>
    <s v="BYOD-400S"/>
    <x v="0"/>
    <n v="519.79999999999995"/>
  </r>
  <r>
    <n v="958"/>
    <s v="Don"/>
    <x v="184"/>
    <x v="32"/>
    <x v="4"/>
    <n v="33233"/>
    <n v="193"/>
    <d v="2020-02-08T00:00:00"/>
    <s v="8"/>
    <x v="1"/>
    <x v="0"/>
    <x v="2"/>
    <n v="250"/>
    <s v="DTE-QFN20 Drone"/>
    <x v="4"/>
    <n v="750"/>
  </r>
  <r>
    <n v="1068"/>
    <s v="Robbert"/>
    <x v="185"/>
    <x v="70"/>
    <x v="31"/>
    <n v="2109"/>
    <n v="190"/>
    <d v="2020-02-08T00:00:00"/>
    <s v="8"/>
    <x v="1"/>
    <x v="0"/>
    <x v="3"/>
    <n v="14.99"/>
    <s v="Delivery Drones"/>
    <x v="1"/>
    <n v="89.94"/>
  </r>
  <r>
    <n v="454"/>
    <s v="Tobe"/>
    <x v="186"/>
    <x v="122"/>
    <x v="16"/>
    <n v="89155"/>
    <n v="189"/>
    <d v="2020-02-08T00:00:00"/>
    <s v="8"/>
    <x v="1"/>
    <x v="0"/>
    <x v="1"/>
    <n v="27.5"/>
    <s v="Understanding Drone Regulations"/>
    <x v="3"/>
    <n v="137.5"/>
  </r>
  <r>
    <n v="934"/>
    <s v="Evangeline"/>
    <x v="53"/>
    <x v="44"/>
    <x v="6"/>
    <n v="91210"/>
    <n v="197"/>
    <d v="2020-02-09T00:00:00"/>
    <s v="9"/>
    <x v="1"/>
    <x v="0"/>
    <x v="5"/>
    <n v="699"/>
    <s v="RLK-9920 Robot"/>
    <x v="2"/>
    <n v="2796"/>
  </r>
  <r>
    <n v="456"/>
    <s v="Velvet"/>
    <x v="187"/>
    <x v="21"/>
    <x v="14"/>
    <n v="30323"/>
    <n v="201"/>
    <d v="2020-02-09T00:00:00"/>
    <s v="9"/>
    <x v="1"/>
    <x v="0"/>
    <x v="2"/>
    <n v="189"/>
    <s v="BYOR-1000"/>
    <x v="5"/>
    <n v="567"/>
  </r>
  <r>
    <n v="1634"/>
    <s v="Ellsworth"/>
    <x v="88"/>
    <x v="66"/>
    <x v="29"/>
    <n v="55123"/>
    <n v="195"/>
    <d v="2020-02-09T00:00:00"/>
    <s v="9"/>
    <x v="1"/>
    <x v="0"/>
    <x v="2"/>
    <n v="14.99"/>
    <s v="Photograph Drones"/>
    <x v="1"/>
    <n v="44.97"/>
  </r>
  <r>
    <n v="922"/>
    <s v="Lanni"/>
    <x v="188"/>
    <x v="123"/>
    <x v="35"/>
    <n v="65211"/>
    <n v="200"/>
    <d v="2020-02-09T00:00:00"/>
    <s v="9"/>
    <x v="1"/>
    <x v="0"/>
    <x v="3"/>
    <n v="58.95"/>
    <s v="BYOD-200"/>
    <x v="0"/>
    <n v="353.70000000000005"/>
  </r>
  <r>
    <n v="1761"/>
    <s v="Bern"/>
    <x v="189"/>
    <x v="124"/>
    <x v="6"/>
    <n v="91186"/>
    <n v="196"/>
    <d v="2020-02-09T00:00:00"/>
    <s v="9"/>
    <x v="1"/>
    <x v="0"/>
    <x v="2"/>
    <n v="12"/>
    <s v="Creature Robot Arms Blueprint"/>
    <x v="6"/>
    <n v="36"/>
  </r>
  <r>
    <n v="1033"/>
    <s v="Bunni"/>
    <x v="190"/>
    <x v="46"/>
    <x v="17"/>
    <n v="74156"/>
    <n v="198"/>
    <d v="2020-02-09T00:00:00"/>
    <s v="9"/>
    <x v="1"/>
    <x v="0"/>
    <x v="2"/>
    <n v="12"/>
    <s v="Creature Robot Arms Blueprint"/>
    <x v="6"/>
    <n v="36"/>
  </r>
  <r>
    <n v="1905"/>
    <s v="Agata"/>
    <x v="191"/>
    <x v="125"/>
    <x v="3"/>
    <n v="79605"/>
    <n v="199"/>
    <d v="2020-02-09T00:00:00"/>
    <s v="9"/>
    <x v="1"/>
    <x v="0"/>
    <x v="4"/>
    <n v="19.989999999999998"/>
    <s v="GPS Drones"/>
    <x v="1"/>
    <n v="39.979999999999997"/>
  </r>
  <r>
    <n v="1289"/>
    <s v="Jany"/>
    <x v="192"/>
    <x v="126"/>
    <x v="42"/>
    <n v="97206"/>
    <n v="205"/>
    <d v="2020-02-10T00:00:00"/>
    <s v="10"/>
    <x v="1"/>
    <x v="0"/>
    <x v="2"/>
    <n v="189"/>
    <s v="BYOR-1000"/>
    <x v="5"/>
    <n v="567"/>
  </r>
  <r>
    <n v="1614"/>
    <s v="Archibaldo"/>
    <x v="95"/>
    <x v="51"/>
    <x v="22"/>
    <n v="84120"/>
    <n v="202"/>
    <d v="2020-02-10T00:00:00"/>
    <s v="10"/>
    <x v="1"/>
    <x v="0"/>
    <x v="0"/>
    <n v="129.94999999999999"/>
    <s v="BYOD-400S"/>
    <x v="0"/>
    <n v="129.94999999999999"/>
  </r>
  <r>
    <n v="312"/>
    <s v="Timmy"/>
    <x v="193"/>
    <x v="127"/>
    <x v="37"/>
    <n v="85030"/>
    <n v="203"/>
    <d v="2020-02-10T00:00:00"/>
    <s v="10"/>
    <x v="1"/>
    <x v="0"/>
    <x v="4"/>
    <n v="49.95"/>
    <s v="AI for Educators"/>
    <x v="3"/>
    <n v="99.9"/>
  </r>
  <r>
    <n v="203"/>
    <s v="Eldridge"/>
    <x v="194"/>
    <x v="122"/>
    <x v="16"/>
    <n v="89145"/>
    <n v="204"/>
    <d v="2020-02-10T00:00:00"/>
    <s v="10"/>
    <x v="1"/>
    <x v="0"/>
    <x v="2"/>
    <n v="14.99"/>
    <s v="Photograph Drones"/>
    <x v="1"/>
    <n v="44.97"/>
  </r>
  <r>
    <n v="1399"/>
    <s v="Marco"/>
    <x v="195"/>
    <x v="116"/>
    <x v="40"/>
    <n v="48211"/>
    <n v="210"/>
    <d v="2020-02-11T00:00:00"/>
    <s v="11"/>
    <x v="1"/>
    <x v="0"/>
    <x v="4"/>
    <n v="684"/>
    <s v="RQTE-554 Robot"/>
    <x v="2"/>
    <n v="1368"/>
  </r>
  <r>
    <n v="1894"/>
    <s v="Brian"/>
    <x v="196"/>
    <x v="128"/>
    <x v="37"/>
    <n v="85737"/>
    <n v="206"/>
    <d v="2020-02-11T00:00:00"/>
    <s v="11"/>
    <x v="1"/>
    <x v="0"/>
    <x v="1"/>
    <n v="129.94999999999999"/>
    <s v="BYOD-400S"/>
    <x v="0"/>
    <n v="649.75"/>
  </r>
  <r>
    <n v="1951"/>
    <s v="Tracy"/>
    <x v="197"/>
    <x v="129"/>
    <x v="6"/>
    <n v="92883"/>
    <n v="207"/>
    <d v="2020-02-11T00:00:00"/>
    <s v="11"/>
    <x v="1"/>
    <x v="0"/>
    <x v="5"/>
    <n v="16.989999999999998"/>
    <s v="RTF Drones"/>
    <x v="1"/>
    <n v="67.959999999999994"/>
  </r>
  <r>
    <n v="802"/>
    <s v="Boyce"/>
    <x v="198"/>
    <x v="130"/>
    <x v="41"/>
    <n v="58505"/>
    <n v="209"/>
    <d v="2020-02-11T00:00:00"/>
    <s v="11"/>
    <x v="1"/>
    <x v="0"/>
    <x v="2"/>
    <n v="24.95"/>
    <s v="Multi Rotor Drones"/>
    <x v="1"/>
    <n v="74.849999999999994"/>
  </r>
  <r>
    <n v="1290"/>
    <s v="Shela"/>
    <x v="199"/>
    <x v="31"/>
    <x v="18"/>
    <n v="43240"/>
    <n v="208"/>
    <d v="2020-02-11T00:00:00"/>
    <s v="11"/>
    <x v="1"/>
    <x v="0"/>
    <x v="2"/>
    <n v="395"/>
    <s v="DC-304 Drone"/>
    <x v="4"/>
    <n v="1185"/>
  </r>
  <r>
    <n v="1797"/>
    <s v="Luca"/>
    <x v="200"/>
    <x v="42"/>
    <x v="21"/>
    <n v="80241"/>
    <n v="217"/>
    <d v="2020-02-12T00:00:00"/>
    <s v="12"/>
    <x v="1"/>
    <x v="0"/>
    <x v="1"/>
    <n v="42.99"/>
    <s v="Understanding 3D Printing"/>
    <x v="3"/>
    <n v="214.95000000000002"/>
  </r>
  <r>
    <n v="906"/>
    <s v="Kitty"/>
    <x v="201"/>
    <x v="131"/>
    <x v="40"/>
    <n v="48505"/>
    <n v="218"/>
    <d v="2020-02-12T00:00:00"/>
    <s v="12"/>
    <x v="1"/>
    <x v="0"/>
    <x v="5"/>
    <n v="69"/>
    <s v="BYOD-220"/>
    <x v="0"/>
    <n v="276"/>
  </r>
  <r>
    <n v="1584"/>
    <s v="Egbert"/>
    <x v="202"/>
    <x v="91"/>
    <x v="10"/>
    <n v="6160"/>
    <n v="213"/>
    <d v="2020-02-12T00:00:00"/>
    <s v="12"/>
    <x v="1"/>
    <x v="0"/>
    <x v="1"/>
    <n v="23.99"/>
    <s v="Polar Robots"/>
    <x v="1"/>
    <n v="119.94999999999999"/>
  </r>
  <r>
    <n v="1549"/>
    <s v="Harlan"/>
    <x v="203"/>
    <x v="132"/>
    <x v="3"/>
    <n v="77554"/>
    <n v="216"/>
    <d v="2020-02-12T00:00:00"/>
    <s v="12"/>
    <x v="1"/>
    <x v="0"/>
    <x v="3"/>
    <n v="699"/>
    <s v="RLK-9920 Robot"/>
    <x v="2"/>
    <n v="4194"/>
  </r>
  <r>
    <n v="156"/>
    <s v="Eran"/>
    <x v="204"/>
    <x v="9"/>
    <x v="7"/>
    <n v="20244"/>
    <n v="215"/>
    <d v="2020-02-12T00:00:00"/>
    <s v="12"/>
    <x v="1"/>
    <x v="0"/>
    <x v="1"/>
    <n v="34.99"/>
    <s v="Robotic Essentials"/>
    <x v="3"/>
    <n v="174.95000000000002"/>
  </r>
  <r>
    <n v="1119"/>
    <s v="Godfry"/>
    <x v="150"/>
    <x v="36"/>
    <x v="12"/>
    <n v="62711"/>
    <n v="211"/>
    <d v="2020-02-12T00:00:00"/>
    <s v="12"/>
    <x v="1"/>
    <x v="0"/>
    <x v="5"/>
    <n v="399"/>
    <s v="DA-SA702 Drone"/>
    <x v="4"/>
    <n v="1596"/>
  </r>
  <r>
    <n v="2059"/>
    <s v="Brendin"/>
    <x v="205"/>
    <x v="111"/>
    <x v="19"/>
    <n v="66160"/>
    <n v="212"/>
    <d v="2020-02-12T00:00:00"/>
    <s v="12"/>
    <x v="1"/>
    <x v="0"/>
    <x v="3"/>
    <n v="8.99"/>
    <s v="Bsquare Robot Blueprint"/>
    <x v="6"/>
    <n v="53.94"/>
  </r>
  <r>
    <n v="680"/>
    <s v="Giacinta"/>
    <x v="206"/>
    <x v="9"/>
    <x v="7"/>
    <n v="20530"/>
    <n v="214"/>
    <d v="2020-02-12T00:00:00"/>
    <s v="12"/>
    <x v="1"/>
    <x v="0"/>
    <x v="0"/>
    <n v="455"/>
    <s v="DTI-84 Drone"/>
    <x v="4"/>
    <n v="455"/>
  </r>
  <r>
    <n v="1002"/>
    <s v="Selia"/>
    <x v="87"/>
    <x v="9"/>
    <x v="7"/>
    <n v="20520"/>
    <n v="222"/>
    <d v="2020-02-13T00:00:00"/>
    <s v="13"/>
    <x v="1"/>
    <x v="0"/>
    <x v="1"/>
    <n v="16.75"/>
    <s v="Spherical Robots"/>
    <x v="1"/>
    <n v="83.75"/>
  </r>
  <r>
    <n v="1161"/>
    <s v="Gabie"/>
    <x v="136"/>
    <x v="95"/>
    <x v="4"/>
    <n v="33543"/>
    <n v="221"/>
    <d v="2020-02-13T00:00:00"/>
    <s v="13"/>
    <x v="1"/>
    <x v="0"/>
    <x v="1"/>
    <n v="32.950000000000003"/>
    <s v="Open Source Code"/>
    <x v="3"/>
    <n v="164.75"/>
  </r>
  <r>
    <n v="1043"/>
    <s v="Gwyneth"/>
    <x v="207"/>
    <x v="133"/>
    <x v="15"/>
    <n v="68144"/>
    <n v="220"/>
    <d v="2020-02-13T00:00:00"/>
    <s v="13"/>
    <x v="1"/>
    <x v="0"/>
    <x v="1"/>
    <n v="699"/>
    <s v="RLK-9920 Robot"/>
    <x v="2"/>
    <n v="3495"/>
  </r>
  <r>
    <n v="848"/>
    <s v="Carly"/>
    <x v="208"/>
    <x v="134"/>
    <x v="12"/>
    <n v="60505"/>
    <n v="223"/>
    <d v="2020-02-13T00:00:00"/>
    <s v="13"/>
    <x v="1"/>
    <x v="0"/>
    <x v="5"/>
    <n v="214"/>
    <s v="BYOR-3000"/>
    <x v="5"/>
    <n v="856"/>
  </r>
  <r>
    <n v="1233"/>
    <s v="Riki"/>
    <x v="209"/>
    <x v="2"/>
    <x v="2"/>
    <n v="50981"/>
    <n v="219"/>
    <d v="2020-02-13T00:00:00"/>
    <s v="13"/>
    <x v="1"/>
    <x v="0"/>
    <x v="4"/>
    <n v="250"/>
    <s v="DX-145 Drone"/>
    <x v="4"/>
    <n v="500"/>
  </r>
  <r>
    <n v="1905"/>
    <s v="Agata"/>
    <x v="191"/>
    <x v="125"/>
    <x v="3"/>
    <n v="79605"/>
    <n v="224"/>
    <d v="2020-02-14T00:00:00"/>
    <s v="14"/>
    <x v="1"/>
    <x v="0"/>
    <x v="5"/>
    <n v="37.99"/>
    <s v="Drone Video Techniques"/>
    <x v="3"/>
    <n v="151.96"/>
  </r>
  <r>
    <n v="150"/>
    <s v="Pollyanna"/>
    <x v="210"/>
    <x v="7"/>
    <x v="3"/>
    <n v="77015"/>
    <n v="226"/>
    <d v="2020-02-14T00:00:00"/>
    <s v="14"/>
    <x v="1"/>
    <x v="0"/>
    <x v="2"/>
    <n v="549"/>
    <s v="RCB-889 Robot"/>
    <x v="2"/>
    <n v="1647"/>
  </r>
  <r>
    <n v="240"/>
    <s v="Corbin"/>
    <x v="211"/>
    <x v="135"/>
    <x v="6"/>
    <n v="94064"/>
    <n v="225"/>
    <d v="2020-02-14T00:00:00"/>
    <s v="14"/>
    <x v="1"/>
    <x v="0"/>
    <x v="4"/>
    <n v="129.94999999999999"/>
    <s v="BYOD-400S"/>
    <x v="0"/>
    <n v="259.89999999999998"/>
  </r>
  <r>
    <n v="1170"/>
    <s v="Lolita"/>
    <x v="212"/>
    <x v="136"/>
    <x v="39"/>
    <n v="72209"/>
    <n v="230"/>
    <d v="2020-02-15T00:00:00"/>
    <s v="15"/>
    <x v="1"/>
    <x v="0"/>
    <x v="4"/>
    <n v="8.99"/>
    <s v="Hexacopter Drone Blueprint"/>
    <x v="6"/>
    <n v="17.98"/>
  </r>
  <r>
    <n v="560"/>
    <s v="Betty"/>
    <x v="213"/>
    <x v="127"/>
    <x v="37"/>
    <n v="85040"/>
    <n v="229"/>
    <d v="2020-02-15T00:00:00"/>
    <s v="15"/>
    <x v="1"/>
    <x v="0"/>
    <x v="4"/>
    <n v="167"/>
    <s v="BYOD-500"/>
    <x v="0"/>
    <n v="334"/>
  </r>
  <r>
    <n v="1414"/>
    <s v="Chrysler"/>
    <x v="214"/>
    <x v="24"/>
    <x v="6"/>
    <n v="94605"/>
    <n v="228"/>
    <d v="2020-02-15T00:00:00"/>
    <s v="15"/>
    <x v="1"/>
    <x v="0"/>
    <x v="3"/>
    <n v="12"/>
    <s v="Creature Robot Arms Blueprint"/>
    <x v="6"/>
    <n v="72"/>
  </r>
  <r>
    <n v="2040"/>
    <s v="Rudy"/>
    <x v="215"/>
    <x v="62"/>
    <x v="8"/>
    <n v="24040"/>
    <n v="227"/>
    <d v="2020-02-15T00:00:00"/>
    <s v="15"/>
    <x v="1"/>
    <x v="0"/>
    <x v="2"/>
    <n v="12"/>
    <s v="Creature Robot Arms Blueprint"/>
    <x v="6"/>
    <n v="36"/>
  </r>
  <r>
    <n v="866"/>
    <s v="Binky"/>
    <x v="216"/>
    <x v="99"/>
    <x v="11"/>
    <n v="53716"/>
    <n v="231"/>
    <d v="2020-02-15T00:00:00"/>
    <s v="15"/>
    <x v="1"/>
    <x v="0"/>
    <x v="1"/>
    <n v="14.99"/>
    <s v="Photograph Drones"/>
    <x v="1"/>
    <n v="74.95"/>
  </r>
  <r>
    <n v="1123"/>
    <s v="Nina"/>
    <x v="63"/>
    <x v="51"/>
    <x v="22"/>
    <n v="84140"/>
    <n v="235"/>
    <d v="2020-02-16T00:00:00"/>
    <s v="16"/>
    <x v="1"/>
    <x v="0"/>
    <x v="2"/>
    <n v="29.99"/>
    <s v="Virtual Reality Basics"/>
    <x v="3"/>
    <n v="89.97"/>
  </r>
  <r>
    <n v="132"/>
    <s v="Jerrilyn"/>
    <x v="217"/>
    <x v="88"/>
    <x v="35"/>
    <n v="63167"/>
    <n v="237"/>
    <d v="2020-02-16T00:00:00"/>
    <s v="16"/>
    <x v="1"/>
    <x v="0"/>
    <x v="1"/>
    <n v="395"/>
    <s v="DC-304 Drone"/>
    <x v="4"/>
    <n v="1975"/>
  </r>
  <r>
    <n v="1879"/>
    <s v="Lavena"/>
    <x v="218"/>
    <x v="100"/>
    <x v="23"/>
    <n v="37919"/>
    <n v="239"/>
    <d v="2020-02-16T00:00:00"/>
    <s v="16"/>
    <x v="1"/>
    <x v="0"/>
    <x v="2"/>
    <n v="20.95"/>
    <s v="Helicopter Drones"/>
    <x v="1"/>
    <n v="62.849999999999994"/>
  </r>
  <r>
    <n v="1114"/>
    <s v="Benedikt"/>
    <x v="219"/>
    <x v="113"/>
    <x v="29"/>
    <n v="55402"/>
    <n v="234"/>
    <d v="2020-02-16T00:00:00"/>
    <s v="16"/>
    <x v="1"/>
    <x v="0"/>
    <x v="5"/>
    <n v="12.99"/>
    <s v="Cartesian Robots"/>
    <x v="1"/>
    <n v="51.96"/>
  </r>
  <r>
    <n v="1457"/>
    <s v="Daveen"/>
    <x v="220"/>
    <x v="137"/>
    <x v="38"/>
    <n v="29805"/>
    <n v="236"/>
    <d v="2020-02-16T00:00:00"/>
    <s v="16"/>
    <x v="1"/>
    <x v="0"/>
    <x v="2"/>
    <n v="699"/>
    <s v="RLK-9920 Robot"/>
    <x v="2"/>
    <n v="2097"/>
  </r>
  <r>
    <n v="1198"/>
    <s v="Aurore"/>
    <x v="221"/>
    <x v="67"/>
    <x v="3"/>
    <n v="79764"/>
    <n v="232"/>
    <d v="2020-02-16T00:00:00"/>
    <s v="16"/>
    <x v="1"/>
    <x v="0"/>
    <x v="4"/>
    <n v="23.99"/>
    <s v="Polar Robots"/>
    <x v="1"/>
    <n v="47.98"/>
  </r>
  <r>
    <n v="962"/>
    <s v="Nari"/>
    <x v="222"/>
    <x v="138"/>
    <x v="40"/>
    <n v="48609"/>
    <n v="233"/>
    <d v="2020-02-16T00:00:00"/>
    <s v="16"/>
    <x v="1"/>
    <x v="0"/>
    <x v="0"/>
    <n v="450"/>
    <s v="DTD-7000 Drone"/>
    <x v="4"/>
    <n v="450"/>
  </r>
  <r>
    <n v="1946"/>
    <s v="Banky"/>
    <x v="223"/>
    <x v="21"/>
    <x v="14"/>
    <n v="30392"/>
    <n v="238"/>
    <d v="2020-02-16T00:00:00"/>
    <s v="16"/>
    <x v="1"/>
    <x v="0"/>
    <x v="2"/>
    <n v="399"/>
    <s v="DA-SA702 Drone"/>
    <x v="4"/>
    <n v="1197"/>
  </r>
  <r>
    <n v="1861"/>
    <s v="Jerrome"/>
    <x v="224"/>
    <x v="138"/>
    <x v="40"/>
    <n v="48604"/>
    <n v="241"/>
    <d v="2020-02-17T00:00:00"/>
    <s v="17"/>
    <x v="1"/>
    <x v="0"/>
    <x v="2"/>
    <n v="27.5"/>
    <s v="Understanding Drone Regulations"/>
    <x v="3"/>
    <n v="82.5"/>
  </r>
  <r>
    <n v="422"/>
    <s v="Lucita"/>
    <x v="2"/>
    <x v="2"/>
    <x v="2"/>
    <n v="50315"/>
    <n v="240"/>
    <d v="2020-02-17T00:00:00"/>
    <s v="17"/>
    <x v="1"/>
    <x v="0"/>
    <x v="5"/>
    <n v="20.95"/>
    <s v="Helicopter Drones"/>
    <x v="1"/>
    <n v="83.8"/>
  </r>
  <r>
    <n v="973"/>
    <s v="Matty"/>
    <x v="225"/>
    <x v="32"/>
    <x v="4"/>
    <n v="33134"/>
    <n v="245"/>
    <d v="2020-02-18T00:00:00"/>
    <s v="18"/>
    <x v="1"/>
    <x v="0"/>
    <x v="5"/>
    <n v="167"/>
    <s v="BYOD-500"/>
    <x v="0"/>
    <n v="668"/>
  </r>
  <r>
    <n v="1434"/>
    <s v="Nicola"/>
    <x v="226"/>
    <x v="71"/>
    <x v="6"/>
    <n v="94116"/>
    <n v="248"/>
    <d v="2020-02-18T00:00:00"/>
    <s v="18"/>
    <x v="1"/>
    <x v="0"/>
    <x v="1"/>
    <n v="399"/>
    <s v="DA-SA702 Drone"/>
    <x v="4"/>
    <n v="1995"/>
  </r>
  <r>
    <n v="735"/>
    <s v="Hubey"/>
    <x v="227"/>
    <x v="139"/>
    <x v="32"/>
    <n v="83716"/>
    <n v="247"/>
    <d v="2020-02-18T00:00:00"/>
    <s v="18"/>
    <x v="1"/>
    <x v="0"/>
    <x v="2"/>
    <n v="28.99"/>
    <s v="Understanding Raspberry PI"/>
    <x v="3"/>
    <n v="86.97"/>
  </r>
  <r>
    <n v="2082"/>
    <s v="Richy"/>
    <x v="228"/>
    <x v="38"/>
    <x v="3"/>
    <n v="88535"/>
    <n v="246"/>
    <d v="2020-02-18T00:00:00"/>
    <s v="18"/>
    <x v="1"/>
    <x v="0"/>
    <x v="1"/>
    <n v="54"/>
    <s v="BYOD-100"/>
    <x v="0"/>
    <n v="270"/>
  </r>
  <r>
    <n v="1447"/>
    <s v="Mace"/>
    <x v="229"/>
    <x v="139"/>
    <x v="32"/>
    <n v="83757"/>
    <n v="244"/>
    <d v="2020-02-18T00:00:00"/>
    <s v="18"/>
    <x v="1"/>
    <x v="0"/>
    <x v="5"/>
    <n v="8.99"/>
    <s v="Bsquare Robot Blueprint"/>
    <x v="6"/>
    <n v="35.96"/>
  </r>
  <r>
    <n v="633"/>
    <s v="Burnard"/>
    <x v="230"/>
    <x v="140"/>
    <x v="3"/>
    <n v="75049"/>
    <n v="242"/>
    <d v="2020-02-18T00:00:00"/>
    <s v="18"/>
    <x v="1"/>
    <x v="0"/>
    <x v="5"/>
    <n v="24.95"/>
    <s v="Building Your First Robot"/>
    <x v="1"/>
    <n v="99.8"/>
  </r>
  <r>
    <n v="1932"/>
    <s v="Delmore"/>
    <x v="231"/>
    <x v="136"/>
    <x v="39"/>
    <n v="72204"/>
    <n v="243"/>
    <d v="2020-02-18T00:00:00"/>
    <s v="18"/>
    <x v="1"/>
    <x v="0"/>
    <x v="3"/>
    <n v="129.94999999999999"/>
    <s v="BYOD-400S"/>
    <x v="0"/>
    <n v="779.69999999999993"/>
  </r>
  <r>
    <n v="867"/>
    <s v="Cecilius"/>
    <x v="232"/>
    <x v="104"/>
    <x v="13"/>
    <n v="10110"/>
    <n v="250"/>
    <d v="2020-02-19T00:00:00"/>
    <s v="19"/>
    <x v="1"/>
    <x v="0"/>
    <x v="3"/>
    <n v="684"/>
    <s v="RQTE-554 Robot"/>
    <x v="2"/>
    <n v="4104"/>
  </r>
  <r>
    <n v="724"/>
    <s v="Esther"/>
    <x v="233"/>
    <x v="141"/>
    <x v="36"/>
    <n v="16565"/>
    <n v="249"/>
    <d v="2020-02-19T00:00:00"/>
    <s v="19"/>
    <x v="1"/>
    <x v="0"/>
    <x v="4"/>
    <n v="16.989999999999998"/>
    <s v="RTF Drones"/>
    <x v="1"/>
    <n v="33.979999999999997"/>
  </r>
  <r>
    <n v="678"/>
    <s v="Christyna"/>
    <x v="16"/>
    <x v="13"/>
    <x v="9"/>
    <n v="28263"/>
    <n v="254"/>
    <d v="2020-02-20T00:00:00"/>
    <s v="20"/>
    <x v="1"/>
    <x v="0"/>
    <x v="5"/>
    <n v="89"/>
    <s v="BYOD-300"/>
    <x v="0"/>
    <n v="356"/>
  </r>
  <r>
    <n v="1928"/>
    <s v="Clerissa"/>
    <x v="234"/>
    <x v="42"/>
    <x v="21"/>
    <n v="80291"/>
    <n v="252"/>
    <d v="2020-02-20T00:00:00"/>
    <s v="20"/>
    <x v="1"/>
    <x v="0"/>
    <x v="5"/>
    <n v="16.989999999999998"/>
    <s v="Delta Robots"/>
    <x v="1"/>
    <n v="67.959999999999994"/>
  </r>
  <r>
    <n v="126"/>
    <s v="Christoforo"/>
    <x v="235"/>
    <x v="142"/>
    <x v="18"/>
    <n v="44760"/>
    <n v="253"/>
    <d v="2020-02-20T00:00:00"/>
    <s v="20"/>
    <x v="1"/>
    <x v="0"/>
    <x v="1"/>
    <n v="89.95"/>
    <s v="BYOD-350"/>
    <x v="0"/>
    <n v="449.75"/>
  </r>
  <r>
    <n v="1909"/>
    <s v="Eleni"/>
    <x v="236"/>
    <x v="143"/>
    <x v="4"/>
    <n v="33915"/>
    <n v="251"/>
    <d v="2020-02-20T00:00:00"/>
    <s v="20"/>
    <x v="1"/>
    <x v="0"/>
    <x v="1"/>
    <n v="11.99"/>
    <s v="Sleepy Eye Blueprint"/>
    <x v="6"/>
    <n v="59.95"/>
  </r>
  <r>
    <n v="340"/>
    <s v="Raimundo"/>
    <x v="237"/>
    <x v="24"/>
    <x v="6"/>
    <n v="94611"/>
    <n v="263"/>
    <d v="2020-02-21T00:00:00"/>
    <s v="21"/>
    <x v="1"/>
    <x v="0"/>
    <x v="2"/>
    <n v="36.99"/>
    <s v="Aerial Security"/>
    <x v="3"/>
    <n v="110.97"/>
  </r>
  <r>
    <n v="198"/>
    <s v="Halley"/>
    <x v="238"/>
    <x v="133"/>
    <x v="15"/>
    <n v="68197"/>
    <n v="262"/>
    <d v="2020-02-21T00:00:00"/>
    <s v="21"/>
    <x v="1"/>
    <x v="0"/>
    <x v="1"/>
    <n v="7.99"/>
    <s v="Panda Robot Blueprint"/>
    <x v="6"/>
    <n v="39.950000000000003"/>
  </r>
  <r>
    <n v="1480"/>
    <s v="Bryna"/>
    <x v="239"/>
    <x v="1"/>
    <x v="1"/>
    <n v="35225"/>
    <n v="257"/>
    <d v="2020-02-21T00:00:00"/>
    <s v="21"/>
    <x v="1"/>
    <x v="0"/>
    <x v="4"/>
    <n v="129.94999999999999"/>
    <s v="BYOD-400S"/>
    <x v="0"/>
    <n v="259.89999999999998"/>
  </r>
  <r>
    <n v="1226"/>
    <s v="Bail"/>
    <x v="240"/>
    <x v="25"/>
    <x v="15"/>
    <n v="68517"/>
    <n v="260"/>
    <d v="2020-02-21T00:00:00"/>
    <s v="21"/>
    <x v="1"/>
    <x v="0"/>
    <x v="1"/>
    <n v="179"/>
    <s v="BYOD-550"/>
    <x v="0"/>
    <n v="895"/>
  </r>
  <r>
    <n v="1204"/>
    <s v="Fedora"/>
    <x v="241"/>
    <x v="144"/>
    <x v="30"/>
    <n v="46614"/>
    <n v="261"/>
    <d v="2020-02-21T00:00:00"/>
    <s v="21"/>
    <x v="1"/>
    <x v="0"/>
    <x v="1"/>
    <n v="27.5"/>
    <s v="Understanding Drone Regulations"/>
    <x v="3"/>
    <n v="137.5"/>
  </r>
  <r>
    <n v="1950"/>
    <s v="Oralle"/>
    <x v="242"/>
    <x v="69"/>
    <x v="30"/>
    <n v="47712"/>
    <n v="255"/>
    <d v="2020-02-21T00:00:00"/>
    <s v="21"/>
    <x v="1"/>
    <x v="0"/>
    <x v="5"/>
    <n v="16.75"/>
    <s v="Spherical Robots"/>
    <x v="1"/>
    <n v="67"/>
  </r>
  <r>
    <n v="1946"/>
    <s v="Banky"/>
    <x v="223"/>
    <x v="21"/>
    <x v="14"/>
    <n v="30392"/>
    <n v="256"/>
    <d v="2020-02-21T00:00:00"/>
    <s v="21"/>
    <x v="1"/>
    <x v="0"/>
    <x v="1"/>
    <n v="699"/>
    <s v="RLK-9920 Robot"/>
    <x v="2"/>
    <n v="3495"/>
  </r>
  <r>
    <n v="1647"/>
    <s v="Kellsie"/>
    <x v="243"/>
    <x v="46"/>
    <x v="17"/>
    <n v="74133"/>
    <n v="258"/>
    <d v="2020-02-21T00:00:00"/>
    <s v="21"/>
    <x v="1"/>
    <x v="0"/>
    <x v="2"/>
    <n v="12"/>
    <s v="Ladybug Robot Blueprint"/>
    <x v="6"/>
    <n v="36"/>
  </r>
  <r>
    <n v="1578"/>
    <s v="Marleah"/>
    <x v="244"/>
    <x v="77"/>
    <x v="18"/>
    <n v="45218"/>
    <n v="259"/>
    <d v="2020-02-21T00:00:00"/>
    <s v="21"/>
    <x v="1"/>
    <x v="0"/>
    <x v="2"/>
    <n v="12"/>
    <s v="Creature Robot Arms Blueprint"/>
    <x v="6"/>
    <n v="36"/>
  </r>
  <r>
    <n v="1006"/>
    <s v="Betteann"/>
    <x v="245"/>
    <x v="145"/>
    <x v="21"/>
    <n v="81505"/>
    <n v="264"/>
    <d v="2020-02-22T00:00:00"/>
    <s v="22"/>
    <x v="1"/>
    <x v="0"/>
    <x v="5"/>
    <n v="8.99"/>
    <s v="Hexacopter Drone Blueprint"/>
    <x v="6"/>
    <n v="35.96"/>
  </r>
  <r>
    <n v="28"/>
    <s v="Brok"/>
    <x v="246"/>
    <x v="146"/>
    <x v="3"/>
    <n v="78426"/>
    <n v="269"/>
    <d v="2020-02-24T00:00:00"/>
    <s v="24"/>
    <x v="1"/>
    <x v="0"/>
    <x v="4"/>
    <n v="34.99"/>
    <s v="Robotic Essentials"/>
    <x v="3"/>
    <n v="69.98"/>
  </r>
  <r>
    <n v="1454"/>
    <s v="Oswell"/>
    <x v="247"/>
    <x v="113"/>
    <x v="29"/>
    <n v="55428"/>
    <n v="267"/>
    <d v="2020-02-24T00:00:00"/>
    <s v="24"/>
    <x v="1"/>
    <x v="0"/>
    <x v="0"/>
    <n v="54"/>
    <s v="BYOD-100"/>
    <x v="0"/>
    <n v="54"/>
  </r>
  <r>
    <n v="2101"/>
    <s v="Sal"/>
    <x v="248"/>
    <x v="147"/>
    <x v="10"/>
    <n v="6520"/>
    <n v="266"/>
    <d v="2020-02-24T00:00:00"/>
    <s v="24"/>
    <x v="1"/>
    <x v="0"/>
    <x v="4"/>
    <n v="16.75"/>
    <s v="Spherical Robots"/>
    <x v="1"/>
    <n v="33.5"/>
  </r>
  <r>
    <n v="497"/>
    <s v="Daron"/>
    <x v="249"/>
    <x v="148"/>
    <x v="33"/>
    <n v="7208"/>
    <n v="265"/>
    <d v="2020-02-24T00:00:00"/>
    <s v="24"/>
    <x v="1"/>
    <x v="0"/>
    <x v="4"/>
    <n v="11.99"/>
    <s v="Sleepy Eye Blueprint"/>
    <x v="6"/>
    <n v="23.98"/>
  </r>
  <r>
    <n v="146"/>
    <s v="Monte"/>
    <x v="250"/>
    <x v="60"/>
    <x v="33"/>
    <n v="7112"/>
    <n v="270"/>
    <d v="2020-02-24T00:00:00"/>
    <s v="24"/>
    <x v="1"/>
    <x v="0"/>
    <x v="0"/>
    <n v="28.99"/>
    <s v="Understanding Raspberry PI"/>
    <x v="3"/>
    <n v="28.99"/>
  </r>
  <r>
    <n v="2099"/>
    <s v="Aldin"/>
    <x v="251"/>
    <x v="149"/>
    <x v="37"/>
    <n v="85210"/>
    <n v="268"/>
    <d v="2020-02-24T00:00:00"/>
    <s v="24"/>
    <x v="1"/>
    <x v="0"/>
    <x v="4"/>
    <n v="189"/>
    <s v="BYOR-2640S"/>
    <x v="5"/>
    <n v="378"/>
  </r>
  <r>
    <n v="1742"/>
    <s v="Gabriela"/>
    <x v="252"/>
    <x v="115"/>
    <x v="12"/>
    <n v="61651"/>
    <n v="279"/>
    <d v="2020-02-25T00:00:00"/>
    <s v="25"/>
    <x v="1"/>
    <x v="0"/>
    <x v="5"/>
    <n v="12"/>
    <s v="Creature Robot Arms Blueprint"/>
    <x v="6"/>
    <n v="48"/>
  </r>
  <r>
    <n v="1959"/>
    <s v="Knox"/>
    <x v="253"/>
    <x v="88"/>
    <x v="35"/>
    <n v="63169"/>
    <n v="276"/>
    <d v="2020-02-25T00:00:00"/>
    <s v="25"/>
    <x v="1"/>
    <x v="0"/>
    <x v="1"/>
    <n v="19.989999999999998"/>
    <s v="GPS Drones"/>
    <x v="1"/>
    <n v="99.949999999999989"/>
  </r>
  <r>
    <n v="505"/>
    <s v="Cornela"/>
    <x v="254"/>
    <x v="150"/>
    <x v="23"/>
    <n v="38181"/>
    <n v="273"/>
    <d v="2020-02-25T00:00:00"/>
    <s v="25"/>
    <x v="1"/>
    <x v="0"/>
    <x v="2"/>
    <n v="17.5"/>
    <s v="Understanding Arduino"/>
    <x v="1"/>
    <n v="52.5"/>
  </r>
  <r>
    <n v="119"/>
    <s v="Haleigh"/>
    <x v="255"/>
    <x v="151"/>
    <x v="6"/>
    <n v="90305"/>
    <n v="274"/>
    <d v="2020-02-25T00:00:00"/>
    <s v="25"/>
    <x v="1"/>
    <x v="0"/>
    <x v="2"/>
    <n v="549"/>
    <s v="RCB-889 Robot"/>
    <x v="2"/>
    <n v="1647"/>
  </r>
  <r>
    <n v="1863"/>
    <s v="Kelley"/>
    <x v="256"/>
    <x v="69"/>
    <x v="30"/>
    <n v="47712"/>
    <n v="277"/>
    <d v="2020-02-25T00:00:00"/>
    <s v="25"/>
    <x v="1"/>
    <x v="0"/>
    <x v="2"/>
    <n v="245"/>
    <s v="BYOR-4005"/>
    <x v="5"/>
    <n v="735"/>
  </r>
  <r>
    <n v="1603"/>
    <s v="Trstram"/>
    <x v="257"/>
    <x v="116"/>
    <x v="40"/>
    <n v="48267"/>
    <n v="272"/>
    <d v="2020-02-25T00:00:00"/>
    <s v="25"/>
    <x v="1"/>
    <x v="0"/>
    <x v="0"/>
    <n v="16.75"/>
    <s v="Spherical Robots"/>
    <x v="1"/>
    <n v="16.75"/>
  </r>
  <r>
    <n v="813"/>
    <s v="Sollie"/>
    <x v="258"/>
    <x v="22"/>
    <x v="1"/>
    <n v="36622"/>
    <n v="271"/>
    <d v="2020-02-25T00:00:00"/>
    <s v="25"/>
    <x v="1"/>
    <x v="0"/>
    <x v="4"/>
    <n v="250"/>
    <s v="DTE-QFN20 Drone"/>
    <x v="4"/>
    <n v="500"/>
  </r>
  <r>
    <n v="1421"/>
    <s v="Joanie"/>
    <x v="259"/>
    <x v="38"/>
    <x v="3"/>
    <n v="88546"/>
    <n v="275"/>
    <d v="2020-02-25T00:00:00"/>
    <s v="25"/>
    <x v="1"/>
    <x v="0"/>
    <x v="2"/>
    <n v="20.95"/>
    <s v="Helicopter Drones"/>
    <x v="1"/>
    <n v="62.849999999999994"/>
  </r>
  <r>
    <n v="680"/>
    <s v="Giacinta"/>
    <x v="206"/>
    <x v="9"/>
    <x v="7"/>
    <n v="20530"/>
    <n v="278"/>
    <d v="2020-02-25T00:00:00"/>
    <s v="25"/>
    <x v="1"/>
    <x v="0"/>
    <x v="0"/>
    <n v="19.5"/>
    <s v="Understanding Artificial Intelligence"/>
    <x v="1"/>
    <n v="19.5"/>
  </r>
  <r>
    <n v="1608"/>
    <s v="Nicolais"/>
    <x v="260"/>
    <x v="152"/>
    <x v="30"/>
    <n v="47905"/>
    <n v="280"/>
    <d v="2020-02-25T00:00:00"/>
    <s v="25"/>
    <x v="1"/>
    <x v="0"/>
    <x v="2"/>
    <n v="12"/>
    <s v="Ladybug Robot Blueprint"/>
    <x v="6"/>
    <n v="36"/>
  </r>
  <r>
    <n v="607"/>
    <s v="Louisette"/>
    <x v="261"/>
    <x v="153"/>
    <x v="38"/>
    <n v="29905"/>
    <n v="281"/>
    <d v="2020-02-26T00:00:00"/>
    <s v="26"/>
    <x v="1"/>
    <x v="0"/>
    <x v="2"/>
    <n v="24.95"/>
    <s v="Multi Rotor Drones"/>
    <x v="1"/>
    <n v="74.849999999999994"/>
  </r>
  <r>
    <n v="915"/>
    <s v="Henrieta"/>
    <x v="262"/>
    <x v="154"/>
    <x v="4"/>
    <n v="34615"/>
    <n v="285"/>
    <d v="2020-02-26T00:00:00"/>
    <s v="26"/>
    <x v="1"/>
    <x v="0"/>
    <x v="1"/>
    <n v="32.950000000000003"/>
    <s v="Open Source Code"/>
    <x v="3"/>
    <n v="164.75"/>
  </r>
  <r>
    <n v="1802"/>
    <s v="Stan"/>
    <x v="133"/>
    <x v="93"/>
    <x v="36"/>
    <n v="19104"/>
    <n v="282"/>
    <d v="2020-02-26T00:00:00"/>
    <s v="26"/>
    <x v="1"/>
    <x v="0"/>
    <x v="2"/>
    <n v="119"/>
    <s v="BYOD-400"/>
    <x v="0"/>
    <n v="357"/>
  </r>
  <r>
    <n v="1911"/>
    <s v="Winnifred"/>
    <x v="263"/>
    <x v="32"/>
    <x v="4"/>
    <n v="33142"/>
    <n v="284"/>
    <d v="2020-02-26T00:00:00"/>
    <s v="26"/>
    <x v="1"/>
    <x v="0"/>
    <x v="1"/>
    <n v="17.5"/>
    <s v="Understanding Arduino"/>
    <x v="1"/>
    <n v="87.5"/>
  </r>
  <r>
    <n v="653"/>
    <s v="Elianore"/>
    <x v="79"/>
    <x v="59"/>
    <x v="26"/>
    <n v="99252"/>
    <n v="286"/>
    <d v="2020-02-26T00:00:00"/>
    <s v="26"/>
    <x v="1"/>
    <x v="0"/>
    <x v="4"/>
    <n v="15.5"/>
    <s v="Fixed Wing Drones"/>
    <x v="1"/>
    <n v="31"/>
  </r>
  <r>
    <n v="1500"/>
    <s v="Pattin"/>
    <x v="264"/>
    <x v="14"/>
    <x v="10"/>
    <n v="6905"/>
    <n v="283"/>
    <d v="2020-02-26T00:00:00"/>
    <s v="26"/>
    <x v="1"/>
    <x v="0"/>
    <x v="5"/>
    <n v="23.99"/>
    <s v="Polar Robots"/>
    <x v="1"/>
    <n v="95.96"/>
  </r>
  <r>
    <n v="1187"/>
    <s v="Mahmud"/>
    <x v="265"/>
    <x v="71"/>
    <x v="6"/>
    <n v="94154"/>
    <n v="287"/>
    <d v="2020-02-27T00:00:00"/>
    <s v="27"/>
    <x v="1"/>
    <x v="0"/>
    <x v="5"/>
    <n v="189"/>
    <s v="BYOR-1000"/>
    <x v="5"/>
    <n v="756"/>
  </r>
  <r>
    <n v="580"/>
    <s v="Staci"/>
    <x v="266"/>
    <x v="11"/>
    <x v="6"/>
    <n v="92105"/>
    <n v="288"/>
    <d v="2020-02-27T00:00:00"/>
    <s v="27"/>
    <x v="1"/>
    <x v="0"/>
    <x v="5"/>
    <n v="37.99"/>
    <s v="Drone Video Techniques"/>
    <x v="3"/>
    <n v="151.96"/>
  </r>
  <r>
    <n v="1851"/>
    <s v="Suki"/>
    <x v="267"/>
    <x v="152"/>
    <x v="28"/>
    <n v="70593"/>
    <n v="292"/>
    <d v="2020-02-28T00:00:00"/>
    <s v="28"/>
    <x v="1"/>
    <x v="0"/>
    <x v="5"/>
    <n v="24.95"/>
    <s v="Building Your First Robot"/>
    <x v="1"/>
    <n v="99.8"/>
  </r>
  <r>
    <n v="1334"/>
    <s v="Adel"/>
    <x v="268"/>
    <x v="155"/>
    <x v="33"/>
    <n v="8619"/>
    <n v="290"/>
    <d v="2020-02-28T00:00:00"/>
    <s v="28"/>
    <x v="1"/>
    <x v="0"/>
    <x v="2"/>
    <n v="599"/>
    <s v="RXW-9807 Robot"/>
    <x v="2"/>
    <n v="1797"/>
  </r>
  <r>
    <n v="705"/>
    <s v="Esmeralda"/>
    <x v="269"/>
    <x v="1"/>
    <x v="1"/>
    <n v="35242"/>
    <n v="293"/>
    <d v="2020-02-28T00:00:00"/>
    <s v="28"/>
    <x v="1"/>
    <x v="0"/>
    <x v="5"/>
    <n v="455"/>
    <s v="DTI-84 Drone"/>
    <x v="4"/>
    <n v="1820"/>
  </r>
  <r>
    <n v="133"/>
    <s v="Roby"/>
    <x v="61"/>
    <x v="49"/>
    <x v="14"/>
    <n v="31416"/>
    <n v="289"/>
    <d v="2020-02-28T00:00:00"/>
    <s v="28"/>
    <x v="1"/>
    <x v="0"/>
    <x v="1"/>
    <n v="20.95"/>
    <s v="Helicopter Drones"/>
    <x v="1"/>
    <n v="104.75"/>
  </r>
  <r>
    <n v="522"/>
    <s v="Patricia"/>
    <x v="80"/>
    <x v="60"/>
    <x v="27"/>
    <n v="19714"/>
    <n v="291"/>
    <d v="2020-02-28T00:00:00"/>
    <s v="28"/>
    <x v="1"/>
    <x v="0"/>
    <x v="5"/>
    <n v="16.75"/>
    <s v="Spherical Robots"/>
    <x v="1"/>
    <n v="67"/>
  </r>
  <r>
    <n v="363"/>
    <s v="Anselm"/>
    <x v="270"/>
    <x v="45"/>
    <x v="6"/>
    <n v="90050"/>
    <n v="294"/>
    <d v="2020-02-29T00:00:00"/>
    <s v="29"/>
    <x v="1"/>
    <x v="0"/>
    <x v="0"/>
    <n v="14.99"/>
    <s v="Single Rotor Drones"/>
    <x v="1"/>
    <n v="14.99"/>
  </r>
  <r>
    <n v="599"/>
    <s v="Ricky"/>
    <x v="271"/>
    <x v="9"/>
    <x v="7"/>
    <n v="20436"/>
    <n v="295"/>
    <d v="2020-02-29T00:00:00"/>
    <s v="29"/>
    <x v="1"/>
    <x v="0"/>
    <x v="1"/>
    <n v="549"/>
    <s v="RCB-889 Robot"/>
    <x v="2"/>
    <n v="2745"/>
  </r>
  <r>
    <n v="1474"/>
    <s v="Myrna"/>
    <x v="272"/>
    <x v="156"/>
    <x v="6"/>
    <n v="95973"/>
    <n v="296"/>
    <d v="2020-03-01T00:00:00"/>
    <s v="1"/>
    <x v="2"/>
    <x v="0"/>
    <x v="2"/>
    <n v="89"/>
    <s v="BYOD-300"/>
    <x v="0"/>
    <n v="267"/>
  </r>
  <r>
    <n v="358"/>
    <s v="Ethelred"/>
    <x v="273"/>
    <x v="31"/>
    <x v="18"/>
    <n v="43204"/>
    <n v="300"/>
    <d v="2020-03-01T00:00:00"/>
    <s v="1"/>
    <x v="2"/>
    <x v="0"/>
    <x v="4"/>
    <n v="189"/>
    <s v="BYOR-1500"/>
    <x v="5"/>
    <n v="378"/>
  </r>
  <r>
    <n v="1258"/>
    <s v="Diahann"/>
    <x v="274"/>
    <x v="45"/>
    <x v="6"/>
    <n v="90101"/>
    <n v="298"/>
    <d v="2020-03-01T00:00:00"/>
    <s v="1"/>
    <x v="2"/>
    <x v="0"/>
    <x v="2"/>
    <n v="549"/>
    <s v="RCB-889 Robot"/>
    <x v="2"/>
    <n v="1647"/>
  </r>
  <r>
    <n v="1309"/>
    <s v="Hamel"/>
    <x v="275"/>
    <x v="157"/>
    <x v="6"/>
    <n v="95405"/>
    <n v="297"/>
    <d v="2020-03-01T00:00:00"/>
    <s v="1"/>
    <x v="2"/>
    <x v="0"/>
    <x v="5"/>
    <n v="12"/>
    <s v="Creature Robot Arms Blueprint"/>
    <x v="6"/>
    <n v="48"/>
  </r>
  <r>
    <n v="1565"/>
    <s v="Ward"/>
    <x v="276"/>
    <x v="158"/>
    <x v="36"/>
    <n v="17622"/>
    <n v="299"/>
    <d v="2020-03-01T00:00:00"/>
    <s v="1"/>
    <x v="2"/>
    <x v="0"/>
    <x v="2"/>
    <n v="20.95"/>
    <s v="Helicopter Drones"/>
    <x v="1"/>
    <n v="62.849999999999994"/>
  </r>
  <r>
    <n v="423"/>
    <s v="Em"/>
    <x v="277"/>
    <x v="159"/>
    <x v="6"/>
    <n v="95205"/>
    <n v="306"/>
    <d v="2020-03-02T00:00:00"/>
    <s v="2"/>
    <x v="2"/>
    <x v="0"/>
    <x v="4"/>
    <n v="58.95"/>
    <s v="BYOD-200"/>
    <x v="0"/>
    <n v="117.9"/>
  </r>
  <r>
    <n v="1688"/>
    <s v="Arabella"/>
    <x v="278"/>
    <x v="160"/>
    <x v="6"/>
    <n v="93094"/>
    <n v="303"/>
    <d v="2020-03-02T00:00:00"/>
    <s v="2"/>
    <x v="2"/>
    <x v="0"/>
    <x v="4"/>
    <n v="37.99"/>
    <s v="Drone Video Techniques"/>
    <x v="3"/>
    <n v="75.98"/>
  </r>
  <r>
    <n v="1711"/>
    <s v="Michal"/>
    <x v="279"/>
    <x v="66"/>
    <x v="29"/>
    <n v="55172"/>
    <n v="307"/>
    <d v="2020-03-02T00:00:00"/>
    <s v="2"/>
    <x v="2"/>
    <x v="0"/>
    <x v="4"/>
    <n v="11.99"/>
    <s v="Sleepy Eye Blueprint"/>
    <x v="6"/>
    <n v="23.98"/>
  </r>
  <r>
    <n v="1712"/>
    <s v="Nolly"/>
    <x v="280"/>
    <x v="9"/>
    <x v="7"/>
    <n v="20016"/>
    <n v="305"/>
    <d v="2020-03-02T00:00:00"/>
    <s v="2"/>
    <x v="2"/>
    <x v="0"/>
    <x v="1"/>
    <n v="89.95"/>
    <s v="BYOD-350"/>
    <x v="0"/>
    <n v="449.75"/>
  </r>
  <r>
    <n v="1223"/>
    <s v="Pascal"/>
    <x v="281"/>
    <x v="161"/>
    <x v="43"/>
    <n v="59112"/>
    <n v="304"/>
    <d v="2020-03-02T00:00:00"/>
    <s v="2"/>
    <x v="2"/>
    <x v="0"/>
    <x v="4"/>
    <n v="16.989999999999998"/>
    <s v="Delta Robots"/>
    <x v="1"/>
    <n v="33.979999999999997"/>
  </r>
  <r>
    <n v="912"/>
    <s v="Jillane"/>
    <x v="282"/>
    <x v="111"/>
    <x v="35"/>
    <n v="64149"/>
    <n v="308"/>
    <d v="2020-03-02T00:00:00"/>
    <s v="2"/>
    <x v="2"/>
    <x v="0"/>
    <x v="1"/>
    <n v="10.99"/>
    <s v="QuadroCopter Blueprint"/>
    <x v="6"/>
    <n v="54.95"/>
  </r>
  <r>
    <n v="2041"/>
    <s v="Valentina"/>
    <x v="283"/>
    <x v="69"/>
    <x v="30"/>
    <n v="47705"/>
    <n v="301"/>
    <d v="2020-03-02T00:00:00"/>
    <s v="2"/>
    <x v="2"/>
    <x v="0"/>
    <x v="5"/>
    <n v="189"/>
    <s v="BYOR-1000"/>
    <x v="5"/>
    <n v="756"/>
  </r>
  <r>
    <n v="1570"/>
    <s v="Mirelle"/>
    <x v="284"/>
    <x v="113"/>
    <x v="29"/>
    <n v="55407"/>
    <n v="309"/>
    <d v="2020-03-02T00:00:00"/>
    <s v="2"/>
    <x v="2"/>
    <x v="0"/>
    <x v="5"/>
    <n v="250"/>
    <s v="DTE-QFN20 Drone"/>
    <x v="4"/>
    <n v="1000"/>
  </r>
  <r>
    <n v="2022"/>
    <s v="Gaultiero"/>
    <x v="285"/>
    <x v="162"/>
    <x v="20"/>
    <n v="20910"/>
    <n v="302"/>
    <d v="2020-03-02T00:00:00"/>
    <s v="2"/>
    <x v="2"/>
    <x v="0"/>
    <x v="5"/>
    <n v="450"/>
    <s v="DTD-7000 Drone"/>
    <x v="4"/>
    <n v="1800"/>
  </r>
  <r>
    <n v="1209"/>
    <s v="Mordy"/>
    <x v="286"/>
    <x v="97"/>
    <x v="13"/>
    <n v="11254"/>
    <n v="314"/>
    <d v="2020-03-03T00:00:00"/>
    <s v="3"/>
    <x v="2"/>
    <x v="0"/>
    <x v="2"/>
    <n v="28.99"/>
    <s v="Understanding Raspberry PI"/>
    <x v="3"/>
    <n v="86.97"/>
  </r>
  <r>
    <n v="981"/>
    <s v="Nata"/>
    <x v="287"/>
    <x v="163"/>
    <x v="8"/>
    <n v="23293"/>
    <n v="311"/>
    <d v="2020-03-03T00:00:00"/>
    <s v="3"/>
    <x v="2"/>
    <x v="0"/>
    <x v="4"/>
    <n v="49"/>
    <s v="Industrial 3D Printing"/>
    <x v="3"/>
    <n v="98"/>
  </r>
  <r>
    <n v="1520"/>
    <s v="Jeanne"/>
    <x v="288"/>
    <x v="9"/>
    <x v="7"/>
    <n v="20010"/>
    <n v="317"/>
    <d v="2020-03-03T00:00:00"/>
    <s v="3"/>
    <x v="2"/>
    <x v="0"/>
    <x v="2"/>
    <n v="395"/>
    <s v="DC-304 Drone"/>
    <x v="4"/>
    <n v="1185"/>
  </r>
  <r>
    <n v="1884"/>
    <s v="Astrix"/>
    <x v="289"/>
    <x v="33"/>
    <x v="3"/>
    <n v="76004"/>
    <n v="312"/>
    <d v="2020-03-03T00:00:00"/>
    <s v="3"/>
    <x v="2"/>
    <x v="0"/>
    <x v="1"/>
    <n v="883"/>
    <s v="RWW-75 Robot"/>
    <x v="2"/>
    <n v="4415"/>
  </r>
  <r>
    <n v="1289"/>
    <s v="Jany"/>
    <x v="192"/>
    <x v="126"/>
    <x v="42"/>
    <n v="97206"/>
    <n v="313"/>
    <d v="2020-03-03T00:00:00"/>
    <s v="3"/>
    <x v="2"/>
    <x v="0"/>
    <x v="2"/>
    <n v="16.989999999999998"/>
    <s v="Delta Robots"/>
    <x v="1"/>
    <n v="50.97"/>
  </r>
  <r>
    <n v="404"/>
    <s v="Ajay"/>
    <x v="290"/>
    <x v="99"/>
    <x v="11"/>
    <n v="53716"/>
    <n v="315"/>
    <d v="2020-03-03T00:00:00"/>
    <s v="3"/>
    <x v="2"/>
    <x v="0"/>
    <x v="0"/>
    <n v="899"/>
    <s v="MICR-23K Robot"/>
    <x v="2"/>
    <n v="899"/>
  </r>
  <r>
    <n v="2045"/>
    <s v="Pavlov"/>
    <x v="291"/>
    <x v="164"/>
    <x v="25"/>
    <n v="87592"/>
    <n v="318"/>
    <d v="2020-03-03T00:00:00"/>
    <s v="3"/>
    <x v="2"/>
    <x v="0"/>
    <x v="5"/>
    <n v="15.5"/>
    <s v="Fixed Wing Drones"/>
    <x v="1"/>
    <n v="62"/>
  </r>
  <r>
    <n v="1102"/>
    <s v="Roland"/>
    <x v="292"/>
    <x v="97"/>
    <x v="13"/>
    <n v="11247"/>
    <n v="316"/>
    <d v="2020-03-03T00:00:00"/>
    <s v="3"/>
    <x v="2"/>
    <x v="0"/>
    <x v="2"/>
    <n v="549"/>
    <s v="RCB-889 Robot"/>
    <x v="2"/>
    <n v="1647"/>
  </r>
  <r>
    <n v="1726"/>
    <s v="Odelle"/>
    <x v="251"/>
    <x v="48"/>
    <x v="12"/>
    <n v="60630"/>
    <n v="310"/>
    <d v="2020-03-03T00:00:00"/>
    <s v="3"/>
    <x v="2"/>
    <x v="0"/>
    <x v="2"/>
    <n v="214"/>
    <s v="BYOR-3000"/>
    <x v="5"/>
    <n v="642"/>
  </r>
  <r>
    <n v="1445"/>
    <s v="Inna"/>
    <x v="293"/>
    <x v="53"/>
    <x v="6"/>
    <n v="93794"/>
    <n v="319"/>
    <d v="2020-03-04T00:00:00"/>
    <s v="4"/>
    <x v="2"/>
    <x v="0"/>
    <x v="0"/>
    <n v="167"/>
    <s v="BYOD-500"/>
    <x v="0"/>
    <n v="167"/>
  </r>
  <r>
    <n v="183"/>
    <s v="Ricoriki"/>
    <x v="294"/>
    <x v="31"/>
    <x v="18"/>
    <n v="43220"/>
    <n v="320"/>
    <d v="2020-03-04T00:00:00"/>
    <s v="4"/>
    <x v="2"/>
    <x v="0"/>
    <x v="1"/>
    <n v="14.99"/>
    <s v="Photograph Drones"/>
    <x v="1"/>
    <n v="74.95"/>
  </r>
  <r>
    <n v="1923"/>
    <s v="Stanton"/>
    <x v="295"/>
    <x v="128"/>
    <x v="37"/>
    <n v="85705"/>
    <n v="321"/>
    <d v="2020-03-04T00:00:00"/>
    <s v="4"/>
    <x v="2"/>
    <x v="0"/>
    <x v="4"/>
    <n v="7.99"/>
    <s v="Panda Robot Blueprint"/>
    <x v="6"/>
    <n v="15.98"/>
  </r>
  <r>
    <n v="1880"/>
    <s v="Drona"/>
    <x v="296"/>
    <x v="104"/>
    <x v="13"/>
    <n v="10110"/>
    <n v="322"/>
    <d v="2020-03-05T00:00:00"/>
    <s v="5"/>
    <x v="2"/>
    <x v="0"/>
    <x v="5"/>
    <n v="34.99"/>
    <s v="Robotic Essentials"/>
    <x v="3"/>
    <n v="139.96"/>
  </r>
  <r>
    <n v="321"/>
    <s v="Vicky"/>
    <x v="297"/>
    <x v="30"/>
    <x v="17"/>
    <n v="73109"/>
    <n v="323"/>
    <d v="2020-03-06T00:00:00"/>
    <s v="6"/>
    <x v="2"/>
    <x v="0"/>
    <x v="2"/>
    <n v="89"/>
    <s v="BYOD-300"/>
    <x v="0"/>
    <n v="267"/>
  </r>
  <r>
    <n v="902"/>
    <s v="Robb"/>
    <x v="298"/>
    <x v="155"/>
    <x v="33"/>
    <n v="8650"/>
    <n v="324"/>
    <d v="2020-03-06T00:00:00"/>
    <s v="6"/>
    <x v="2"/>
    <x v="0"/>
    <x v="4"/>
    <n v="58.95"/>
    <s v="BYOD-200"/>
    <x v="0"/>
    <n v="117.9"/>
  </r>
  <r>
    <n v="281"/>
    <s v="Malvin"/>
    <x v="26"/>
    <x v="19"/>
    <x v="4"/>
    <n v="33436"/>
    <n v="325"/>
    <d v="2020-03-06T00:00:00"/>
    <s v="6"/>
    <x v="2"/>
    <x v="0"/>
    <x v="0"/>
    <n v="14.99"/>
    <s v="Photograph Drones"/>
    <x v="1"/>
    <n v="14.99"/>
  </r>
  <r>
    <n v="6"/>
    <s v="Geoffry"/>
    <x v="299"/>
    <x v="71"/>
    <x v="6"/>
    <n v="94159"/>
    <n v="326"/>
    <d v="2020-03-07T00:00:00"/>
    <s v="7"/>
    <x v="2"/>
    <x v="0"/>
    <x v="1"/>
    <n v="12"/>
    <s v="Ladybug Robot Blueprint"/>
    <x v="6"/>
    <n v="60"/>
  </r>
  <r>
    <n v="1374"/>
    <s v="Othilie"/>
    <x v="300"/>
    <x v="4"/>
    <x v="4"/>
    <n v="33710"/>
    <n v="329"/>
    <d v="2020-03-07T00:00:00"/>
    <s v="7"/>
    <x v="2"/>
    <x v="0"/>
    <x v="1"/>
    <n v="189"/>
    <s v="BYOR-1000"/>
    <x v="5"/>
    <n v="945"/>
  </r>
  <r>
    <n v="1582"/>
    <s v="Kimberley"/>
    <x v="301"/>
    <x v="27"/>
    <x v="13"/>
    <n v="13205"/>
    <n v="328"/>
    <d v="2020-03-07T00:00:00"/>
    <s v="7"/>
    <x v="2"/>
    <x v="0"/>
    <x v="1"/>
    <n v="399"/>
    <s v="DA-SA702 Drone"/>
    <x v="4"/>
    <n v="1995"/>
  </r>
  <r>
    <n v="1909"/>
    <s v="Eleni"/>
    <x v="236"/>
    <x v="143"/>
    <x v="4"/>
    <n v="33915"/>
    <n v="327"/>
    <d v="2020-03-07T00:00:00"/>
    <s v="7"/>
    <x v="2"/>
    <x v="0"/>
    <x v="5"/>
    <n v="49"/>
    <s v="Mapping with Drones"/>
    <x v="3"/>
    <n v="196"/>
  </r>
  <r>
    <n v="1694"/>
    <s v="Robinia"/>
    <x v="302"/>
    <x v="1"/>
    <x v="1"/>
    <n v="35220"/>
    <n v="330"/>
    <d v="2020-03-08T00:00:00"/>
    <s v="8"/>
    <x v="2"/>
    <x v="0"/>
    <x v="4"/>
    <n v="189"/>
    <s v="BYOR-1500"/>
    <x v="5"/>
    <n v="378"/>
  </r>
  <r>
    <n v="1783"/>
    <s v="Perry"/>
    <x v="303"/>
    <x v="123"/>
    <x v="38"/>
    <n v="29220"/>
    <n v="333"/>
    <d v="2020-03-08T00:00:00"/>
    <s v="8"/>
    <x v="2"/>
    <x v="0"/>
    <x v="1"/>
    <n v="16.989999999999998"/>
    <s v="Delta Robots"/>
    <x v="1"/>
    <n v="84.949999999999989"/>
  </r>
  <r>
    <n v="1648"/>
    <s v="Alec"/>
    <x v="153"/>
    <x v="56"/>
    <x v="38"/>
    <n v="29424"/>
    <n v="332"/>
    <d v="2020-03-08T00:00:00"/>
    <s v="8"/>
    <x v="2"/>
    <x v="0"/>
    <x v="1"/>
    <n v="395"/>
    <s v="DC-304 Drone"/>
    <x v="4"/>
    <n v="1975"/>
  </r>
  <r>
    <n v="1223"/>
    <s v="Pascal"/>
    <x v="281"/>
    <x v="161"/>
    <x v="43"/>
    <n v="59112"/>
    <n v="331"/>
    <d v="2020-03-08T00:00:00"/>
    <s v="8"/>
    <x v="2"/>
    <x v="0"/>
    <x v="0"/>
    <n v="684"/>
    <s v="RQTE-554 Robot"/>
    <x v="2"/>
    <n v="684"/>
  </r>
  <r>
    <n v="1238"/>
    <s v="Vonni"/>
    <x v="304"/>
    <x v="36"/>
    <x v="12"/>
    <n v="62718"/>
    <n v="336"/>
    <d v="2020-03-09T00:00:00"/>
    <s v="9"/>
    <x v="2"/>
    <x v="0"/>
    <x v="2"/>
    <n v="29.99"/>
    <s v="Virtual Reality Basics"/>
    <x v="3"/>
    <n v="89.97"/>
  </r>
  <r>
    <n v="134"/>
    <s v="Abramo"/>
    <x v="305"/>
    <x v="165"/>
    <x v="6"/>
    <n v="92640"/>
    <n v="339"/>
    <d v="2020-03-09T00:00:00"/>
    <s v="9"/>
    <x v="2"/>
    <x v="0"/>
    <x v="2"/>
    <n v="899"/>
    <s v="MICR-23K Robot"/>
    <x v="2"/>
    <n v="2697"/>
  </r>
  <r>
    <n v="1078"/>
    <s v="Johnathan"/>
    <x v="121"/>
    <x v="87"/>
    <x v="19"/>
    <n v="66699"/>
    <n v="334"/>
    <d v="2020-03-09T00:00:00"/>
    <s v="9"/>
    <x v="2"/>
    <x v="0"/>
    <x v="3"/>
    <n v="49"/>
    <s v="Industrial 3D Printing"/>
    <x v="3"/>
    <n v="294"/>
  </r>
  <r>
    <n v="797"/>
    <s v="Bethany"/>
    <x v="306"/>
    <x v="88"/>
    <x v="35"/>
    <n v="63121"/>
    <n v="338"/>
    <d v="2020-03-09T00:00:00"/>
    <s v="9"/>
    <x v="2"/>
    <x v="0"/>
    <x v="5"/>
    <n v="189"/>
    <s v="BYOR-1000"/>
    <x v="5"/>
    <n v="756"/>
  </r>
  <r>
    <n v="1193"/>
    <s v="Corrinne"/>
    <x v="307"/>
    <x v="166"/>
    <x v="11"/>
    <n v="53277"/>
    <n v="337"/>
    <d v="2020-03-09T00:00:00"/>
    <s v="9"/>
    <x v="2"/>
    <x v="0"/>
    <x v="3"/>
    <n v="13.99"/>
    <s v="Drone Building Essentials"/>
    <x v="1"/>
    <n v="83.94"/>
  </r>
  <r>
    <n v="1149"/>
    <s v="Margarette"/>
    <x v="308"/>
    <x v="167"/>
    <x v="9"/>
    <n v="28805"/>
    <n v="335"/>
    <d v="2020-03-09T00:00:00"/>
    <s v="9"/>
    <x v="2"/>
    <x v="0"/>
    <x v="0"/>
    <n v="499"/>
    <s v="MICR-564K Drone"/>
    <x v="4"/>
    <n v="499"/>
  </r>
  <r>
    <n v="1072"/>
    <s v="Henrieta"/>
    <x v="309"/>
    <x v="134"/>
    <x v="21"/>
    <n v="80045"/>
    <n v="341"/>
    <d v="2020-03-10T00:00:00"/>
    <s v="10"/>
    <x v="2"/>
    <x v="0"/>
    <x v="2"/>
    <n v="9.99"/>
    <s v="All Eyes Drone Blueprint"/>
    <x v="6"/>
    <n v="29.97"/>
  </r>
  <r>
    <n v="760"/>
    <s v="Ahmad"/>
    <x v="310"/>
    <x v="168"/>
    <x v="26"/>
    <n v="98008"/>
    <n v="342"/>
    <d v="2020-03-10T00:00:00"/>
    <s v="10"/>
    <x v="2"/>
    <x v="0"/>
    <x v="4"/>
    <n v="16.989999999999998"/>
    <s v="Delta Robots"/>
    <x v="1"/>
    <n v="33.979999999999997"/>
  </r>
  <r>
    <n v="331"/>
    <s v="Tiena"/>
    <x v="311"/>
    <x v="9"/>
    <x v="7"/>
    <n v="20220"/>
    <n v="343"/>
    <d v="2020-03-10T00:00:00"/>
    <s v="10"/>
    <x v="2"/>
    <x v="0"/>
    <x v="5"/>
    <n v="189"/>
    <s v="BYOR-2640S"/>
    <x v="5"/>
    <n v="756"/>
  </r>
  <r>
    <n v="460"/>
    <s v="Shaun"/>
    <x v="312"/>
    <x v="114"/>
    <x v="3"/>
    <n v="78726"/>
    <n v="340"/>
    <d v="2020-03-10T00:00:00"/>
    <s v="10"/>
    <x v="2"/>
    <x v="0"/>
    <x v="0"/>
    <n v="37.99"/>
    <s v="Drone Video Techniques"/>
    <x v="3"/>
    <n v="37.99"/>
  </r>
  <r>
    <n v="1073"/>
    <s v="Jenilee"/>
    <x v="313"/>
    <x v="169"/>
    <x v="9"/>
    <n v="27110"/>
    <n v="345"/>
    <d v="2020-03-11T00:00:00"/>
    <s v="11"/>
    <x v="2"/>
    <x v="0"/>
    <x v="2"/>
    <n v="214"/>
    <s v="BYOR-3000"/>
    <x v="5"/>
    <n v="642"/>
  </r>
  <r>
    <n v="426"/>
    <s v="Christen"/>
    <x v="37"/>
    <x v="30"/>
    <x v="17"/>
    <n v="73135"/>
    <n v="344"/>
    <d v="2020-03-11T00:00:00"/>
    <s v="11"/>
    <x v="2"/>
    <x v="0"/>
    <x v="5"/>
    <n v="7.99"/>
    <s v="Panda Robot Blueprint"/>
    <x v="6"/>
    <n v="31.96"/>
  </r>
  <r>
    <n v="1899"/>
    <s v="Shirl"/>
    <x v="314"/>
    <x v="170"/>
    <x v="28"/>
    <n v="70820"/>
    <n v="346"/>
    <d v="2020-03-11T00:00:00"/>
    <s v="11"/>
    <x v="2"/>
    <x v="0"/>
    <x v="2"/>
    <n v="11.99"/>
    <s v="Sleepy Eye Blueprint"/>
    <x v="6"/>
    <n v="35.97"/>
  </r>
  <r>
    <n v="2061"/>
    <s v="Berri"/>
    <x v="315"/>
    <x v="171"/>
    <x v="8"/>
    <n v="20167"/>
    <n v="348"/>
    <d v="2020-03-12T00:00:00"/>
    <s v="12"/>
    <x v="2"/>
    <x v="0"/>
    <x v="4"/>
    <n v="7.99"/>
    <s v="Panda Robot Blueprint"/>
    <x v="6"/>
    <n v="15.98"/>
  </r>
  <r>
    <n v="1523"/>
    <s v="Stephan"/>
    <x v="103"/>
    <x v="75"/>
    <x v="19"/>
    <n v="67205"/>
    <n v="349"/>
    <d v="2020-03-12T00:00:00"/>
    <s v="12"/>
    <x v="2"/>
    <x v="0"/>
    <x v="2"/>
    <n v="699"/>
    <s v="RLK-9920 Robot"/>
    <x v="2"/>
    <n v="2097"/>
  </r>
  <r>
    <n v="508"/>
    <s v="Deena"/>
    <x v="316"/>
    <x v="172"/>
    <x v="3"/>
    <n v="75062"/>
    <n v="350"/>
    <d v="2020-03-12T00:00:00"/>
    <s v="12"/>
    <x v="2"/>
    <x v="0"/>
    <x v="4"/>
    <n v="225"/>
    <s v="BYOR-3535"/>
    <x v="5"/>
    <n v="450"/>
  </r>
  <r>
    <n v="1025"/>
    <s v="Tommy"/>
    <x v="317"/>
    <x v="13"/>
    <x v="9"/>
    <n v="28247"/>
    <n v="347"/>
    <d v="2020-03-12T00:00:00"/>
    <s v="12"/>
    <x v="2"/>
    <x v="0"/>
    <x v="2"/>
    <n v="23.99"/>
    <s v="Articulated Robots"/>
    <x v="1"/>
    <n v="71.97"/>
  </r>
  <r>
    <n v="200"/>
    <s v="Lianne"/>
    <x v="318"/>
    <x v="9"/>
    <x v="7"/>
    <n v="20220"/>
    <n v="351"/>
    <d v="2020-03-13T00:00:00"/>
    <s v="13"/>
    <x v="2"/>
    <x v="0"/>
    <x v="5"/>
    <n v="883"/>
    <s v="RWW-75 Robot"/>
    <x v="2"/>
    <n v="3532"/>
  </r>
  <r>
    <n v="1847"/>
    <s v="Alexis"/>
    <x v="319"/>
    <x v="43"/>
    <x v="3"/>
    <n v="75379"/>
    <n v="353"/>
    <d v="2020-03-13T00:00:00"/>
    <s v="13"/>
    <x v="2"/>
    <x v="0"/>
    <x v="4"/>
    <n v="549"/>
    <s v="RCB-889 Robot"/>
    <x v="2"/>
    <n v="1098"/>
  </r>
  <r>
    <n v="2090"/>
    <s v="Farrel"/>
    <x v="320"/>
    <x v="173"/>
    <x v="21"/>
    <n v="80150"/>
    <n v="352"/>
    <d v="2020-03-13T00:00:00"/>
    <s v="13"/>
    <x v="2"/>
    <x v="0"/>
    <x v="1"/>
    <n v="250"/>
    <s v="DX-145 Drone"/>
    <x v="4"/>
    <n v="1250"/>
  </r>
  <r>
    <n v="1502"/>
    <s v="Thorvald"/>
    <x v="321"/>
    <x v="174"/>
    <x v="6"/>
    <n v="92555"/>
    <n v="354"/>
    <d v="2020-03-13T00:00:00"/>
    <s v="13"/>
    <x v="2"/>
    <x v="0"/>
    <x v="1"/>
    <n v="395"/>
    <s v="DC-304 Drone"/>
    <x v="4"/>
    <n v="1975"/>
  </r>
  <r>
    <n v="1850"/>
    <s v="Jacques"/>
    <x v="322"/>
    <x v="162"/>
    <x v="20"/>
    <n v="20904"/>
    <n v="355"/>
    <d v="2020-03-13T00:00:00"/>
    <s v="13"/>
    <x v="2"/>
    <x v="0"/>
    <x v="5"/>
    <n v="11.99"/>
    <s v="Sleepy Eye Blueprint"/>
    <x v="6"/>
    <n v="47.96"/>
  </r>
  <r>
    <n v="187"/>
    <s v="Andrej"/>
    <x v="323"/>
    <x v="21"/>
    <x v="14"/>
    <n v="31132"/>
    <n v="358"/>
    <d v="2020-03-14T00:00:00"/>
    <s v="14"/>
    <x v="2"/>
    <x v="0"/>
    <x v="1"/>
    <n v="49.95"/>
    <s v="AI for Educators"/>
    <x v="3"/>
    <n v="249.75"/>
  </r>
  <r>
    <n v="1203"/>
    <s v="Rebeka"/>
    <x v="324"/>
    <x v="175"/>
    <x v="30"/>
    <n v="47812"/>
    <n v="357"/>
    <d v="2020-03-14T00:00:00"/>
    <s v="14"/>
    <x v="2"/>
    <x v="0"/>
    <x v="1"/>
    <n v="189"/>
    <s v="BYOR-2640S"/>
    <x v="5"/>
    <n v="945"/>
  </r>
  <r>
    <n v="2044"/>
    <s v="Burch"/>
    <x v="325"/>
    <x v="176"/>
    <x v="44"/>
    <n v="40596"/>
    <n v="356"/>
    <d v="2020-03-14T00:00:00"/>
    <s v="14"/>
    <x v="2"/>
    <x v="0"/>
    <x v="2"/>
    <n v="28.99"/>
    <s v="Understanding Raspberry PI"/>
    <x v="3"/>
    <n v="86.97"/>
  </r>
  <r>
    <n v="2079"/>
    <s v="Herb"/>
    <x v="326"/>
    <x v="55"/>
    <x v="23"/>
    <n v="37410"/>
    <n v="362"/>
    <d v="2020-03-15T00:00:00"/>
    <s v="15"/>
    <x v="2"/>
    <x v="0"/>
    <x v="5"/>
    <n v="11.99"/>
    <s v="Sleepy Eye Blueprint"/>
    <x v="6"/>
    <n v="47.96"/>
  </r>
  <r>
    <n v="141"/>
    <s v="Waylin"/>
    <x v="327"/>
    <x v="177"/>
    <x v="11"/>
    <n v="54915"/>
    <n v="360"/>
    <d v="2020-03-15T00:00:00"/>
    <s v="15"/>
    <x v="2"/>
    <x v="0"/>
    <x v="5"/>
    <n v="179"/>
    <s v="BYOD-550"/>
    <x v="0"/>
    <n v="716"/>
  </r>
  <r>
    <n v="430"/>
    <s v="Jobye"/>
    <x v="89"/>
    <x v="67"/>
    <x v="3"/>
    <n v="79769"/>
    <n v="363"/>
    <d v="2020-03-15T00:00:00"/>
    <s v="15"/>
    <x v="2"/>
    <x v="0"/>
    <x v="4"/>
    <n v="189"/>
    <s v="BYOR-2640S"/>
    <x v="5"/>
    <n v="378"/>
  </r>
  <r>
    <n v="670"/>
    <s v="Minny"/>
    <x v="328"/>
    <x v="23"/>
    <x v="13"/>
    <n v="11355"/>
    <n v="361"/>
    <d v="2020-03-15T00:00:00"/>
    <s v="15"/>
    <x v="2"/>
    <x v="0"/>
    <x v="0"/>
    <n v="4.99"/>
    <s v="Cat Robot Blueprint"/>
    <x v="6"/>
    <n v="4.99"/>
  </r>
  <r>
    <n v="380"/>
    <s v="Renato"/>
    <x v="329"/>
    <x v="176"/>
    <x v="44"/>
    <n v="40576"/>
    <n v="359"/>
    <d v="2020-03-15T00:00:00"/>
    <s v="15"/>
    <x v="2"/>
    <x v="0"/>
    <x v="0"/>
    <n v="23.99"/>
    <s v="Polar Robots"/>
    <x v="1"/>
    <n v="23.99"/>
  </r>
  <r>
    <n v="274"/>
    <s v="Gennie"/>
    <x v="330"/>
    <x v="6"/>
    <x v="6"/>
    <n v="94280"/>
    <n v="364"/>
    <d v="2020-03-16T00:00:00"/>
    <s v="16"/>
    <x v="2"/>
    <x v="0"/>
    <x v="5"/>
    <n v="599"/>
    <s v="RXW-9807 Robot"/>
    <x v="2"/>
    <n v="2396"/>
  </r>
  <r>
    <n v="675"/>
    <s v="Lucais"/>
    <x v="331"/>
    <x v="88"/>
    <x v="35"/>
    <n v="63121"/>
    <n v="366"/>
    <d v="2020-03-16T00:00:00"/>
    <s v="16"/>
    <x v="2"/>
    <x v="0"/>
    <x v="2"/>
    <n v="684"/>
    <s v="RQTE-554 Robot"/>
    <x v="2"/>
    <n v="2052"/>
  </r>
  <r>
    <n v="2114"/>
    <s v="Des"/>
    <x v="332"/>
    <x v="7"/>
    <x v="3"/>
    <n v="77040"/>
    <n v="365"/>
    <d v="2020-03-16T00:00:00"/>
    <s v="16"/>
    <x v="2"/>
    <x v="0"/>
    <x v="2"/>
    <n v="189"/>
    <s v="BYOR-1500"/>
    <x v="5"/>
    <n v="567"/>
  </r>
  <r>
    <n v="1714"/>
    <s v="Everett"/>
    <x v="333"/>
    <x v="178"/>
    <x v="12"/>
    <n v="61105"/>
    <n v="372"/>
    <d v="2020-03-17T00:00:00"/>
    <s v="17"/>
    <x v="2"/>
    <x v="0"/>
    <x v="4"/>
    <n v="12.99"/>
    <s v="Cartesian Robots"/>
    <x v="1"/>
    <n v="25.98"/>
  </r>
  <r>
    <n v="488"/>
    <s v="Bernadina"/>
    <x v="334"/>
    <x v="37"/>
    <x v="13"/>
    <n v="14624"/>
    <n v="369"/>
    <d v="2020-03-17T00:00:00"/>
    <s v="17"/>
    <x v="2"/>
    <x v="0"/>
    <x v="1"/>
    <n v="49"/>
    <s v="Mapping with Drones"/>
    <x v="3"/>
    <n v="245"/>
  </r>
  <r>
    <n v="1573"/>
    <s v="Padraic"/>
    <x v="335"/>
    <x v="6"/>
    <x v="6"/>
    <n v="94286"/>
    <n v="370"/>
    <d v="2020-03-17T00:00:00"/>
    <s v="17"/>
    <x v="2"/>
    <x v="0"/>
    <x v="1"/>
    <n v="499"/>
    <s v="MICR-564K Drone"/>
    <x v="4"/>
    <n v="2495"/>
  </r>
  <r>
    <n v="2088"/>
    <s v="Chev"/>
    <x v="336"/>
    <x v="7"/>
    <x v="3"/>
    <n v="77293"/>
    <n v="371"/>
    <d v="2020-03-17T00:00:00"/>
    <s v="17"/>
    <x v="2"/>
    <x v="0"/>
    <x v="3"/>
    <n v="12"/>
    <s v="Creature Robot Arms Blueprint"/>
    <x v="6"/>
    <n v="72"/>
  </r>
  <r>
    <n v="798"/>
    <s v="Bertram"/>
    <x v="337"/>
    <x v="80"/>
    <x v="9"/>
    <n v="27705"/>
    <n v="368"/>
    <d v="2020-03-17T00:00:00"/>
    <s v="17"/>
    <x v="2"/>
    <x v="0"/>
    <x v="2"/>
    <n v="15.5"/>
    <s v="Fixed Wing Drones"/>
    <x v="1"/>
    <n v="46.5"/>
  </r>
  <r>
    <n v="1503"/>
    <s v="Bentley"/>
    <x v="338"/>
    <x v="179"/>
    <x v="45"/>
    <n v="3105"/>
    <n v="367"/>
    <d v="2020-03-17T00:00:00"/>
    <s v="17"/>
    <x v="2"/>
    <x v="0"/>
    <x v="2"/>
    <n v="684"/>
    <s v="RQTE-554 Robot"/>
    <x v="2"/>
    <n v="2052"/>
  </r>
  <r>
    <n v="2103"/>
    <s v="Cassaundra"/>
    <x v="339"/>
    <x v="180"/>
    <x v="4"/>
    <n v="33075"/>
    <n v="375"/>
    <d v="2020-03-18T00:00:00"/>
    <s v="18"/>
    <x v="2"/>
    <x v="0"/>
    <x v="2"/>
    <n v="899"/>
    <s v="MICR-23K Robot"/>
    <x v="2"/>
    <n v="2697"/>
  </r>
  <r>
    <n v="1778"/>
    <s v="Tabby"/>
    <x v="340"/>
    <x v="136"/>
    <x v="39"/>
    <n v="72209"/>
    <n v="376"/>
    <d v="2020-03-18T00:00:00"/>
    <s v="18"/>
    <x v="2"/>
    <x v="0"/>
    <x v="2"/>
    <n v="19.5"/>
    <s v="SCARA Robots"/>
    <x v="1"/>
    <n v="58.5"/>
  </r>
  <r>
    <n v="1291"/>
    <s v="Alexei"/>
    <x v="341"/>
    <x v="181"/>
    <x v="4"/>
    <n v="32123"/>
    <n v="373"/>
    <d v="2020-03-18T00:00:00"/>
    <s v="18"/>
    <x v="2"/>
    <x v="0"/>
    <x v="0"/>
    <n v="11.99"/>
    <s v="Sleepy Eye Blueprint"/>
    <x v="6"/>
    <n v="11.99"/>
  </r>
  <r>
    <n v="445"/>
    <s v="Leicester"/>
    <x v="342"/>
    <x v="182"/>
    <x v="6"/>
    <n v="95354"/>
    <n v="374"/>
    <d v="2020-03-18T00:00:00"/>
    <s v="18"/>
    <x v="2"/>
    <x v="0"/>
    <x v="3"/>
    <n v="11.99"/>
    <s v="Sleepy Eye Blueprint"/>
    <x v="6"/>
    <n v="71.94"/>
  </r>
  <r>
    <n v="686"/>
    <s v="Andee"/>
    <x v="343"/>
    <x v="17"/>
    <x v="13"/>
    <n v="12247"/>
    <n v="378"/>
    <d v="2020-03-19T00:00:00"/>
    <s v="19"/>
    <x v="2"/>
    <x v="0"/>
    <x v="5"/>
    <n v="167"/>
    <s v="BYOD-500"/>
    <x v="0"/>
    <n v="668"/>
  </r>
  <r>
    <n v="1092"/>
    <s v="Nappie"/>
    <x v="344"/>
    <x v="7"/>
    <x v="3"/>
    <n v="77206"/>
    <n v="377"/>
    <d v="2020-03-19T00:00:00"/>
    <s v="19"/>
    <x v="2"/>
    <x v="0"/>
    <x v="2"/>
    <n v="8.99"/>
    <s v="Bsquare Robot Blueprint"/>
    <x v="6"/>
    <n v="26.97"/>
  </r>
  <r>
    <n v="1446"/>
    <s v="Joyce"/>
    <x v="345"/>
    <x v="183"/>
    <x v="18"/>
    <n v="45419"/>
    <n v="381"/>
    <d v="2020-03-20T00:00:00"/>
    <s v="20"/>
    <x v="2"/>
    <x v="0"/>
    <x v="5"/>
    <n v="10.99"/>
    <s v="QuadroCopter Blueprint"/>
    <x v="6"/>
    <n v="43.96"/>
  </r>
  <r>
    <n v="372"/>
    <s v="Lanni"/>
    <x v="346"/>
    <x v="24"/>
    <x v="6"/>
    <n v="94611"/>
    <n v="379"/>
    <d v="2020-03-20T00:00:00"/>
    <s v="20"/>
    <x v="2"/>
    <x v="0"/>
    <x v="2"/>
    <n v="14.99"/>
    <s v="Delivery Drones"/>
    <x v="1"/>
    <n v="44.97"/>
  </r>
  <r>
    <n v="1935"/>
    <s v="Ryun"/>
    <x v="347"/>
    <x v="42"/>
    <x v="21"/>
    <n v="80217"/>
    <n v="380"/>
    <d v="2020-03-20T00:00:00"/>
    <s v="20"/>
    <x v="2"/>
    <x v="0"/>
    <x v="1"/>
    <n v="549"/>
    <s v="RCB-889 Robot"/>
    <x v="2"/>
    <n v="2745"/>
  </r>
  <r>
    <n v="19"/>
    <s v="Major"/>
    <x v="348"/>
    <x v="99"/>
    <x v="11"/>
    <n v="53705"/>
    <n v="382"/>
    <d v="2020-03-21T00:00:00"/>
    <s v="21"/>
    <x v="2"/>
    <x v="0"/>
    <x v="1"/>
    <n v="245"/>
    <s v="BYOR-4005"/>
    <x v="5"/>
    <n v="1225"/>
  </r>
  <r>
    <n v="1111"/>
    <s v="Chrysler"/>
    <x v="119"/>
    <x v="85"/>
    <x v="6"/>
    <n v="93399"/>
    <n v="384"/>
    <d v="2020-03-21T00:00:00"/>
    <s v="21"/>
    <x v="2"/>
    <x v="0"/>
    <x v="5"/>
    <n v="11.99"/>
    <s v="Sleepy Eye Blueprint"/>
    <x v="6"/>
    <n v="47.96"/>
  </r>
  <r>
    <n v="940"/>
    <s v="Beatrisa"/>
    <x v="349"/>
    <x v="151"/>
    <x v="6"/>
    <n v="90398"/>
    <n v="385"/>
    <d v="2020-03-21T00:00:00"/>
    <s v="21"/>
    <x v="2"/>
    <x v="0"/>
    <x v="3"/>
    <n v="4.99"/>
    <s v="Cat Robot Blueprint"/>
    <x v="6"/>
    <n v="29.94"/>
  </r>
  <r>
    <n v="2077"/>
    <s v="Tracie"/>
    <x v="350"/>
    <x v="7"/>
    <x v="3"/>
    <n v="77228"/>
    <n v="386"/>
    <d v="2020-03-21T00:00:00"/>
    <s v="21"/>
    <x v="2"/>
    <x v="0"/>
    <x v="5"/>
    <n v="119"/>
    <s v="BYOD-400"/>
    <x v="0"/>
    <n v="476"/>
  </r>
  <r>
    <n v="1907"/>
    <s v="Missy"/>
    <x v="351"/>
    <x v="51"/>
    <x v="22"/>
    <n v="84130"/>
    <n v="383"/>
    <d v="2020-03-21T00:00:00"/>
    <s v="21"/>
    <x v="2"/>
    <x v="0"/>
    <x v="2"/>
    <n v="49"/>
    <s v="Industrial 3D Printing"/>
    <x v="3"/>
    <n v="147"/>
  </r>
  <r>
    <n v="1648"/>
    <s v="Alec"/>
    <x v="153"/>
    <x v="56"/>
    <x v="38"/>
    <n v="29424"/>
    <n v="392"/>
    <d v="2020-03-22T00:00:00"/>
    <s v="22"/>
    <x v="2"/>
    <x v="0"/>
    <x v="5"/>
    <n v="129.94999999999999"/>
    <s v="BYOD-400S"/>
    <x v="0"/>
    <n v="519.79999999999995"/>
  </r>
  <r>
    <n v="1307"/>
    <s v="Olly"/>
    <x v="352"/>
    <x v="184"/>
    <x v="6"/>
    <n v="94089"/>
    <n v="391"/>
    <d v="2020-03-22T00:00:00"/>
    <s v="22"/>
    <x v="2"/>
    <x v="0"/>
    <x v="5"/>
    <n v="8.99"/>
    <s v="Bsquare Robot Blueprint"/>
    <x v="6"/>
    <n v="35.96"/>
  </r>
  <r>
    <n v="479"/>
    <s v="Enrique"/>
    <x v="353"/>
    <x v="185"/>
    <x v="18"/>
    <n v="45020"/>
    <n v="389"/>
    <d v="2020-03-22T00:00:00"/>
    <s v="22"/>
    <x v="2"/>
    <x v="0"/>
    <x v="1"/>
    <n v="20.95"/>
    <s v="Helicopter Drones"/>
    <x v="1"/>
    <n v="104.75"/>
  </r>
  <r>
    <n v="966"/>
    <s v="Yuri"/>
    <x v="354"/>
    <x v="155"/>
    <x v="33"/>
    <n v="8638"/>
    <n v="390"/>
    <d v="2020-03-22T00:00:00"/>
    <s v="22"/>
    <x v="2"/>
    <x v="0"/>
    <x v="0"/>
    <n v="11.99"/>
    <s v="Sleepy Eye Blueprint"/>
    <x v="6"/>
    <n v="11.99"/>
  </r>
  <r>
    <n v="22"/>
    <s v="Lucias"/>
    <x v="355"/>
    <x v="55"/>
    <x v="23"/>
    <n v="37410"/>
    <n v="388"/>
    <d v="2020-03-22T00:00:00"/>
    <s v="22"/>
    <x v="2"/>
    <x v="0"/>
    <x v="1"/>
    <n v="189"/>
    <s v="BYOR-1500"/>
    <x v="5"/>
    <n v="945"/>
  </r>
  <r>
    <n v="724"/>
    <s v="Esther"/>
    <x v="233"/>
    <x v="141"/>
    <x v="36"/>
    <n v="16565"/>
    <n v="387"/>
    <d v="2020-03-22T00:00:00"/>
    <s v="22"/>
    <x v="2"/>
    <x v="0"/>
    <x v="5"/>
    <n v="42.99"/>
    <s v="Understanding 3D Printing"/>
    <x v="3"/>
    <n v="171.96"/>
  </r>
  <r>
    <n v="187"/>
    <s v="Andrej"/>
    <x v="323"/>
    <x v="21"/>
    <x v="14"/>
    <n v="31132"/>
    <n v="396"/>
    <d v="2020-03-23T00:00:00"/>
    <s v="23"/>
    <x v="2"/>
    <x v="0"/>
    <x v="0"/>
    <n v="12"/>
    <s v="Ladybug Robot Blueprint"/>
    <x v="6"/>
    <n v="12"/>
  </r>
  <r>
    <n v="1645"/>
    <s v="Amberly"/>
    <x v="356"/>
    <x v="123"/>
    <x v="38"/>
    <n v="29225"/>
    <n v="393"/>
    <d v="2020-03-23T00:00:00"/>
    <s v="23"/>
    <x v="2"/>
    <x v="0"/>
    <x v="1"/>
    <n v="34.99"/>
    <s v="Robotic Essentials"/>
    <x v="3"/>
    <n v="174.95000000000002"/>
  </r>
  <r>
    <n v="1539"/>
    <s v="Rinaldo"/>
    <x v="357"/>
    <x v="186"/>
    <x v="6"/>
    <n v="91520"/>
    <n v="394"/>
    <d v="2020-03-23T00:00:00"/>
    <s v="23"/>
    <x v="2"/>
    <x v="0"/>
    <x v="5"/>
    <n v="24.99"/>
    <s v="Building Your Own Drone"/>
    <x v="1"/>
    <n v="99.96"/>
  </r>
  <r>
    <n v="114"/>
    <s v="Maureen"/>
    <x v="358"/>
    <x v="115"/>
    <x v="12"/>
    <n v="61640"/>
    <n v="395"/>
    <d v="2020-03-23T00:00:00"/>
    <s v="23"/>
    <x v="2"/>
    <x v="0"/>
    <x v="5"/>
    <n v="16.989999999999998"/>
    <s v="Delta Robots"/>
    <x v="1"/>
    <n v="67.959999999999994"/>
  </r>
  <r>
    <n v="1695"/>
    <s v="Wilmer"/>
    <x v="359"/>
    <x v="56"/>
    <x v="24"/>
    <n v="25362"/>
    <n v="399"/>
    <d v="2020-03-24T00:00:00"/>
    <s v="24"/>
    <x v="2"/>
    <x v="0"/>
    <x v="1"/>
    <n v="119"/>
    <s v="BYOD-400"/>
    <x v="0"/>
    <n v="595"/>
  </r>
  <r>
    <n v="1894"/>
    <s v="Brian"/>
    <x v="196"/>
    <x v="128"/>
    <x v="37"/>
    <n v="85737"/>
    <n v="397"/>
    <d v="2020-03-24T00:00:00"/>
    <s v="24"/>
    <x v="2"/>
    <x v="0"/>
    <x v="2"/>
    <n v="24.99"/>
    <s v="Building Your Own Drone"/>
    <x v="1"/>
    <n v="74.97"/>
  </r>
  <r>
    <n v="173"/>
    <s v="Dannie"/>
    <x v="360"/>
    <x v="187"/>
    <x v="4"/>
    <n v="34479"/>
    <n v="401"/>
    <d v="2020-03-24T00:00:00"/>
    <s v="24"/>
    <x v="2"/>
    <x v="0"/>
    <x v="2"/>
    <n v="58.95"/>
    <s v="BYOD-200"/>
    <x v="0"/>
    <n v="176.85000000000002"/>
  </r>
  <r>
    <n v="551"/>
    <s v="Amabelle"/>
    <x v="106"/>
    <x v="76"/>
    <x v="21"/>
    <n v="80161"/>
    <n v="398"/>
    <d v="2020-03-24T00:00:00"/>
    <s v="24"/>
    <x v="2"/>
    <x v="0"/>
    <x v="5"/>
    <n v="32.950000000000003"/>
    <s v="Open Source Code"/>
    <x v="3"/>
    <n v="131.80000000000001"/>
  </r>
  <r>
    <n v="71"/>
    <s v="Darb"/>
    <x v="361"/>
    <x v="106"/>
    <x v="26"/>
    <n v="98442"/>
    <n v="400"/>
    <d v="2020-03-24T00:00:00"/>
    <s v="24"/>
    <x v="2"/>
    <x v="0"/>
    <x v="5"/>
    <n v="34.99"/>
    <s v="Robotic Essentials"/>
    <x v="3"/>
    <n v="139.96"/>
  </r>
  <r>
    <n v="252"/>
    <s v="Aurelie"/>
    <x v="362"/>
    <x v="188"/>
    <x v="12"/>
    <n v="60435"/>
    <n v="403"/>
    <d v="2020-03-25T00:00:00"/>
    <s v="25"/>
    <x v="2"/>
    <x v="0"/>
    <x v="5"/>
    <n v="58.95"/>
    <s v="BYOD-200"/>
    <x v="0"/>
    <n v="235.8"/>
  </r>
  <r>
    <n v="354"/>
    <s v="Perle"/>
    <x v="363"/>
    <x v="152"/>
    <x v="30"/>
    <n v="47905"/>
    <n v="402"/>
    <d v="2020-03-25T00:00:00"/>
    <s v="25"/>
    <x v="2"/>
    <x v="0"/>
    <x v="4"/>
    <n v="399"/>
    <s v="DA-SA702 Drone"/>
    <x v="4"/>
    <n v="798"/>
  </r>
  <r>
    <n v="170"/>
    <s v="Tyrone"/>
    <x v="364"/>
    <x v="189"/>
    <x v="20"/>
    <n v="21239"/>
    <n v="405"/>
    <d v="2020-03-26T00:00:00"/>
    <s v="26"/>
    <x v="2"/>
    <x v="0"/>
    <x v="1"/>
    <n v="69"/>
    <s v="BYOD-220"/>
    <x v="0"/>
    <n v="345"/>
  </r>
  <r>
    <n v="1256"/>
    <s v="Maud"/>
    <x v="365"/>
    <x v="139"/>
    <x v="32"/>
    <n v="83705"/>
    <n v="404"/>
    <d v="2020-03-26T00:00:00"/>
    <s v="26"/>
    <x v="2"/>
    <x v="0"/>
    <x v="4"/>
    <n v="9.99"/>
    <s v="All Eyes Drone Blueprint"/>
    <x v="6"/>
    <n v="19.98"/>
  </r>
  <r>
    <n v="2115"/>
    <s v="Llewellyn"/>
    <x v="366"/>
    <x v="116"/>
    <x v="40"/>
    <n v="48206"/>
    <n v="406"/>
    <d v="2020-03-26T00:00:00"/>
    <s v="26"/>
    <x v="2"/>
    <x v="0"/>
    <x v="0"/>
    <n v="499"/>
    <s v="MICR-564K Drone"/>
    <x v="4"/>
    <n v="499"/>
  </r>
  <r>
    <n v="682"/>
    <s v="Georgeanne"/>
    <x v="367"/>
    <x v="91"/>
    <x v="10"/>
    <n v="6105"/>
    <n v="407"/>
    <d v="2020-03-27T00:00:00"/>
    <s v="27"/>
    <x v="2"/>
    <x v="0"/>
    <x v="2"/>
    <n v="29.99"/>
    <s v="Virtual Reality Basics"/>
    <x v="3"/>
    <n v="89.97"/>
  </r>
  <r>
    <n v="1147"/>
    <s v="Guinna"/>
    <x v="368"/>
    <x v="88"/>
    <x v="35"/>
    <n v="63110"/>
    <n v="411"/>
    <d v="2020-03-27T00:00:00"/>
    <s v="27"/>
    <x v="2"/>
    <x v="0"/>
    <x v="2"/>
    <n v="225"/>
    <s v="BYOR-3535"/>
    <x v="5"/>
    <n v="675"/>
  </r>
  <r>
    <n v="735"/>
    <s v="Hubey"/>
    <x v="227"/>
    <x v="139"/>
    <x v="32"/>
    <n v="83716"/>
    <n v="409"/>
    <d v="2020-03-27T00:00:00"/>
    <s v="27"/>
    <x v="2"/>
    <x v="0"/>
    <x v="3"/>
    <n v="23.99"/>
    <s v="Polar Robots"/>
    <x v="1"/>
    <n v="143.94"/>
  </r>
  <r>
    <n v="630"/>
    <s v="Phyllis"/>
    <x v="369"/>
    <x v="190"/>
    <x v="6"/>
    <n v="94975"/>
    <n v="408"/>
    <d v="2020-03-27T00:00:00"/>
    <s v="27"/>
    <x v="2"/>
    <x v="0"/>
    <x v="4"/>
    <n v="11.99"/>
    <s v="Sleepy Eye Blueprint"/>
    <x v="6"/>
    <n v="23.98"/>
  </r>
  <r>
    <n v="1420"/>
    <s v="Lotti"/>
    <x v="370"/>
    <x v="191"/>
    <x v="14"/>
    <n v="30045"/>
    <n v="412"/>
    <d v="2020-03-27T00:00:00"/>
    <s v="27"/>
    <x v="2"/>
    <x v="0"/>
    <x v="2"/>
    <n v="37.99"/>
    <s v="Drone Video Techniques"/>
    <x v="3"/>
    <n v="113.97"/>
  </r>
  <r>
    <n v="897"/>
    <s v="Prisca"/>
    <x v="78"/>
    <x v="53"/>
    <x v="6"/>
    <n v="93786"/>
    <n v="410"/>
    <d v="2020-03-27T00:00:00"/>
    <s v="27"/>
    <x v="2"/>
    <x v="0"/>
    <x v="0"/>
    <n v="7.99"/>
    <s v="Panda Robot Blueprint"/>
    <x v="6"/>
    <n v="7.99"/>
  </r>
  <r>
    <n v="1254"/>
    <s v="Roger"/>
    <x v="371"/>
    <x v="22"/>
    <x v="1"/>
    <n v="36605"/>
    <n v="415"/>
    <d v="2020-03-28T00:00:00"/>
    <s v="28"/>
    <x v="2"/>
    <x v="0"/>
    <x v="5"/>
    <n v="12.99"/>
    <s v="Cartesian Robots"/>
    <x v="1"/>
    <n v="51.96"/>
  </r>
  <r>
    <n v="356"/>
    <s v="Velma"/>
    <x v="372"/>
    <x v="6"/>
    <x v="6"/>
    <n v="94286"/>
    <n v="414"/>
    <d v="2020-03-28T00:00:00"/>
    <s v="28"/>
    <x v="2"/>
    <x v="0"/>
    <x v="1"/>
    <n v="250"/>
    <s v="DX-145 Drone"/>
    <x v="4"/>
    <n v="1250"/>
  </r>
  <r>
    <n v="1135"/>
    <s v="Dionne"/>
    <x v="373"/>
    <x v="176"/>
    <x v="44"/>
    <n v="40591"/>
    <n v="413"/>
    <d v="2020-03-28T00:00:00"/>
    <s v="28"/>
    <x v="2"/>
    <x v="0"/>
    <x v="1"/>
    <n v="599"/>
    <s v="RXW-9807 Robot"/>
    <x v="2"/>
    <n v="2995"/>
  </r>
  <r>
    <n v="1566"/>
    <s v="Angelita"/>
    <x v="143"/>
    <x v="57"/>
    <x v="25"/>
    <n v="87140"/>
    <n v="416"/>
    <d v="2020-03-29T00:00:00"/>
    <s v="29"/>
    <x v="2"/>
    <x v="0"/>
    <x v="1"/>
    <n v="14.99"/>
    <s v="Delivery Drones"/>
    <x v="1"/>
    <n v="74.95"/>
  </r>
  <r>
    <n v="905"/>
    <s v="Fawnia"/>
    <x v="374"/>
    <x v="176"/>
    <x v="44"/>
    <n v="40505"/>
    <n v="418"/>
    <d v="2020-03-29T00:00:00"/>
    <s v="29"/>
    <x v="2"/>
    <x v="0"/>
    <x v="5"/>
    <n v="37.99"/>
    <s v="Drone Video Techniques"/>
    <x v="3"/>
    <n v="151.96"/>
  </r>
  <r>
    <n v="1709"/>
    <s v="Marylee"/>
    <x v="375"/>
    <x v="64"/>
    <x v="28"/>
    <n v="70165"/>
    <n v="419"/>
    <d v="2020-03-29T00:00:00"/>
    <s v="29"/>
    <x v="2"/>
    <x v="0"/>
    <x v="2"/>
    <n v="599"/>
    <s v="RXW-9807 Robot"/>
    <x v="2"/>
    <n v="1797"/>
  </r>
  <r>
    <n v="420"/>
    <s v="Brigham"/>
    <x v="376"/>
    <x v="48"/>
    <x v="12"/>
    <n v="60609"/>
    <n v="420"/>
    <d v="2020-03-29T00:00:00"/>
    <s v="29"/>
    <x v="2"/>
    <x v="0"/>
    <x v="5"/>
    <n v="44.95"/>
    <s v="Understanding Automation"/>
    <x v="3"/>
    <n v="179.8"/>
  </r>
  <r>
    <n v="507"/>
    <s v="Sara-ann"/>
    <x v="377"/>
    <x v="192"/>
    <x v="6"/>
    <n v="94712"/>
    <n v="417"/>
    <d v="2020-03-29T00:00:00"/>
    <s v="29"/>
    <x v="2"/>
    <x v="0"/>
    <x v="0"/>
    <n v="27.5"/>
    <s v="Understanding Drone Regulations"/>
    <x v="3"/>
    <n v="27.5"/>
  </r>
  <r>
    <n v="319"/>
    <s v="Hartwell"/>
    <x v="378"/>
    <x v="42"/>
    <x v="21"/>
    <n v="80243"/>
    <n v="421"/>
    <d v="2020-03-30T00:00:00"/>
    <s v="30"/>
    <x v="2"/>
    <x v="0"/>
    <x v="4"/>
    <n v="49"/>
    <s v="Mapping with Drones"/>
    <x v="3"/>
    <n v="98"/>
  </r>
  <r>
    <n v="2088"/>
    <s v="Chev"/>
    <x v="336"/>
    <x v="7"/>
    <x v="3"/>
    <n v="77293"/>
    <n v="422"/>
    <d v="2020-03-30T00:00:00"/>
    <s v="30"/>
    <x v="2"/>
    <x v="0"/>
    <x v="4"/>
    <n v="167"/>
    <s v="BYOD-500"/>
    <x v="0"/>
    <n v="334"/>
  </r>
  <r>
    <n v="18"/>
    <s v="Mead"/>
    <x v="379"/>
    <x v="155"/>
    <x v="33"/>
    <n v="8638"/>
    <n v="423"/>
    <d v="2020-03-30T00:00:00"/>
    <s v="30"/>
    <x v="2"/>
    <x v="0"/>
    <x v="2"/>
    <n v="395"/>
    <s v="DC-304 Drone"/>
    <x v="4"/>
    <n v="1185"/>
  </r>
  <r>
    <n v="415"/>
    <s v="Jacquie"/>
    <x v="380"/>
    <x v="70"/>
    <x v="31"/>
    <n v="2114"/>
    <n v="425"/>
    <d v="2020-03-31T00:00:00"/>
    <s v="31"/>
    <x v="2"/>
    <x v="0"/>
    <x v="4"/>
    <n v="23.99"/>
    <s v="Polar Robots"/>
    <x v="1"/>
    <n v="47.98"/>
  </r>
  <r>
    <n v="723"/>
    <s v="Portia"/>
    <x v="381"/>
    <x v="193"/>
    <x v="6"/>
    <n v="93907"/>
    <n v="426"/>
    <d v="2020-03-31T00:00:00"/>
    <s v="31"/>
    <x v="2"/>
    <x v="0"/>
    <x v="5"/>
    <n v="23.99"/>
    <s v="Polar Robots"/>
    <x v="1"/>
    <n v="95.96"/>
  </r>
  <r>
    <n v="1559"/>
    <s v="Gunner"/>
    <x v="382"/>
    <x v="194"/>
    <x v="44"/>
    <n v="40225"/>
    <n v="424"/>
    <d v="2020-03-31T00:00:00"/>
    <s v="31"/>
    <x v="2"/>
    <x v="0"/>
    <x v="2"/>
    <n v="54"/>
    <s v="BYOD-100"/>
    <x v="0"/>
    <n v="162"/>
  </r>
  <r>
    <n v="231"/>
    <s v="Anissa"/>
    <x v="383"/>
    <x v="21"/>
    <x v="14"/>
    <n v="30375"/>
    <n v="431"/>
    <d v="2020-04-01T00:00:00"/>
    <s v="1"/>
    <x v="3"/>
    <x v="0"/>
    <x v="2"/>
    <n v="11.99"/>
    <s v="Sleepy Eye Blueprint"/>
    <x v="6"/>
    <n v="35.97"/>
  </r>
  <r>
    <n v="1303"/>
    <s v="Regine"/>
    <x v="384"/>
    <x v="189"/>
    <x v="20"/>
    <n v="21290"/>
    <n v="432"/>
    <d v="2020-04-01T00:00:00"/>
    <s v="1"/>
    <x v="3"/>
    <x v="0"/>
    <x v="0"/>
    <n v="44.95"/>
    <s v="Understanding Automation"/>
    <x v="3"/>
    <n v="44.95"/>
  </r>
  <r>
    <n v="553"/>
    <s v="Benedetta"/>
    <x v="385"/>
    <x v="29"/>
    <x v="4"/>
    <n v="32511"/>
    <n v="433"/>
    <d v="2020-04-01T00:00:00"/>
    <s v="1"/>
    <x v="3"/>
    <x v="0"/>
    <x v="0"/>
    <n v="14.99"/>
    <s v="Single Rotor Drones"/>
    <x v="1"/>
    <n v="14.99"/>
  </r>
  <r>
    <n v="1749"/>
    <s v="Patsy"/>
    <x v="386"/>
    <x v="195"/>
    <x v="22"/>
    <n v="84605"/>
    <n v="427"/>
    <d v="2020-04-01T00:00:00"/>
    <s v="1"/>
    <x v="3"/>
    <x v="0"/>
    <x v="2"/>
    <n v="11.99"/>
    <s v="Sleepy Eye Blueprint"/>
    <x v="6"/>
    <n v="35.97"/>
  </r>
  <r>
    <n v="406"/>
    <s v="Justus"/>
    <x v="387"/>
    <x v="196"/>
    <x v="14"/>
    <n v="31296"/>
    <n v="429"/>
    <d v="2020-04-01T00:00:00"/>
    <s v="1"/>
    <x v="3"/>
    <x v="0"/>
    <x v="0"/>
    <n v="129.94999999999999"/>
    <s v="BYOD-400S"/>
    <x v="0"/>
    <n v="129.94999999999999"/>
  </r>
  <r>
    <n v="1737"/>
    <s v="Karel"/>
    <x v="108"/>
    <x v="77"/>
    <x v="18"/>
    <n v="45228"/>
    <n v="436"/>
    <d v="2020-04-01T00:00:00"/>
    <s v="1"/>
    <x v="3"/>
    <x v="0"/>
    <x v="1"/>
    <n v="14.99"/>
    <s v="Photograph Drones"/>
    <x v="1"/>
    <n v="74.95"/>
  </r>
  <r>
    <n v="1041"/>
    <s v="Debor"/>
    <x v="388"/>
    <x v="197"/>
    <x v="21"/>
    <n v="81010"/>
    <n v="434"/>
    <d v="2020-04-01T00:00:00"/>
    <s v="1"/>
    <x v="3"/>
    <x v="0"/>
    <x v="1"/>
    <n v="12.99"/>
    <s v="Cartesian Robots"/>
    <x v="1"/>
    <n v="64.95"/>
  </r>
  <r>
    <n v="635"/>
    <s v="Yehudi"/>
    <x v="389"/>
    <x v="198"/>
    <x v="24"/>
    <n v="25770"/>
    <n v="430"/>
    <d v="2020-04-01T00:00:00"/>
    <s v="1"/>
    <x v="3"/>
    <x v="0"/>
    <x v="2"/>
    <n v="167"/>
    <s v="BYOD-500"/>
    <x v="0"/>
    <n v="501"/>
  </r>
  <r>
    <n v="400"/>
    <s v="Grant"/>
    <x v="390"/>
    <x v="176"/>
    <x v="44"/>
    <n v="40596"/>
    <n v="435"/>
    <d v="2020-04-01T00:00:00"/>
    <s v="1"/>
    <x v="3"/>
    <x v="0"/>
    <x v="1"/>
    <n v="499"/>
    <s v="MICR-564K Drone"/>
    <x v="4"/>
    <n v="2495"/>
  </r>
  <r>
    <n v="1503"/>
    <s v="Bentley"/>
    <x v="338"/>
    <x v="179"/>
    <x v="45"/>
    <n v="3105"/>
    <n v="428"/>
    <d v="2020-04-01T00:00:00"/>
    <s v="1"/>
    <x v="3"/>
    <x v="0"/>
    <x v="4"/>
    <n v="549"/>
    <s v="RCB-889 Robot"/>
    <x v="2"/>
    <n v="1098"/>
  </r>
  <r>
    <n v="1355"/>
    <s v="Fairfax"/>
    <x v="391"/>
    <x v="43"/>
    <x v="3"/>
    <n v="75323"/>
    <n v="439"/>
    <d v="2020-04-02T00:00:00"/>
    <s v="2"/>
    <x v="3"/>
    <x v="0"/>
    <x v="5"/>
    <n v="49"/>
    <s v="Industrial 3D Printing"/>
    <x v="3"/>
    <n v="196"/>
  </r>
  <r>
    <n v="211"/>
    <s v="Lesli"/>
    <x v="392"/>
    <x v="199"/>
    <x v="12"/>
    <n v="60351"/>
    <n v="438"/>
    <d v="2020-04-02T00:00:00"/>
    <s v="2"/>
    <x v="3"/>
    <x v="0"/>
    <x v="1"/>
    <n v="699"/>
    <s v="RLK-9920 Robot"/>
    <x v="2"/>
    <n v="3495"/>
  </r>
  <r>
    <n v="1010"/>
    <s v="Fredrika"/>
    <x v="13"/>
    <x v="77"/>
    <x v="18"/>
    <n v="45203"/>
    <n v="437"/>
    <d v="2020-04-02T00:00:00"/>
    <s v="2"/>
    <x v="3"/>
    <x v="0"/>
    <x v="2"/>
    <n v="29.99"/>
    <s v="Cloud Computing"/>
    <x v="3"/>
    <n v="89.97"/>
  </r>
  <r>
    <n v="209"/>
    <s v="Earvin"/>
    <x v="84"/>
    <x v="64"/>
    <x v="28"/>
    <n v="70129"/>
    <n v="447"/>
    <d v="2020-04-03T00:00:00"/>
    <s v="3"/>
    <x v="3"/>
    <x v="0"/>
    <x v="0"/>
    <n v="49.95"/>
    <s v="AI for Educators"/>
    <x v="3"/>
    <n v="49.95"/>
  </r>
  <r>
    <n v="1714"/>
    <s v="Everett"/>
    <x v="333"/>
    <x v="178"/>
    <x v="12"/>
    <n v="61105"/>
    <n v="441"/>
    <d v="2020-04-03T00:00:00"/>
    <s v="3"/>
    <x v="3"/>
    <x v="0"/>
    <x v="1"/>
    <n v="9.99"/>
    <s v="All Eyes Drone Blueprint"/>
    <x v="6"/>
    <n v="49.95"/>
  </r>
  <r>
    <n v="107"/>
    <s v="Aurea"/>
    <x v="393"/>
    <x v="79"/>
    <x v="6"/>
    <n v="95123"/>
    <n v="452"/>
    <d v="2020-04-03T00:00:00"/>
    <s v="3"/>
    <x v="3"/>
    <x v="0"/>
    <x v="2"/>
    <n v="395"/>
    <s v="DC-304 Drone"/>
    <x v="4"/>
    <n v="1185"/>
  </r>
  <r>
    <n v="1389"/>
    <s v="Skipper"/>
    <x v="394"/>
    <x v="6"/>
    <x v="6"/>
    <n v="94230"/>
    <n v="442"/>
    <d v="2020-04-03T00:00:00"/>
    <s v="3"/>
    <x v="3"/>
    <x v="0"/>
    <x v="2"/>
    <n v="12"/>
    <s v="Creature Robot Arms Blueprint"/>
    <x v="6"/>
    <n v="36"/>
  </r>
  <r>
    <n v="1110"/>
    <s v="Karlotte"/>
    <x v="395"/>
    <x v="62"/>
    <x v="8"/>
    <n v="24034"/>
    <n v="446"/>
    <d v="2020-04-03T00:00:00"/>
    <s v="3"/>
    <x v="3"/>
    <x v="0"/>
    <x v="5"/>
    <n v="16.989999999999998"/>
    <s v="RTF Drones"/>
    <x v="1"/>
    <n v="67.959999999999994"/>
  </r>
  <r>
    <n v="562"/>
    <s v="Kendell"/>
    <x v="396"/>
    <x v="31"/>
    <x v="14"/>
    <n v="31914"/>
    <n v="451"/>
    <d v="2020-04-03T00:00:00"/>
    <s v="3"/>
    <x v="3"/>
    <x v="0"/>
    <x v="1"/>
    <n v="455"/>
    <s v="DTI-84 Drone"/>
    <x v="4"/>
    <n v="2275"/>
  </r>
  <r>
    <n v="2067"/>
    <s v="Dell"/>
    <x v="397"/>
    <x v="43"/>
    <x v="3"/>
    <n v="75277"/>
    <n v="449"/>
    <d v="2020-04-03T00:00:00"/>
    <s v="3"/>
    <x v="3"/>
    <x v="0"/>
    <x v="0"/>
    <n v="214"/>
    <s v="BYOR-3000"/>
    <x v="5"/>
    <n v="214"/>
  </r>
  <r>
    <n v="779"/>
    <s v="Tallie"/>
    <x v="398"/>
    <x v="122"/>
    <x v="16"/>
    <n v="89105"/>
    <n v="445"/>
    <d v="2020-04-03T00:00:00"/>
    <s v="3"/>
    <x v="3"/>
    <x v="0"/>
    <x v="2"/>
    <n v="189"/>
    <s v="BYOR-1000"/>
    <x v="5"/>
    <n v="567"/>
  </r>
  <r>
    <n v="472"/>
    <s v="Aguste"/>
    <x v="399"/>
    <x v="200"/>
    <x v="36"/>
    <n v="15906"/>
    <n v="448"/>
    <d v="2020-04-03T00:00:00"/>
    <s v="3"/>
    <x v="3"/>
    <x v="0"/>
    <x v="5"/>
    <n v="179"/>
    <s v="BYOD-550"/>
    <x v="0"/>
    <n v="716"/>
  </r>
  <r>
    <n v="190"/>
    <s v="Edwin"/>
    <x v="400"/>
    <x v="201"/>
    <x v="3"/>
    <n v="75185"/>
    <n v="450"/>
    <d v="2020-04-03T00:00:00"/>
    <s v="3"/>
    <x v="3"/>
    <x v="0"/>
    <x v="1"/>
    <n v="14.99"/>
    <s v="Delivery Drones"/>
    <x v="1"/>
    <n v="74.95"/>
  </r>
  <r>
    <n v="763"/>
    <s v="Charil"/>
    <x v="401"/>
    <x v="109"/>
    <x v="18"/>
    <n v="44315"/>
    <n v="440"/>
    <d v="2020-04-03T00:00:00"/>
    <s v="3"/>
    <x v="3"/>
    <x v="0"/>
    <x v="3"/>
    <n v="69"/>
    <s v="BYOD-220"/>
    <x v="0"/>
    <n v="414"/>
  </r>
  <r>
    <n v="1416"/>
    <s v="Bobby"/>
    <x v="402"/>
    <x v="43"/>
    <x v="3"/>
    <n v="75342"/>
    <n v="443"/>
    <d v="2020-04-03T00:00:00"/>
    <s v="3"/>
    <x v="3"/>
    <x v="0"/>
    <x v="5"/>
    <n v="395"/>
    <s v="DC-304 Drone"/>
    <x v="4"/>
    <n v="1580"/>
  </r>
  <r>
    <n v="1972"/>
    <s v="Car"/>
    <x v="403"/>
    <x v="69"/>
    <x v="30"/>
    <n v="47705"/>
    <n v="444"/>
    <d v="2020-04-03T00:00:00"/>
    <s v="3"/>
    <x v="3"/>
    <x v="0"/>
    <x v="4"/>
    <n v="20.95"/>
    <s v="Helicopter Drones"/>
    <x v="1"/>
    <n v="41.9"/>
  </r>
  <r>
    <n v="1418"/>
    <s v="Stanleigh"/>
    <x v="404"/>
    <x v="111"/>
    <x v="35"/>
    <n v="64179"/>
    <n v="453"/>
    <d v="2020-04-04T00:00:00"/>
    <s v="4"/>
    <x v="3"/>
    <x v="0"/>
    <x v="4"/>
    <n v="899"/>
    <s v="MICR-23K Robot"/>
    <x v="2"/>
    <n v="1798"/>
  </r>
  <r>
    <n v="480"/>
    <s v="Aridatha"/>
    <x v="405"/>
    <x v="79"/>
    <x v="6"/>
    <n v="95194"/>
    <n v="456"/>
    <d v="2020-04-04T00:00:00"/>
    <s v="4"/>
    <x v="3"/>
    <x v="0"/>
    <x v="5"/>
    <n v="14.99"/>
    <s v="Photograph Drones"/>
    <x v="1"/>
    <n v="59.96"/>
  </r>
  <r>
    <n v="1815"/>
    <s v="Emily"/>
    <x v="406"/>
    <x v="87"/>
    <x v="19"/>
    <n v="66629"/>
    <n v="454"/>
    <d v="2020-04-04T00:00:00"/>
    <s v="4"/>
    <x v="3"/>
    <x v="0"/>
    <x v="2"/>
    <n v="14.99"/>
    <s v="Delivery Drones"/>
    <x v="1"/>
    <n v="44.97"/>
  </r>
  <r>
    <n v="303"/>
    <s v="Betsy"/>
    <x v="113"/>
    <x v="80"/>
    <x v="9"/>
    <n v="27705"/>
    <n v="455"/>
    <d v="2020-04-04T00:00:00"/>
    <s v="4"/>
    <x v="3"/>
    <x v="0"/>
    <x v="2"/>
    <n v="89.95"/>
    <s v="BYOD-350"/>
    <x v="0"/>
    <n v="269.85000000000002"/>
  </r>
  <r>
    <n v="979"/>
    <s v="Bria"/>
    <x v="407"/>
    <x v="202"/>
    <x v="14"/>
    <n v="30096"/>
    <n v="459"/>
    <d v="2020-04-05T00:00:00"/>
    <s v="5"/>
    <x v="3"/>
    <x v="0"/>
    <x v="4"/>
    <n v="89.95"/>
    <s v="BYOD-350"/>
    <x v="0"/>
    <n v="179.9"/>
  </r>
  <r>
    <n v="1378"/>
    <s v="Rikki"/>
    <x v="408"/>
    <x v="7"/>
    <x v="3"/>
    <n v="77260"/>
    <n v="462"/>
    <d v="2020-04-05T00:00:00"/>
    <s v="5"/>
    <x v="3"/>
    <x v="0"/>
    <x v="4"/>
    <n v="49.95"/>
    <s v="AI for Educators"/>
    <x v="3"/>
    <n v="99.9"/>
  </r>
  <r>
    <n v="1059"/>
    <s v="Anjanette"/>
    <x v="409"/>
    <x v="11"/>
    <x v="6"/>
    <n v="92191"/>
    <n v="463"/>
    <d v="2020-04-05T00:00:00"/>
    <s v="5"/>
    <x v="3"/>
    <x v="0"/>
    <x v="2"/>
    <n v="699"/>
    <s v="RLK-9920 Robot"/>
    <x v="2"/>
    <n v="2097"/>
  </r>
  <r>
    <n v="1365"/>
    <s v="Kaleb"/>
    <x v="410"/>
    <x v="104"/>
    <x v="13"/>
    <n v="10105"/>
    <n v="457"/>
    <d v="2020-04-05T00:00:00"/>
    <s v="5"/>
    <x v="3"/>
    <x v="0"/>
    <x v="4"/>
    <n v="119"/>
    <s v="BYOD-400"/>
    <x v="0"/>
    <n v="238"/>
  </r>
  <r>
    <n v="848"/>
    <s v="Carly"/>
    <x v="208"/>
    <x v="134"/>
    <x v="12"/>
    <n v="60505"/>
    <n v="458"/>
    <d v="2020-04-05T00:00:00"/>
    <s v="5"/>
    <x v="3"/>
    <x v="0"/>
    <x v="5"/>
    <n v="9.99"/>
    <s v="All Eyes Drone Blueprint"/>
    <x v="6"/>
    <n v="39.96"/>
  </r>
  <r>
    <n v="20"/>
    <s v="Waylan"/>
    <x v="116"/>
    <x v="83"/>
    <x v="2"/>
    <n v="52405"/>
    <n v="461"/>
    <d v="2020-04-05T00:00:00"/>
    <s v="5"/>
    <x v="3"/>
    <x v="0"/>
    <x v="3"/>
    <n v="245"/>
    <s v="BYOR-4005"/>
    <x v="5"/>
    <n v="1470"/>
  </r>
  <r>
    <n v="756"/>
    <s v="Linea"/>
    <x v="411"/>
    <x v="203"/>
    <x v="46"/>
    <n v="57110"/>
    <n v="460"/>
    <d v="2020-04-05T00:00:00"/>
    <s v="5"/>
    <x v="3"/>
    <x v="0"/>
    <x v="1"/>
    <n v="42.99"/>
    <s v="Understanding 3D Printing"/>
    <x v="3"/>
    <n v="214.95000000000002"/>
  </r>
  <r>
    <n v="631"/>
    <s v="Brear"/>
    <x v="412"/>
    <x v="61"/>
    <x v="6"/>
    <n v="90805"/>
    <n v="465"/>
    <d v="2020-04-06T00:00:00"/>
    <s v="6"/>
    <x v="3"/>
    <x v="0"/>
    <x v="3"/>
    <n v="4.99"/>
    <s v="Cat Robot Blueprint"/>
    <x v="6"/>
    <n v="29.94"/>
  </r>
  <r>
    <n v="735"/>
    <s v="Hubey"/>
    <x v="227"/>
    <x v="139"/>
    <x v="32"/>
    <n v="83716"/>
    <n v="466"/>
    <d v="2020-04-06T00:00:00"/>
    <s v="6"/>
    <x v="3"/>
    <x v="0"/>
    <x v="4"/>
    <n v="250"/>
    <s v="DTE-QFN20 Drone"/>
    <x v="4"/>
    <n v="500"/>
  </r>
  <r>
    <n v="403"/>
    <s v="Atalanta"/>
    <x v="413"/>
    <x v="36"/>
    <x v="12"/>
    <n v="62711"/>
    <n v="467"/>
    <d v="2020-04-06T00:00:00"/>
    <s v="6"/>
    <x v="3"/>
    <x v="0"/>
    <x v="5"/>
    <n v="16.75"/>
    <s v="Spherical Robots"/>
    <x v="1"/>
    <n v="67"/>
  </r>
  <r>
    <n v="1315"/>
    <s v="Christian"/>
    <x v="414"/>
    <x v="11"/>
    <x v="6"/>
    <n v="92132"/>
    <n v="464"/>
    <d v="2020-04-06T00:00:00"/>
    <s v="6"/>
    <x v="3"/>
    <x v="0"/>
    <x v="5"/>
    <n v="11.99"/>
    <s v="Sleepy Eye Blueprint"/>
    <x v="6"/>
    <n v="47.96"/>
  </r>
  <r>
    <n v="1420"/>
    <s v="Lotti"/>
    <x v="370"/>
    <x v="191"/>
    <x v="14"/>
    <n v="30045"/>
    <n v="468"/>
    <d v="2020-04-06T00:00:00"/>
    <s v="6"/>
    <x v="3"/>
    <x v="0"/>
    <x v="2"/>
    <n v="16.989999999999998"/>
    <s v="RTF Drones"/>
    <x v="1"/>
    <n v="50.97"/>
  </r>
  <r>
    <n v="1869"/>
    <s v="Niles"/>
    <x v="415"/>
    <x v="189"/>
    <x v="20"/>
    <n v="21216"/>
    <n v="471"/>
    <d v="2020-04-07T00:00:00"/>
    <s v="7"/>
    <x v="3"/>
    <x v="0"/>
    <x v="2"/>
    <n v="14.99"/>
    <s v="Single Rotor Drones"/>
    <x v="1"/>
    <n v="44.97"/>
  </r>
  <r>
    <n v="1173"/>
    <s v="Kalil"/>
    <x v="416"/>
    <x v="53"/>
    <x v="6"/>
    <n v="93750"/>
    <n v="475"/>
    <d v="2020-04-07T00:00:00"/>
    <s v="7"/>
    <x v="3"/>
    <x v="0"/>
    <x v="5"/>
    <n v="27.5"/>
    <s v="Understanding Drone Regulations"/>
    <x v="3"/>
    <n v="110"/>
  </r>
  <r>
    <n v="385"/>
    <s v="Cathlene"/>
    <x v="417"/>
    <x v="56"/>
    <x v="24"/>
    <n v="25313"/>
    <n v="469"/>
    <d v="2020-04-07T00:00:00"/>
    <s v="7"/>
    <x v="3"/>
    <x v="0"/>
    <x v="1"/>
    <n v="12"/>
    <s v="Creature Robot Arms Blueprint"/>
    <x v="6"/>
    <n v="60"/>
  </r>
  <r>
    <n v="1209"/>
    <s v="Mordy"/>
    <x v="286"/>
    <x v="97"/>
    <x v="13"/>
    <n v="11254"/>
    <n v="474"/>
    <d v="2020-04-07T00:00:00"/>
    <s v="7"/>
    <x v="3"/>
    <x v="0"/>
    <x v="4"/>
    <n v="44.95"/>
    <s v="Understanding Automation"/>
    <x v="3"/>
    <n v="89.9"/>
  </r>
  <r>
    <n v="345"/>
    <s v="Winona"/>
    <x v="125"/>
    <x v="84"/>
    <x v="34"/>
    <n v="99522"/>
    <n v="472"/>
    <d v="2020-04-07T00:00:00"/>
    <s v="7"/>
    <x v="3"/>
    <x v="0"/>
    <x v="1"/>
    <n v="189"/>
    <s v="BYOR-1000"/>
    <x v="5"/>
    <n v="945"/>
  </r>
  <r>
    <n v="1101"/>
    <s v="Lotti"/>
    <x v="59"/>
    <x v="36"/>
    <x v="12"/>
    <n v="62723"/>
    <n v="470"/>
    <d v="2020-04-07T00:00:00"/>
    <s v="7"/>
    <x v="3"/>
    <x v="0"/>
    <x v="1"/>
    <n v="399"/>
    <s v="DA-SA702 Drone"/>
    <x v="4"/>
    <n v="1995"/>
  </r>
  <r>
    <n v="335"/>
    <s v="Clo"/>
    <x v="418"/>
    <x v="106"/>
    <x v="26"/>
    <n v="98417"/>
    <n v="473"/>
    <d v="2020-04-07T00:00:00"/>
    <s v="7"/>
    <x v="3"/>
    <x v="0"/>
    <x v="1"/>
    <n v="17.5"/>
    <s v="Understanding Arduino"/>
    <x v="1"/>
    <n v="87.5"/>
  </r>
  <r>
    <n v="314"/>
    <s v="Morgen"/>
    <x v="419"/>
    <x v="181"/>
    <x v="4"/>
    <n v="32128"/>
    <n v="476"/>
    <d v="2020-04-07T00:00:00"/>
    <s v="7"/>
    <x v="3"/>
    <x v="0"/>
    <x v="2"/>
    <n v="13.99"/>
    <s v="Drone Building Essentials"/>
    <x v="1"/>
    <n v="41.97"/>
  </r>
  <r>
    <n v="98"/>
    <s v="Anson"/>
    <x v="420"/>
    <x v="83"/>
    <x v="2"/>
    <n v="52410"/>
    <n v="477"/>
    <d v="2020-04-08T00:00:00"/>
    <s v="8"/>
    <x v="3"/>
    <x v="0"/>
    <x v="3"/>
    <n v="14.99"/>
    <s v="Photograph Drones"/>
    <x v="1"/>
    <n v="89.94"/>
  </r>
  <r>
    <n v="2109"/>
    <s v="Stacy"/>
    <x v="421"/>
    <x v="194"/>
    <x v="44"/>
    <n v="40293"/>
    <n v="482"/>
    <d v="2020-04-09T00:00:00"/>
    <s v="9"/>
    <x v="3"/>
    <x v="0"/>
    <x v="2"/>
    <n v="89.95"/>
    <s v="BYOD-350"/>
    <x v="0"/>
    <n v="269.85000000000002"/>
  </r>
  <r>
    <n v="962"/>
    <s v="Nari"/>
    <x v="222"/>
    <x v="138"/>
    <x v="40"/>
    <n v="48609"/>
    <n v="479"/>
    <d v="2020-04-09T00:00:00"/>
    <s v="9"/>
    <x v="3"/>
    <x v="0"/>
    <x v="4"/>
    <n v="883"/>
    <s v="RWW-75 Robot"/>
    <x v="2"/>
    <n v="1766"/>
  </r>
  <r>
    <n v="2005"/>
    <s v="Grady"/>
    <x v="422"/>
    <x v="4"/>
    <x v="4"/>
    <n v="33715"/>
    <n v="480"/>
    <d v="2020-04-09T00:00:00"/>
    <s v="9"/>
    <x v="3"/>
    <x v="0"/>
    <x v="2"/>
    <n v="19.989999999999998"/>
    <s v="GPS Drones"/>
    <x v="1"/>
    <n v="59.97"/>
  </r>
  <r>
    <n v="1676"/>
    <s v="Alec"/>
    <x v="423"/>
    <x v="70"/>
    <x v="31"/>
    <n v="2114"/>
    <n v="478"/>
    <d v="2020-04-09T00:00:00"/>
    <s v="9"/>
    <x v="3"/>
    <x v="0"/>
    <x v="1"/>
    <n v="12.99"/>
    <s v="Cartesian Robots"/>
    <x v="1"/>
    <n v="64.95"/>
  </r>
  <r>
    <n v="8"/>
    <s v="Binny"/>
    <x v="424"/>
    <x v="37"/>
    <x v="13"/>
    <n v="14619"/>
    <n v="481"/>
    <d v="2020-04-09T00:00:00"/>
    <s v="9"/>
    <x v="3"/>
    <x v="0"/>
    <x v="1"/>
    <n v="49"/>
    <s v="Industrial 3D Printing"/>
    <x v="3"/>
    <n v="245"/>
  </r>
  <r>
    <n v="1070"/>
    <s v="Elroy"/>
    <x v="158"/>
    <x v="107"/>
    <x v="4"/>
    <n v="32825"/>
    <n v="483"/>
    <d v="2020-04-10T00:00:00"/>
    <s v="10"/>
    <x v="3"/>
    <x v="0"/>
    <x v="4"/>
    <n v="167"/>
    <s v="BYOD-500"/>
    <x v="0"/>
    <n v="334"/>
  </r>
  <r>
    <n v="1388"/>
    <s v="Spike"/>
    <x v="425"/>
    <x v="117"/>
    <x v="30"/>
    <n v="46896"/>
    <n v="484"/>
    <d v="2020-04-10T00:00:00"/>
    <s v="10"/>
    <x v="3"/>
    <x v="0"/>
    <x v="2"/>
    <n v="167"/>
    <s v="BYOD-500"/>
    <x v="0"/>
    <n v="501"/>
  </r>
  <r>
    <n v="1255"/>
    <s v="Kelley"/>
    <x v="426"/>
    <x v="43"/>
    <x v="3"/>
    <n v="75241"/>
    <n v="485"/>
    <d v="2020-04-10T00:00:00"/>
    <s v="10"/>
    <x v="3"/>
    <x v="0"/>
    <x v="5"/>
    <n v="12"/>
    <s v="Ladybug Robot Blueprint"/>
    <x v="6"/>
    <n v="48"/>
  </r>
  <r>
    <n v="321"/>
    <s v="Vicky"/>
    <x v="297"/>
    <x v="30"/>
    <x v="17"/>
    <n v="73109"/>
    <n v="486"/>
    <d v="2020-04-10T00:00:00"/>
    <s v="10"/>
    <x v="3"/>
    <x v="0"/>
    <x v="5"/>
    <n v="20.95"/>
    <s v="Helicopter Drones"/>
    <x v="1"/>
    <n v="83.8"/>
  </r>
  <r>
    <n v="1175"/>
    <s v="Johannah"/>
    <x v="427"/>
    <x v="204"/>
    <x v="13"/>
    <n v="11436"/>
    <n v="487"/>
    <d v="2020-04-10T00:00:00"/>
    <s v="10"/>
    <x v="3"/>
    <x v="0"/>
    <x v="2"/>
    <n v="49.95"/>
    <s v="AI for Educators"/>
    <x v="3"/>
    <n v="149.85000000000002"/>
  </r>
  <r>
    <n v="1684"/>
    <s v="Johny"/>
    <x v="428"/>
    <x v="75"/>
    <x v="19"/>
    <n v="67260"/>
    <n v="491"/>
    <d v="2020-04-11T00:00:00"/>
    <s v="11"/>
    <x v="3"/>
    <x v="0"/>
    <x v="2"/>
    <n v="16.989999999999998"/>
    <s v="Delta Robots"/>
    <x v="1"/>
    <n v="50.97"/>
  </r>
  <r>
    <n v="820"/>
    <s v="Charlena"/>
    <x v="429"/>
    <x v="205"/>
    <x v="34"/>
    <n v="99812"/>
    <n v="490"/>
    <d v="2020-04-11T00:00:00"/>
    <s v="11"/>
    <x v="3"/>
    <x v="0"/>
    <x v="1"/>
    <n v="23.99"/>
    <s v="Articulated Robots"/>
    <x v="1"/>
    <n v="119.94999999999999"/>
  </r>
  <r>
    <n v="1078"/>
    <s v="Johnathan"/>
    <x v="121"/>
    <x v="87"/>
    <x v="19"/>
    <n v="66699"/>
    <n v="489"/>
    <d v="2020-04-11T00:00:00"/>
    <s v="11"/>
    <x v="3"/>
    <x v="0"/>
    <x v="4"/>
    <n v="549"/>
    <s v="RCB-889 Robot"/>
    <x v="2"/>
    <n v="1098"/>
  </r>
  <r>
    <n v="1370"/>
    <s v="Maury"/>
    <x v="430"/>
    <x v="32"/>
    <x v="4"/>
    <n v="33196"/>
    <n v="488"/>
    <d v="2020-04-11T00:00:00"/>
    <s v="11"/>
    <x v="3"/>
    <x v="0"/>
    <x v="5"/>
    <n v="16.989999999999998"/>
    <s v="Delta Robots"/>
    <x v="1"/>
    <n v="67.959999999999994"/>
  </r>
  <r>
    <n v="373"/>
    <s v="Marcy"/>
    <x v="431"/>
    <x v="88"/>
    <x v="35"/>
    <n v="63121"/>
    <n v="492"/>
    <d v="2020-04-12T00:00:00"/>
    <s v="12"/>
    <x v="3"/>
    <x v="0"/>
    <x v="4"/>
    <n v="24.95"/>
    <s v="Building Your First Robot"/>
    <x v="1"/>
    <n v="49.9"/>
  </r>
  <r>
    <n v="1006"/>
    <s v="Betteann"/>
    <x v="245"/>
    <x v="145"/>
    <x v="21"/>
    <n v="81505"/>
    <n v="495"/>
    <d v="2020-04-13T00:00:00"/>
    <s v="13"/>
    <x v="3"/>
    <x v="0"/>
    <x v="1"/>
    <n v="49"/>
    <s v="Mapping with Drones"/>
    <x v="3"/>
    <n v="245"/>
  </r>
  <r>
    <n v="1317"/>
    <s v="Ingaberg"/>
    <x v="432"/>
    <x v="9"/>
    <x v="7"/>
    <n v="20036"/>
    <n v="494"/>
    <d v="2020-04-13T00:00:00"/>
    <s v="13"/>
    <x v="3"/>
    <x v="0"/>
    <x v="2"/>
    <n v="899"/>
    <s v="MICR-23K Robot"/>
    <x v="2"/>
    <n v="2697"/>
  </r>
  <r>
    <n v="763"/>
    <s v="Charil"/>
    <x v="401"/>
    <x v="109"/>
    <x v="18"/>
    <n v="44315"/>
    <n v="493"/>
    <d v="2020-04-13T00:00:00"/>
    <s v="13"/>
    <x v="3"/>
    <x v="0"/>
    <x v="5"/>
    <n v="13.99"/>
    <s v="Drone Building Essentials"/>
    <x v="1"/>
    <n v="55.96"/>
  </r>
  <r>
    <n v="1407"/>
    <s v="Kati"/>
    <x v="433"/>
    <x v="194"/>
    <x v="44"/>
    <n v="40225"/>
    <n v="496"/>
    <d v="2020-04-14T00:00:00"/>
    <s v="14"/>
    <x v="3"/>
    <x v="0"/>
    <x v="1"/>
    <n v="69"/>
    <s v="BYOD-220"/>
    <x v="0"/>
    <n v="345"/>
  </r>
  <r>
    <n v="149"/>
    <s v="Lida"/>
    <x v="434"/>
    <x v="62"/>
    <x v="8"/>
    <n v="24024"/>
    <n v="499"/>
    <d v="2020-04-14T00:00:00"/>
    <s v="14"/>
    <x v="3"/>
    <x v="0"/>
    <x v="5"/>
    <n v="883"/>
    <s v="RWW-75 Robot"/>
    <x v="2"/>
    <n v="3532"/>
  </r>
  <r>
    <n v="1153"/>
    <s v="Vonny"/>
    <x v="435"/>
    <x v="122"/>
    <x v="16"/>
    <n v="89140"/>
    <n v="498"/>
    <d v="2020-04-14T00:00:00"/>
    <s v="14"/>
    <x v="3"/>
    <x v="0"/>
    <x v="1"/>
    <n v="89.95"/>
    <s v="BYOD-350"/>
    <x v="0"/>
    <n v="449.75"/>
  </r>
  <r>
    <n v="242"/>
    <s v="Ab"/>
    <x v="251"/>
    <x v="169"/>
    <x v="9"/>
    <n v="27105"/>
    <n v="497"/>
    <d v="2020-04-14T00:00:00"/>
    <s v="14"/>
    <x v="3"/>
    <x v="0"/>
    <x v="5"/>
    <n v="499"/>
    <s v="MICR-564K Drone"/>
    <x v="4"/>
    <n v="1996"/>
  </r>
  <r>
    <n v="1933"/>
    <s v="Welch"/>
    <x v="436"/>
    <x v="206"/>
    <x v="27"/>
    <n v="19892"/>
    <n v="501"/>
    <d v="2020-04-15T00:00:00"/>
    <s v="15"/>
    <x v="3"/>
    <x v="0"/>
    <x v="5"/>
    <n v="8.99"/>
    <s v="Hexacopter Drone Blueprint"/>
    <x v="6"/>
    <n v="35.96"/>
  </r>
  <r>
    <n v="1533"/>
    <s v="Cyrus"/>
    <x v="131"/>
    <x v="6"/>
    <x v="6"/>
    <n v="94230"/>
    <n v="500"/>
    <d v="2020-04-15T00:00:00"/>
    <s v="15"/>
    <x v="3"/>
    <x v="0"/>
    <x v="2"/>
    <n v="16.989999999999998"/>
    <s v="Delta Robots"/>
    <x v="1"/>
    <n v="50.97"/>
  </r>
  <r>
    <n v="449"/>
    <s v="Chaim"/>
    <x v="437"/>
    <x v="123"/>
    <x v="35"/>
    <n v="65211"/>
    <n v="503"/>
    <d v="2020-04-16T00:00:00"/>
    <s v="16"/>
    <x v="3"/>
    <x v="0"/>
    <x v="1"/>
    <n v="12"/>
    <s v="Ladybug Robot Blueprint"/>
    <x v="6"/>
    <n v="60"/>
  </r>
  <r>
    <n v="1547"/>
    <s v="Westbrooke"/>
    <x v="168"/>
    <x v="114"/>
    <x v="3"/>
    <n v="78759"/>
    <n v="502"/>
    <d v="2020-04-16T00:00:00"/>
    <s v="16"/>
    <x v="3"/>
    <x v="0"/>
    <x v="2"/>
    <n v="36.99"/>
    <s v="Aerial Security"/>
    <x v="3"/>
    <n v="110.97"/>
  </r>
  <r>
    <n v="1304"/>
    <s v="Una"/>
    <x v="438"/>
    <x v="45"/>
    <x v="6"/>
    <n v="90189"/>
    <n v="504"/>
    <d v="2020-04-16T00:00:00"/>
    <s v="16"/>
    <x v="3"/>
    <x v="0"/>
    <x v="0"/>
    <n v="14.99"/>
    <s v="Delivery Drones"/>
    <x v="1"/>
    <n v="14.99"/>
  </r>
  <r>
    <n v="1654"/>
    <s v="Griz"/>
    <x v="439"/>
    <x v="53"/>
    <x v="6"/>
    <n v="93773"/>
    <n v="507"/>
    <d v="2020-04-16T00:00:00"/>
    <s v="16"/>
    <x v="3"/>
    <x v="0"/>
    <x v="4"/>
    <n v="189"/>
    <s v="BYOR-1500"/>
    <x v="5"/>
    <n v="378"/>
  </r>
  <r>
    <n v="1840"/>
    <s v="Fawne"/>
    <x v="440"/>
    <x v="180"/>
    <x v="4"/>
    <n v="33064"/>
    <n v="506"/>
    <d v="2020-04-16T00:00:00"/>
    <s v="16"/>
    <x v="3"/>
    <x v="0"/>
    <x v="5"/>
    <n v="549"/>
    <s v="RCB-889 Robot"/>
    <x v="2"/>
    <n v="2196"/>
  </r>
  <r>
    <n v="1503"/>
    <s v="Bentley"/>
    <x v="338"/>
    <x v="179"/>
    <x v="45"/>
    <n v="3105"/>
    <n v="505"/>
    <d v="2020-04-16T00:00:00"/>
    <s v="16"/>
    <x v="3"/>
    <x v="0"/>
    <x v="2"/>
    <n v="13.99"/>
    <s v="Drone Building Essentials"/>
    <x v="1"/>
    <n v="41.97"/>
  </r>
  <r>
    <n v="1115"/>
    <s v="Evanne"/>
    <x v="441"/>
    <x v="23"/>
    <x v="13"/>
    <n v="11388"/>
    <n v="510"/>
    <d v="2020-04-17T00:00:00"/>
    <s v="17"/>
    <x v="3"/>
    <x v="0"/>
    <x v="2"/>
    <n v="245"/>
    <s v="BYOR-4005"/>
    <x v="5"/>
    <n v="735"/>
  </r>
  <r>
    <n v="551"/>
    <s v="Amabelle"/>
    <x v="106"/>
    <x v="76"/>
    <x v="21"/>
    <n v="80161"/>
    <n v="508"/>
    <d v="2020-04-17T00:00:00"/>
    <s v="17"/>
    <x v="3"/>
    <x v="0"/>
    <x v="2"/>
    <n v="44.95"/>
    <s v="Understanding Automation"/>
    <x v="3"/>
    <n v="134.85000000000002"/>
  </r>
  <r>
    <n v="729"/>
    <s v="Nerte"/>
    <x v="442"/>
    <x v="21"/>
    <x v="14"/>
    <n v="30311"/>
    <n v="511"/>
    <d v="2020-04-17T00:00:00"/>
    <s v="17"/>
    <x v="3"/>
    <x v="0"/>
    <x v="1"/>
    <n v="9.99"/>
    <s v="All Eyes Drone Blueprint"/>
    <x v="6"/>
    <n v="49.95"/>
  </r>
  <r>
    <n v="1733"/>
    <s v="Briant"/>
    <x v="443"/>
    <x v="9"/>
    <x v="7"/>
    <n v="20226"/>
    <n v="509"/>
    <d v="2020-04-17T00:00:00"/>
    <s v="17"/>
    <x v="3"/>
    <x v="0"/>
    <x v="4"/>
    <n v="7.99"/>
    <s v="Panda Robot Blueprint"/>
    <x v="6"/>
    <n v="15.98"/>
  </r>
  <r>
    <n v="1975"/>
    <s v="Avery"/>
    <x v="444"/>
    <x v="207"/>
    <x v="36"/>
    <n v="15250"/>
    <n v="512"/>
    <d v="2020-04-18T00:00:00"/>
    <s v="18"/>
    <x v="3"/>
    <x v="0"/>
    <x v="2"/>
    <n v="245"/>
    <s v="BYOR-4005"/>
    <x v="5"/>
    <n v="735"/>
  </r>
  <r>
    <n v="544"/>
    <s v="Jodi"/>
    <x v="445"/>
    <x v="64"/>
    <x v="28"/>
    <n v="70129"/>
    <n v="513"/>
    <d v="2020-04-18T00:00:00"/>
    <s v="18"/>
    <x v="3"/>
    <x v="0"/>
    <x v="2"/>
    <n v="49.95"/>
    <s v="AI for Educators"/>
    <x v="3"/>
    <n v="149.85000000000002"/>
  </r>
  <r>
    <n v="534"/>
    <s v="Winni"/>
    <x v="446"/>
    <x v="64"/>
    <x v="28"/>
    <n v="70165"/>
    <n v="514"/>
    <d v="2020-04-18T00:00:00"/>
    <s v="18"/>
    <x v="3"/>
    <x v="0"/>
    <x v="2"/>
    <n v="24.95"/>
    <s v="Building Your First Robot"/>
    <x v="1"/>
    <n v="74.849999999999994"/>
  </r>
  <r>
    <n v="1615"/>
    <s v="Victoria"/>
    <x v="447"/>
    <x v="63"/>
    <x v="3"/>
    <n v="78220"/>
    <n v="516"/>
    <d v="2020-04-19T00:00:00"/>
    <s v="19"/>
    <x v="3"/>
    <x v="0"/>
    <x v="1"/>
    <n v="49.95"/>
    <s v="AI for Educators"/>
    <x v="3"/>
    <n v="249.75"/>
  </r>
  <r>
    <n v="1860"/>
    <s v="Lucien"/>
    <x v="448"/>
    <x v="208"/>
    <x v="38"/>
    <n v="29615"/>
    <n v="515"/>
    <d v="2020-04-19T00:00:00"/>
    <s v="19"/>
    <x v="3"/>
    <x v="0"/>
    <x v="0"/>
    <n v="167"/>
    <s v="BYOD-500"/>
    <x v="0"/>
    <n v="167"/>
  </r>
  <r>
    <n v="530"/>
    <s v="Horatio"/>
    <x v="449"/>
    <x v="97"/>
    <x v="13"/>
    <n v="11205"/>
    <n v="518"/>
    <d v="2020-04-20T00:00:00"/>
    <s v="20"/>
    <x v="3"/>
    <x v="0"/>
    <x v="5"/>
    <n v="20.95"/>
    <s v="Helicopter Drones"/>
    <x v="1"/>
    <n v="83.8"/>
  </r>
  <r>
    <n v="1332"/>
    <s v="Deloria"/>
    <x v="450"/>
    <x v="75"/>
    <x v="19"/>
    <n v="67205"/>
    <n v="520"/>
    <d v="2020-04-20T00:00:00"/>
    <s v="20"/>
    <x v="3"/>
    <x v="0"/>
    <x v="3"/>
    <n v="89"/>
    <s v="BYOD-300"/>
    <x v="0"/>
    <n v="534"/>
  </r>
  <r>
    <n v="1964"/>
    <s v="Loleta"/>
    <x v="451"/>
    <x v="209"/>
    <x v="8"/>
    <n v="22908"/>
    <n v="517"/>
    <d v="2020-04-20T00:00:00"/>
    <s v="20"/>
    <x v="3"/>
    <x v="0"/>
    <x v="1"/>
    <n v="167"/>
    <s v="BYOD-500"/>
    <x v="0"/>
    <n v="835"/>
  </r>
  <r>
    <n v="133"/>
    <s v="Roby"/>
    <x v="61"/>
    <x v="49"/>
    <x v="14"/>
    <n v="31416"/>
    <n v="521"/>
    <d v="2020-04-20T00:00:00"/>
    <s v="20"/>
    <x v="3"/>
    <x v="0"/>
    <x v="2"/>
    <n v="14.99"/>
    <s v="Photograph Drones"/>
    <x v="1"/>
    <n v="44.97"/>
  </r>
  <r>
    <n v="355"/>
    <s v="Cathi"/>
    <x v="452"/>
    <x v="9"/>
    <x v="7"/>
    <n v="20226"/>
    <n v="519"/>
    <d v="2020-04-20T00:00:00"/>
    <s v="20"/>
    <x v="3"/>
    <x v="0"/>
    <x v="2"/>
    <n v="19.989999999999998"/>
    <s v="GPS Drones"/>
    <x v="1"/>
    <n v="59.97"/>
  </r>
  <r>
    <n v="423"/>
    <s v="Em"/>
    <x v="277"/>
    <x v="159"/>
    <x v="6"/>
    <n v="95205"/>
    <n v="523"/>
    <d v="2020-04-21T00:00:00"/>
    <s v="21"/>
    <x v="3"/>
    <x v="0"/>
    <x v="0"/>
    <n v="189"/>
    <s v="BYOR-1500"/>
    <x v="5"/>
    <n v="189"/>
  </r>
  <r>
    <n v="492"/>
    <s v="Karalee"/>
    <x v="453"/>
    <x v="139"/>
    <x v="32"/>
    <n v="83705"/>
    <n v="524"/>
    <d v="2020-04-21T00:00:00"/>
    <s v="21"/>
    <x v="3"/>
    <x v="0"/>
    <x v="2"/>
    <n v="399"/>
    <s v="DA-SA702 Drone"/>
    <x v="4"/>
    <n v="1197"/>
  </r>
  <r>
    <n v="1231"/>
    <s v="Blythe"/>
    <x v="454"/>
    <x v="46"/>
    <x v="17"/>
    <n v="74193"/>
    <n v="522"/>
    <d v="2020-04-21T00:00:00"/>
    <s v="21"/>
    <x v="3"/>
    <x v="0"/>
    <x v="2"/>
    <n v="23.99"/>
    <s v="Polar Robots"/>
    <x v="1"/>
    <n v="71.97"/>
  </r>
  <r>
    <n v="99"/>
    <s v="Marjie"/>
    <x v="85"/>
    <x v="37"/>
    <x v="13"/>
    <n v="14683"/>
    <n v="525"/>
    <d v="2020-04-22T00:00:00"/>
    <s v="22"/>
    <x v="3"/>
    <x v="0"/>
    <x v="2"/>
    <n v="24.95"/>
    <s v="Building Your First Robot"/>
    <x v="1"/>
    <n v="74.849999999999994"/>
  </r>
  <r>
    <n v="1463"/>
    <s v="Bentley"/>
    <x v="455"/>
    <x v="9"/>
    <x v="7"/>
    <n v="20029"/>
    <n v="526"/>
    <d v="2020-04-22T00:00:00"/>
    <s v="22"/>
    <x v="3"/>
    <x v="0"/>
    <x v="4"/>
    <n v="225"/>
    <s v="BYOR-3535"/>
    <x v="5"/>
    <n v="450"/>
  </r>
  <r>
    <n v="1335"/>
    <s v="Elora"/>
    <x v="229"/>
    <x v="210"/>
    <x v="13"/>
    <n v="11054"/>
    <n v="527"/>
    <d v="2020-04-22T00:00:00"/>
    <s v="22"/>
    <x v="3"/>
    <x v="0"/>
    <x v="4"/>
    <n v="450"/>
    <s v="DTD-7000 Drone"/>
    <x v="4"/>
    <n v="900"/>
  </r>
  <r>
    <n v="897"/>
    <s v="Prisca"/>
    <x v="78"/>
    <x v="53"/>
    <x v="6"/>
    <n v="93786"/>
    <n v="530"/>
    <d v="2020-04-23T00:00:00"/>
    <s v="23"/>
    <x v="3"/>
    <x v="0"/>
    <x v="0"/>
    <n v="24.99"/>
    <s v="Building Your Own Drone"/>
    <x v="1"/>
    <n v="24.99"/>
  </r>
  <r>
    <n v="1818"/>
    <s v="Ethe"/>
    <x v="456"/>
    <x v="93"/>
    <x v="36"/>
    <n v="19115"/>
    <n v="529"/>
    <d v="2020-04-23T00:00:00"/>
    <s v="23"/>
    <x v="3"/>
    <x v="0"/>
    <x v="4"/>
    <n v="899"/>
    <s v="MICR-23K Robot"/>
    <x v="2"/>
    <n v="1798"/>
  </r>
  <r>
    <n v="12"/>
    <s v="Gerard"/>
    <x v="457"/>
    <x v="211"/>
    <x v="17"/>
    <n v="73071"/>
    <n v="528"/>
    <d v="2020-04-23T00:00:00"/>
    <s v="23"/>
    <x v="3"/>
    <x v="0"/>
    <x v="1"/>
    <n v="32.950000000000003"/>
    <s v="Open Source Code"/>
    <x v="3"/>
    <n v="164.75"/>
  </r>
  <r>
    <n v="1732"/>
    <s v="Brett"/>
    <x v="458"/>
    <x v="36"/>
    <x v="35"/>
    <n v="65805"/>
    <n v="533"/>
    <d v="2020-04-24T00:00:00"/>
    <s v="24"/>
    <x v="3"/>
    <x v="0"/>
    <x v="1"/>
    <n v="16.989999999999998"/>
    <s v="RTF Drones"/>
    <x v="1"/>
    <n v="84.949999999999989"/>
  </r>
  <r>
    <n v="743"/>
    <s v="Jenna"/>
    <x v="459"/>
    <x v="96"/>
    <x v="29"/>
    <n v="55564"/>
    <n v="531"/>
    <d v="2020-04-24T00:00:00"/>
    <s v="24"/>
    <x v="3"/>
    <x v="0"/>
    <x v="1"/>
    <n v="399"/>
    <s v="DA-SA702 Drone"/>
    <x v="4"/>
    <n v="1995"/>
  </r>
  <r>
    <n v="493"/>
    <s v="Robby"/>
    <x v="460"/>
    <x v="166"/>
    <x v="11"/>
    <n v="53263"/>
    <n v="532"/>
    <d v="2020-04-24T00:00:00"/>
    <s v="24"/>
    <x v="3"/>
    <x v="0"/>
    <x v="2"/>
    <n v="12"/>
    <s v="Ladybug Robot Blueprint"/>
    <x v="6"/>
    <n v="36"/>
  </r>
  <r>
    <n v="485"/>
    <s v="Yvette"/>
    <x v="461"/>
    <x v="212"/>
    <x v="20"/>
    <n v="21684"/>
    <n v="534"/>
    <d v="2020-04-24T00:00:00"/>
    <s v="24"/>
    <x v="3"/>
    <x v="0"/>
    <x v="1"/>
    <n v="7.99"/>
    <s v="Panda Robot Blueprint"/>
    <x v="6"/>
    <n v="39.950000000000003"/>
  </r>
  <r>
    <n v="344"/>
    <s v="Roselia"/>
    <x v="462"/>
    <x v="213"/>
    <x v="26"/>
    <n v="98115"/>
    <n v="537"/>
    <d v="2020-04-25T00:00:00"/>
    <s v="25"/>
    <x v="3"/>
    <x v="0"/>
    <x v="5"/>
    <n v="9.99"/>
    <s v="All Eyes Drone Blueprint"/>
    <x v="6"/>
    <n v="39.96"/>
  </r>
  <r>
    <n v="868"/>
    <s v="Bobby"/>
    <x v="159"/>
    <x v="51"/>
    <x v="22"/>
    <n v="84140"/>
    <n v="536"/>
    <d v="2020-04-25T00:00:00"/>
    <s v="25"/>
    <x v="3"/>
    <x v="0"/>
    <x v="5"/>
    <n v="28.99"/>
    <s v="Understanding Raspberry PI"/>
    <x v="3"/>
    <n v="115.96"/>
  </r>
  <r>
    <n v="525"/>
    <s v="Jimmie"/>
    <x v="463"/>
    <x v="6"/>
    <x v="6"/>
    <n v="94280"/>
    <n v="535"/>
    <d v="2020-04-25T00:00:00"/>
    <s v="25"/>
    <x v="3"/>
    <x v="0"/>
    <x v="2"/>
    <n v="12.99"/>
    <s v="Cartesian Robots"/>
    <x v="1"/>
    <n v="38.97"/>
  </r>
  <r>
    <n v="1371"/>
    <s v="Nissy"/>
    <x v="8"/>
    <x v="6"/>
    <x v="6"/>
    <n v="94250"/>
    <n v="540"/>
    <d v="2020-04-25T00:00:00"/>
    <s v="25"/>
    <x v="3"/>
    <x v="0"/>
    <x v="1"/>
    <n v="899"/>
    <s v="MICR-23K Robot"/>
    <x v="2"/>
    <n v="4495"/>
  </r>
  <r>
    <n v="206"/>
    <s v="Buiron"/>
    <x v="464"/>
    <x v="203"/>
    <x v="46"/>
    <n v="57198"/>
    <n v="538"/>
    <d v="2020-04-25T00:00:00"/>
    <s v="25"/>
    <x v="3"/>
    <x v="0"/>
    <x v="4"/>
    <n v="8.99"/>
    <s v="Bsquare Robot Blueprint"/>
    <x v="6"/>
    <n v="17.98"/>
  </r>
  <r>
    <n v="1315"/>
    <s v="Christian"/>
    <x v="414"/>
    <x v="11"/>
    <x v="6"/>
    <n v="92132"/>
    <n v="539"/>
    <d v="2020-04-25T00:00:00"/>
    <s v="25"/>
    <x v="3"/>
    <x v="0"/>
    <x v="2"/>
    <n v="16.989999999999998"/>
    <s v="Delta Robots"/>
    <x v="1"/>
    <n v="50.97"/>
  </r>
  <r>
    <n v="422"/>
    <s v="Lucita"/>
    <x v="2"/>
    <x v="2"/>
    <x v="2"/>
    <n v="50315"/>
    <n v="541"/>
    <d v="2020-04-25T00:00:00"/>
    <s v="25"/>
    <x v="3"/>
    <x v="0"/>
    <x v="2"/>
    <n v="599"/>
    <s v="RXW-9807 Robot"/>
    <x v="2"/>
    <n v="1797"/>
  </r>
  <r>
    <n v="1561"/>
    <s v="Gennifer"/>
    <x v="465"/>
    <x v="214"/>
    <x v="14"/>
    <n v="30089"/>
    <n v="543"/>
    <d v="2020-04-26T00:00:00"/>
    <s v="26"/>
    <x v="3"/>
    <x v="0"/>
    <x v="2"/>
    <n v="42.99"/>
    <s v="Understanding 3D Printing"/>
    <x v="3"/>
    <n v="128.97"/>
  </r>
  <r>
    <n v="1398"/>
    <s v="Noam"/>
    <x v="466"/>
    <x v="194"/>
    <x v="44"/>
    <n v="40250"/>
    <n v="542"/>
    <d v="2020-04-26T00:00:00"/>
    <s v="26"/>
    <x v="3"/>
    <x v="0"/>
    <x v="5"/>
    <n v="455"/>
    <s v="DTI-84 Drone"/>
    <x v="4"/>
    <n v="1820"/>
  </r>
  <r>
    <n v="1741"/>
    <s v="Raina"/>
    <x v="140"/>
    <x v="98"/>
    <x v="6"/>
    <n v="93034"/>
    <n v="544"/>
    <d v="2020-04-26T00:00:00"/>
    <s v="26"/>
    <x v="3"/>
    <x v="0"/>
    <x v="5"/>
    <n v="15.5"/>
    <s v="Fixed Wing Drones"/>
    <x v="1"/>
    <n v="62"/>
  </r>
  <r>
    <n v="1565"/>
    <s v="Ward"/>
    <x v="276"/>
    <x v="158"/>
    <x v="36"/>
    <n v="17622"/>
    <n v="545"/>
    <d v="2020-04-27T00:00:00"/>
    <s v="27"/>
    <x v="3"/>
    <x v="0"/>
    <x v="5"/>
    <n v="9.99"/>
    <s v="All Eyes Drone Blueprint"/>
    <x v="6"/>
    <n v="39.96"/>
  </r>
  <r>
    <n v="1328"/>
    <s v="Debera"/>
    <x v="467"/>
    <x v="45"/>
    <x v="6"/>
    <n v="90065"/>
    <n v="547"/>
    <d v="2020-04-28T00:00:00"/>
    <s v="28"/>
    <x v="3"/>
    <x v="0"/>
    <x v="4"/>
    <n v="11.99"/>
    <s v="Sleepy Eye Blueprint"/>
    <x v="6"/>
    <n v="23.98"/>
  </r>
  <r>
    <n v="1911"/>
    <s v="Winnifred"/>
    <x v="263"/>
    <x v="32"/>
    <x v="4"/>
    <n v="33142"/>
    <n v="546"/>
    <d v="2020-04-28T00:00:00"/>
    <s v="28"/>
    <x v="3"/>
    <x v="0"/>
    <x v="5"/>
    <n v="19.5"/>
    <s v="SCARA Robots"/>
    <x v="1"/>
    <n v="78"/>
  </r>
  <r>
    <n v="810"/>
    <s v="Dniren"/>
    <x v="468"/>
    <x v="213"/>
    <x v="26"/>
    <n v="98140"/>
    <n v="548"/>
    <d v="2020-04-29T00:00:00"/>
    <s v="29"/>
    <x v="3"/>
    <x v="0"/>
    <x v="1"/>
    <n v="20.95"/>
    <s v="Helicopter Drones"/>
    <x v="1"/>
    <n v="104.75"/>
  </r>
  <r>
    <n v="372"/>
    <s v="Lanni"/>
    <x v="346"/>
    <x v="24"/>
    <x v="6"/>
    <n v="94611"/>
    <n v="550"/>
    <d v="2020-04-29T00:00:00"/>
    <s v="29"/>
    <x v="3"/>
    <x v="0"/>
    <x v="2"/>
    <n v="49"/>
    <s v="Mapping with Drones"/>
    <x v="3"/>
    <n v="147"/>
  </r>
  <r>
    <n v="1734"/>
    <s v="Theadora"/>
    <x v="469"/>
    <x v="124"/>
    <x v="6"/>
    <n v="91103"/>
    <n v="552"/>
    <d v="2020-04-29T00:00:00"/>
    <s v="29"/>
    <x v="3"/>
    <x v="0"/>
    <x v="3"/>
    <n v="12"/>
    <s v="Ladybug Robot Blueprint"/>
    <x v="6"/>
    <n v="72"/>
  </r>
  <r>
    <n v="659"/>
    <s v="Philipa"/>
    <x v="470"/>
    <x v="215"/>
    <x v="3"/>
    <n v="79118"/>
    <n v="549"/>
    <d v="2020-04-29T00:00:00"/>
    <s v="29"/>
    <x v="3"/>
    <x v="0"/>
    <x v="4"/>
    <n v="19.5"/>
    <s v="SCARA Robots"/>
    <x v="1"/>
    <n v="39"/>
  </r>
  <r>
    <n v="740"/>
    <s v="Kendra"/>
    <x v="471"/>
    <x v="216"/>
    <x v="8"/>
    <n v="22047"/>
    <n v="551"/>
    <d v="2020-04-29T00:00:00"/>
    <s v="29"/>
    <x v="3"/>
    <x v="0"/>
    <x v="2"/>
    <n v="189"/>
    <s v="BYOR-2640S"/>
    <x v="5"/>
    <n v="567"/>
  </r>
  <r>
    <n v="1116"/>
    <s v="Terry"/>
    <x v="472"/>
    <x v="213"/>
    <x v="26"/>
    <n v="98185"/>
    <n v="553"/>
    <d v="2020-04-30T00:00:00"/>
    <s v="30"/>
    <x v="3"/>
    <x v="0"/>
    <x v="3"/>
    <n v="36.99"/>
    <s v="Aerial Security"/>
    <x v="3"/>
    <n v="221.94"/>
  </r>
  <r>
    <n v="954"/>
    <s v="Llewellyn"/>
    <x v="1"/>
    <x v="1"/>
    <x v="1"/>
    <n v="35244"/>
    <n v="554"/>
    <d v="2020-04-30T00:00:00"/>
    <s v="30"/>
    <x v="3"/>
    <x v="0"/>
    <x v="2"/>
    <n v="245"/>
    <s v="BYOR-4005"/>
    <x v="5"/>
    <n v="735"/>
  </r>
  <r>
    <n v="1837"/>
    <s v="Avrom"/>
    <x v="473"/>
    <x v="217"/>
    <x v="12"/>
    <n v="60193"/>
    <n v="555"/>
    <d v="2020-04-30T00:00:00"/>
    <s v="30"/>
    <x v="3"/>
    <x v="0"/>
    <x v="1"/>
    <n v="4.99"/>
    <s v="Cat Robot Blueprint"/>
    <x v="6"/>
    <n v="24.950000000000003"/>
  </r>
  <r>
    <n v="720"/>
    <s v="Rhody"/>
    <x v="474"/>
    <x v="88"/>
    <x v="35"/>
    <n v="63180"/>
    <n v="557"/>
    <d v="2020-04-30T00:00:00"/>
    <s v="30"/>
    <x v="3"/>
    <x v="0"/>
    <x v="5"/>
    <n v="19.5"/>
    <s v="SCARA Robots"/>
    <x v="1"/>
    <n v="78"/>
  </r>
  <r>
    <n v="1660"/>
    <s v="Pearl"/>
    <x v="475"/>
    <x v="133"/>
    <x v="15"/>
    <n v="68144"/>
    <n v="556"/>
    <d v="2020-04-30T00:00:00"/>
    <s v="30"/>
    <x v="3"/>
    <x v="0"/>
    <x v="2"/>
    <n v="684"/>
    <s v="RQTE-554 Robot"/>
    <x v="2"/>
    <n v="2052"/>
  </r>
  <r>
    <n v="1846"/>
    <s v="Murray"/>
    <x v="476"/>
    <x v="218"/>
    <x v="6"/>
    <n v="92424"/>
    <n v="559"/>
    <d v="2020-05-01T00:00:00"/>
    <s v="1"/>
    <x v="4"/>
    <x v="0"/>
    <x v="4"/>
    <n v="167"/>
    <s v="BYOD-500"/>
    <x v="0"/>
    <n v="334"/>
  </r>
  <r>
    <n v="943"/>
    <s v="Vonnie"/>
    <x v="477"/>
    <x v="126"/>
    <x v="42"/>
    <n v="97221"/>
    <n v="558"/>
    <d v="2020-05-01T00:00:00"/>
    <s v="1"/>
    <x v="4"/>
    <x v="0"/>
    <x v="4"/>
    <n v="11.99"/>
    <s v="Sleepy Eye Blueprint"/>
    <x v="6"/>
    <n v="23.98"/>
  </r>
  <r>
    <n v="1809"/>
    <s v="Saundra"/>
    <x v="478"/>
    <x v="207"/>
    <x v="36"/>
    <n v="15220"/>
    <n v="560"/>
    <d v="2020-05-02T00:00:00"/>
    <s v="2"/>
    <x v="4"/>
    <x v="0"/>
    <x v="4"/>
    <n v="455"/>
    <s v="DTI-84 Drone"/>
    <x v="4"/>
    <n v="910"/>
  </r>
  <r>
    <n v="236"/>
    <s v="Rowland"/>
    <x v="479"/>
    <x v="109"/>
    <x v="18"/>
    <n v="44329"/>
    <n v="564"/>
    <d v="2020-05-03T00:00:00"/>
    <s v="3"/>
    <x v="4"/>
    <x v="0"/>
    <x v="4"/>
    <n v="8.99"/>
    <s v="Hexacopter Drone Blueprint"/>
    <x v="6"/>
    <n v="17.98"/>
  </r>
  <r>
    <n v="1670"/>
    <s v="Sherry"/>
    <x v="480"/>
    <x v="107"/>
    <x v="4"/>
    <n v="32808"/>
    <n v="563"/>
    <d v="2020-05-03T00:00:00"/>
    <s v="3"/>
    <x v="4"/>
    <x v="0"/>
    <x v="5"/>
    <n v="17.5"/>
    <s v="Understanding Arduino"/>
    <x v="1"/>
    <n v="70"/>
  </r>
  <r>
    <n v="1249"/>
    <s v="Curran"/>
    <x v="481"/>
    <x v="218"/>
    <x v="6"/>
    <n v="92415"/>
    <n v="561"/>
    <d v="2020-05-03T00:00:00"/>
    <s v="3"/>
    <x v="4"/>
    <x v="0"/>
    <x v="4"/>
    <n v="12"/>
    <s v="Creature Robot Arms Blueprint"/>
    <x v="6"/>
    <n v="24"/>
  </r>
  <r>
    <n v="794"/>
    <s v="Devi"/>
    <x v="44"/>
    <x v="31"/>
    <x v="14"/>
    <n v="31998"/>
    <n v="562"/>
    <d v="2020-05-03T00:00:00"/>
    <s v="3"/>
    <x v="4"/>
    <x v="0"/>
    <x v="4"/>
    <n v="11.99"/>
    <s v="Sleepy Eye Blueprint"/>
    <x v="6"/>
    <n v="23.98"/>
  </r>
  <r>
    <n v="1209"/>
    <s v="Mordy"/>
    <x v="286"/>
    <x v="97"/>
    <x v="13"/>
    <n v="11254"/>
    <n v="570"/>
    <d v="2020-05-04T00:00:00"/>
    <s v="4"/>
    <x v="4"/>
    <x v="0"/>
    <x v="3"/>
    <n v="8.99"/>
    <s v="Hexacopter Drone Blueprint"/>
    <x v="6"/>
    <n v="53.94"/>
  </r>
  <r>
    <n v="505"/>
    <s v="Cornela"/>
    <x v="254"/>
    <x v="150"/>
    <x v="23"/>
    <n v="38181"/>
    <n v="566"/>
    <d v="2020-05-04T00:00:00"/>
    <s v="4"/>
    <x v="4"/>
    <x v="0"/>
    <x v="4"/>
    <n v="399"/>
    <s v="DA-SA702 Drone"/>
    <x v="4"/>
    <n v="798"/>
  </r>
  <r>
    <n v="1099"/>
    <s v="Tracy"/>
    <x v="482"/>
    <x v="156"/>
    <x v="6"/>
    <n v="95973"/>
    <n v="567"/>
    <d v="2020-05-04T00:00:00"/>
    <s v="4"/>
    <x v="4"/>
    <x v="0"/>
    <x v="5"/>
    <n v="69"/>
    <s v="BYOD-220"/>
    <x v="0"/>
    <n v="276"/>
  </r>
  <r>
    <n v="2042"/>
    <s v="Kaycee"/>
    <x v="483"/>
    <x v="52"/>
    <x v="2"/>
    <n v="52804"/>
    <n v="569"/>
    <d v="2020-05-04T00:00:00"/>
    <s v="4"/>
    <x v="4"/>
    <x v="0"/>
    <x v="4"/>
    <n v="58.95"/>
    <s v="BYOD-200"/>
    <x v="0"/>
    <n v="117.9"/>
  </r>
  <r>
    <n v="1743"/>
    <s v="Abel"/>
    <x v="484"/>
    <x v="93"/>
    <x v="36"/>
    <n v="19136"/>
    <n v="568"/>
    <d v="2020-05-04T00:00:00"/>
    <s v="4"/>
    <x v="4"/>
    <x v="0"/>
    <x v="5"/>
    <n v="8.99"/>
    <s v="Hexacopter Drone Blueprint"/>
    <x v="6"/>
    <n v="35.96"/>
  </r>
  <r>
    <n v="1733"/>
    <s v="Briant"/>
    <x v="443"/>
    <x v="9"/>
    <x v="7"/>
    <n v="20226"/>
    <n v="565"/>
    <d v="2020-05-04T00:00:00"/>
    <s v="4"/>
    <x v="4"/>
    <x v="0"/>
    <x v="5"/>
    <n v="129.94999999999999"/>
    <s v="BYOD-400S"/>
    <x v="0"/>
    <n v="519.79999999999995"/>
  </r>
  <r>
    <n v="1163"/>
    <s v="Ursula"/>
    <x v="485"/>
    <x v="150"/>
    <x v="23"/>
    <n v="38197"/>
    <n v="571"/>
    <d v="2020-05-05T00:00:00"/>
    <s v="5"/>
    <x v="4"/>
    <x v="0"/>
    <x v="1"/>
    <n v="13.99"/>
    <s v="Drone Building Essentials"/>
    <x v="1"/>
    <n v="69.95"/>
  </r>
  <r>
    <n v="189"/>
    <s v="Giavani"/>
    <x v="486"/>
    <x v="38"/>
    <x v="3"/>
    <n v="79977"/>
    <n v="572"/>
    <d v="2020-05-05T00:00:00"/>
    <s v="5"/>
    <x v="4"/>
    <x v="0"/>
    <x v="2"/>
    <n v="16.75"/>
    <s v="Spherical Robots"/>
    <x v="1"/>
    <n v="50.25"/>
  </r>
  <r>
    <n v="265"/>
    <s v="Devlin"/>
    <x v="487"/>
    <x v="114"/>
    <x v="3"/>
    <n v="78764"/>
    <n v="573"/>
    <d v="2020-05-05T00:00:00"/>
    <s v="5"/>
    <x v="4"/>
    <x v="0"/>
    <x v="4"/>
    <n v="49"/>
    <s v="Mapping with Drones"/>
    <x v="3"/>
    <n v="98"/>
  </r>
  <r>
    <n v="636"/>
    <s v="Marena"/>
    <x v="488"/>
    <x v="219"/>
    <x v="13"/>
    <n v="12325"/>
    <n v="574"/>
    <d v="2020-05-05T00:00:00"/>
    <s v="5"/>
    <x v="4"/>
    <x v="0"/>
    <x v="2"/>
    <n v="42.99"/>
    <s v="Understanding 3D Printing"/>
    <x v="3"/>
    <n v="128.97"/>
  </r>
  <r>
    <n v="775"/>
    <s v="Sabra"/>
    <x v="489"/>
    <x v="63"/>
    <x v="3"/>
    <n v="78235"/>
    <n v="577"/>
    <d v="2020-05-06T00:00:00"/>
    <s v="6"/>
    <x v="4"/>
    <x v="0"/>
    <x v="1"/>
    <n v="42.99"/>
    <s v="Understanding 3D Printing"/>
    <x v="3"/>
    <n v="214.95000000000002"/>
  </r>
  <r>
    <n v="584"/>
    <s v="Byran"/>
    <x v="490"/>
    <x v="97"/>
    <x v="13"/>
    <n v="11236"/>
    <n v="578"/>
    <d v="2020-05-06T00:00:00"/>
    <s v="6"/>
    <x v="4"/>
    <x v="0"/>
    <x v="0"/>
    <n v="10.99"/>
    <s v="QuadroCopter Blueprint"/>
    <x v="6"/>
    <n v="10.99"/>
  </r>
  <r>
    <n v="1923"/>
    <s v="Stanton"/>
    <x v="295"/>
    <x v="128"/>
    <x v="37"/>
    <n v="85705"/>
    <n v="576"/>
    <d v="2020-05-06T00:00:00"/>
    <s v="6"/>
    <x v="4"/>
    <x v="0"/>
    <x v="5"/>
    <n v="11.99"/>
    <s v="Sleepy Eye Blueprint"/>
    <x v="6"/>
    <n v="47.96"/>
  </r>
  <r>
    <n v="635"/>
    <s v="Yehudi"/>
    <x v="389"/>
    <x v="198"/>
    <x v="24"/>
    <n v="25770"/>
    <n v="575"/>
    <d v="2020-05-06T00:00:00"/>
    <s v="6"/>
    <x v="4"/>
    <x v="0"/>
    <x v="4"/>
    <n v="9.99"/>
    <s v="All Eyes Drone Blueprint"/>
    <x v="6"/>
    <n v="19.98"/>
  </r>
  <r>
    <n v="545"/>
    <s v="Tessa"/>
    <x v="491"/>
    <x v="109"/>
    <x v="18"/>
    <n v="44321"/>
    <n v="583"/>
    <d v="2020-05-07T00:00:00"/>
    <s v="7"/>
    <x v="4"/>
    <x v="0"/>
    <x v="4"/>
    <n v="69"/>
    <s v="BYOD-220"/>
    <x v="0"/>
    <n v="138"/>
  </r>
  <r>
    <n v="1635"/>
    <s v="Veradis"/>
    <x v="492"/>
    <x v="220"/>
    <x v="40"/>
    <n v="49560"/>
    <n v="579"/>
    <d v="2020-05-07T00:00:00"/>
    <s v="7"/>
    <x v="4"/>
    <x v="0"/>
    <x v="4"/>
    <n v="12"/>
    <s v="Ladybug Robot Blueprint"/>
    <x v="6"/>
    <n v="24"/>
  </r>
  <r>
    <n v="1300"/>
    <s v="Vernice"/>
    <x v="493"/>
    <x v="7"/>
    <x v="3"/>
    <n v="77255"/>
    <n v="581"/>
    <d v="2020-05-07T00:00:00"/>
    <s v="7"/>
    <x v="4"/>
    <x v="0"/>
    <x v="2"/>
    <n v="23.99"/>
    <s v="Polar Robots"/>
    <x v="1"/>
    <n v="71.97"/>
  </r>
  <r>
    <n v="1877"/>
    <s v="Cecil"/>
    <x v="494"/>
    <x v="57"/>
    <x v="25"/>
    <n v="87190"/>
    <n v="582"/>
    <d v="2020-05-07T00:00:00"/>
    <s v="7"/>
    <x v="4"/>
    <x v="0"/>
    <x v="4"/>
    <n v="37.99"/>
    <s v="Drone Video Techniques"/>
    <x v="3"/>
    <n v="75.98"/>
  </r>
  <r>
    <n v="661"/>
    <s v="Zonda"/>
    <x v="178"/>
    <x v="119"/>
    <x v="41"/>
    <n v="58122"/>
    <n v="580"/>
    <d v="2020-05-07T00:00:00"/>
    <s v="7"/>
    <x v="4"/>
    <x v="0"/>
    <x v="1"/>
    <n v="167"/>
    <s v="BYOD-500"/>
    <x v="0"/>
    <n v="835"/>
  </r>
  <r>
    <n v="308"/>
    <s v="Babara"/>
    <x v="495"/>
    <x v="93"/>
    <x v="36"/>
    <n v="19104"/>
    <n v="591"/>
    <d v="2020-05-08T00:00:00"/>
    <s v="8"/>
    <x v="4"/>
    <x v="0"/>
    <x v="5"/>
    <n v="19.989999999999998"/>
    <s v="GPS Drones"/>
    <x v="1"/>
    <n v="79.959999999999994"/>
  </r>
  <r>
    <n v="1806"/>
    <s v="Nolana"/>
    <x v="496"/>
    <x v="146"/>
    <x v="3"/>
    <n v="78410"/>
    <n v="584"/>
    <d v="2020-05-08T00:00:00"/>
    <s v="8"/>
    <x v="4"/>
    <x v="0"/>
    <x v="4"/>
    <n v="8.99"/>
    <s v="Hexacopter Drone Blueprint"/>
    <x v="6"/>
    <n v="17.98"/>
  </r>
  <r>
    <n v="1801"/>
    <s v="Rayner"/>
    <x v="497"/>
    <x v="45"/>
    <x v="6"/>
    <n v="90189"/>
    <n v="592"/>
    <d v="2020-05-08T00:00:00"/>
    <s v="8"/>
    <x v="4"/>
    <x v="0"/>
    <x v="0"/>
    <n v="250"/>
    <s v="DX-145 Drone"/>
    <x v="4"/>
    <n v="250"/>
  </r>
  <r>
    <n v="890"/>
    <s v="Hetty"/>
    <x v="498"/>
    <x v="21"/>
    <x v="14"/>
    <n v="31132"/>
    <n v="590"/>
    <d v="2020-05-08T00:00:00"/>
    <s v="8"/>
    <x v="4"/>
    <x v="0"/>
    <x v="5"/>
    <n v="20.95"/>
    <s v="Helicopter Drones"/>
    <x v="1"/>
    <n v="83.8"/>
  </r>
  <r>
    <n v="1326"/>
    <s v="Lynette"/>
    <x v="99"/>
    <x v="72"/>
    <x v="4"/>
    <n v="33972"/>
    <n v="585"/>
    <d v="2020-05-08T00:00:00"/>
    <s v="8"/>
    <x v="4"/>
    <x v="0"/>
    <x v="0"/>
    <n v="179"/>
    <s v="BYOD-550"/>
    <x v="0"/>
    <n v="179"/>
  </r>
  <r>
    <n v="2104"/>
    <s v="Earlie"/>
    <x v="43"/>
    <x v="35"/>
    <x v="9"/>
    <n v="27499"/>
    <n v="586"/>
    <d v="2020-05-08T00:00:00"/>
    <s v="8"/>
    <x v="4"/>
    <x v="0"/>
    <x v="2"/>
    <n v="10.99"/>
    <s v="QuadroCopter Blueprint"/>
    <x v="6"/>
    <n v="32.97"/>
  </r>
  <r>
    <n v="1201"/>
    <s v="Bald"/>
    <x v="499"/>
    <x v="63"/>
    <x v="3"/>
    <n v="78265"/>
    <n v="593"/>
    <d v="2020-05-08T00:00:00"/>
    <s v="8"/>
    <x v="4"/>
    <x v="0"/>
    <x v="1"/>
    <n v="699"/>
    <s v="RLK-9920 Robot"/>
    <x v="2"/>
    <n v="3495"/>
  </r>
  <r>
    <n v="1291"/>
    <s v="Alexei"/>
    <x v="341"/>
    <x v="181"/>
    <x v="4"/>
    <n v="32123"/>
    <n v="587"/>
    <d v="2020-05-08T00:00:00"/>
    <s v="8"/>
    <x v="4"/>
    <x v="0"/>
    <x v="2"/>
    <n v="34.99"/>
    <s v="Robotic Essentials"/>
    <x v="3"/>
    <n v="104.97"/>
  </r>
  <r>
    <n v="2039"/>
    <s v="Donnell"/>
    <x v="500"/>
    <x v="62"/>
    <x v="8"/>
    <n v="24024"/>
    <n v="589"/>
    <d v="2020-05-08T00:00:00"/>
    <s v="8"/>
    <x v="4"/>
    <x v="0"/>
    <x v="2"/>
    <n v="9.99"/>
    <s v="All Eyes Drone Blueprint"/>
    <x v="6"/>
    <n v="29.97"/>
  </r>
  <r>
    <n v="543"/>
    <s v="Mikol"/>
    <x v="501"/>
    <x v="93"/>
    <x v="36"/>
    <n v="19093"/>
    <n v="588"/>
    <d v="2020-05-08T00:00:00"/>
    <s v="8"/>
    <x v="4"/>
    <x v="0"/>
    <x v="1"/>
    <n v="10.99"/>
    <s v="QuadroCopter Blueprint"/>
    <x v="6"/>
    <n v="54.95"/>
  </r>
  <r>
    <n v="106"/>
    <s v="Marijn"/>
    <x v="502"/>
    <x v="64"/>
    <x v="28"/>
    <n v="70154"/>
    <n v="594"/>
    <d v="2020-05-09T00:00:00"/>
    <s v="9"/>
    <x v="4"/>
    <x v="0"/>
    <x v="5"/>
    <n v="16.989999999999998"/>
    <s v="RTF Drones"/>
    <x v="1"/>
    <n v="67.959999999999994"/>
  </r>
  <r>
    <n v="520"/>
    <s v="Krystyna"/>
    <x v="503"/>
    <x v="93"/>
    <x v="36"/>
    <n v="19093"/>
    <n v="603"/>
    <d v="2020-05-09T00:00:00"/>
    <s v="9"/>
    <x v="4"/>
    <x v="0"/>
    <x v="1"/>
    <n v="214"/>
    <s v="BYOR-3000"/>
    <x v="5"/>
    <n v="1070"/>
  </r>
  <r>
    <n v="1461"/>
    <s v="Hyatt"/>
    <x v="504"/>
    <x v="33"/>
    <x v="8"/>
    <n v="22244"/>
    <n v="597"/>
    <d v="2020-05-09T00:00:00"/>
    <s v="9"/>
    <x v="4"/>
    <x v="0"/>
    <x v="2"/>
    <n v="11.99"/>
    <s v="Sleepy Eye Blueprint"/>
    <x v="6"/>
    <n v="35.97"/>
  </r>
  <r>
    <n v="95"/>
    <s v="Birgitta"/>
    <x v="505"/>
    <x v="22"/>
    <x v="1"/>
    <n v="36628"/>
    <n v="596"/>
    <d v="2020-05-09T00:00:00"/>
    <s v="9"/>
    <x v="4"/>
    <x v="0"/>
    <x v="4"/>
    <n v="8.99"/>
    <s v="Hexacopter Drone Blueprint"/>
    <x v="6"/>
    <n v="17.98"/>
  </r>
  <r>
    <n v="1175"/>
    <s v="Johannah"/>
    <x v="427"/>
    <x v="204"/>
    <x v="13"/>
    <n v="11436"/>
    <n v="600"/>
    <d v="2020-05-09T00:00:00"/>
    <s v="9"/>
    <x v="4"/>
    <x v="0"/>
    <x v="2"/>
    <n v="16.989999999999998"/>
    <s v="RTF Drones"/>
    <x v="1"/>
    <n v="50.97"/>
  </r>
  <r>
    <n v="2100"/>
    <s v="Trixie"/>
    <x v="506"/>
    <x v="221"/>
    <x v="1"/>
    <n v="35405"/>
    <n v="602"/>
    <d v="2020-05-09T00:00:00"/>
    <s v="9"/>
    <x v="4"/>
    <x v="0"/>
    <x v="4"/>
    <n v="11.99"/>
    <s v="Sleepy Eye Blueprint"/>
    <x v="6"/>
    <n v="23.98"/>
  </r>
  <r>
    <n v="1909"/>
    <s v="Eleni"/>
    <x v="236"/>
    <x v="143"/>
    <x v="4"/>
    <n v="33915"/>
    <n v="601"/>
    <d v="2020-05-09T00:00:00"/>
    <s v="9"/>
    <x v="4"/>
    <x v="0"/>
    <x v="2"/>
    <n v="450"/>
    <s v="DTD-7000 Drone"/>
    <x v="4"/>
    <n v="1350"/>
  </r>
  <r>
    <n v="1741"/>
    <s v="Raina"/>
    <x v="140"/>
    <x v="98"/>
    <x v="6"/>
    <n v="93034"/>
    <n v="599"/>
    <d v="2020-05-09T00:00:00"/>
    <s v="9"/>
    <x v="4"/>
    <x v="0"/>
    <x v="2"/>
    <n v="450"/>
    <s v="DTD-7000 Drone"/>
    <x v="4"/>
    <n v="1350"/>
  </r>
  <r>
    <n v="1125"/>
    <s v="Carmelia"/>
    <x v="507"/>
    <x v="222"/>
    <x v="4"/>
    <n v="33805"/>
    <n v="598"/>
    <d v="2020-05-09T00:00:00"/>
    <s v="9"/>
    <x v="4"/>
    <x v="0"/>
    <x v="4"/>
    <n v="189"/>
    <s v="BYOR-2640S"/>
    <x v="5"/>
    <n v="378"/>
  </r>
  <r>
    <n v="1944"/>
    <s v="Tadio"/>
    <x v="66"/>
    <x v="48"/>
    <x v="12"/>
    <n v="60624"/>
    <n v="595"/>
    <d v="2020-05-09T00:00:00"/>
    <s v="9"/>
    <x v="4"/>
    <x v="0"/>
    <x v="5"/>
    <n v="10.99"/>
    <s v="QuadroCopter Blueprint"/>
    <x v="6"/>
    <n v="43.96"/>
  </r>
  <r>
    <n v="874"/>
    <s v="Isahella"/>
    <x v="508"/>
    <x v="223"/>
    <x v="8"/>
    <n v="22333"/>
    <n v="604"/>
    <d v="2020-05-10T00:00:00"/>
    <s v="10"/>
    <x v="4"/>
    <x v="0"/>
    <x v="1"/>
    <n v="225"/>
    <s v="BYOR-3535"/>
    <x v="5"/>
    <n v="1125"/>
  </r>
  <r>
    <n v="600"/>
    <s v="Catlaina"/>
    <x v="509"/>
    <x v="32"/>
    <x v="4"/>
    <n v="33153"/>
    <n v="606"/>
    <d v="2020-05-10T00:00:00"/>
    <s v="10"/>
    <x v="4"/>
    <x v="0"/>
    <x v="2"/>
    <n v="16.75"/>
    <s v="Spherical Robots"/>
    <x v="1"/>
    <n v="50.25"/>
  </r>
  <r>
    <n v="633"/>
    <s v="Burnard"/>
    <x v="230"/>
    <x v="140"/>
    <x v="3"/>
    <n v="75049"/>
    <n v="605"/>
    <d v="2020-05-10T00:00:00"/>
    <s v="10"/>
    <x v="4"/>
    <x v="0"/>
    <x v="4"/>
    <n v="37.99"/>
    <s v="Drone Video Techniques"/>
    <x v="3"/>
    <n v="75.98"/>
  </r>
  <r>
    <n v="225"/>
    <s v="Ben"/>
    <x v="510"/>
    <x v="17"/>
    <x v="13"/>
    <n v="12222"/>
    <n v="607"/>
    <d v="2020-05-10T00:00:00"/>
    <s v="10"/>
    <x v="4"/>
    <x v="0"/>
    <x v="3"/>
    <n v="499"/>
    <s v="MICR-564K Drone"/>
    <x v="4"/>
    <n v="2994"/>
  </r>
  <r>
    <n v="340"/>
    <s v="Raimundo"/>
    <x v="237"/>
    <x v="24"/>
    <x v="6"/>
    <n v="94611"/>
    <n v="608"/>
    <d v="2020-05-11T00:00:00"/>
    <s v="11"/>
    <x v="4"/>
    <x v="0"/>
    <x v="2"/>
    <n v="17.5"/>
    <s v="Understanding Arduino"/>
    <x v="1"/>
    <n v="52.5"/>
  </r>
  <r>
    <n v="279"/>
    <s v="Pascale"/>
    <x v="511"/>
    <x v="219"/>
    <x v="13"/>
    <n v="12305"/>
    <n v="609"/>
    <d v="2020-05-11T00:00:00"/>
    <s v="11"/>
    <x v="4"/>
    <x v="0"/>
    <x v="2"/>
    <n v="12"/>
    <s v="Creature Robot Arms Blueprint"/>
    <x v="6"/>
    <n v="36"/>
  </r>
  <r>
    <n v="2057"/>
    <s v="Jerrold"/>
    <x v="512"/>
    <x v="53"/>
    <x v="6"/>
    <n v="93786"/>
    <n v="612"/>
    <d v="2020-05-11T00:00:00"/>
    <s v="11"/>
    <x v="4"/>
    <x v="0"/>
    <x v="4"/>
    <n v="49"/>
    <s v="Mapping with Drones"/>
    <x v="3"/>
    <n v="98"/>
  </r>
  <r>
    <n v="158"/>
    <s v="Aubree"/>
    <x v="513"/>
    <x v="128"/>
    <x v="37"/>
    <n v="85720"/>
    <n v="611"/>
    <d v="2020-05-11T00:00:00"/>
    <s v="11"/>
    <x v="4"/>
    <x v="0"/>
    <x v="2"/>
    <n v="19.5"/>
    <s v="SCARA Robots"/>
    <x v="1"/>
    <n v="58.5"/>
  </r>
  <r>
    <n v="1934"/>
    <s v="Isabel"/>
    <x v="514"/>
    <x v="203"/>
    <x v="46"/>
    <n v="57198"/>
    <n v="610"/>
    <d v="2020-05-11T00:00:00"/>
    <s v="11"/>
    <x v="4"/>
    <x v="0"/>
    <x v="4"/>
    <n v="29.99"/>
    <s v="Cloud Computing"/>
    <x v="3"/>
    <n v="59.98"/>
  </r>
  <r>
    <n v="1098"/>
    <s v="Yves"/>
    <x v="515"/>
    <x v="166"/>
    <x v="11"/>
    <n v="53215"/>
    <n v="613"/>
    <d v="2020-05-12T00:00:00"/>
    <s v="12"/>
    <x v="4"/>
    <x v="0"/>
    <x v="2"/>
    <n v="58.95"/>
    <s v="BYOD-200"/>
    <x v="0"/>
    <n v="176.85000000000002"/>
  </r>
  <r>
    <n v="1551"/>
    <s v="Trip"/>
    <x v="48"/>
    <x v="39"/>
    <x v="20"/>
    <n v="21747"/>
    <n v="615"/>
    <d v="2020-05-12T00:00:00"/>
    <s v="12"/>
    <x v="4"/>
    <x v="0"/>
    <x v="2"/>
    <n v="16.989999999999998"/>
    <s v="Delta Robots"/>
    <x v="1"/>
    <n v="50.97"/>
  </r>
  <r>
    <n v="1685"/>
    <s v="Renato"/>
    <x v="516"/>
    <x v="48"/>
    <x v="12"/>
    <n v="60641"/>
    <n v="614"/>
    <d v="2020-05-12T00:00:00"/>
    <s v="12"/>
    <x v="4"/>
    <x v="0"/>
    <x v="5"/>
    <n v="32.950000000000003"/>
    <s v="Open Source Code"/>
    <x v="3"/>
    <n v="131.80000000000001"/>
  </r>
  <r>
    <n v="1069"/>
    <s v="Cherey"/>
    <x v="517"/>
    <x v="9"/>
    <x v="7"/>
    <n v="20016"/>
    <n v="620"/>
    <d v="2020-05-13T00:00:00"/>
    <s v="13"/>
    <x v="4"/>
    <x v="0"/>
    <x v="4"/>
    <n v="8.99"/>
    <s v="Hexacopter Drone Blueprint"/>
    <x v="6"/>
    <n v="17.98"/>
  </r>
  <r>
    <n v="1996"/>
    <s v="Chaddy"/>
    <x v="155"/>
    <x v="106"/>
    <x v="26"/>
    <n v="98481"/>
    <n v="616"/>
    <d v="2020-05-13T00:00:00"/>
    <s v="13"/>
    <x v="4"/>
    <x v="0"/>
    <x v="1"/>
    <n v="16.989999999999998"/>
    <s v="Delta Robots"/>
    <x v="1"/>
    <n v="84.949999999999989"/>
  </r>
  <r>
    <n v="1299"/>
    <s v="Newton"/>
    <x v="518"/>
    <x v="224"/>
    <x v="37"/>
    <n v="86305"/>
    <n v="622"/>
    <d v="2020-05-13T00:00:00"/>
    <s v="13"/>
    <x v="4"/>
    <x v="0"/>
    <x v="5"/>
    <n v="549"/>
    <s v="RCB-889 Robot"/>
    <x v="2"/>
    <n v="2196"/>
  </r>
  <r>
    <n v="970"/>
    <s v="Magdalena"/>
    <x v="519"/>
    <x v="62"/>
    <x v="8"/>
    <n v="24009"/>
    <n v="617"/>
    <d v="2020-05-13T00:00:00"/>
    <s v="13"/>
    <x v="4"/>
    <x v="0"/>
    <x v="0"/>
    <n v="189"/>
    <s v="BYOR-1500"/>
    <x v="5"/>
    <n v="189"/>
  </r>
  <r>
    <n v="400"/>
    <s v="Grant"/>
    <x v="390"/>
    <x v="176"/>
    <x v="44"/>
    <n v="40596"/>
    <n v="619"/>
    <d v="2020-05-13T00:00:00"/>
    <s v="13"/>
    <x v="4"/>
    <x v="0"/>
    <x v="5"/>
    <n v="32.950000000000003"/>
    <s v="Open Source Code"/>
    <x v="3"/>
    <n v="131.80000000000001"/>
  </r>
  <r>
    <n v="790"/>
    <s v="Shelley"/>
    <x v="520"/>
    <x v="225"/>
    <x v="4"/>
    <n v="33605"/>
    <n v="621"/>
    <d v="2020-05-13T00:00:00"/>
    <s v="13"/>
    <x v="4"/>
    <x v="0"/>
    <x v="1"/>
    <n v="14.99"/>
    <s v="Photograph Drones"/>
    <x v="1"/>
    <n v="74.95"/>
  </r>
  <r>
    <n v="717"/>
    <s v="Janek"/>
    <x v="521"/>
    <x v="41"/>
    <x v="13"/>
    <n v="10454"/>
    <n v="618"/>
    <d v="2020-05-13T00:00:00"/>
    <s v="13"/>
    <x v="4"/>
    <x v="0"/>
    <x v="2"/>
    <n v="54"/>
    <s v="BYOD-100"/>
    <x v="0"/>
    <n v="162"/>
  </r>
  <r>
    <n v="893"/>
    <s v="Kristen"/>
    <x v="522"/>
    <x v="36"/>
    <x v="31"/>
    <n v="1152"/>
    <n v="628"/>
    <d v="2020-05-14T00:00:00"/>
    <s v="14"/>
    <x v="4"/>
    <x v="0"/>
    <x v="1"/>
    <n v="119"/>
    <s v="BYOD-400"/>
    <x v="0"/>
    <n v="595"/>
  </r>
  <r>
    <n v="590"/>
    <s v="Georgena"/>
    <x v="523"/>
    <x v="9"/>
    <x v="7"/>
    <n v="20260"/>
    <n v="627"/>
    <d v="2020-05-14T00:00:00"/>
    <s v="14"/>
    <x v="4"/>
    <x v="0"/>
    <x v="4"/>
    <n v="214"/>
    <s v="BYOR-3000"/>
    <x v="5"/>
    <n v="428"/>
  </r>
  <r>
    <n v="656"/>
    <s v="Haroun"/>
    <x v="524"/>
    <x v="36"/>
    <x v="12"/>
    <n v="62764"/>
    <n v="624"/>
    <d v="2020-05-14T00:00:00"/>
    <s v="14"/>
    <x v="4"/>
    <x v="0"/>
    <x v="2"/>
    <n v="699"/>
    <s v="RLK-9920 Robot"/>
    <x v="2"/>
    <n v="2097"/>
  </r>
  <r>
    <n v="954"/>
    <s v="Llewellyn"/>
    <x v="1"/>
    <x v="1"/>
    <x v="1"/>
    <n v="35244"/>
    <n v="623"/>
    <d v="2020-05-14T00:00:00"/>
    <s v="14"/>
    <x v="4"/>
    <x v="0"/>
    <x v="4"/>
    <n v="10.99"/>
    <s v="QuadroCopter Blueprint"/>
    <x v="6"/>
    <n v="21.98"/>
  </r>
  <r>
    <n v="1603"/>
    <s v="Trstram"/>
    <x v="257"/>
    <x v="116"/>
    <x v="40"/>
    <n v="48267"/>
    <n v="629"/>
    <d v="2020-05-14T00:00:00"/>
    <s v="14"/>
    <x v="4"/>
    <x v="0"/>
    <x v="0"/>
    <n v="27.5"/>
    <s v="Understanding Drone Regulations"/>
    <x v="3"/>
    <n v="27.5"/>
  </r>
  <r>
    <n v="2045"/>
    <s v="Pavlov"/>
    <x v="291"/>
    <x v="164"/>
    <x v="25"/>
    <n v="87592"/>
    <n v="626"/>
    <d v="2020-05-14T00:00:00"/>
    <s v="14"/>
    <x v="4"/>
    <x v="0"/>
    <x v="0"/>
    <n v="499"/>
    <s v="MICR-564K Drone"/>
    <x v="4"/>
    <n v="499"/>
  </r>
  <r>
    <n v="1343"/>
    <s v="Ferd"/>
    <x v="525"/>
    <x v="21"/>
    <x v="14"/>
    <n v="30336"/>
    <n v="625"/>
    <d v="2020-05-14T00:00:00"/>
    <s v="14"/>
    <x v="4"/>
    <x v="0"/>
    <x v="5"/>
    <n v="16.75"/>
    <s v="Spherical Robots"/>
    <x v="1"/>
    <n v="67"/>
  </r>
  <r>
    <n v="95"/>
    <s v="Birgitta"/>
    <x v="505"/>
    <x v="22"/>
    <x v="1"/>
    <n v="36628"/>
    <n v="630"/>
    <d v="2020-05-15T00:00:00"/>
    <s v="15"/>
    <x v="4"/>
    <x v="0"/>
    <x v="5"/>
    <n v="34.99"/>
    <s v="Robotic Essentials"/>
    <x v="3"/>
    <n v="139.96"/>
  </r>
  <r>
    <n v="755"/>
    <s v="Wandie"/>
    <x v="526"/>
    <x v="11"/>
    <x v="6"/>
    <n v="92153"/>
    <n v="632"/>
    <d v="2020-05-15T00:00:00"/>
    <s v="15"/>
    <x v="4"/>
    <x v="0"/>
    <x v="1"/>
    <n v="14.99"/>
    <s v="Photograph Drones"/>
    <x v="1"/>
    <n v="74.95"/>
  </r>
  <r>
    <n v="71"/>
    <s v="Darb"/>
    <x v="361"/>
    <x v="106"/>
    <x v="26"/>
    <n v="98442"/>
    <n v="633"/>
    <d v="2020-05-15T00:00:00"/>
    <s v="15"/>
    <x v="4"/>
    <x v="0"/>
    <x v="4"/>
    <n v="225"/>
    <s v="BYOR-3535"/>
    <x v="5"/>
    <n v="450"/>
  </r>
  <r>
    <n v="1623"/>
    <s v="Jerry"/>
    <x v="527"/>
    <x v="226"/>
    <x v="40"/>
    <n v="48126"/>
    <n v="631"/>
    <d v="2020-05-15T00:00:00"/>
    <s v="15"/>
    <x v="4"/>
    <x v="0"/>
    <x v="2"/>
    <n v="9.99"/>
    <s v="All Eyes Drone Blueprint"/>
    <x v="6"/>
    <n v="29.97"/>
  </r>
  <r>
    <n v="710"/>
    <s v="Edwina"/>
    <x v="528"/>
    <x v="30"/>
    <x v="17"/>
    <n v="73142"/>
    <n v="635"/>
    <d v="2020-05-16T00:00:00"/>
    <s v="16"/>
    <x v="4"/>
    <x v="0"/>
    <x v="1"/>
    <n v="179"/>
    <s v="BYOD-550"/>
    <x v="0"/>
    <n v="895"/>
  </r>
  <r>
    <n v="451"/>
    <s v="Loutitia"/>
    <x v="144"/>
    <x v="24"/>
    <x v="6"/>
    <n v="94627"/>
    <n v="636"/>
    <d v="2020-05-16T00:00:00"/>
    <s v="16"/>
    <x v="4"/>
    <x v="0"/>
    <x v="2"/>
    <n v="49"/>
    <s v="Mapping with Drones"/>
    <x v="3"/>
    <n v="147"/>
  </r>
  <r>
    <n v="1885"/>
    <s v="Kelley"/>
    <x v="529"/>
    <x v="77"/>
    <x v="18"/>
    <n v="45999"/>
    <n v="634"/>
    <d v="2020-05-16T00:00:00"/>
    <s v="16"/>
    <x v="4"/>
    <x v="0"/>
    <x v="2"/>
    <n v="549"/>
    <s v="RCB-889 Robot"/>
    <x v="2"/>
    <n v="1647"/>
  </r>
  <r>
    <n v="1731"/>
    <s v="Saloma"/>
    <x v="530"/>
    <x v="117"/>
    <x v="30"/>
    <n v="46896"/>
    <n v="638"/>
    <d v="2020-05-16T00:00:00"/>
    <s v="16"/>
    <x v="4"/>
    <x v="0"/>
    <x v="5"/>
    <n v="395"/>
    <s v="DC-304 Drone"/>
    <x v="4"/>
    <n v="1580"/>
  </r>
  <r>
    <n v="1086"/>
    <s v="Betty"/>
    <x v="531"/>
    <x v="227"/>
    <x v="40"/>
    <n v="48092"/>
    <n v="637"/>
    <d v="2020-05-16T00:00:00"/>
    <s v="16"/>
    <x v="4"/>
    <x v="0"/>
    <x v="3"/>
    <n v="399"/>
    <s v="DA-SA702 Drone"/>
    <x v="4"/>
    <n v="2394"/>
  </r>
  <r>
    <n v="1091"/>
    <s v="Cliff"/>
    <x v="532"/>
    <x v="228"/>
    <x v="8"/>
    <n v="23663"/>
    <n v="639"/>
    <d v="2020-05-16T00:00:00"/>
    <s v="16"/>
    <x v="4"/>
    <x v="0"/>
    <x v="2"/>
    <n v="54"/>
    <s v="BYOD-100"/>
    <x v="0"/>
    <n v="162"/>
  </r>
  <r>
    <n v="1687"/>
    <s v="Lorena"/>
    <x v="533"/>
    <x v="91"/>
    <x v="10"/>
    <n v="6120"/>
    <n v="641"/>
    <d v="2020-05-17T00:00:00"/>
    <s v="17"/>
    <x v="4"/>
    <x v="0"/>
    <x v="1"/>
    <n v="455"/>
    <s v="DTI-84 Drone"/>
    <x v="4"/>
    <n v="2275"/>
  </r>
  <r>
    <n v="1900"/>
    <s v="Magdalen"/>
    <x v="534"/>
    <x v="127"/>
    <x v="37"/>
    <n v="85083"/>
    <n v="640"/>
    <d v="2020-05-17T00:00:00"/>
    <s v="17"/>
    <x v="4"/>
    <x v="0"/>
    <x v="5"/>
    <n v="11.99"/>
    <s v="Sleepy Eye Blueprint"/>
    <x v="6"/>
    <n v="47.96"/>
  </r>
  <r>
    <n v="868"/>
    <s v="Bobby"/>
    <x v="159"/>
    <x v="51"/>
    <x v="22"/>
    <n v="84140"/>
    <n v="646"/>
    <d v="2020-05-17T00:00:00"/>
    <s v="17"/>
    <x v="4"/>
    <x v="0"/>
    <x v="2"/>
    <n v="58.95"/>
    <s v="BYOD-200"/>
    <x v="0"/>
    <n v="176.85000000000002"/>
  </r>
  <r>
    <n v="330"/>
    <s v="Wat"/>
    <x v="535"/>
    <x v="28"/>
    <x v="16"/>
    <n v="89519"/>
    <n v="644"/>
    <d v="2020-05-17T00:00:00"/>
    <s v="17"/>
    <x v="4"/>
    <x v="0"/>
    <x v="1"/>
    <n v="37.99"/>
    <s v="Drone Video Techniques"/>
    <x v="3"/>
    <n v="189.95000000000002"/>
  </r>
  <r>
    <n v="1875"/>
    <s v="Ely"/>
    <x v="536"/>
    <x v="48"/>
    <x v="12"/>
    <n v="60681"/>
    <n v="643"/>
    <d v="2020-05-17T00:00:00"/>
    <s v="17"/>
    <x v="4"/>
    <x v="0"/>
    <x v="4"/>
    <n v="179"/>
    <s v="BYOD-550"/>
    <x v="0"/>
    <n v="358"/>
  </r>
  <r>
    <n v="2120"/>
    <s v="Jackie"/>
    <x v="537"/>
    <x v="229"/>
    <x v="4"/>
    <n v="34290"/>
    <n v="642"/>
    <d v="2020-05-17T00:00:00"/>
    <s v="17"/>
    <x v="4"/>
    <x v="0"/>
    <x v="5"/>
    <n v="32.950000000000003"/>
    <s v="Open Source Code"/>
    <x v="3"/>
    <n v="131.80000000000001"/>
  </r>
  <r>
    <n v="848"/>
    <s v="Carly"/>
    <x v="208"/>
    <x v="134"/>
    <x v="12"/>
    <n v="60505"/>
    <n v="645"/>
    <d v="2020-05-17T00:00:00"/>
    <s v="17"/>
    <x v="4"/>
    <x v="0"/>
    <x v="1"/>
    <n v="17.5"/>
    <s v="Understanding Arduino"/>
    <x v="1"/>
    <n v="87.5"/>
  </r>
  <r>
    <n v="1797"/>
    <s v="Luca"/>
    <x v="200"/>
    <x v="42"/>
    <x v="21"/>
    <n v="80241"/>
    <n v="650"/>
    <d v="2020-05-18T00:00:00"/>
    <s v="18"/>
    <x v="4"/>
    <x v="0"/>
    <x v="2"/>
    <n v="16.989999999999998"/>
    <s v="RTF Drones"/>
    <x v="1"/>
    <n v="50.97"/>
  </r>
  <r>
    <n v="1425"/>
    <s v="Amerigo"/>
    <x v="538"/>
    <x v="11"/>
    <x v="6"/>
    <n v="92145"/>
    <n v="649"/>
    <d v="2020-05-18T00:00:00"/>
    <s v="18"/>
    <x v="4"/>
    <x v="0"/>
    <x v="2"/>
    <n v="11.99"/>
    <s v="Sleepy Eye Blueprint"/>
    <x v="6"/>
    <n v="35.97"/>
  </r>
  <r>
    <n v="1850"/>
    <s v="Jacques"/>
    <x v="322"/>
    <x v="162"/>
    <x v="20"/>
    <n v="20904"/>
    <n v="647"/>
    <d v="2020-05-18T00:00:00"/>
    <s v="18"/>
    <x v="4"/>
    <x v="0"/>
    <x v="3"/>
    <n v="699"/>
    <s v="RLK-9920 Robot"/>
    <x v="2"/>
    <n v="4194"/>
  </r>
  <r>
    <n v="1424"/>
    <s v="Cyndia"/>
    <x v="539"/>
    <x v="66"/>
    <x v="29"/>
    <n v="55166"/>
    <n v="648"/>
    <d v="2020-05-18T00:00:00"/>
    <s v="18"/>
    <x v="4"/>
    <x v="0"/>
    <x v="2"/>
    <n v="28.99"/>
    <s v="Understanding Raspberry PI"/>
    <x v="3"/>
    <n v="86.97"/>
  </r>
  <r>
    <n v="1355"/>
    <s v="Fairfax"/>
    <x v="391"/>
    <x v="43"/>
    <x v="3"/>
    <n v="75323"/>
    <n v="651"/>
    <d v="2020-05-19T00:00:00"/>
    <s v="19"/>
    <x v="4"/>
    <x v="0"/>
    <x v="2"/>
    <n v="499"/>
    <s v="MICR-564K Drone"/>
    <x v="4"/>
    <n v="1497"/>
  </r>
  <r>
    <n v="2109"/>
    <s v="Stacy"/>
    <x v="421"/>
    <x v="194"/>
    <x v="44"/>
    <n v="40293"/>
    <n v="652"/>
    <d v="2020-05-19T00:00:00"/>
    <s v="19"/>
    <x v="4"/>
    <x v="0"/>
    <x v="4"/>
    <n v="250"/>
    <s v="DTE-QFN20 Drone"/>
    <x v="4"/>
    <n v="500"/>
  </r>
  <r>
    <n v="1812"/>
    <s v="Karolina"/>
    <x v="540"/>
    <x v="96"/>
    <x v="29"/>
    <n v="55551"/>
    <n v="655"/>
    <d v="2020-05-19T00:00:00"/>
    <s v="19"/>
    <x v="4"/>
    <x v="0"/>
    <x v="4"/>
    <n v="29.99"/>
    <s v="Cloud Computing"/>
    <x v="3"/>
    <n v="59.98"/>
  </r>
  <r>
    <n v="1004"/>
    <s v="Carmine"/>
    <x v="541"/>
    <x v="230"/>
    <x v="3"/>
    <n v="76210"/>
    <n v="654"/>
    <d v="2020-05-19T00:00:00"/>
    <s v="19"/>
    <x v="4"/>
    <x v="0"/>
    <x v="1"/>
    <n v="684"/>
    <s v="RQTE-554 Robot"/>
    <x v="2"/>
    <n v="3420"/>
  </r>
  <r>
    <n v="1953"/>
    <s v="Wren"/>
    <x v="542"/>
    <x v="231"/>
    <x v="13"/>
    <n v="10633"/>
    <n v="659"/>
    <d v="2020-05-19T00:00:00"/>
    <s v="19"/>
    <x v="4"/>
    <x v="0"/>
    <x v="5"/>
    <n v="450"/>
    <s v="DTD-7000 Drone"/>
    <x v="4"/>
    <n v="1800"/>
  </r>
  <r>
    <n v="1102"/>
    <s v="Roland"/>
    <x v="292"/>
    <x v="97"/>
    <x v="13"/>
    <n v="11247"/>
    <n v="657"/>
    <d v="2020-05-19T00:00:00"/>
    <s v="19"/>
    <x v="4"/>
    <x v="0"/>
    <x v="2"/>
    <n v="10.99"/>
    <s v="QuadroCopter Blueprint"/>
    <x v="6"/>
    <n v="32.97"/>
  </r>
  <r>
    <n v="1132"/>
    <s v="Diana"/>
    <x v="543"/>
    <x v="163"/>
    <x v="8"/>
    <n v="23260"/>
    <n v="653"/>
    <d v="2020-05-19T00:00:00"/>
    <s v="19"/>
    <x v="4"/>
    <x v="0"/>
    <x v="2"/>
    <n v="54"/>
    <s v="BYOD-100"/>
    <x v="0"/>
    <n v="162"/>
  </r>
  <r>
    <n v="782"/>
    <s v="Ilise"/>
    <x v="544"/>
    <x v="7"/>
    <x v="3"/>
    <n v="77040"/>
    <n v="658"/>
    <d v="2020-05-19T00:00:00"/>
    <s v="19"/>
    <x v="4"/>
    <x v="0"/>
    <x v="5"/>
    <n v="49.95"/>
    <s v="AI for Educators"/>
    <x v="3"/>
    <n v="199.8"/>
  </r>
  <r>
    <n v="2095"/>
    <s v="Darsie"/>
    <x v="545"/>
    <x v="122"/>
    <x v="16"/>
    <n v="89140"/>
    <n v="656"/>
    <d v="2020-05-19T00:00:00"/>
    <s v="19"/>
    <x v="4"/>
    <x v="0"/>
    <x v="0"/>
    <n v="119"/>
    <s v="BYOD-400"/>
    <x v="0"/>
    <n v="119"/>
  </r>
  <r>
    <n v="1518"/>
    <s v="Conrade"/>
    <x v="546"/>
    <x v="36"/>
    <x v="12"/>
    <n v="62705"/>
    <n v="665"/>
    <d v="2020-05-20T00:00:00"/>
    <s v="20"/>
    <x v="4"/>
    <x v="0"/>
    <x v="1"/>
    <n v="24.95"/>
    <s v="Multi Rotor Drones"/>
    <x v="1"/>
    <n v="124.75"/>
  </r>
  <r>
    <n v="1036"/>
    <s v="Ginger"/>
    <x v="154"/>
    <x v="1"/>
    <x v="1"/>
    <n v="35279"/>
    <n v="660"/>
    <d v="2020-05-20T00:00:00"/>
    <s v="20"/>
    <x v="4"/>
    <x v="0"/>
    <x v="1"/>
    <n v="499"/>
    <s v="MICR-564K Drone"/>
    <x v="4"/>
    <n v="2495"/>
  </r>
  <r>
    <n v="1114"/>
    <s v="Benedikt"/>
    <x v="219"/>
    <x v="113"/>
    <x v="29"/>
    <n v="55402"/>
    <n v="663"/>
    <d v="2020-05-20T00:00:00"/>
    <s v="20"/>
    <x v="4"/>
    <x v="0"/>
    <x v="5"/>
    <n v="11.99"/>
    <s v="Sleepy Eye Blueprint"/>
    <x v="6"/>
    <n v="47.96"/>
  </r>
  <r>
    <n v="1241"/>
    <s v="Mattie"/>
    <x v="547"/>
    <x v="232"/>
    <x v="3"/>
    <n v="79405"/>
    <n v="662"/>
    <d v="2020-05-20T00:00:00"/>
    <s v="20"/>
    <x v="4"/>
    <x v="0"/>
    <x v="1"/>
    <n v="549"/>
    <s v="RCB-889 Robot"/>
    <x v="2"/>
    <n v="2745"/>
  </r>
  <r>
    <n v="1119"/>
    <s v="Godfry"/>
    <x v="150"/>
    <x v="36"/>
    <x v="12"/>
    <n v="62711"/>
    <n v="664"/>
    <d v="2020-05-20T00:00:00"/>
    <s v="20"/>
    <x v="4"/>
    <x v="0"/>
    <x v="3"/>
    <n v="23.99"/>
    <s v="Polar Robots"/>
    <x v="1"/>
    <n v="143.94"/>
  </r>
  <r>
    <n v="2016"/>
    <s v="Brit"/>
    <x v="548"/>
    <x v="115"/>
    <x v="12"/>
    <n v="61614"/>
    <n v="661"/>
    <d v="2020-05-20T00:00:00"/>
    <s v="20"/>
    <x v="4"/>
    <x v="0"/>
    <x v="2"/>
    <n v="189"/>
    <s v="BYOR-1000"/>
    <x v="5"/>
    <n v="567"/>
  </r>
  <r>
    <n v="565"/>
    <s v="Sim"/>
    <x v="549"/>
    <x v="38"/>
    <x v="3"/>
    <n v="88558"/>
    <n v="666"/>
    <d v="2020-05-21T00:00:00"/>
    <s v="21"/>
    <x v="4"/>
    <x v="0"/>
    <x v="4"/>
    <n v="549"/>
    <s v="RCB-889 Robot"/>
    <x v="2"/>
    <n v="1098"/>
  </r>
  <r>
    <n v="946"/>
    <s v="Roselin"/>
    <x v="550"/>
    <x v="63"/>
    <x v="3"/>
    <n v="78260"/>
    <n v="667"/>
    <d v="2020-05-21T00:00:00"/>
    <s v="21"/>
    <x v="4"/>
    <x v="0"/>
    <x v="0"/>
    <n v="49.95"/>
    <s v="AI for Educators"/>
    <x v="3"/>
    <n v="49.95"/>
  </r>
  <r>
    <n v="1861"/>
    <s v="Jerrome"/>
    <x v="224"/>
    <x v="138"/>
    <x v="40"/>
    <n v="48604"/>
    <n v="670"/>
    <d v="2020-05-21T00:00:00"/>
    <s v="21"/>
    <x v="4"/>
    <x v="0"/>
    <x v="3"/>
    <n v="89"/>
    <s v="BYOD-300"/>
    <x v="0"/>
    <n v="534"/>
  </r>
  <r>
    <n v="1682"/>
    <s v="Dory"/>
    <x v="551"/>
    <x v="208"/>
    <x v="38"/>
    <n v="29615"/>
    <n v="669"/>
    <d v="2020-05-21T00:00:00"/>
    <s v="21"/>
    <x v="4"/>
    <x v="0"/>
    <x v="1"/>
    <n v="189"/>
    <s v="BYOR-1000"/>
    <x v="5"/>
    <n v="945"/>
  </r>
  <r>
    <n v="875"/>
    <s v="Amy"/>
    <x v="552"/>
    <x v="233"/>
    <x v="4"/>
    <n v="33487"/>
    <n v="668"/>
    <d v="2020-05-21T00:00:00"/>
    <s v="21"/>
    <x v="4"/>
    <x v="0"/>
    <x v="5"/>
    <n v="11.99"/>
    <s v="Sleepy Eye Blueprint"/>
    <x v="6"/>
    <n v="47.96"/>
  </r>
  <r>
    <n v="810"/>
    <s v="Dniren"/>
    <x v="468"/>
    <x v="213"/>
    <x v="26"/>
    <n v="98140"/>
    <n v="673"/>
    <d v="2020-05-22T00:00:00"/>
    <s v="22"/>
    <x v="4"/>
    <x v="0"/>
    <x v="5"/>
    <n v="8.99"/>
    <s v="Hexacopter Drone Blueprint"/>
    <x v="6"/>
    <n v="35.96"/>
  </r>
  <r>
    <n v="80"/>
    <s v="Allard"/>
    <x v="553"/>
    <x v="15"/>
    <x v="11"/>
    <n v="54305"/>
    <n v="674"/>
    <d v="2020-05-22T00:00:00"/>
    <s v="22"/>
    <x v="4"/>
    <x v="0"/>
    <x v="4"/>
    <n v="37.99"/>
    <s v="Drone Video Techniques"/>
    <x v="3"/>
    <n v="75.98"/>
  </r>
  <r>
    <n v="1273"/>
    <s v="Karon"/>
    <x v="554"/>
    <x v="56"/>
    <x v="24"/>
    <n v="25389"/>
    <n v="672"/>
    <d v="2020-05-22T00:00:00"/>
    <s v="22"/>
    <x v="4"/>
    <x v="0"/>
    <x v="2"/>
    <n v="12.99"/>
    <s v="Cartesian Robots"/>
    <x v="1"/>
    <n v="38.97"/>
  </r>
  <r>
    <n v="285"/>
    <s v="Rowena"/>
    <x v="555"/>
    <x v="38"/>
    <x v="3"/>
    <n v="79940"/>
    <n v="671"/>
    <d v="2020-05-22T00:00:00"/>
    <s v="22"/>
    <x v="4"/>
    <x v="0"/>
    <x v="0"/>
    <n v="19.5"/>
    <s v="Understanding Artificial Intelligence"/>
    <x v="1"/>
    <n v="19.5"/>
  </r>
  <r>
    <n v="1108"/>
    <s v="Kirsti"/>
    <x v="556"/>
    <x v="234"/>
    <x v="18"/>
    <n v="44505"/>
    <n v="675"/>
    <d v="2020-05-23T00:00:00"/>
    <s v="23"/>
    <x v="4"/>
    <x v="0"/>
    <x v="4"/>
    <n v="250"/>
    <s v="DTE-QFN20 Drone"/>
    <x v="4"/>
    <n v="500"/>
  </r>
  <r>
    <n v="1063"/>
    <s v="Nancy"/>
    <x v="557"/>
    <x v="75"/>
    <x v="19"/>
    <n v="67230"/>
    <n v="676"/>
    <d v="2020-05-23T00:00:00"/>
    <s v="23"/>
    <x v="4"/>
    <x v="0"/>
    <x v="4"/>
    <n v="44.95"/>
    <s v="Understanding Automation"/>
    <x v="3"/>
    <n v="89.9"/>
  </r>
  <r>
    <n v="582"/>
    <s v="Nancie"/>
    <x v="558"/>
    <x v="21"/>
    <x v="14"/>
    <n v="31119"/>
    <n v="678"/>
    <d v="2020-05-23T00:00:00"/>
    <s v="23"/>
    <x v="4"/>
    <x v="0"/>
    <x v="5"/>
    <n v="250"/>
    <s v="DX-145 Drone"/>
    <x v="4"/>
    <n v="1000"/>
  </r>
  <r>
    <n v="698"/>
    <s v="Randal"/>
    <x v="559"/>
    <x v="177"/>
    <x v="11"/>
    <n v="54915"/>
    <n v="677"/>
    <d v="2020-05-23T00:00:00"/>
    <s v="23"/>
    <x v="4"/>
    <x v="0"/>
    <x v="0"/>
    <n v="49.95"/>
    <s v="AI for Educators"/>
    <x v="3"/>
    <n v="49.95"/>
  </r>
  <r>
    <n v="1726"/>
    <s v="Odelle"/>
    <x v="251"/>
    <x v="48"/>
    <x v="12"/>
    <n v="60630"/>
    <n v="679"/>
    <d v="2020-05-23T00:00:00"/>
    <s v="23"/>
    <x v="4"/>
    <x v="0"/>
    <x v="2"/>
    <n v="34.99"/>
    <s v="Robotic Essentials"/>
    <x v="3"/>
    <n v="104.97"/>
  </r>
  <r>
    <n v="1454"/>
    <s v="Oswell"/>
    <x v="247"/>
    <x v="113"/>
    <x v="29"/>
    <n v="55428"/>
    <n v="682"/>
    <d v="2020-05-24T00:00:00"/>
    <s v="24"/>
    <x v="4"/>
    <x v="0"/>
    <x v="0"/>
    <n v="129.94999999999999"/>
    <s v="BYOD-400S"/>
    <x v="0"/>
    <n v="129.94999999999999"/>
  </r>
  <r>
    <n v="517"/>
    <s v="Deborah"/>
    <x v="560"/>
    <x v="99"/>
    <x v="11"/>
    <n v="53785"/>
    <n v="681"/>
    <d v="2020-05-24T00:00:00"/>
    <s v="24"/>
    <x v="4"/>
    <x v="0"/>
    <x v="4"/>
    <n v="89.95"/>
    <s v="BYOD-350"/>
    <x v="0"/>
    <n v="179.9"/>
  </r>
  <r>
    <n v="854"/>
    <s v="Donovan"/>
    <x v="561"/>
    <x v="106"/>
    <x v="26"/>
    <n v="98464"/>
    <n v="684"/>
    <d v="2020-05-24T00:00:00"/>
    <s v="24"/>
    <x v="4"/>
    <x v="0"/>
    <x v="5"/>
    <n v="89.95"/>
    <s v="BYOD-350"/>
    <x v="0"/>
    <n v="359.8"/>
  </r>
  <r>
    <n v="1840"/>
    <s v="Fawne"/>
    <x v="440"/>
    <x v="180"/>
    <x v="4"/>
    <n v="33064"/>
    <n v="680"/>
    <d v="2020-05-24T00:00:00"/>
    <s v="24"/>
    <x v="4"/>
    <x v="0"/>
    <x v="5"/>
    <n v="15.5"/>
    <s v="Fixed Wing Drones"/>
    <x v="1"/>
    <n v="62"/>
  </r>
  <r>
    <n v="522"/>
    <s v="Patricia"/>
    <x v="80"/>
    <x v="60"/>
    <x v="27"/>
    <n v="19714"/>
    <n v="683"/>
    <d v="2020-05-24T00:00:00"/>
    <s v="24"/>
    <x v="4"/>
    <x v="0"/>
    <x v="4"/>
    <n v="549"/>
    <s v="RCB-889 Robot"/>
    <x v="2"/>
    <n v="1098"/>
  </r>
  <r>
    <n v="946"/>
    <s v="Roselin"/>
    <x v="550"/>
    <x v="63"/>
    <x v="3"/>
    <n v="78260"/>
    <n v="685"/>
    <d v="2020-05-25T00:00:00"/>
    <s v="25"/>
    <x v="4"/>
    <x v="0"/>
    <x v="0"/>
    <n v="129.94999999999999"/>
    <s v="BYOD-400S"/>
    <x v="0"/>
    <n v="129.94999999999999"/>
  </r>
  <r>
    <n v="1974"/>
    <s v="Jared"/>
    <x v="562"/>
    <x v="93"/>
    <x v="36"/>
    <n v="19196"/>
    <n v="686"/>
    <d v="2020-05-25T00:00:00"/>
    <s v="25"/>
    <x v="4"/>
    <x v="0"/>
    <x v="5"/>
    <n v="549"/>
    <s v="RCB-889 Robot"/>
    <x v="2"/>
    <n v="2196"/>
  </r>
  <r>
    <n v="2123"/>
    <s v="Morissa"/>
    <x v="563"/>
    <x v="4"/>
    <x v="4"/>
    <n v="33705"/>
    <n v="687"/>
    <d v="2020-05-25T00:00:00"/>
    <s v="25"/>
    <x v="4"/>
    <x v="0"/>
    <x v="1"/>
    <n v="49"/>
    <s v="Industrial 3D Printing"/>
    <x v="3"/>
    <n v="245"/>
  </r>
  <r>
    <n v="1982"/>
    <s v="Wallis"/>
    <x v="564"/>
    <x v="150"/>
    <x v="23"/>
    <n v="38181"/>
    <n v="689"/>
    <d v="2020-05-26T00:00:00"/>
    <s v="26"/>
    <x v="4"/>
    <x v="0"/>
    <x v="5"/>
    <n v="24.95"/>
    <s v="Building Your First Robot"/>
    <x v="1"/>
    <n v="99.8"/>
  </r>
  <r>
    <n v="440"/>
    <s v="Dorian"/>
    <x v="565"/>
    <x v="92"/>
    <x v="8"/>
    <n v="23509"/>
    <n v="691"/>
    <d v="2020-05-26T00:00:00"/>
    <s v="26"/>
    <x v="4"/>
    <x v="0"/>
    <x v="1"/>
    <n v="129.94999999999999"/>
    <s v="BYOD-400S"/>
    <x v="0"/>
    <n v="649.75"/>
  </r>
  <r>
    <n v="479"/>
    <s v="Enrique"/>
    <x v="353"/>
    <x v="185"/>
    <x v="18"/>
    <n v="45020"/>
    <n v="693"/>
    <d v="2020-05-26T00:00:00"/>
    <s v="26"/>
    <x v="4"/>
    <x v="0"/>
    <x v="2"/>
    <n v="11.99"/>
    <s v="Sleepy Eye Blueprint"/>
    <x v="6"/>
    <n v="35.97"/>
  </r>
  <r>
    <n v="801"/>
    <s v="Keri"/>
    <x v="566"/>
    <x v="235"/>
    <x v="3"/>
    <n v="76310"/>
    <n v="692"/>
    <d v="2020-05-26T00:00:00"/>
    <s v="26"/>
    <x v="4"/>
    <x v="0"/>
    <x v="2"/>
    <n v="16.989999999999998"/>
    <s v="Delta Robots"/>
    <x v="1"/>
    <n v="50.97"/>
  </r>
  <r>
    <n v="454"/>
    <s v="Tobe"/>
    <x v="186"/>
    <x v="122"/>
    <x v="16"/>
    <n v="89155"/>
    <n v="690"/>
    <d v="2020-05-26T00:00:00"/>
    <s v="26"/>
    <x v="4"/>
    <x v="0"/>
    <x v="5"/>
    <n v="19.5"/>
    <s v="Understanding Artificial Intelligence"/>
    <x v="1"/>
    <n v="78"/>
  </r>
  <r>
    <n v="1430"/>
    <s v="Sauveur"/>
    <x v="567"/>
    <x v="133"/>
    <x v="15"/>
    <n v="68110"/>
    <n v="688"/>
    <d v="2020-05-26T00:00:00"/>
    <s v="26"/>
    <x v="4"/>
    <x v="0"/>
    <x v="2"/>
    <n v="69"/>
    <s v="BYOD-220"/>
    <x v="0"/>
    <n v="207"/>
  </r>
  <r>
    <n v="1021"/>
    <s v="Hazel"/>
    <x v="568"/>
    <x v="236"/>
    <x v="35"/>
    <n v="65110"/>
    <n v="695"/>
    <d v="2020-05-27T00:00:00"/>
    <s v="27"/>
    <x v="4"/>
    <x v="0"/>
    <x v="1"/>
    <n v="225"/>
    <s v="BYOR-3535"/>
    <x v="5"/>
    <n v="1125"/>
  </r>
  <r>
    <n v="1090"/>
    <s v="Candie"/>
    <x v="569"/>
    <x v="163"/>
    <x v="8"/>
    <n v="23260"/>
    <n v="696"/>
    <d v="2020-05-27T00:00:00"/>
    <s v="27"/>
    <x v="4"/>
    <x v="0"/>
    <x v="5"/>
    <n v="167"/>
    <s v="BYOD-500"/>
    <x v="0"/>
    <n v="668"/>
  </r>
  <r>
    <n v="1599"/>
    <s v="Marcella"/>
    <x v="112"/>
    <x v="79"/>
    <x v="6"/>
    <n v="95108"/>
    <n v="694"/>
    <d v="2020-05-27T00:00:00"/>
    <s v="27"/>
    <x v="4"/>
    <x v="0"/>
    <x v="4"/>
    <n v="499"/>
    <s v="MICR-564K Drone"/>
    <x v="4"/>
    <n v="998"/>
  </r>
  <r>
    <n v="1581"/>
    <s v="Darrel"/>
    <x v="570"/>
    <x v="71"/>
    <x v="6"/>
    <n v="94137"/>
    <n v="697"/>
    <d v="2020-05-27T00:00:00"/>
    <s v="27"/>
    <x v="4"/>
    <x v="0"/>
    <x v="2"/>
    <n v="13.99"/>
    <s v="Drone Building Essentials"/>
    <x v="1"/>
    <n v="41.97"/>
  </r>
  <r>
    <n v="1635"/>
    <s v="Veradis"/>
    <x v="492"/>
    <x v="220"/>
    <x v="40"/>
    <n v="49560"/>
    <n v="699"/>
    <d v="2020-05-28T00:00:00"/>
    <s v="28"/>
    <x v="4"/>
    <x v="0"/>
    <x v="5"/>
    <n v="58.95"/>
    <s v="BYOD-200"/>
    <x v="0"/>
    <n v="235.8"/>
  </r>
  <r>
    <n v="595"/>
    <s v="Dorian"/>
    <x v="571"/>
    <x v="42"/>
    <x v="21"/>
    <n v="80279"/>
    <n v="698"/>
    <d v="2020-05-28T00:00:00"/>
    <s v="28"/>
    <x v="4"/>
    <x v="0"/>
    <x v="2"/>
    <n v="189"/>
    <s v="BYOR-1000"/>
    <x v="5"/>
    <n v="567"/>
  </r>
  <r>
    <n v="1337"/>
    <s v="Joane"/>
    <x v="572"/>
    <x v="5"/>
    <x v="5"/>
    <n v="39216"/>
    <n v="700"/>
    <d v="2020-05-28T00:00:00"/>
    <s v="28"/>
    <x v="4"/>
    <x v="0"/>
    <x v="5"/>
    <n v="17.5"/>
    <s v="Understanding Arduino"/>
    <x v="1"/>
    <n v="70"/>
  </r>
  <r>
    <n v="658"/>
    <s v="Normie"/>
    <x v="573"/>
    <x v="33"/>
    <x v="8"/>
    <n v="22212"/>
    <n v="701"/>
    <d v="2020-05-28T00:00:00"/>
    <s v="28"/>
    <x v="4"/>
    <x v="0"/>
    <x v="1"/>
    <n v="36.99"/>
    <s v="Aerial Security"/>
    <x v="3"/>
    <n v="184.95000000000002"/>
  </r>
  <r>
    <n v="164"/>
    <s v="Reagen"/>
    <x v="574"/>
    <x v="113"/>
    <x v="29"/>
    <n v="55423"/>
    <n v="702"/>
    <d v="2020-05-29T00:00:00"/>
    <s v="29"/>
    <x v="4"/>
    <x v="0"/>
    <x v="5"/>
    <n v="17.5"/>
    <s v="Understanding Arduino"/>
    <x v="1"/>
    <n v="70"/>
  </r>
  <r>
    <n v="471"/>
    <s v="Torrie"/>
    <x v="575"/>
    <x v="237"/>
    <x v="29"/>
    <n v="55565"/>
    <n v="704"/>
    <d v="2020-05-29T00:00:00"/>
    <s v="29"/>
    <x v="4"/>
    <x v="0"/>
    <x v="2"/>
    <n v="34.99"/>
    <s v="Robotic Essentials"/>
    <x v="3"/>
    <n v="104.97"/>
  </r>
  <r>
    <n v="1525"/>
    <s v="Willetta"/>
    <x v="576"/>
    <x v="238"/>
    <x v="13"/>
    <n v="14276"/>
    <n v="703"/>
    <d v="2020-05-29T00:00:00"/>
    <s v="29"/>
    <x v="4"/>
    <x v="0"/>
    <x v="1"/>
    <n v="24.99"/>
    <s v="Building Your Own Drone"/>
    <x v="1"/>
    <n v="124.94999999999999"/>
  </r>
  <r>
    <n v="406"/>
    <s v="Justus"/>
    <x v="387"/>
    <x v="196"/>
    <x v="14"/>
    <n v="31296"/>
    <n v="705"/>
    <d v="2020-05-29T00:00:00"/>
    <s v="29"/>
    <x v="4"/>
    <x v="0"/>
    <x v="2"/>
    <n v="37.99"/>
    <s v="Drone Video Techniques"/>
    <x v="3"/>
    <n v="113.97"/>
  </r>
  <r>
    <n v="730"/>
    <s v="Lorant"/>
    <x v="577"/>
    <x v="239"/>
    <x v="12"/>
    <n v="62205"/>
    <n v="706"/>
    <d v="2020-05-29T00:00:00"/>
    <s v="29"/>
    <x v="4"/>
    <x v="0"/>
    <x v="2"/>
    <n v="250"/>
    <s v="DTE-QFN20 Drone"/>
    <x v="4"/>
    <n v="750"/>
  </r>
  <r>
    <n v="1863"/>
    <s v="Kelley"/>
    <x v="256"/>
    <x v="69"/>
    <x v="30"/>
    <n v="47712"/>
    <n v="709"/>
    <d v="2020-05-30T00:00:00"/>
    <s v="30"/>
    <x v="4"/>
    <x v="0"/>
    <x v="5"/>
    <n v="32.950000000000003"/>
    <s v="Open Source Code"/>
    <x v="3"/>
    <n v="131.80000000000001"/>
  </r>
  <r>
    <n v="414"/>
    <s v="Hanny"/>
    <x v="578"/>
    <x v="79"/>
    <x v="6"/>
    <n v="95138"/>
    <n v="711"/>
    <d v="2020-05-30T00:00:00"/>
    <s v="30"/>
    <x v="4"/>
    <x v="0"/>
    <x v="5"/>
    <n v="89.95"/>
    <s v="BYOD-350"/>
    <x v="0"/>
    <n v="359.8"/>
  </r>
  <r>
    <n v="1415"/>
    <s v="Albert"/>
    <x v="579"/>
    <x v="240"/>
    <x v="35"/>
    <n v="64082"/>
    <n v="712"/>
    <d v="2020-05-30T00:00:00"/>
    <s v="30"/>
    <x v="4"/>
    <x v="0"/>
    <x v="1"/>
    <n v="455"/>
    <s v="DTI-84 Drone"/>
    <x v="4"/>
    <n v="2275"/>
  </r>
  <r>
    <n v="517"/>
    <s v="Deborah"/>
    <x v="560"/>
    <x v="99"/>
    <x v="11"/>
    <n v="53785"/>
    <n v="707"/>
    <d v="2020-05-30T00:00:00"/>
    <s v="30"/>
    <x v="4"/>
    <x v="0"/>
    <x v="4"/>
    <n v="24.99"/>
    <s v="Building Your Own Drone"/>
    <x v="1"/>
    <n v="49.98"/>
  </r>
  <r>
    <n v="845"/>
    <s v="Wolfy"/>
    <x v="580"/>
    <x v="17"/>
    <x v="13"/>
    <n v="12262"/>
    <n v="710"/>
    <d v="2020-05-30T00:00:00"/>
    <s v="30"/>
    <x v="4"/>
    <x v="0"/>
    <x v="5"/>
    <n v="8.99"/>
    <s v="Bsquare Robot Blueprint"/>
    <x v="6"/>
    <n v="35.96"/>
  </r>
  <r>
    <n v="1780"/>
    <s v="Katleen"/>
    <x v="581"/>
    <x v="241"/>
    <x v="30"/>
    <n v="46239"/>
    <n v="713"/>
    <d v="2020-05-30T00:00:00"/>
    <s v="30"/>
    <x v="4"/>
    <x v="0"/>
    <x v="5"/>
    <n v="455"/>
    <s v="DTI-84 Drone"/>
    <x v="4"/>
    <n v="1820"/>
  </r>
  <r>
    <n v="1253"/>
    <s v="Greg"/>
    <x v="582"/>
    <x v="22"/>
    <x v="1"/>
    <n v="36622"/>
    <n v="714"/>
    <d v="2020-05-30T00:00:00"/>
    <s v="30"/>
    <x v="4"/>
    <x v="0"/>
    <x v="2"/>
    <n v="245"/>
    <s v="BYOR-4005"/>
    <x v="5"/>
    <n v="735"/>
  </r>
  <r>
    <n v="1083"/>
    <s v="Fiorenze"/>
    <x v="49"/>
    <x v="40"/>
    <x v="18"/>
    <n v="45807"/>
    <n v="708"/>
    <d v="2020-05-30T00:00:00"/>
    <s v="30"/>
    <x v="4"/>
    <x v="0"/>
    <x v="4"/>
    <n v="399"/>
    <s v="DA-SA702 Drone"/>
    <x v="4"/>
    <n v="798"/>
  </r>
  <r>
    <n v="925"/>
    <s v="Phillie"/>
    <x v="583"/>
    <x v="44"/>
    <x v="6"/>
    <n v="91205"/>
    <n v="715"/>
    <d v="2020-05-30T00:00:00"/>
    <s v="30"/>
    <x v="4"/>
    <x v="0"/>
    <x v="4"/>
    <n v="395"/>
    <s v="DC-304 Drone"/>
    <x v="4"/>
    <n v="790"/>
  </r>
  <r>
    <n v="2074"/>
    <s v="Karlotte"/>
    <x v="584"/>
    <x v="32"/>
    <x v="4"/>
    <n v="33196"/>
    <n v="718"/>
    <d v="2020-05-31T00:00:00"/>
    <s v="31"/>
    <x v="4"/>
    <x v="0"/>
    <x v="1"/>
    <n v="49"/>
    <s v="Mapping with Drones"/>
    <x v="3"/>
    <n v="245"/>
  </r>
  <r>
    <n v="1837"/>
    <s v="Avrom"/>
    <x v="473"/>
    <x v="217"/>
    <x v="12"/>
    <n v="60193"/>
    <n v="717"/>
    <d v="2020-05-31T00:00:00"/>
    <s v="31"/>
    <x v="4"/>
    <x v="0"/>
    <x v="5"/>
    <n v="29.99"/>
    <s v="Virtual Reality Basics"/>
    <x v="3"/>
    <n v="119.96"/>
  </r>
  <r>
    <n v="1206"/>
    <s v="Netta"/>
    <x v="585"/>
    <x v="131"/>
    <x v="40"/>
    <n v="48550"/>
    <n v="716"/>
    <d v="2020-05-31T00:00:00"/>
    <s v="31"/>
    <x v="4"/>
    <x v="0"/>
    <x v="5"/>
    <n v="549"/>
    <s v="RCB-889 Robot"/>
    <x v="2"/>
    <n v="2196"/>
  </r>
  <r>
    <n v="126"/>
    <s v="Christoforo"/>
    <x v="235"/>
    <x v="142"/>
    <x v="18"/>
    <n v="44760"/>
    <n v="719"/>
    <d v="2020-05-31T00:00:00"/>
    <s v="31"/>
    <x v="4"/>
    <x v="0"/>
    <x v="5"/>
    <n v="16.989999999999998"/>
    <s v="RTF Drones"/>
    <x v="1"/>
    <n v="67.959999999999994"/>
  </r>
  <r>
    <n v="774"/>
    <s v="Collie"/>
    <x v="586"/>
    <x v="50"/>
    <x v="4"/>
    <n v="32225"/>
    <n v="720"/>
    <d v="2020-06-01T00:00:00"/>
    <s v="1"/>
    <x v="5"/>
    <x v="0"/>
    <x v="2"/>
    <n v="8.99"/>
    <s v="Bsquare Robot Blueprint"/>
    <x v="6"/>
    <n v="26.97"/>
  </r>
  <r>
    <n v="1003"/>
    <s v="Barde"/>
    <x v="587"/>
    <x v="150"/>
    <x v="23"/>
    <n v="38131"/>
    <n v="724"/>
    <d v="2020-06-01T00:00:00"/>
    <s v="1"/>
    <x v="5"/>
    <x v="0"/>
    <x v="1"/>
    <n v="89.95"/>
    <s v="BYOD-350"/>
    <x v="0"/>
    <n v="449.75"/>
  </r>
  <r>
    <n v="1853"/>
    <s v="Siobhan"/>
    <x v="588"/>
    <x v="37"/>
    <x v="13"/>
    <n v="14614"/>
    <n v="721"/>
    <d v="2020-06-01T00:00:00"/>
    <s v="1"/>
    <x v="5"/>
    <x v="0"/>
    <x v="2"/>
    <n v="179"/>
    <s v="BYOD-550"/>
    <x v="0"/>
    <n v="537"/>
  </r>
  <r>
    <n v="125"/>
    <s v="Joey"/>
    <x v="589"/>
    <x v="4"/>
    <x v="4"/>
    <n v="33710"/>
    <n v="723"/>
    <d v="2020-06-01T00:00:00"/>
    <s v="1"/>
    <x v="5"/>
    <x v="0"/>
    <x v="4"/>
    <n v="189"/>
    <s v="BYOR-2640S"/>
    <x v="5"/>
    <n v="378"/>
  </r>
  <r>
    <n v="1608"/>
    <s v="Nicolais"/>
    <x v="260"/>
    <x v="152"/>
    <x v="30"/>
    <n v="47905"/>
    <n v="722"/>
    <d v="2020-06-01T00:00:00"/>
    <s v="1"/>
    <x v="5"/>
    <x v="0"/>
    <x v="1"/>
    <n v="15.5"/>
    <s v="Fixed Wing Drones"/>
    <x v="1"/>
    <n v="77.5"/>
  </r>
  <r>
    <n v="672"/>
    <s v="Glenine"/>
    <x v="590"/>
    <x v="169"/>
    <x v="9"/>
    <n v="27150"/>
    <n v="732"/>
    <d v="2020-06-02T00:00:00"/>
    <s v="2"/>
    <x v="5"/>
    <x v="0"/>
    <x v="4"/>
    <n v="58.95"/>
    <s v="BYOD-200"/>
    <x v="0"/>
    <n v="117.9"/>
  </r>
  <r>
    <n v="1646"/>
    <s v="Eugenia"/>
    <x v="118"/>
    <x v="64"/>
    <x v="28"/>
    <n v="70179"/>
    <n v="725"/>
    <d v="2020-06-02T00:00:00"/>
    <s v="2"/>
    <x v="5"/>
    <x v="0"/>
    <x v="2"/>
    <n v="28.99"/>
    <s v="Understanding Raspberry PI"/>
    <x v="3"/>
    <n v="86.97"/>
  </r>
  <r>
    <n v="131"/>
    <s v="Jaclyn"/>
    <x v="591"/>
    <x v="104"/>
    <x v="13"/>
    <n v="10292"/>
    <n v="729"/>
    <d v="2020-06-02T00:00:00"/>
    <s v="2"/>
    <x v="5"/>
    <x v="0"/>
    <x v="5"/>
    <n v="250"/>
    <s v="DTE-QFN20 Drone"/>
    <x v="4"/>
    <n v="1000"/>
  </r>
  <r>
    <n v="1461"/>
    <s v="Hyatt"/>
    <x v="504"/>
    <x v="33"/>
    <x v="8"/>
    <n v="22244"/>
    <n v="734"/>
    <d v="2020-06-02T00:00:00"/>
    <s v="2"/>
    <x v="5"/>
    <x v="0"/>
    <x v="2"/>
    <n v="684"/>
    <s v="RQTE-554 Robot"/>
    <x v="2"/>
    <n v="2052"/>
  </r>
  <r>
    <n v="1029"/>
    <s v="Celestina"/>
    <x v="592"/>
    <x v="113"/>
    <x v="29"/>
    <n v="55412"/>
    <n v="728"/>
    <d v="2020-06-02T00:00:00"/>
    <s v="2"/>
    <x v="5"/>
    <x v="0"/>
    <x v="1"/>
    <n v="179"/>
    <s v="BYOD-550"/>
    <x v="0"/>
    <n v="895"/>
  </r>
  <r>
    <n v="1457"/>
    <s v="Daveen"/>
    <x v="220"/>
    <x v="137"/>
    <x v="38"/>
    <n v="29805"/>
    <n v="727"/>
    <d v="2020-06-02T00:00:00"/>
    <s v="2"/>
    <x v="5"/>
    <x v="0"/>
    <x v="5"/>
    <n v="10.99"/>
    <s v="QuadroCopter Blueprint"/>
    <x v="6"/>
    <n v="43.96"/>
  </r>
  <r>
    <n v="1318"/>
    <s v="Conway"/>
    <x v="593"/>
    <x v="21"/>
    <x v="14"/>
    <n v="30392"/>
    <n v="733"/>
    <d v="2020-06-02T00:00:00"/>
    <s v="2"/>
    <x v="5"/>
    <x v="0"/>
    <x v="0"/>
    <n v="49.95"/>
    <s v="AI for Educators"/>
    <x v="3"/>
    <n v="49.95"/>
  </r>
  <r>
    <n v="1912"/>
    <s v="Ellyn"/>
    <x v="594"/>
    <x v="0"/>
    <x v="0"/>
    <n v="96810"/>
    <n v="735"/>
    <d v="2020-06-02T00:00:00"/>
    <s v="2"/>
    <x v="5"/>
    <x v="0"/>
    <x v="5"/>
    <n v="12.99"/>
    <s v="Cartesian Robots"/>
    <x v="1"/>
    <n v="51.96"/>
  </r>
  <r>
    <n v="514"/>
    <s v="Hoyt"/>
    <x v="595"/>
    <x v="150"/>
    <x v="23"/>
    <n v="38136"/>
    <n v="731"/>
    <d v="2020-06-02T00:00:00"/>
    <s v="2"/>
    <x v="5"/>
    <x v="0"/>
    <x v="0"/>
    <n v="899"/>
    <s v="MICR-23K Robot"/>
    <x v="2"/>
    <n v="899"/>
  </r>
  <r>
    <n v="2119"/>
    <s v="Tedman"/>
    <x v="596"/>
    <x v="131"/>
    <x v="40"/>
    <n v="48550"/>
    <n v="730"/>
    <d v="2020-06-02T00:00:00"/>
    <s v="2"/>
    <x v="5"/>
    <x v="0"/>
    <x v="5"/>
    <n v="44.95"/>
    <s v="Understanding Automation"/>
    <x v="3"/>
    <n v="179.8"/>
  </r>
  <r>
    <n v="1292"/>
    <s v="Scottie"/>
    <x v="597"/>
    <x v="242"/>
    <x v="36"/>
    <n v="19495"/>
    <n v="726"/>
    <d v="2020-06-02T00:00:00"/>
    <s v="2"/>
    <x v="5"/>
    <x v="0"/>
    <x v="4"/>
    <n v="29.99"/>
    <s v="Virtual Reality Basics"/>
    <x v="3"/>
    <n v="59.98"/>
  </r>
  <r>
    <n v="1851"/>
    <s v="Suki"/>
    <x v="267"/>
    <x v="152"/>
    <x v="28"/>
    <n v="70593"/>
    <n v="738"/>
    <d v="2020-06-03T00:00:00"/>
    <s v="3"/>
    <x v="5"/>
    <x v="0"/>
    <x v="0"/>
    <n v="44.95"/>
    <s v="Understanding Automation"/>
    <x v="3"/>
    <n v="44.95"/>
  </r>
  <r>
    <n v="24"/>
    <s v="Worden"/>
    <x v="598"/>
    <x v="28"/>
    <x v="16"/>
    <n v="89595"/>
    <n v="737"/>
    <d v="2020-06-03T00:00:00"/>
    <s v="3"/>
    <x v="5"/>
    <x v="0"/>
    <x v="1"/>
    <n v="12"/>
    <s v="Ladybug Robot Blueprint"/>
    <x v="6"/>
    <n v="60"/>
  </r>
  <r>
    <n v="875"/>
    <s v="Amy"/>
    <x v="552"/>
    <x v="233"/>
    <x v="4"/>
    <n v="33487"/>
    <n v="739"/>
    <d v="2020-06-03T00:00:00"/>
    <s v="3"/>
    <x v="5"/>
    <x v="0"/>
    <x v="5"/>
    <n v="14.99"/>
    <s v="Delivery Drones"/>
    <x v="1"/>
    <n v="59.96"/>
  </r>
  <r>
    <n v="1409"/>
    <s v="Dedie"/>
    <x v="599"/>
    <x v="105"/>
    <x v="34"/>
    <n v="99790"/>
    <n v="736"/>
    <d v="2020-06-03T00:00:00"/>
    <s v="3"/>
    <x v="5"/>
    <x v="0"/>
    <x v="5"/>
    <n v="14.99"/>
    <s v="Photograph Drones"/>
    <x v="1"/>
    <n v="59.96"/>
  </r>
  <r>
    <n v="201"/>
    <s v="Clem"/>
    <x v="600"/>
    <x v="9"/>
    <x v="7"/>
    <n v="20535"/>
    <n v="742"/>
    <d v="2020-06-04T00:00:00"/>
    <s v="4"/>
    <x v="5"/>
    <x v="0"/>
    <x v="4"/>
    <n v="34.99"/>
    <s v="Robotic Essentials"/>
    <x v="3"/>
    <n v="69.98"/>
  </r>
  <r>
    <n v="1688"/>
    <s v="Arabella"/>
    <x v="278"/>
    <x v="160"/>
    <x v="6"/>
    <n v="93094"/>
    <n v="740"/>
    <d v="2020-06-04T00:00:00"/>
    <s v="4"/>
    <x v="5"/>
    <x v="0"/>
    <x v="1"/>
    <n v="13.99"/>
    <s v="Drone Building Essentials"/>
    <x v="1"/>
    <n v="69.95"/>
  </r>
  <r>
    <n v="325"/>
    <s v="Gonzalo"/>
    <x v="601"/>
    <x v="75"/>
    <x v="19"/>
    <n v="67260"/>
    <n v="741"/>
    <d v="2020-06-04T00:00:00"/>
    <s v="4"/>
    <x v="5"/>
    <x v="0"/>
    <x v="3"/>
    <n v="58.95"/>
    <s v="BYOD-200"/>
    <x v="0"/>
    <n v="353.70000000000005"/>
  </r>
  <r>
    <n v="1641"/>
    <s v="Britt"/>
    <x v="602"/>
    <x v="97"/>
    <x v="13"/>
    <n v="11225"/>
    <n v="744"/>
    <d v="2020-06-05T00:00:00"/>
    <s v="5"/>
    <x v="5"/>
    <x v="0"/>
    <x v="2"/>
    <n v="24.95"/>
    <s v="Multi Rotor Drones"/>
    <x v="1"/>
    <n v="74.849999999999994"/>
  </r>
  <r>
    <n v="1777"/>
    <s v="Georgy"/>
    <x v="603"/>
    <x v="126"/>
    <x v="42"/>
    <n v="97211"/>
    <n v="747"/>
    <d v="2020-06-05T00:00:00"/>
    <s v="5"/>
    <x v="5"/>
    <x v="0"/>
    <x v="3"/>
    <n v="179"/>
    <s v="BYOD-550"/>
    <x v="0"/>
    <n v="1074"/>
  </r>
  <r>
    <n v="344"/>
    <s v="Roselia"/>
    <x v="462"/>
    <x v="213"/>
    <x v="26"/>
    <n v="98115"/>
    <n v="743"/>
    <d v="2020-06-05T00:00:00"/>
    <s v="5"/>
    <x v="5"/>
    <x v="0"/>
    <x v="3"/>
    <n v="245"/>
    <s v="BYOR-4005"/>
    <x v="5"/>
    <n v="1470"/>
  </r>
  <r>
    <n v="74"/>
    <s v="Jobyna"/>
    <x v="604"/>
    <x v="20"/>
    <x v="4"/>
    <n v="32941"/>
    <n v="746"/>
    <d v="2020-06-05T00:00:00"/>
    <s v="5"/>
    <x v="5"/>
    <x v="0"/>
    <x v="5"/>
    <n v="24.99"/>
    <s v="Building Your Own Drone"/>
    <x v="1"/>
    <n v="99.96"/>
  </r>
  <r>
    <n v="48"/>
    <s v="Claude"/>
    <x v="605"/>
    <x v="36"/>
    <x v="31"/>
    <n v="1114"/>
    <n v="745"/>
    <d v="2020-06-05T00:00:00"/>
    <s v="5"/>
    <x v="5"/>
    <x v="0"/>
    <x v="5"/>
    <n v="24.95"/>
    <s v="Building Your First Robot"/>
    <x v="1"/>
    <n v="99.8"/>
  </r>
  <r>
    <n v="1782"/>
    <s v="Claybourne"/>
    <x v="606"/>
    <x v="77"/>
    <x v="18"/>
    <n v="45208"/>
    <n v="748"/>
    <d v="2020-06-06T00:00:00"/>
    <s v="6"/>
    <x v="5"/>
    <x v="0"/>
    <x v="4"/>
    <n v="250"/>
    <s v="DX-145 Drone"/>
    <x v="4"/>
    <n v="500"/>
  </r>
  <r>
    <n v="1378"/>
    <s v="Rikki"/>
    <x v="408"/>
    <x v="7"/>
    <x v="3"/>
    <n v="77260"/>
    <n v="749"/>
    <d v="2020-06-06T00:00:00"/>
    <s v="6"/>
    <x v="5"/>
    <x v="0"/>
    <x v="2"/>
    <n v="16.989999999999998"/>
    <s v="Delta Robots"/>
    <x v="1"/>
    <n v="50.97"/>
  </r>
  <r>
    <n v="783"/>
    <s v="Klemens"/>
    <x v="607"/>
    <x v="127"/>
    <x v="37"/>
    <n v="85053"/>
    <n v="754"/>
    <d v="2020-06-07T00:00:00"/>
    <s v="7"/>
    <x v="5"/>
    <x v="0"/>
    <x v="3"/>
    <n v="24.95"/>
    <s v="Multi Rotor Drones"/>
    <x v="1"/>
    <n v="149.69999999999999"/>
  </r>
  <r>
    <n v="214"/>
    <s v="Ogdon"/>
    <x v="608"/>
    <x v="243"/>
    <x v="31"/>
    <n v="1813"/>
    <n v="750"/>
    <d v="2020-06-07T00:00:00"/>
    <s v="7"/>
    <x v="5"/>
    <x v="0"/>
    <x v="5"/>
    <n v="14.99"/>
    <s v="Photograph Drones"/>
    <x v="1"/>
    <n v="59.96"/>
  </r>
  <r>
    <n v="587"/>
    <s v="Myrlene"/>
    <x v="42"/>
    <x v="34"/>
    <x v="19"/>
    <n v="66286"/>
    <n v="752"/>
    <d v="2020-06-07T00:00:00"/>
    <s v="7"/>
    <x v="5"/>
    <x v="0"/>
    <x v="2"/>
    <n v="883"/>
    <s v="RWW-75 Robot"/>
    <x v="2"/>
    <n v="2649"/>
  </r>
  <r>
    <n v="1326"/>
    <s v="Lynette"/>
    <x v="99"/>
    <x v="72"/>
    <x v="4"/>
    <n v="33972"/>
    <n v="751"/>
    <d v="2020-06-07T00:00:00"/>
    <s v="7"/>
    <x v="5"/>
    <x v="0"/>
    <x v="4"/>
    <n v="24.95"/>
    <s v="Building Your First Robot"/>
    <x v="1"/>
    <n v="49.9"/>
  </r>
  <r>
    <n v="1484"/>
    <s v="Fairlie"/>
    <x v="609"/>
    <x v="198"/>
    <x v="24"/>
    <n v="25709"/>
    <n v="753"/>
    <d v="2020-06-07T00:00:00"/>
    <s v="7"/>
    <x v="5"/>
    <x v="0"/>
    <x v="1"/>
    <n v="69"/>
    <s v="BYOD-220"/>
    <x v="0"/>
    <n v="345"/>
  </r>
  <r>
    <n v="282"/>
    <s v="Marita"/>
    <x v="610"/>
    <x v="171"/>
    <x v="8"/>
    <n v="20167"/>
    <n v="755"/>
    <d v="2020-06-08T00:00:00"/>
    <s v="8"/>
    <x v="5"/>
    <x v="0"/>
    <x v="1"/>
    <n v="13.99"/>
    <s v="Drone Building Essentials"/>
    <x v="1"/>
    <n v="69.95"/>
  </r>
  <r>
    <n v="1485"/>
    <s v="Randall"/>
    <x v="611"/>
    <x v="150"/>
    <x v="23"/>
    <n v="38150"/>
    <n v="756"/>
    <d v="2020-06-08T00:00:00"/>
    <s v="8"/>
    <x v="5"/>
    <x v="0"/>
    <x v="1"/>
    <n v="455"/>
    <s v="DTI-84 Drone"/>
    <x v="4"/>
    <n v="2275"/>
  </r>
  <r>
    <n v="334"/>
    <s v="Flinn"/>
    <x v="612"/>
    <x v="85"/>
    <x v="6"/>
    <n v="93305"/>
    <n v="758"/>
    <d v="2020-06-08T00:00:00"/>
    <s v="8"/>
    <x v="5"/>
    <x v="0"/>
    <x v="3"/>
    <n v="4.99"/>
    <s v="Cat Robot Blueprint"/>
    <x v="6"/>
    <n v="29.94"/>
  </r>
  <r>
    <n v="635"/>
    <s v="Yehudi"/>
    <x v="389"/>
    <x v="198"/>
    <x v="24"/>
    <n v="25770"/>
    <n v="757"/>
    <d v="2020-06-08T00:00:00"/>
    <s v="8"/>
    <x v="5"/>
    <x v="0"/>
    <x v="4"/>
    <n v="42.99"/>
    <s v="Understanding 3D Printing"/>
    <x v="3"/>
    <n v="85.98"/>
  </r>
  <r>
    <n v="1408"/>
    <s v="Alejandra"/>
    <x v="613"/>
    <x v="61"/>
    <x v="6"/>
    <n v="90831"/>
    <n v="762"/>
    <d v="2020-06-09T00:00:00"/>
    <s v="9"/>
    <x v="5"/>
    <x v="0"/>
    <x v="0"/>
    <n v="24.99"/>
    <s v="Building Your Own Drone"/>
    <x v="1"/>
    <n v="24.99"/>
  </r>
  <r>
    <n v="163"/>
    <s v="Patricio"/>
    <x v="614"/>
    <x v="34"/>
    <x v="19"/>
    <n v="66205"/>
    <n v="761"/>
    <d v="2020-06-09T00:00:00"/>
    <s v="9"/>
    <x v="5"/>
    <x v="0"/>
    <x v="2"/>
    <n v="37.99"/>
    <s v="Drone Video Techniques"/>
    <x v="3"/>
    <n v="113.97"/>
  </r>
  <r>
    <n v="1072"/>
    <s v="Henrieta"/>
    <x v="309"/>
    <x v="134"/>
    <x v="21"/>
    <n v="80045"/>
    <n v="759"/>
    <d v="2020-06-09T00:00:00"/>
    <s v="9"/>
    <x v="5"/>
    <x v="0"/>
    <x v="5"/>
    <n v="455"/>
    <s v="DTI-84 Drone"/>
    <x v="4"/>
    <n v="1820"/>
  </r>
  <r>
    <n v="422"/>
    <s v="Lucita"/>
    <x v="2"/>
    <x v="2"/>
    <x v="2"/>
    <n v="50315"/>
    <n v="764"/>
    <d v="2020-06-09T00:00:00"/>
    <s v="9"/>
    <x v="5"/>
    <x v="0"/>
    <x v="5"/>
    <n v="34.99"/>
    <s v="Robotic Essentials"/>
    <x v="3"/>
    <n v="139.96"/>
  </r>
  <r>
    <n v="968"/>
    <s v="Tommie"/>
    <x v="615"/>
    <x v="117"/>
    <x v="30"/>
    <n v="46862"/>
    <n v="763"/>
    <d v="2020-06-09T00:00:00"/>
    <s v="9"/>
    <x v="5"/>
    <x v="0"/>
    <x v="2"/>
    <n v="15.5"/>
    <s v="Fixed Wing Drones"/>
    <x v="1"/>
    <n v="46.5"/>
  </r>
  <r>
    <n v="326"/>
    <s v="Hort"/>
    <x v="616"/>
    <x v="6"/>
    <x v="6"/>
    <n v="95852"/>
    <n v="760"/>
    <d v="2020-06-09T00:00:00"/>
    <s v="9"/>
    <x v="5"/>
    <x v="0"/>
    <x v="3"/>
    <n v="684"/>
    <s v="RQTE-554 Robot"/>
    <x v="2"/>
    <n v="4104"/>
  </r>
  <r>
    <n v="626"/>
    <s v="Davie"/>
    <x v="617"/>
    <x v="244"/>
    <x v="36"/>
    <n v="18505"/>
    <n v="768"/>
    <d v="2020-06-10T00:00:00"/>
    <s v="10"/>
    <x v="5"/>
    <x v="0"/>
    <x v="5"/>
    <n v="29.99"/>
    <s v="Cloud Computing"/>
    <x v="3"/>
    <n v="119.96"/>
  </r>
  <r>
    <n v="1275"/>
    <s v="Trudy"/>
    <x v="618"/>
    <x v="245"/>
    <x v="9"/>
    <n v="28055"/>
    <n v="766"/>
    <d v="2020-06-10T00:00:00"/>
    <s v="10"/>
    <x v="5"/>
    <x v="0"/>
    <x v="4"/>
    <n v="8.99"/>
    <s v="Hexacopter Drone Blueprint"/>
    <x v="6"/>
    <n v="17.98"/>
  </r>
  <r>
    <n v="1617"/>
    <s v="Natalya"/>
    <x v="619"/>
    <x v="70"/>
    <x v="31"/>
    <n v="2298"/>
    <n v="765"/>
    <d v="2020-06-10T00:00:00"/>
    <s v="10"/>
    <x v="5"/>
    <x v="0"/>
    <x v="1"/>
    <n v="13.99"/>
    <s v="Drone Building Essentials"/>
    <x v="1"/>
    <n v="69.95"/>
  </r>
  <r>
    <n v="295"/>
    <s v="Red"/>
    <x v="620"/>
    <x v="36"/>
    <x v="12"/>
    <n v="62794"/>
    <n v="767"/>
    <d v="2020-06-10T00:00:00"/>
    <s v="10"/>
    <x v="5"/>
    <x v="0"/>
    <x v="2"/>
    <n v="20.95"/>
    <s v="Helicopter Drones"/>
    <x v="1"/>
    <n v="62.849999999999994"/>
  </r>
  <r>
    <n v="2034"/>
    <s v="Eduino"/>
    <x v="621"/>
    <x v="196"/>
    <x v="14"/>
    <n v="31210"/>
    <n v="770"/>
    <d v="2020-06-11T00:00:00"/>
    <s v="11"/>
    <x v="5"/>
    <x v="0"/>
    <x v="5"/>
    <n v="129.94999999999999"/>
    <s v="BYOD-400S"/>
    <x v="0"/>
    <n v="519.79999999999995"/>
  </r>
  <r>
    <n v="1984"/>
    <s v="Romola"/>
    <x v="622"/>
    <x v="246"/>
    <x v="10"/>
    <n v="6606"/>
    <n v="769"/>
    <d v="2020-06-11T00:00:00"/>
    <s v="11"/>
    <x v="5"/>
    <x v="0"/>
    <x v="5"/>
    <n v="16.989999999999998"/>
    <s v="Delta Robots"/>
    <x v="1"/>
    <n v="67.959999999999994"/>
  </r>
  <r>
    <n v="889"/>
    <s v="Elke"/>
    <x v="31"/>
    <x v="24"/>
    <x v="6"/>
    <n v="94611"/>
    <n v="771"/>
    <d v="2020-06-11T00:00:00"/>
    <s v="11"/>
    <x v="5"/>
    <x v="0"/>
    <x v="0"/>
    <n v="23.99"/>
    <s v="Articulated Robots"/>
    <x v="1"/>
    <n v="23.99"/>
  </r>
  <r>
    <n v="1004"/>
    <s v="Carmine"/>
    <x v="541"/>
    <x v="230"/>
    <x v="3"/>
    <n v="76210"/>
    <n v="772"/>
    <d v="2020-06-11T00:00:00"/>
    <s v="11"/>
    <x v="5"/>
    <x v="0"/>
    <x v="1"/>
    <n v="179"/>
    <s v="BYOD-550"/>
    <x v="0"/>
    <n v="895"/>
  </r>
  <r>
    <n v="1624"/>
    <s v="Bat"/>
    <x v="623"/>
    <x v="96"/>
    <x v="29"/>
    <n v="55573"/>
    <n v="773"/>
    <d v="2020-06-12T00:00:00"/>
    <s v="12"/>
    <x v="5"/>
    <x v="0"/>
    <x v="2"/>
    <n v="14.99"/>
    <s v="Single Rotor Drones"/>
    <x v="1"/>
    <n v="44.97"/>
  </r>
  <r>
    <n v="1236"/>
    <s v="Tome"/>
    <x v="624"/>
    <x v="124"/>
    <x v="6"/>
    <n v="91186"/>
    <n v="774"/>
    <d v="2020-06-13T00:00:00"/>
    <s v="13"/>
    <x v="5"/>
    <x v="0"/>
    <x v="2"/>
    <n v="214"/>
    <s v="BYOR-3000"/>
    <x v="5"/>
    <n v="642"/>
  </r>
  <r>
    <n v="1793"/>
    <s v="Kacie"/>
    <x v="625"/>
    <x v="150"/>
    <x v="23"/>
    <n v="38126"/>
    <n v="775"/>
    <d v="2020-06-13T00:00:00"/>
    <s v="13"/>
    <x v="5"/>
    <x v="0"/>
    <x v="1"/>
    <n v="36.99"/>
    <s v="Aerial Security"/>
    <x v="3"/>
    <n v="184.95000000000002"/>
  </r>
  <r>
    <n v="1016"/>
    <s v="Lily"/>
    <x v="626"/>
    <x v="247"/>
    <x v="4"/>
    <n v="33884"/>
    <n v="776"/>
    <d v="2020-06-13T00:00:00"/>
    <s v="13"/>
    <x v="5"/>
    <x v="0"/>
    <x v="5"/>
    <n v="19.989999999999998"/>
    <s v="GPS Drones"/>
    <x v="1"/>
    <n v="79.959999999999994"/>
  </r>
  <r>
    <n v="279"/>
    <s v="Pascale"/>
    <x v="511"/>
    <x v="219"/>
    <x v="13"/>
    <n v="12305"/>
    <n v="777"/>
    <d v="2020-06-14T00:00:00"/>
    <s v="14"/>
    <x v="5"/>
    <x v="0"/>
    <x v="4"/>
    <n v="89.95"/>
    <s v="BYOD-350"/>
    <x v="0"/>
    <n v="179.9"/>
  </r>
  <r>
    <n v="1926"/>
    <s v="Lauren"/>
    <x v="627"/>
    <x v="155"/>
    <x v="33"/>
    <n v="8650"/>
    <n v="778"/>
    <d v="2020-06-14T00:00:00"/>
    <s v="14"/>
    <x v="5"/>
    <x v="0"/>
    <x v="3"/>
    <n v="29.99"/>
    <s v="Virtual Reality Basics"/>
    <x v="3"/>
    <n v="179.94"/>
  </r>
  <r>
    <n v="1571"/>
    <s v="Ediva"/>
    <x v="628"/>
    <x v="248"/>
    <x v="28"/>
    <n v="70607"/>
    <n v="780"/>
    <d v="2020-06-15T00:00:00"/>
    <s v="15"/>
    <x v="5"/>
    <x v="0"/>
    <x v="2"/>
    <n v="49"/>
    <s v="Mapping with Drones"/>
    <x v="3"/>
    <n v="147"/>
  </r>
  <r>
    <n v="1404"/>
    <s v="Harvey"/>
    <x v="629"/>
    <x v="77"/>
    <x v="18"/>
    <n v="45238"/>
    <n v="781"/>
    <d v="2020-06-15T00:00:00"/>
    <s v="15"/>
    <x v="5"/>
    <x v="0"/>
    <x v="3"/>
    <n v="225"/>
    <s v="BYOR-3535"/>
    <x v="5"/>
    <n v="1350"/>
  </r>
  <r>
    <n v="1398"/>
    <s v="Noam"/>
    <x v="466"/>
    <x v="194"/>
    <x v="44"/>
    <n v="40250"/>
    <n v="779"/>
    <d v="2020-06-15T00:00:00"/>
    <s v="15"/>
    <x v="5"/>
    <x v="0"/>
    <x v="4"/>
    <n v="10.99"/>
    <s v="QuadroCopter Blueprint"/>
    <x v="6"/>
    <n v="21.98"/>
  </r>
  <r>
    <n v="710"/>
    <s v="Edwina"/>
    <x v="528"/>
    <x v="30"/>
    <x v="17"/>
    <n v="73142"/>
    <n v="786"/>
    <d v="2020-06-16T00:00:00"/>
    <s v="16"/>
    <x v="5"/>
    <x v="0"/>
    <x v="2"/>
    <n v="189"/>
    <s v="BYOR-1000"/>
    <x v="5"/>
    <n v="567"/>
  </r>
  <r>
    <n v="871"/>
    <s v="Thibaud"/>
    <x v="630"/>
    <x v="84"/>
    <x v="34"/>
    <n v="99599"/>
    <n v="787"/>
    <d v="2020-06-16T00:00:00"/>
    <s v="16"/>
    <x v="5"/>
    <x v="0"/>
    <x v="5"/>
    <n v="17.5"/>
    <s v="Understanding Arduino"/>
    <x v="1"/>
    <n v="70"/>
  </r>
  <r>
    <n v="1638"/>
    <s v="Alphonso"/>
    <x v="631"/>
    <x v="128"/>
    <x v="37"/>
    <n v="85720"/>
    <n v="783"/>
    <d v="2020-06-16T00:00:00"/>
    <s v="16"/>
    <x v="5"/>
    <x v="0"/>
    <x v="5"/>
    <n v="7.99"/>
    <s v="Panda Robot Blueprint"/>
    <x v="6"/>
    <n v="31.96"/>
  </r>
  <r>
    <n v="513"/>
    <s v="Kacey"/>
    <x v="632"/>
    <x v="141"/>
    <x v="36"/>
    <n v="16505"/>
    <n v="784"/>
    <d v="2020-06-16T00:00:00"/>
    <s v="16"/>
    <x v="5"/>
    <x v="0"/>
    <x v="2"/>
    <n v="28.99"/>
    <s v="Understanding Raspberry PI"/>
    <x v="3"/>
    <n v="86.97"/>
  </r>
  <r>
    <n v="741"/>
    <s v="Chuck"/>
    <x v="633"/>
    <x v="150"/>
    <x v="23"/>
    <n v="38188"/>
    <n v="785"/>
    <d v="2020-06-16T00:00:00"/>
    <s v="16"/>
    <x v="5"/>
    <x v="0"/>
    <x v="2"/>
    <n v="129.94999999999999"/>
    <s v="BYOD-400S"/>
    <x v="0"/>
    <n v="389.84999999999997"/>
  </r>
  <r>
    <n v="976"/>
    <s v="Nicolai"/>
    <x v="634"/>
    <x v="220"/>
    <x v="40"/>
    <n v="49560"/>
    <n v="782"/>
    <d v="2020-06-16T00:00:00"/>
    <s v="16"/>
    <x v="5"/>
    <x v="0"/>
    <x v="5"/>
    <n v="11.99"/>
    <s v="Sleepy Eye Blueprint"/>
    <x v="6"/>
    <n v="47.96"/>
  </r>
  <r>
    <n v="1195"/>
    <s v="Viv"/>
    <x v="635"/>
    <x v="170"/>
    <x v="28"/>
    <n v="70815"/>
    <n v="789"/>
    <d v="2020-06-17T00:00:00"/>
    <s v="17"/>
    <x v="5"/>
    <x v="0"/>
    <x v="5"/>
    <n v="27.5"/>
    <s v="Understanding Drone Regulations"/>
    <x v="3"/>
    <n v="110"/>
  </r>
  <r>
    <n v="976"/>
    <s v="Nicolai"/>
    <x v="634"/>
    <x v="220"/>
    <x v="40"/>
    <n v="49560"/>
    <n v="788"/>
    <d v="2020-06-17T00:00:00"/>
    <s v="17"/>
    <x v="5"/>
    <x v="0"/>
    <x v="3"/>
    <n v="27.5"/>
    <s v="Understanding Drone Regulations"/>
    <x v="3"/>
    <n v="165"/>
  </r>
  <r>
    <n v="181"/>
    <s v="Bibby"/>
    <x v="636"/>
    <x v="249"/>
    <x v="40"/>
    <n v="48107"/>
    <n v="790"/>
    <d v="2020-06-17T00:00:00"/>
    <s v="17"/>
    <x v="5"/>
    <x v="0"/>
    <x v="5"/>
    <n v="19.989999999999998"/>
    <s v="GPS Drones"/>
    <x v="1"/>
    <n v="79.959999999999994"/>
  </r>
  <r>
    <n v="1722"/>
    <s v="Jacquie"/>
    <x v="637"/>
    <x v="116"/>
    <x v="40"/>
    <n v="48217"/>
    <n v="792"/>
    <d v="2020-06-18T00:00:00"/>
    <s v="18"/>
    <x v="5"/>
    <x v="0"/>
    <x v="1"/>
    <n v="214"/>
    <s v="BYOR-3000"/>
    <x v="5"/>
    <n v="1070"/>
  </r>
  <r>
    <n v="852"/>
    <s v="Tracie"/>
    <x v="638"/>
    <x v="42"/>
    <x v="21"/>
    <n v="80241"/>
    <n v="791"/>
    <d v="2020-06-18T00:00:00"/>
    <s v="18"/>
    <x v="5"/>
    <x v="0"/>
    <x v="2"/>
    <n v="189"/>
    <s v="BYOR-2640S"/>
    <x v="5"/>
    <n v="567"/>
  </r>
  <r>
    <n v="1521"/>
    <s v="Constanta"/>
    <x v="639"/>
    <x v="237"/>
    <x v="29"/>
    <n v="55585"/>
    <n v="795"/>
    <d v="2020-06-19T00:00:00"/>
    <s v="19"/>
    <x v="5"/>
    <x v="0"/>
    <x v="5"/>
    <n v="20.95"/>
    <s v="Helicopter Drones"/>
    <x v="1"/>
    <n v="83.8"/>
  </r>
  <r>
    <n v="6"/>
    <s v="Geoffry"/>
    <x v="299"/>
    <x v="71"/>
    <x v="6"/>
    <n v="94159"/>
    <n v="796"/>
    <d v="2020-06-19T00:00:00"/>
    <s v="19"/>
    <x v="5"/>
    <x v="0"/>
    <x v="2"/>
    <n v="89.95"/>
    <s v="BYOD-350"/>
    <x v="0"/>
    <n v="269.85000000000002"/>
  </r>
  <r>
    <n v="1310"/>
    <s v="Kathe"/>
    <x v="640"/>
    <x v="213"/>
    <x v="26"/>
    <n v="98133"/>
    <n v="794"/>
    <d v="2020-06-19T00:00:00"/>
    <s v="19"/>
    <x v="5"/>
    <x v="0"/>
    <x v="5"/>
    <n v="89"/>
    <s v="BYOD-300"/>
    <x v="0"/>
    <n v="356"/>
  </r>
  <r>
    <n v="1607"/>
    <s v="Junie"/>
    <x v="641"/>
    <x v="250"/>
    <x v="23"/>
    <n v="37228"/>
    <n v="798"/>
    <d v="2020-06-19T00:00:00"/>
    <s v="19"/>
    <x v="5"/>
    <x v="0"/>
    <x v="0"/>
    <n v="7.99"/>
    <s v="Panda Robot Blueprint"/>
    <x v="6"/>
    <n v="7.99"/>
  </r>
  <r>
    <n v="699"/>
    <s v="Chet"/>
    <x v="642"/>
    <x v="11"/>
    <x v="6"/>
    <n v="92196"/>
    <n v="799"/>
    <d v="2020-06-19T00:00:00"/>
    <s v="19"/>
    <x v="5"/>
    <x v="0"/>
    <x v="3"/>
    <n v="12"/>
    <s v="Creature Robot Arms Blueprint"/>
    <x v="6"/>
    <n v="72"/>
  </r>
  <r>
    <n v="1944"/>
    <s v="Tadio"/>
    <x v="66"/>
    <x v="48"/>
    <x v="12"/>
    <n v="60624"/>
    <n v="793"/>
    <d v="2020-06-19T00:00:00"/>
    <s v="19"/>
    <x v="5"/>
    <x v="0"/>
    <x v="5"/>
    <n v="129.94999999999999"/>
    <s v="BYOD-400S"/>
    <x v="0"/>
    <n v="519.79999999999995"/>
  </r>
  <r>
    <n v="1034"/>
    <s v="Adorne"/>
    <x v="643"/>
    <x v="117"/>
    <x v="30"/>
    <n v="46852"/>
    <n v="797"/>
    <d v="2020-06-19T00:00:00"/>
    <s v="19"/>
    <x v="5"/>
    <x v="0"/>
    <x v="4"/>
    <n v="28.99"/>
    <s v="Understanding Raspberry PI"/>
    <x v="3"/>
    <n v="57.98"/>
  </r>
  <r>
    <n v="200"/>
    <s v="Lianne"/>
    <x v="318"/>
    <x v="9"/>
    <x v="7"/>
    <n v="20220"/>
    <n v="802"/>
    <d v="2020-06-20T00:00:00"/>
    <s v="20"/>
    <x v="5"/>
    <x v="0"/>
    <x v="4"/>
    <n v="455"/>
    <s v="DTI-84 Drone"/>
    <x v="4"/>
    <n v="910"/>
  </r>
  <r>
    <n v="795"/>
    <s v="Collete"/>
    <x v="644"/>
    <x v="24"/>
    <x v="6"/>
    <n v="94605"/>
    <n v="801"/>
    <d v="2020-06-20T00:00:00"/>
    <s v="20"/>
    <x v="5"/>
    <x v="0"/>
    <x v="4"/>
    <n v="27.5"/>
    <s v="Understanding Drone Regulations"/>
    <x v="3"/>
    <n v="55"/>
  </r>
  <r>
    <n v="1763"/>
    <s v="Cletis"/>
    <x v="645"/>
    <x v="46"/>
    <x v="17"/>
    <n v="74116"/>
    <n v="804"/>
    <d v="2020-06-20T00:00:00"/>
    <s v="20"/>
    <x v="5"/>
    <x v="0"/>
    <x v="1"/>
    <n v="14.99"/>
    <s v="Single Rotor Drones"/>
    <x v="1"/>
    <n v="74.95"/>
  </r>
  <r>
    <n v="642"/>
    <s v="Bekki"/>
    <x v="646"/>
    <x v="33"/>
    <x v="8"/>
    <n v="22217"/>
    <n v="800"/>
    <d v="2020-06-20T00:00:00"/>
    <s v="20"/>
    <x v="5"/>
    <x v="0"/>
    <x v="2"/>
    <n v="189"/>
    <s v="BYOR-2640S"/>
    <x v="5"/>
    <n v="567"/>
  </r>
  <r>
    <n v="327"/>
    <s v="Mersey"/>
    <x v="647"/>
    <x v="194"/>
    <x v="44"/>
    <n v="40293"/>
    <n v="803"/>
    <d v="2020-06-20T00:00:00"/>
    <s v="20"/>
    <x v="5"/>
    <x v="0"/>
    <x v="5"/>
    <n v="69"/>
    <s v="BYOD-220"/>
    <x v="0"/>
    <n v="276"/>
  </r>
  <r>
    <n v="1389"/>
    <s v="Skipper"/>
    <x v="394"/>
    <x v="6"/>
    <x v="6"/>
    <n v="94230"/>
    <n v="807"/>
    <d v="2020-06-21T00:00:00"/>
    <s v="21"/>
    <x v="5"/>
    <x v="0"/>
    <x v="2"/>
    <n v="399"/>
    <s v="DA-SA702 Drone"/>
    <x v="4"/>
    <n v="1197"/>
  </r>
  <r>
    <n v="152"/>
    <s v="Margaretta"/>
    <x v="648"/>
    <x v="251"/>
    <x v="6"/>
    <n v="91841"/>
    <n v="805"/>
    <d v="2020-06-21T00:00:00"/>
    <s v="21"/>
    <x v="5"/>
    <x v="0"/>
    <x v="1"/>
    <n v="450"/>
    <s v="DTD-7000 Drone"/>
    <x v="4"/>
    <n v="2250"/>
  </r>
  <r>
    <n v="1508"/>
    <s v="Oralle"/>
    <x v="171"/>
    <x v="115"/>
    <x v="12"/>
    <n v="61651"/>
    <n v="806"/>
    <d v="2020-06-21T00:00:00"/>
    <s v="21"/>
    <x v="5"/>
    <x v="0"/>
    <x v="0"/>
    <n v="29.99"/>
    <s v="Virtual Reality Basics"/>
    <x v="3"/>
    <n v="29.99"/>
  </r>
  <r>
    <n v="651"/>
    <s v="Cordy"/>
    <x v="649"/>
    <x v="252"/>
    <x v="40"/>
    <n v="48335"/>
    <n v="809"/>
    <d v="2020-06-22T00:00:00"/>
    <s v="22"/>
    <x v="5"/>
    <x v="0"/>
    <x v="3"/>
    <n v="225"/>
    <s v="BYOR-3535"/>
    <x v="5"/>
    <n v="1350"/>
  </r>
  <r>
    <n v="128"/>
    <s v="Norman"/>
    <x v="650"/>
    <x v="173"/>
    <x v="21"/>
    <n v="80150"/>
    <n v="810"/>
    <d v="2020-06-22T00:00:00"/>
    <s v="22"/>
    <x v="5"/>
    <x v="0"/>
    <x v="5"/>
    <n v="684"/>
    <s v="RQTE-554 Robot"/>
    <x v="2"/>
    <n v="2736"/>
  </r>
  <r>
    <n v="1775"/>
    <s v="Gusty"/>
    <x v="651"/>
    <x v="253"/>
    <x v="3"/>
    <n v="77844"/>
    <n v="813"/>
    <d v="2020-06-22T00:00:00"/>
    <s v="22"/>
    <x v="5"/>
    <x v="0"/>
    <x v="0"/>
    <n v="14.99"/>
    <s v="Single Rotor Drones"/>
    <x v="1"/>
    <n v="14.99"/>
  </r>
  <r>
    <n v="897"/>
    <s v="Prisca"/>
    <x v="78"/>
    <x v="53"/>
    <x v="6"/>
    <n v="93786"/>
    <n v="811"/>
    <d v="2020-06-22T00:00:00"/>
    <s v="22"/>
    <x v="5"/>
    <x v="0"/>
    <x v="4"/>
    <n v="450"/>
    <s v="DTD-7000 Drone"/>
    <x v="4"/>
    <n v="900"/>
  </r>
  <r>
    <n v="1713"/>
    <s v="Robyn"/>
    <x v="652"/>
    <x v="178"/>
    <x v="12"/>
    <n v="61105"/>
    <n v="812"/>
    <d v="2020-06-22T00:00:00"/>
    <s v="22"/>
    <x v="5"/>
    <x v="0"/>
    <x v="1"/>
    <n v="54"/>
    <s v="BYOD-100"/>
    <x v="0"/>
    <n v="270"/>
  </r>
  <r>
    <n v="1220"/>
    <s v="Cassandry"/>
    <x v="653"/>
    <x v="77"/>
    <x v="18"/>
    <n v="45999"/>
    <n v="808"/>
    <d v="2020-06-22T00:00:00"/>
    <s v="22"/>
    <x v="5"/>
    <x v="0"/>
    <x v="5"/>
    <n v="89"/>
    <s v="BYOD-300"/>
    <x v="0"/>
    <n v="356"/>
  </r>
  <r>
    <n v="463"/>
    <s v="Idell"/>
    <x v="654"/>
    <x v="254"/>
    <x v="3"/>
    <n v="75074"/>
    <n v="818"/>
    <d v="2020-06-23T00:00:00"/>
    <s v="23"/>
    <x v="5"/>
    <x v="0"/>
    <x v="5"/>
    <n v="189"/>
    <s v="BYOR-1500"/>
    <x v="5"/>
    <n v="756"/>
  </r>
  <r>
    <n v="1929"/>
    <s v="Hermine"/>
    <x v="655"/>
    <x v="169"/>
    <x v="9"/>
    <n v="27110"/>
    <n v="815"/>
    <d v="2020-06-23T00:00:00"/>
    <s v="23"/>
    <x v="5"/>
    <x v="0"/>
    <x v="2"/>
    <n v="4.99"/>
    <s v="Cat Robot Blueprint"/>
    <x v="6"/>
    <n v="14.97"/>
  </r>
  <r>
    <n v="1332"/>
    <s v="Deloria"/>
    <x v="450"/>
    <x v="75"/>
    <x v="19"/>
    <n v="67205"/>
    <n v="817"/>
    <d v="2020-06-23T00:00:00"/>
    <s v="23"/>
    <x v="5"/>
    <x v="0"/>
    <x v="2"/>
    <n v="16.989999999999998"/>
    <s v="Delta Robots"/>
    <x v="1"/>
    <n v="50.97"/>
  </r>
  <r>
    <n v="739"/>
    <s v="Randal"/>
    <x v="656"/>
    <x v="21"/>
    <x v="14"/>
    <n v="30375"/>
    <n v="814"/>
    <d v="2020-06-23T00:00:00"/>
    <s v="23"/>
    <x v="5"/>
    <x v="0"/>
    <x v="4"/>
    <n v="29.99"/>
    <s v="Cloud Computing"/>
    <x v="3"/>
    <n v="59.98"/>
  </r>
  <r>
    <n v="380"/>
    <s v="Renato"/>
    <x v="329"/>
    <x v="176"/>
    <x v="44"/>
    <n v="40576"/>
    <n v="816"/>
    <d v="2020-06-23T00:00:00"/>
    <s v="23"/>
    <x v="5"/>
    <x v="0"/>
    <x v="2"/>
    <n v="167"/>
    <s v="BYOD-500"/>
    <x v="0"/>
    <n v="501"/>
  </r>
  <r>
    <n v="56"/>
    <s v="Jessamine"/>
    <x v="657"/>
    <x v="30"/>
    <x v="17"/>
    <n v="73124"/>
    <n v="820"/>
    <d v="2020-06-24T00:00:00"/>
    <s v="24"/>
    <x v="5"/>
    <x v="0"/>
    <x v="0"/>
    <n v="49"/>
    <s v="Industrial 3D Printing"/>
    <x v="3"/>
    <n v="49"/>
  </r>
  <r>
    <n v="1707"/>
    <s v="Gerty"/>
    <x v="658"/>
    <x v="88"/>
    <x v="35"/>
    <n v="63180"/>
    <n v="819"/>
    <d v="2020-06-24T00:00:00"/>
    <s v="24"/>
    <x v="5"/>
    <x v="0"/>
    <x v="2"/>
    <n v="12"/>
    <s v="Ladybug Robot Blueprint"/>
    <x v="6"/>
    <n v="36"/>
  </r>
  <r>
    <n v="1852"/>
    <s v="Wylma"/>
    <x v="659"/>
    <x v="121"/>
    <x v="3"/>
    <n v="76121"/>
    <n v="821"/>
    <d v="2020-06-25T00:00:00"/>
    <s v="25"/>
    <x v="5"/>
    <x v="0"/>
    <x v="2"/>
    <n v="214"/>
    <s v="BYOR-3000"/>
    <x v="5"/>
    <n v="642"/>
  </r>
  <r>
    <n v="651"/>
    <s v="Cordy"/>
    <x v="649"/>
    <x v="252"/>
    <x v="40"/>
    <n v="48335"/>
    <n v="825"/>
    <d v="2020-06-25T00:00:00"/>
    <s v="25"/>
    <x v="5"/>
    <x v="0"/>
    <x v="1"/>
    <n v="89.95"/>
    <s v="BYOD-350"/>
    <x v="0"/>
    <n v="449.75"/>
  </r>
  <r>
    <n v="2001"/>
    <s v="Pace"/>
    <x v="50"/>
    <x v="41"/>
    <x v="13"/>
    <n v="10464"/>
    <n v="823"/>
    <d v="2020-06-25T00:00:00"/>
    <s v="25"/>
    <x v="5"/>
    <x v="0"/>
    <x v="5"/>
    <n v="69"/>
    <s v="BYOD-220"/>
    <x v="0"/>
    <n v="276"/>
  </r>
  <r>
    <n v="643"/>
    <s v="Yevette"/>
    <x v="660"/>
    <x v="194"/>
    <x v="44"/>
    <n v="40287"/>
    <n v="826"/>
    <d v="2020-06-25T00:00:00"/>
    <s v="25"/>
    <x v="5"/>
    <x v="0"/>
    <x v="1"/>
    <n v="17.5"/>
    <s v="Understanding Arduino"/>
    <x v="1"/>
    <n v="87.5"/>
  </r>
  <r>
    <n v="310"/>
    <s v="Ardeen"/>
    <x v="661"/>
    <x v="255"/>
    <x v="33"/>
    <n v="7544"/>
    <n v="827"/>
    <d v="2020-06-25T00:00:00"/>
    <s v="25"/>
    <x v="5"/>
    <x v="0"/>
    <x v="5"/>
    <n v="8.99"/>
    <s v="Bsquare Robot Blueprint"/>
    <x v="6"/>
    <n v="35.96"/>
  </r>
  <r>
    <n v="510"/>
    <s v="Werner"/>
    <x v="181"/>
    <x v="120"/>
    <x v="8"/>
    <n v="20195"/>
    <n v="824"/>
    <d v="2020-06-25T00:00:00"/>
    <s v="25"/>
    <x v="5"/>
    <x v="0"/>
    <x v="5"/>
    <n v="899"/>
    <s v="MICR-23K Robot"/>
    <x v="2"/>
    <n v="3596"/>
  </r>
  <r>
    <n v="669"/>
    <s v="Bathsheba"/>
    <x v="662"/>
    <x v="7"/>
    <x v="3"/>
    <n v="77055"/>
    <n v="822"/>
    <d v="2020-06-25T00:00:00"/>
    <s v="25"/>
    <x v="5"/>
    <x v="0"/>
    <x v="1"/>
    <n v="167"/>
    <s v="BYOD-500"/>
    <x v="0"/>
    <n v="835"/>
  </r>
  <r>
    <n v="775"/>
    <s v="Sabra"/>
    <x v="489"/>
    <x v="63"/>
    <x v="3"/>
    <n v="78235"/>
    <n v="830"/>
    <d v="2020-06-26T00:00:00"/>
    <s v="26"/>
    <x v="5"/>
    <x v="0"/>
    <x v="3"/>
    <n v="37.99"/>
    <s v="Drone Video Techniques"/>
    <x v="3"/>
    <n v="227.94"/>
  </r>
  <r>
    <n v="1645"/>
    <s v="Amberly"/>
    <x v="356"/>
    <x v="123"/>
    <x v="38"/>
    <n v="29225"/>
    <n v="829"/>
    <d v="2020-06-26T00:00:00"/>
    <s v="26"/>
    <x v="5"/>
    <x v="0"/>
    <x v="1"/>
    <n v="12"/>
    <s v="Ladybug Robot Blueprint"/>
    <x v="6"/>
    <n v="60"/>
  </r>
  <r>
    <n v="155"/>
    <s v="Siobhan"/>
    <x v="663"/>
    <x v="117"/>
    <x v="30"/>
    <n v="46867"/>
    <n v="831"/>
    <d v="2020-06-26T00:00:00"/>
    <s v="26"/>
    <x v="5"/>
    <x v="0"/>
    <x v="4"/>
    <n v="549"/>
    <s v="RCB-889 Robot"/>
    <x v="2"/>
    <n v="1098"/>
  </r>
  <r>
    <n v="1075"/>
    <s v="Timoteo"/>
    <x v="664"/>
    <x v="107"/>
    <x v="4"/>
    <n v="32859"/>
    <n v="828"/>
    <d v="2020-06-26T00:00:00"/>
    <s v="26"/>
    <x v="5"/>
    <x v="0"/>
    <x v="2"/>
    <n v="549"/>
    <s v="RCB-889 Robot"/>
    <x v="2"/>
    <n v="1647"/>
  </r>
  <r>
    <n v="1069"/>
    <s v="Cherey"/>
    <x v="517"/>
    <x v="9"/>
    <x v="7"/>
    <n v="20016"/>
    <n v="833"/>
    <d v="2020-06-27T00:00:00"/>
    <s v="27"/>
    <x v="5"/>
    <x v="0"/>
    <x v="5"/>
    <n v="395"/>
    <s v="DC-304 Drone"/>
    <x v="4"/>
    <n v="1580"/>
  </r>
  <r>
    <n v="485"/>
    <s v="Yvette"/>
    <x v="461"/>
    <x v="212"/>
    <x v="20"/>
    <n v="21684"/>
    <n v="834"/>
    <d v="2020-06-27T00:00:00"/>
    <s v="27"/>
    <x v="5"/>
    <x v="0"/>
    <x v="5"/>
    <n v="119"/>
    <s v="BYOD-400"/>
    <x v="0"/>
    <n v="476"/>
  </r>
  <r>
    <n v="1084"/>
    <s v="Clemmy"/>
    <x v="180"/>
    <x v="86"/>
    <x v="1"/>
    <n v="36177"/>
    <n v="832"/>
    <d v="2020-06-27T00:00:00"/>
    <s v="27"/>
    <x v="5"/>
    <x v="0"/>
    <x v="5"/>
    <n v="24.95"/>
    <s v="Multi Rotor Drones"/>
    <x v="1"/>
    <n v="99.8"/>
  </r>
  <r>
    <n v="361"/>
    <s v="Morten"/>
    <x v="665"/>
    <x v="113"/>
    <x v="29"/>
    <n v="55417"/>
    <n v="837"/>
    <d v="2020-06-28T00:00:00"/>
    <s v="28"/>
    <x v="5"/>
    <x v="0"/>
    <x v="2"/>
    <n v="8.99"/>
    <s v="Hexacopter Drone Blueprint"/>
    <x v="6"/>
    <n v="26.97"/>
  </r>
  <r>
    <n v="800"/>
    <s v="Nathanial"/>
    <x v="666"/>
    <x v="42"/>
    <x v="21"/>
    <n v="80299"/>
    <n v="839"/>
    <d v="2020-06-28T00:00:00"/>
    <s v="28"/>
    <x v="5"/>
    <x v="0"/>
    <x v="5"/>
    <n v="9.99"/>
    <s v="All Eyes Drone Blueprint"/>
    <x v="6"/>
    <n v="39.96"/>
  </r>
  <r>
    <n v="1859"/>
    <s v="Bastien"/>
    <x v="667"/>
    <x v="218"/>
    <x v="6"/>
    <n v="92410"/>
    <n v="835"/>
    <d v="2020-06-28T00:00:00"/>
    <s v="28"/>
    <x v="5"/>
    <x v="0"/>
    <x v="2"/>
    <n v="455"/>
    <s v="DTI-84 Drone"/>
    <x v="4"/>
    <n v="1365"/>
  </r>
  <r>
    <n v="886"/>
    <s v="Ronny"/>
    <x v="668"/>
    <x v="63"/>
    <x v="3"/>
    <n v="78265"/>
    <n v="836"/>
    <d v="2020-06-28T00:00:00"/>
    <s v="28"/>
    <x v="5"/>
    <x v="0"/>
    <x v="5"/>
    <n v="10.99"/>
    <s v="QuadroCopter Blueprint"/>
    <x v="6"/>
    <n v="43.96"/>
  </r>
  <r>
    <n v="240"/>
    <s v="Corbin"/>
    <x v="211"/>
    <x v="135"/>
    <x v="6"/>
    <n v="94064"/>
    <n v="838"/>
    <d v="2020-06-28T00:00:00"/>
    <s v="28"/>
    <x v="5"/>
    <x v="0"/>
    <x v="5"/>
    <n v="245"/>
    <s v="BYOR-4005"/>
    <x v="5"/>
    <n v="980"/>
  </r>
  <r>
    <n v="523"/>
    <s v="Janaye"/>
    <x v="669"/>
    <x v="176"/>
    <x v="44"/>
    <n v="40586"/>
    <n v="840"/>
    <d v="2020-06-29T00:00:00"/>
    <s v="29"/>
    <x v="5"/>
    <x v="0"/>
    <x v="5"/>
    <n v="189"/>
    <s v="BYOR-1000"/>
    <x v="5"/>
    <n v="756"/>
  </r>
  <r>
    <n v="1851"/>
    <s v="Suki"/>
    <x v="267"/>
    <x v="152"/>
    <x v="28"/>
    <n v="70593"/>
    <n v="841"/>
    <d v="2020-06-30T00:00:00"/>
    <s v="30"/>
    <x v="5"/>
    <x v="0"/>
    <x v="2"/>
    <n v="14.99"/>
    <s v="Delivery Drones"/>
    <x v="1"/>
    <n v="44.97"/>
  </r>
  <r>
    <n v="626"/>
    <s v="Davie"/>
    <x v="617"/>
    <x v="244"/>
    <x v="36"/>
    <n v="18505"/>
    <n v="843"/>
    <d v="2020-06-30T00:00:00"/>
    <s v="30"/>
    <x v="5"/>
    <x v="0"/>
    <x v="1"/>
    <n v="883"/>
    <s v="RWW-75 Robot"/>
    <x v="2"/>
    <n v="4415"/>
  </r>
  <r>
    <n v="217"/>
    <s v="Angelo"/>
    <x v="670"/>
    <x v="66"/>
    <x v="29"/>
    <n v="55115"/>
    <n v="842"/>
    <d v="2020-06-30T00:00:00"/>
    <s v="30"/>
    <x v="5"/>
    <x v="0"/>
    <x v="1"/>
    <n v="189"/>
    <s v="BYOR-2640S"/>
    <x v="5"/>
    <n v="945"/>
  </r>
  <r>
    <n v="1397"/>
    <s v="Laney"/>
    <x v="671"/>
    <x v="256"/>
    <x v="6"/>
    <n v="92822"/>
    <n v="845"/>
    <d v="2020-07-01T00:00:00"/>
    <s v="1"/>
    <x v="6"/>
    <x v="0"/>
    <x v="5"/>
    <n v="189"/>
    <s v="BYOR-1000"/>
    <x v="5"/>
    <n v="756"/>
  </r>
  <r>
    <n v="122"/>
    <s v="Bary"/>
    <x v="672"/>
    <x v="146"/>
    <x v="3"/>
    <n v="78405"/>
    <n v="849"/>
    <d v="2020-07-01T00:00:00"/>
    <s v="1"/>
    <x v="6"/>
    <x v="0"/>
    <x v="5"/>
    <n v="883"/>
    <s v="RWW-75 Robot"/>
    <x v="2"/>
    <n v="3532"/>
  </r>
  <r>
    <n v="1235"/>
    <s v="Seana"/>
    <x v="673"/>
    <x v="59"/>
    <x v="26"/>
    <n v="99252"/>
    <n v="846"/>
    <d v="2020-07-01T00:00:00"/>
    <s v="1"/>
    <x v="6"/>
    <x v="0"/>
    <x v="1"/>
    <n v="14.99"/>
    <s v="Delivery Drones"/>
    <x v="1"/>
    <n v="74.95"/>
  </r>
  <r>
    <n v="760"/>
    <s v="Ahmad"/>
    <x v="310"/>
    <x v="168"/>
    <x v="26"/>
    <n v="98008"/>
    <n v="847"/>
    <d v="2020-07-01T00:00:00"/>
    <s v="1"/>
    <x v="6"/>
    <x v="0"/>
    <x v="5"/>
    <n v="58.95"/>
    <s v="BYOD-200"/>
    <x v="0"/>
    <n v="235.8"/>
  </r>
  <r>
    <n v="1356"/>
    <s v="Julietta"/>
    <x v="674"/>
    <x v="62"/>
    <x v="8"/>
    <n v="24040"/>
    <n v="844"/>
    <d v="2020-07-01T00:00:00"/>
    <s v="1"/>
    <x v="6"/>
    <x v="0"/>
    <x v="2"/>
    <n v="189"/>
    <s v="BYOR-1000"/>
    <x v="5"/>
    <n v="567"/>
  </r>
  <r>
    <n v="669"/>
    <s v="Bathsheba"/>
    <x v="662"/>
    <x v="7"/>
    <x v="3"/>
    <n v="77055"/>
    <n v="848"/>
    <d v="2020-07-01T00:00:00"/>
    <s v="1"/>
    <x v="6"/>
    <x v="0"/>
    <x v="3"/>
    <n v="399"/>
    <s v="DA-SA702 Drone"/>
    <x v="4"/>
    <n v="2394"/>
  </r>
  <r>
    <n v="809"/>
    <s v="Alvan"/>
    <x v="675"/>
    <x v="183"/>
    <x v="18"/>
    <n v="45440"/>
    <n v="854"/>
    <d v="2020-07-02T00:00:00"/>
    <s v="2"/>
    <x v="6"/>
    <x v="0"/>
    <x v="5"/>
    <n v="13.99"/>
    <s v="Drone Building Essentials"/>
    <x v="1"/>
    <n v="55.96"/>
  </r>
  <r>
    <n v="2073"/>
    <s v="Dianne"/>
    <x v="676"/>
    <x v="127"/>
    <x v="37"/>
    <n v="85053"/>
    <n v="851"/>
    <d v="2020-07-02T00:00:00"/>
    <s v="2"/>
    <x v="6"/>
    <x v="0"/>
    <x v="5"/>
    <n v="23.99"/>
    <s v="Polar Robots"/>
    <x v="1"/>
    <n v="95.96"/>
  </r>
  <r>
    <n v="1813"/>
    <s v="Rayshell"/>
    <x v="677"/>
    <x v="192"/>
    <x v="6"/>
    <n v="94712"/>
    <n v="850"/>
    <d v="2020-07-02T00:00:00"/>
    <s v="2"/>
    <x v="6"/>
    <x v="0"/>
    <x v="1"/>
    <n v="8.99"/>
    <s v="Hexacopter Drone Blueprint"/>
    <x v="6"/>
    <n v="44.95"/>
  </r>
  <r>
    <n v="628"/>
    <s v="Carlie"/>
    <x v="65"/>
    <x v="52"/>
    <x v="2"/>
    <n v="52804"/>
    <n v="852"/>
    <d v="2020-07-02T00:00:00"/>
    <s v="2"/>
    <x v="6"/>
    <x v="0"/>
    <x v="1"/>
    <n v="49"/>
    <s v="Industrial 3D Printing"/>
    <x v="3"/>
    <n v="245"/>
  </r>
  <r>
    <n v="1531"/>
    <s v="Iorgos"/>
    <x v="678"/>
    <x v="21"/>
    <x v="14"/>
    <n v="31119"/>
    <n v="853"/>
    <d v="2020-07-02T00:00:00"/>
    <s v="2"/>
    <x v="6"/>
    <x v="0"/>
    <x v="3"/>
    <n v="9.99"/>
    <s v="All Eyes Drone Blueprint"/>
    <x v="6"/>
    <n v="59.94"/>
  </r>
  <r>
    <n v="1843"/>
    <s v="Maritsa"/>
    <x v="679"/>
    <x v="99"/>
    <x v="11"/>
    <n v="53726"/>
    <n v="855"/>
    <d v="2020-07-03T00:00:00"/>
    <s v="3"/>
    <x v="6"/>
    <x v="0"/>
    <x v="5"/>
    <n v="16.75"/>
    <s v="Spherical Robots"/>
    <x v="1"/>
    <n v="67"/>
  </r>
  <r>
    <n v="310"/>
    <s v="Ardeen"/>
    <x v="661"/>
    <x v="255"/>
    <x v="33"/>
    <n v="7544"/>
    <n v="856"/>
    <d v="2020-07-03T00:00:00"/>
    <s v="3"/>
    <x v="6"/>
    <x v="0"/>
    <x v="2"/>
    <n v="29.99"/>
    <s v="Virtual Reality Basics"/>
    <x v="3"/>
    <n v="89.97"/>
  </r>
  <r>
    <n v="338"/>
    <s v="Silvano"/>
    <x v="680"/>
    <x v="21"/>
    <x v="14"/>
    <n v="30392"/>
    <n v="857"/>
    <d v="2020-07-03T00:00:00"/>
    <s v="3"/>
    <x v="6"/>
    <x v="0"/>
    <x v="3"/>
    <n v="54"/>
    <s v="BYOD-100"/>
    <x v="0"/>
    <n v="324"/>
  </r>
  <r>
    <n v="1507"/>
    <s v="Cirilo"/>
    <x v="681"/>
    <x v="207"/>
    <x v="36"/>
    <n v="15205"/>
    <n v="864"/>
    <d v="2020-07-04T00:00:00"/>
    <s v="4"/>
    <x v="6"/>
    <x v="0"/>
    <x v="5"/>
    <n v="250"/>
    <s v="DX-145 Drone"/>
    <x v="4"/>
    <n v="1000"/>
  </r>
  <r>
    <n v="1867"/>
    <s v="Aura"/>
    <x v="682"/>
    <x v="170"/>
    <x v="28"/>
    <n v="70810"/>
    <n v="859"/>
    <d v="2020-07-04T00:00:00"/>
    <s v="4"/>
    <x v="6"/>
    <x v="0"/>
    <x v="2"/>
    <n v="549"/>
    <s v="RCB-889 Robot"/>
    <x v="2"/>
    <n v="1647"/>
  </r>
  <r>
    <n v="1583"/>
    <s v="Clevey"/>
    <x v="683"/>
    <x v="257"/>
    <x v="4"/>
    <n v="33141"/>
    <n v="861"/>
    <d v="2020-07-04T00:00:00"/>
    <s v="4"/>
    <x v="6"/>
    <x v="0"/>
    <x v="2"/>
    <n v="699"/>
    <s v="RLK-9920 Robot"/>
    <x v="2"/>
    <n v="2097"/>
  </r>
  <r>
    <n v="1476"/>
    <s v="Care"/>
    <x v="684"/>
    <x v="190"/>
    <x v="6"/>
    <n v="94975"/>
    <n v="858"/>
    <d v="2020-07-04T00:00:00"/>
    <s v="4"/>
    <x v="6"/>
    <x v="0"/>
    <x v="3"/>
    <n v="37.99"/>
    <s v="Drone Video Techniques"/>
    <x v="3"/>
    <n v="227.94"/>
  </r>
  <r>
    <n v="1588"/>
    <s v="Benedikta"/>
    <x v="685"/>
    <x v="63"/>
    <x v="3"/>
    <n v="78255"/>
    <n v="860"/>
    <d v="2020-07-04T00:00:00"/>
    <s v="4"/>
    <x v="6"/>
    <x v="0"/>
    <x v="5"/>
    <n v="8.99"/>
    <s v="Hexacopter Drone Blueprint"/>
    <x v="6"/>
    <n v="35.96"/>
  </r>
  <r>
    <n v="1761"/>
    <s v="Bern"/>
    <x v="189"/>
    <x v="124"/>
    <x v="6"/>
    <n v="91186"/>
    <n v="862"/>
    <d v="2020-07-04T00:00:00"/>
    <s v="4"/>
    <x v="6"/>
    <x v="0"/>
    <x v="2"/>
    <n v="24.95"/>
    <s v="Building Your First Robot"/>
    <x v="1"/>
    <n v="74.849999999999994"/>
  </r>
  <r>
    <n v="275"/>
    <s v="Dorthea"/>
    <x v="11"/>
    <x v="60"/>
    <x v="33"/>
    <n v="7112"/>
    <n v="863"/>
    <d v="2020-07-04T00:00:00"/>
    <s v="4"/>
    <x v="6"/>
    <x v="0"/>
    <x v="0"/>
    <n v="12"/>
    <s v="Creature Robot Arms Blueprint"/>
    <x v="6"/>
    <n v="12"/>
  </r>
  <r>
    <n v="1518"/>
    <s v="Conrade"/>
    <x v="546"/>
    <x v="36"/>
    <x v="12"/>
    <n v="62705"/>
    <n v="868"/>
    <d v="2020-07-05T00:00:00"/>
    <s v="5"/>
    <x v="6"/>
    <x v="0"/>
    <x v="2"/>
    <n v="395"/>
    <s v="DC-304 Drone"/>
    <x v="4"/>
    <n v="1185"/>
  </r>
  <r>
    <n v="708"/>
    <s v="Worth"/>
    <x v="686"/>
    <x v="258"/>
    <x v="5"/>
    <n v="39305"/>
    <n v="865"/>
    <d v="2020-07-05T00:00:00"/>
    <s v="5"/>
    <x v="6"/>
    <x v="0"/>
    <x v="3"/>
    <n v="11.99"/>
    <s v="Sleepy Eye Blueprint"/>
    <x v="6"/>
    <n v="71.94"/>
  </r>
  <r>
    <n v="1452"/>
    <s v="Darnell"/>
    <x v="687"/>
    <x v="151"/>
    <x v="6"/>
    <n v="90310"/>
    <n v="869"/>
    <d v="2020-07-05T00:00:00"/>
    <s v="5"/>
    <x v="6"/>
    <x v="0"/>
    <x v="3"/>
    <n v="37.99"/>
    <s v="Drone Video Techniques"/>
    <x v="3"/>
    <n v="227.94"/>
  </r>
  <r>
    <n v="755"/>
    <s v="Wandie"/>
    <x v="526"/>
    <x v="11"/>
    <x v="6"/>
    <n v="92153"/>
    <n v="870"/>
    <d v="2020-07-05T00:00:00"/>
    <s v="5"/>
    <x v="6"/>
    <x v="0"/>
    <x v="4"/>
    <n v="49.95"/>
    <s v="AI for Educators"/>
    <x v="3"/>
    <n v="99.9"/>
  </r>
  <r>
    <n v="1778"/>
    <s v="Tabby"/>
    <x v="340"/>
    <x v="136"/>
    <x v="39"/>
    <n v="72209"/>
    <n v="867"/>
    <d v="2020-07-05T00:00:00"/>
    <s v="5"/>
    <x v="6"/>
    <x v="0"/>
    <x v="5"/>
    <n v="19.5"/>
    <s v="SCARA Robots"/>
    <x v="1"/>
    <n v="78"/>
  </r>
  <r>
    <n v="1665"/>
    <s v="Margeaux"/>
    <x v="688"/>
    <x v="215"/>
    <x v="3"/>
    <n v="79171"/>
    <n v="866"/>
    <d v="2020-07-05T00:00:00"/>
    <s v="5"/>
    <x v="6"/>
    <x v="0"/>
    <x v="2"/>
    <n v="32.950000000000003"/>
    <s v="Open Source Code"/>
    <x v="3"/>
    <n v="98.850000000000009"/>
  </r>
  <r>
    <n v="581"/>
    <s v="Livvy"/>
    <x v="689"/>
    <x v="194"/>
    <x v="44"/>
    <n v="40298"/>
    <n v="872"/>
    <d v="2020-07-06T00:00:00"/>
    <s v="6"/>
    <x v="6"/>
    <x v="0"/>
    <x v="2"/>
    <n v="250"/>
    <s v="DTE-QFN20 Drone"/>
    <x v="4"/>
    <n v="750"/>
  </r>
  <r>
    <n v="446"/>
    <s v="Jaquenetta"/>
    <x v="690"/>
    <x v="183"/>
    <x v="18"/>
    <n v="45454"/>
    <n v="871"/>
    <d v="2020-07-06T00:00:00"/>
    <s v="6"/>
    <x v="6"/>
    <x v="0"/>
    <x v="5"/>
    <n v="19.5"/>
    <s v="Understanding Artificial Intelligence"/>
    <x v="1"/>
    <n v="78"/>
  </r>
  <r>
    <n v="1839"/>
    <s v="Mattias"/>
    <x v="129"/>
    <x v="19"/>
    <x v="4"/>
    <n v="33436"/>
    <n v="873"/>
    <d v="2020-07-06T00:00:00"/>
    <s v="6"/>
    <x v="6"/>
    <x v="0"/>
    <x v="5"/>
    <n v="13.99"/>
    <s v="Drone Building Essentials"/>
    <x v="1"/>
    <n v="55.96"/>
  </r>
  <r>
    <n v="981"/>
    <s v="Nata"/>
    <x v="287"/>
    <x v="163"/>
    <x v="8"/>
    <n v="23293"/>
    <n v="875"/>
    <d v="2020-07-07T00:00:00"/>
    <s v="7"/>
    <x v="6"/>
    <x v="0"/>
    <x v="5"/>
    <n v="16.75"/>
    <s v="Spherical Robots"/>
    <x v="1"/>
    <n v="67"/>
  </r>
  <r>
    <n v="433"/>
    <s v="Allsun"/>
    <x v="691"/>
    <x v="133"/>
    <x v="15"/>
    <n v="68134"/>
    <n v="876"/>
    <d v="2020-07-07T00:00:00"/>
    <s v="7"/>
    <x v="6"/>
    <x v="0"/>
    <x v="3"/>
    <n v="89"/>
    <s v="BYOD-300"/>
    <x v="0"/>
    <n v="534"/>
  </r>
  <r>
    <n v="244"/>
    <s v="Jobie"/>
    <x v="692"/>
    <x v="1"/>
    <x v="1"/>
    <n v="35231"/>
    <n v="874"/>
    <d v="2020-07-07T00:00:00"/>
    <s v="7"/>
    <x v="6"/>
    <x v="0"/>
    <x v="0"/>
    <n v="28.99"/>
    <s v="Understanding Raspberry PI"/>
    <x v="3"/>
    <n v="28.99"/>
  </r>
  <r>
    <n v="538"/>
    <s v="Joly"/>
    <x v="693"/>
    <x v="222"/>
    <x v="4"/>
    <n v="33805"/>
    <n v="883"/>
    <d v="2020-07-08T00:00:00"/>
    <s v="8"/>
    <x v="6"/>
    <x v="0"/>
    <x v="2"/>
    <n v="24.99"/>
    <s v="Building Your Own Drone"/>
    <x v="1"/>
    <n v="74.97"/>
  </r>
  <r>
    <n v="218"/>
    <s v="Abagail"/>
    <x v="694"/>
    <x v="107"/>
    <x v="4"/>
    <n v="32830"/>
    <n v="881"/>
    <d v="2020-07-08T00:00:00"/>
    <s v="8"/>
    <x v="6"/>
    <x v="0"/>
    <x v="1"/>
    <n v="29.99"/>
    <s v="Cloud Computing"/>
    <x v="3"/>
    <n v="149.94999999999999"/>
  </r>
  <r>
    <n v="2025"/>
    <s v="Alfie"/>
    <x v="695"/>
    <x v="160"/>
    <x v="6"/>
    <n v="93094"/>
    <n v="877"/>
    <d v="2020-07-08T00:00:00"/>
    <s v="8"/>
    <x v="6"/>
    <x v="0"/>
    <x v="4"/>
    <n v="450"/>
    <s v="DTD-7000 Drone"/>
    <x v="4"/>
    <n v="900"/>
  </r>
  <r>
    <n v="1240"/>
    <s v="Shauna"/>
    <x v="696"/>
    <x v="259"/>
    <x v="14"/>
    <n v="30061"/>
    <n v="886"/>
    <d v="2020-07-08T00:00:00"/>
    <s v="8"/>
    <x v="6"/>
    <x v="0"/>
    <x v="2"/>
    <n v="250"/>
    <s v="DX-145 Drone"/>
    <x v="4"/>
    <n v="750"/>
  </r>
  <r>
    <n v="1963"/>
    <s v="Ashley"/>
    <x v="697"/>
    <x v="238"/>
    <x v="13"/>
    <n v="14205"/>
    <n v="878"/>
    <d v="2020-07-08T00:00:00"/>
    <s v="8"/>
    <x v="6"/>
    <x v="0"/>
    <x v="1"/>
    <n v="189"/>
    <s v="BYOR-2640S"/>
    <x v="5"/>
    <n v="945"/>
  </r>
  <r>
    <n v="1314"/>
    <s v="Gratiana"/>
    <x v="698"/>
    <x v="250"/>
    <x v="23"/>
    <n v="37215"/>
    <n v="879"/>
    <d v="2020-07-08T00:00:00"/>
    <s v="8"/>
    <x v="6"/>
    <x v="0"/>
    <x v="1"/>
    <n v="19.5"/>
    <s v="SCARA Robots"/>
    <x v="1"/>
    <n v="97.5"/>
  </r>
  <r>
    <n v="764"/>
    <s v="Dedie"/>
    <x v="699"/>
    <x v="50"/>
    <x v="4"/>
    <n v="32230"/>
    <n v="884"/>
    <d v="2020-07-08T00:00:00"/>
    <s v="8"/>
    <x v="6"/>
    <x v="0"/>
    <x v="2"/>
    <n v="37.99"/>
    <s v="Drone Video Techniques"/>
    <x v="3"/>
    <n v="113.97"/>
  </r>
  <r>
    <n v="828"/>
    <s v="Fairleigh"/>
    <x v="700"/>
    <x v="260"/>
    <x v="32"/>
    <n v="83206"/>
    <n v="885"/>
    <d v="2020-07-08T00:00:00"/>
    <s v="8"/>
    <x v="6"/>
    <x v="0"/>
    <x v="1"/>
    <n v="29.99"/>
    <s v="Cloud Computing"/>
    <x v="3"/>
    <n v="149.94999999999999"/>
  </r>
  <r>
    <n v="1964"/>
    <s v="Loleta"/>
    <x v="451"/>
    <x v="209"/>
    <x v="8"/>
    <n v="22908"/>
    <n v="880"/>
    <d v="2020-07-08T00:00:00"/>
    <s v="8"/>
    <x v="6"/>
    <x v="0"/>
    <x v="1"/>
    <n v="250"/>
    <s v="DX-145 Drone"/>
    <x v="4"/>
    <n v="1250"/>
  </r>
  <r>
    <n v="2090"/>
    <s v="Farrel"/>
    <x v="320"/>
    <x v="173"/>
    <x v="21"/>
    <n v="80150"/>
    <n v="882"/>
    <d v="2020-07-08T00:00:00"/>
    <s v="8"/>
    <x v="6"/>
    <x v="0"/>
    <x v="1"/>
    <n v="36.99"/>
    <s v="Aerial Security"/>
    <x v="3"/>
    <n v="184.95000000000002"/>
  </r>
  <r>
    <n v="1408"/>
    <s v="Alejandra"/>
    <x v="613"/>
    <x v="61"/>
    <x v="6"/>
    <n v="90831"/>
    <n v="888"/>
    <d v="2020-07-09T00:00:00"/>
    <s v="9"/>
    <x v="6"/>
    <x v="0"/>
    <x v="4"/>
    <n v="250"/>
    <s v="DTE-QFN20 Drone"/>
    <x v="4"/>
    <n v="500"/>
  </r>
  <r>
    <n v="1916"/>
    <s v="Haley"/>
    <x v="701"/>
    <x v="31"/>
    <x v="18"/>
    <n v="43231"/>
    <n v="890"/>
    <d v="2020-07-09T00:00:00"/>
    <s v="9"/>
    <x v="6"/>
    <x v="0"/>
    <x v="3"/>
    <n v="13.99"/>
    <s v="Drone Building Essentials"/>
    <x v="1"/>
    <n v="83.94"/>
  </r>
  <r>
    <n v="354"/>
    <s v="Perle"/>
    <x v="363"/>
    <x v="152"/>
    <x v="30"/>
    <n v="47905"/>
    <n v="887"/>
    <d v="2020-07-09T00:00:00"/>
    <s v="9"/>
    <x v="6"/>
    <x v="0"/>
    <x v="5"/>
    <n v="14.99"/>
    <s v="Photograph Drones"/>
    <x v="1"/>
    <n v="59.96"/>
  </r>
  <r>
    <n v="1803"/>
    <s v="Lem"/>
    <x v="702"/>
    <x v="261"/>
    <x v="26"/>
    <n v="98206"/>
    <n v="891"/>
    <d v="2020-07-09T00:00:00"/>
    <s v="9"/>
    <x v="6"/>
    <x v="0"/>
    <x v="4"/>
    <n v="24.95"/>
    <s v="Building Your First Robot"/>
    <x v="1"/>
    <n v="49.9"/>
  </r>
  <r>
    <n v="2115"/>
    <s v="Llewellyn"/>
    <x v="366"/>
    <x v="116"/>
    <x v="40"/>
    <n v="48206"/>
    <n v="889"/>
    <d v="2020-07-09T00:00:00"/>
    <s v="9"/>
    <x v="6"/>
    <x v="0"/>
    <x v="3"/>
    <n v="8.99"/>
    <s v="Bsquare Robot Blueprint"/>
    <x v="6"/>
    <n v="53.94"/>
  </r>
  <r>
    <n v="1067"/>
    <s v="Isabel"/>
    <x v="703"/>
    <x v="111"/>
    <x v="19"/>
    <n v="66112"/>
    <n v="897"/>
    <d v="2020-07-10T00:00:00"/>
    <s v="10"/>
    <x v="6"/>
    <x v="0"/>
    <x v="4"/>
    <n v="499"/>
    <s v="MICR-564K Drone"/>
    <x v="4"/>
    <n v="998"/>
  </r>
  <r>
    <n v="418"/>
    <s v="Annette"/>
    <x v="704"/>
    <x v="262"/>
    <x v="4"/>
    <n v="32314"/>
    <n v="894"/>
    <d v="2020-07-10T00:00:00"/>
    <s v="10"/>
    <x v="6"/>
    <x v="0"/>
    <x v="1"/>
    <n v="179"/>
    <s v="BYOD-550"/>
    <x v="0"/>
    <n v="895"/>
  </r>
  <r>
    <n v="1427"/>
    <s v="Rainer"/>
    <x v="705"/>
    <x v="5"/>
    <x v="5"/>
    <n v="39216"/>
    <n v="895"/>
    <d v="2020-07-10T00:00:00"/>
    <s v="10"/>
    <x v="6"/>
    <x v="0"/>
    <x v="2"/>
    <n v="9.99"/>
    <s v="All Eyes Drone Blueprint"/>
    <x v="6"/>
    <n v="29.97"/>
  </r>
  <r>
    <n v="1208"/>
    <s v="Lemmy"/>
    <x v="706"/>
    <x v="263"/>
    <x v="39"/>
    <n v="72916"/>
    <n v="898"/>
    <d v="2020-07-10T00:00:00"/>
    <s v="10"/>
    <x v="6"/>
    <x v="0"/>
    <x v="1"/>
    <n v="29.99"/>
    <s v="Virtual Reality Basics"/>
    <x v="3"/>
    <n v="149.94999999999999"/>
  </r>
  <r>
    <n v="854"/>
    <s v="Donovan"/>
    <x v="561"/>
    <x v="106"/>
    <x v="26"/>
    <n v="98464"/>
    <n v="893"/>
    <d v="2020-07-10T00:00:00"/>
    <s v="10"/>
    <x v="6"/>
    <x v="0"/>
    <x v="3"/>
    <n v="14.99"/>
    <s v="Single Rotor Drones"/>
    <x v="1"/>
    <n v="89.94"/>
  </r>
  <r>
    <n v="2006"/>
    <s v="Raynard"/>
    <x v="707"/>
    <x v="104"/>
    <x v="13"/>
    <n v="10029"/>
    <n v="892"/>
    <d v="2020-07-10T00:00:00"/>
    <s v="10"/>
    <x v="6"/>
    <x v="0"/>
    <x v="3"/>
    <n v="89"/>
    <s v="BYOD-300"/>
    <x v="0"/>
    <n v="534"/>
  </r>
  <r>
    <n v="1909"/>
    <s v="Eleni"/>
    <x v="236"/>
    <x v="143"/>
    <x v="4"/>
    <n v="33915"/>
    <n v="899"/>
    <d v="2020-07-10T00:00:00"/>
    <s v="10"/>
    <x v="6"/>
    <x v="0"/>
    <x v="2"/>
    <n v="250"/>
    <s v="DX-145 Drone"/>
    <x v="4"/>
    <n v="750"/>
  </r>
  <r>
    <n v="1121"/>
    <s v="Jon"/>
    <x v="708"/>
    <x v="32"/>
    <x v="4"/>
    <n v="33190"/>
    <n v="896"/>
    <d v="2020-07-10T00:00:00"/>
    <s v="10"/>
    <x v="6"/>
    <x v="0"/>
    <x v="2"/>
    <n v="89.95"/>
    <s v="BYOD-350"/>
    <x v="0"/>
    <n v="269.85000000000002"/>
  </r>
  <r>
    <n v="1408"/>
    <s v="Alejandra"/>
    <x v="613"/>
    <x v="61"/>
    <x v="6"/>
    <n v="90831"/>
    <n v="903"/>
    <d v="2020-07-11T00:00:00"/>
    <s v="11"/>
    <x v="6"/>
    <x v="0"/>
    <x v="2"/>
    <n v="89.95"/>
    <s v="BYOD-350"/>
    <x v="0"/>
    <n v="269.85000000000002"/>
  </r>
  <r>
    <n v="742"/>
    <s v="Susana"/>
    <x v="709"/>
    <x v="106"/>
    <x v="26"/>
    <n v="98481"/>
    <n v="905"/>
    <d v="2020-07-11T00:00:00"/>
    <s v="11"/>
    <x v="6"/>
    <x v="0"/>
    <x v="5"/>
    <n v="24.95"/>
    <s v="Building Your First Robot"/>
    <x v="1"/>
    <n v="99.8"/>
  </r>
  <r>
    <n v="1548"/>
    <s v="Jayson"/>
    <x v="710"/>
    <x v="17"/>
    <x v="13"/>
    <n v="12237"/>
    <n v="900"/>
    <d v="2020-07-11T00:00:00"/>
    <s v="11"/>
    <x v="6"/>
    <x v="0"/>
    <x v="1"/>
    <n v="19.5"/>
    <s v="SCARA Robots"/>
    <x v="1"/>
    <n v="97.5"/>
  </r>
  <r>
    <n v="714"/>
    <s v="Kennie"/>
    <x v="711"/>
    <x v="43"/>
    <x v="3"/>
    <n v="75241"/>
    <n v="904"/>
    <d v="2020-07-11T00:00:00"/>
    <s v="11"/>
    <x v="6"/>
    <x v="0"/>
    <x v="4"/>
    <n v="12"/>
    <s v="Creature Robot Arms Blueprint"/>
    <x v="6"/>
    <n v="24"/>
  </r>
  <r>
    <n v="616"/>
    <s v="Alford"/>
    <x v="712"/>
    <x v="220"/>
    <x v="40"/>
    <n v="49510"/>
    <n v="901"/>
    <d v="2020-07-11T00:00:00"/>
    <s v="11"/>
    <x v="6"/>
    <x v="0"/>
    <x v="2"/>
    <n v="499"/>
    <s v="MICR-564K Drone"/>
    <x v="4"/>
    <n v="1497"/>
  </r>
  <r>
    <n v="1343"/>
    <s v="Ferd"/>
    <x v="525"/>
    <x v="21"/>
    <x v="14"/>
    <n v="30336"/>
    <n v="902"/>
    <d v="2020-07-11T00:00:00"/>
    <s v="11"/>
    <x v="6"/>
    <x v="0"/>
    <x v="2"/>
    <n v="49.95"/>
    <s v="AI for Educators"/>
    <x v="3"/>
    <n v="149.85000000000002"/>
  </r>
  <r>
    <n v="1756"/>
    <s v="Karney"/>
    <x v="713"/>
    <x v="2"/>
    <x v="2"/>
    <n v="50335"/>
    <n v="908"/>
    <d v="2020-07-12T00:00:00"/>
    <s v="12"/>
    <x v="6"/>
    <x v="0"/>
    <x v="0"/>
    <n v="883"/>
    <s v="RWW-75 Robot"/>
    <x v="2"/>
    <n v="883"/>
  </r>
  <r>
    <n v="1878"/>
    <s v="Blake"/>
    <x v="64"/>
    <x v="32"/>
    <x v="4"/>
    <n v="33129"/>
    <n v="909"/>
    <d v="2020-07-12T00:00:00"/>
    <s v="12"/>
    <x v="6"/>
    <x v="0"/>
    <x v="1"/>
    <n v="189"/>
    <s v="BYOR-1000"/>
    <x v="5"/>
    <n v="945"/>
  </r>
  <r>
    <n v="323"/>
    <s v="Alyda"/>
    <x v="714"/>
    <x v="7"/>
    <x v="3"/>
    <n v="77065"/>
    <n v="907"/>
    <d v="2020-07-12T00:00:00"/>
    <s v="12"/>
    <x v="6"/>
    <x v="0"/>
    <x v="4"/>
    <n v="399"/>
    <s v="DA-SA702 Drone"/>
    <x v="4"/>
    <n v="798"/>
  </r>
  <r>
    <n v="1038"/>
    <s v="Cynthie"/>
    <x v="715"/>
    <x v="43"/>
    <x v="3"/>
    <n v="75397"/>
    <n v="910"/>
    <d v="2020-07-12T00:00:00"/>
    <s v="12"/>
    <x v="6"/>
    <x v="0"/>
    <x v="2"/>
    <n v="24.99"/>
    <s v="Building Your Own Drone"/>
    <x v="1"/>
    <n v="74.97"/>
  </r>
  <r>
    <n v="717"/>
    <s v="Janek"/>
    <x v="521"/>
    <x v="41"/>
    <x v="13"/>
    <n v="10454"/>
    <n v="906"/>
    <d v="2020-07-12T00:00:00"/>
    <s v="12"/>
    <x v="6"/>
    <x v="0"/>
    <x v="4"/>
    <n v="399"/>
    <s v="DA-SA702 Drone"/>
    <x v="4"/>
    <n v="798"/>
  </r>
  <r>
    <n v="1120"/>
    <s v="Kiersten"/>
    <x v="716"/>
    <x v="48"/>
    <x v="12"/>
    <n v="60674"/>
    <n v="914"/>
    <d v="2020-07-13T00:00:00"/>
    <s v="13"/>
    <x v="6"/>
    <x v="0"/>
    <x v="4"/>
    <n v="34.99"/>
    <s v="Robotic Essentials"/>
    <x v="3"/>
    <n v="69.98"/>
  </r>
  <r>
    <n v="430"/>
    <s v="Jobye"/>
    <x v="89"/>
    <x v="67"/>
    <x v="3"/>
    <n v="79769"/>
    <n v="916"/>
    <d v="2020-07-13T00:00:00"/>
    <s v="13"/>
    <x v="6"/>
    <x v="0"/>
    <x v="2"/>
    <n v="49.95"/>
    <s v="AI for Educators"/>
    <x v="3"/>
    <n v="149.85000000000002"/>
  </r>
  <r>
    <n v="1159"/>
    <s v="Dareen"/>
    <x v="717"/>
    <x v="42"/>
    <x v="21"/>
    <n v="80241"/>
    <n v="912"/>
    <d v="2020-07-13T00:00:00"/>
    <s v="13"/>
    <x v="6"/>
    <x v="0"/>
    <x v="2"/>
    <n v="24.95"/>
    <s v="Building Your First Robot"/>
    <x v="1"/>
    <n v="74.849999999999994"/>
  </r>
  <r>
    <n v="727"/>
    <s v="Olivier"/>
    <x v="718"/>
    <x v="56"/>
    <x v="24"/>
    <n v="25331"/>
    <n v="911"/>
    <d v="2020-07-13T00:00:00"/>
    <s v="13"/>
    <x v="6"/>
    <x v="0"/>
    <x v="4"/>
    <n v="214"/>
    <s v="BYOR-3000"/>
    <x v="5"/>
    <n v="428"/>
  </r>
  <r>
    <n v="397"/>
    <s v="Dorian"/>
    <x v="719"/>
    <x v="101"/>
    <x v="18"/>
    <n v="43656"/>
    <n v="913"/>
    <d v="2020-07-13T00:00:00"/>
    <s v="13"/>
    <x v="6"/>
    <x v="0"/>
    <x v="5"/>
    <n v="32.950000000000003"/>
    <s v="Open Source Code"/>
    <x v="3"/>
    <n v="131.80000000000001"/>
  </r>
  <r>
    <n v="1370"/>
    <s v="Maury"/>
    <x v="430"/>
    <x v="32"/>
    <x v="4"/>
    <n v="33196"/>
    <n v="915"/>
    <d v="2020-07-13T00:00:00"/>
    <s v="13"/>
    <x v="6"/>
    <x v="0"/>
    <x v="4"/>
    <n v="684"/>
    <s v="RQTE-554 Robot"/>
    <x v="2"/>
    <n v="1368"/>
  </r>
  <r>
    <n v="498"/>
    <s v="Rafaellle"/>
    <x v="720"/>
    <x v="43"/>
    <x v="3"/>
    <n v="75392"/>
    <n v="918"/>
    <d v="2020-07-14T00:00:00"/>
    <s v="14"/>
    <x v="6"/>
    <x v="0"/>
    <x v="4"/>
    <n v="24.99"/>
    <s v="Building Your Own Drone"/>
    <x v="1"/>
    <n v="49.98"/>
  </r>
  <r>
    <n v="1756"/>
    <s v="Karney"/>
    <x v="713"/>
    <x v="2"/>
    <x v="2"/>
    <n v="50335"/>
    <n v="921"/>
    <d v="2020-07-14T00:00:00"/>
    <s v="14"/>
    <x v="6"/>
    <x v="0"/>
    <x v="1"/>
    <n v="34.99"/>
    <s v="Robotic Essentials"/>
    <x v="3"/>
    <n v="174.95000000000002"/>
  </r>
  <r>
    <n v="1814"/>
    <s v="Maryellen"/>
    <x v="721"/>
    <x v="198"/>
    <x v="24"/>
    <n v="25726"/>
    <n v="917"/>
    <d v="2020-07-14T00:00:00"/>
    <s v="14"/>
    <x v="6"/>
    <x v="0"/>
    <x v="1"/>
    <n v="7.99"/>
    <s v="Panda Robot Blueprint"/>
    <x v="6"/>
    <n v="39.950000000000003"/>
  </r>
  <r>
    <n v="677"/>
    <s v="Dido"/>
    <x v="722"/>
    <x v="214"/>
    <x v="14"/>
    <n v="30033"/>
    <n v="922"/>
    <d v="2020-07-14T00:00:00"/>
    <s v="14"/>
    <x v="6"/>
    <x v="0"/>
    <x v="2"/>
    <n v="245"/>
    <s v="BYOR-4005"/>
    <x v="5"/>
    <n v="735"/>
  </r>
  <r>
    <n v="1406"/>
    <s v="Daphene"/>
    <x v="723"/>
    <x v="13"/>
    <x v="9"/>
    <n v="28272"/>
    <n v="919"/>
    <d v="2020-07-14T00:00:00"/>
    <s v="14"/>
    <x v="6"/>
    <x v="0"/>
    <x v="4"/>
    <n v="89"/>
    <s v="BYOD-300"/>
    <x v="0"/>
    <n v="178"/>
  </r>
  <r>
    <n v="950"/>
    <s v="Winfield"/>
    <x v="724"/>
    <x v="183"/>
    <x v="18"/>
    <n v="45490"/>
    <n v="920"/>
    <d v="2020-07-14T00:00:00"/>
    <s v="14"/>
    <x v="6"/>
    <x v="0"/>
    <x v="5"/>
    <n v="13.99"/>
    <s v="Drone Building Essentials"/>
    <x v="1"/>
    <n v="55.96"/>
  </r>
  <r>
    <n v="2102"/>
    <s v="Ivette"/>
    <x v="725"/>
    <x v="101"/>
    <x v="18"/>
    <n v="43666"/>
    <n v="925"/>
    <d v="2020-07-15T00:00:00"/>
    <s v="15"/>
    <x v="6"/>
    <x v="0"/>
    <x v="4"/>
    <n v="89.95"/>
    <s v="BYOD-350"/>
    <x v="0"/>
    <n v="179.9"/>
  </r>
  <r>
    <n v="1209"/>
    <s v="Mordy"/>
    <x v="286"/>
    <x v="97"/>
    <x v="13"/>
    <n v="11254"/>
    <n v="924"/>
    <d v="2020-07-15T00:00:00"/>
    <s v="15"/>
    <x v="6"/>
    <x v="0"/>
    <x v="5"/>
    <n v="28.99"/>
    <s v="Understanding Raspberry PI"/>
    <x v="3"/>
    <n v="115.96"/>
  </r>
  <r>
    <n v="470"/>
    <s v="Angele"/>
    <x v="726"/>
    <x v="36"/>
    <x v="12"/>
    <n v="62756"/>
    <n v="923"/>
    <d v="2020-07-15T00:00:00"/>
    <s v="15"/>
    <x v="6"/>
    <x v="0"/>
    <x v="2"/>
    <n v="10.99"/>
    <s v="QuadroCopter Blueprint"/>
    <x v="6"/>
    <n v="32.97"/>
  </r>
  <r>
    <n v="1538"/>
    <s v="Eugenia"/>
    <x v="727"/>
    <x v="74"/>
    <x v="4"/>
    <n v="33330"/>
    <n v="927"/>
    <d v="2020-07-16T00:00:00"/>
    <s v="16"/>
    <x v="6"/>
    <x v="0"/>
    <x v="1"/>
    <n v="8.99"/>
    <s v="Hexacopter Drone Blueprint"/>
    <x v="6"/>
    <n v="44.95"/>
  </r>
  <r>
    <n v="1357"/>
    <s v="Elisha"/>
    <x v="728"/>
    <x v="253"/>
    <x v="3"/>
    <n v="77844"/>
    <n v="926"/>
    <d v="2020-07-16T00:00:00"/>
    <s v="16"/>
    <x v="6"/>
    <x v="0"/>
    <x v="3"/>
    <n v="7.99"/>
    <s v="Panda Robot Blueprint"/>
    <x v="6"/>
    <n v="47.94"/>
  </r>
  <r>
    <n v="1171"/>
    <s v="Jethro"/>
    <x v="729"/>
    <x v="170"/>
    <x v="28"/>
    <n v="70820"/>
    <n v="929"/>
    <d v="2020-07-17T00:00:00"/>
    <s v="17"/>
    <x v="6"/>
    <x v="0"/>
    <x v="5"/>
    <n v="24.99"/>
    <s v="Building Your Own Drone"/>
    <x v="1"/>
    <n v="99.96"/>
  </r>
  <r>
    <n v="679"/>
    <s v="Starlene"/>
    <x v="730"/>
    <x v="30"/>
    <x v="17"/>
    <n v="73119"/>
    <n v="928"/>
    <d v="2020-07-17T00:00:00"/>
    <s v="17"/>
    <x v="6"/>
    <x v="0"/>
    <x v="4"/>
    <n v="8.99"/>
    <s v="Bsquare Robot Blueprint"/>
    <x v="6"/>
    <n v="17.98"/>
  </r>
  <r>
    <n v="614"/>
    <s v="Munmro"/>
    <x v="731"/>
    <x v="140"/>
    <x v="3"/>
    <n v="75044"/>
    <n v="933"/>
    <d v="2020-07-18T00:00:00"/>
    <s v="18"/>
    <x v="6"/>
    <x v="0"/>
    <x v="2"/>
    <n v="29.99"/>
    <s v="Virtual Reality Basics"/>
    <x v="3"/>
    <n v="89.97"/>
  </r>
  <r>
    <n v="935"/>
    <s v="Massimo"/>
    <x v="732"/>
    <x v="63"/>
    <x v="3"/>
    <n v="78245"/>
    <n v="930"/>
    <d v="2020-07-18T00:00:00"/>
    <s v="18"/>
    <x v="6"/>
    <x v="0"/>
    <x v="1"/>
    <n v="7.99"/>
    <s v="Panda Robot Blueprint"/>
    <x v="6"/>
    <n v="39.950000000000003"/>
  </r>
  <r>
    <n v="1872"/>
    <s v="Allissa"/>
    <x v="733"/>
    <x v="213"/>
    <x v="26"/>
    <n v="98104"/>
    <n v="931"/>
    <d v="2020-07-18T00:00:00"/>
    <s v="18"/>
    <x v="6"/>
    <x v="0"/>
    <x v="1"/>
    <n v="42.99"/>
    <s v="Understanding 3D Printing"/>
    <x v="3"/>
    <n v="214.95000000000002"/>
  </r>
  <r>
    <n v="1665"/>
    <s v="Margeaux"/>
    <x v="688"/>
    <x v="215"/>
    <x v="3"/>
    <n v="79171"/>
    <n v="932"/>
    <d v="2020-07-18T00:00:00"/>
    <s v="18"/>
    <x v="6"/>
    <x v="0"/>
    <x v="2"/>
    <n v="49.95"/>
    <s v="AI for Educators"/>
    <x v="3"/>
    <n v="149.85000000000002"/>
  </r>
  <r>
    <n v="1794"/>
    <s v="Orazio"/>
    <x v="734"/>
    <x v="45"/>
    <x v="6"/>
    <n v="90040"/>
    <n v="934"/>
    <d v="2020-07-18T00:00:00"/>
    <s v="18"/>
    <x v="6"/>
    <x v="0"/>
    <x v="2"/>
    <n v="19.5"/>
    <s v="SCARA Robots"/>
    <x v="1"/>
    <n v="58.5"/>
  </r>
  <r>
    <n v="1809"/>
    <s v="Saundra"/>
    <x v="478"/>
    <x v="207"/>
    <x v="36"/>
    <n v="15220"/>
    <n v="938"/>
    <d v="2020-07-19T00:00:00"/>
    <s v="19"/>
    <x v="6"/>
    <x v="0"/>
    <x v="2"/>
    <n v="899"/>
    <s v="MICR-23K Robot"/>
    <x v="2"/>
    <n v="2697"/>
  </r>
  <r>
    <n v="98"/>
    <s v="Anson"/>
    <x v="420"/>
    <x v="83"/>
    <x v="2"/>
    <n v="52410"/>
    <n v="936"/>
    <d v="2020-07-19T00:00:00"/>
    <s v="19"/>
    <x v="6"/>
    <x v="0"/>
    <x v="3"/>
    <n v="4.99"/>
    <s v="Cat Robot Blueprint"/>
    <x v="6"/>
    <n v="29.94"/>
  </r>
  <r>
    <n v="1225"/>
    <s v="Chelsy"/>
    <x v="735"/>
    <x v="207"/>
    <x v="36"/>
    <n v="15274"/>
    <n v="939"/>
    <d v="2020-07-19T00:00:00"/>
    <s v="19"/>
    <x v="6"/>
    <x v="0"/>
    <x v="1"/>
    <n v="12"/>
    <s v="Ladybug Robot Blueprint"/>
    <x v="6"/>
    <n v="60"/>
  </r>
  <r>
    <n v="1153"/>
    <s v="Vonny"/>
    <x v="435"/>
    <x v="122"/>
    <x v="16"/>
    <n v="89140"/>
    <n v="937"/>
    <d v="2020-07-19T00:00:00"/>
    <s v="19"/>
    <x v="6"/>
    <x v="0"/>
    <x v="5"/>
    <n v="189"/>
    <s v="BYOR-1000"/>
    <x v="5"/>
    <n v="756"/>
  </r>
  <r>
    <n v="1139"/>
    <s v="Alison"/>
    <x v="736"/>
    <x v="48"/>
    <x v="12"/>
    <n v="60669"/>
    <n v="935"/>
    <d v="2020-07-19T00:00:00"/>
    <s v="19"/>
    <x v="6"/>
    <x v="0"/>
    <x v="4"/>
    <n v="44.95"/>
    <s v="Understanding Automation"/>
    <x v="3"/>
    <n v="89.9"/>
  </r>
  <r>
    <n v="66"/>
    <s v="Nickolai"/>
    <x v="737"/>
    <x v="79"/>
    <x v="6"/>
    <n v="95155"/>
    <n v="940"/>
    <d v="2020-07-20T00:00:00"/>
    <s v="20"/>
    <x v="6"/>
    <x v="0"/>
    <x v="4"/>
    <n v="7.99"/>
    <s v="Panda Robot Blueprint"/>
    <x v="6"/>
    <n v="15.98"/>
  </r>
  <r>
    <n v="1259"/>
    <s v="Elaina"/>
    <x v="738"/>
    <x v="264"/>
    <x v="13"/>
    <n v="11024"/>
    <n v="941"/>
    <d v="2020-07-20T00:00:00"/>
    <s v="20"/>
    <x v="6"/>
    <x v="0"/>
    <x v="2"/>
    <n v="34.99"/>
    <s v="Robotic Essentials"/>
    <x v="3"/>
    <n v="104.97"/>
  </r>
  <r>
    <n v="406"/>
    <s v="Justus"/>
    <x v="387"/>
    <x v="196"/>
    <x v="14"/>
    <n v="31296"/>
    <n v="942"/>
    <d v="2020-07-20T00:00:00"/>
    <s v="20"/>
    <x v="6"/>
    <x v="0"/>
    <x v="2"/>
    <n v="399"/>
    <s v="DA-SA702 Drone"/>
    <x v="4"/>
    <n v="1197"/>
  </r>
  <r>
    <n v="184"/>
    <s v="Tim"/>
    <x v="739"/>
    <x v="265"/>
    <x v="29"/>
    <n v="55572"/>
    <n v="944"/>
    <d v="2020-07-20T00:00:00"/>
    <s v="20"/>
    <x v="6"/>
    <x v="0"/>
    <x v="5"/>
    <n v="37.99"/>
    <s v="Drone Video Techniques"/>
    <x v="3"/>
    <n v="151.96"/>
  </r>
  <r>
    <n v="648"/>
    <s v="Betteanne"/>
    <x v="740"/>
    <x v="7"/>
    <x v="3"/>
    <n v="77266"/>
    <n v="943"/>
    <d v="2020-07-20T00:00:00"/>
    <s v="20"/>
    <x v="6"/>
    <x v="0"/>
    <x v="5"/>
    <n v="13.99"/>
    <s v="Drone Building Essentials"/>
    <x v="1"/>
    <n v="55.96"/>
  </r>
  <r>
    <n v="1284"/>
    <s v="Harriette"/>
    <x v="741"/>
    <x v="9"/>
    <x v="7"/>
    <n v="20041"/>
    <n v="950"/>
    <d v="2020-07-21T00:00:00"/>
    <s v="21"/>
    <x v="6"/>
    <x v="0"/>
    <x v="1"/>
    <n v="23.99"/>
    <s v="Polar Robots"/>
    <x v="1"/>
    <n v="119.94999999999999"/>
  </r>
  <r>
    <n v="652"/>
    <s v="Jack"/>
    <x v="742"/>
    <x v="6"/>
    <x v="6"/>
    <n v="94250"/>
    <n v="949"/>
    <d v="2020-07-21T00:00:00"/>
    <s v="21"/>
    <x v="6"/>
    <x v="0"/>
    <x v="4"/>
    <n v="14.99"/>
    <s v="Delivery Drones"/>
    <x v="1"/>
    <n v="29.98"/>
  </r>
  <r>
    <n v="1183"/>
    <s v="Monte"/>
    <x v="743"/>
    <x v="43"/>
    <x v="3"/>
    <n v="75246"/>
    <n v="947"/>
    <d v="2020-07-21T00:00:00"/>
    <s v="21"/>
    <x v="6"/>
    <x v="0"/>
    <x v="4"/>
    <n v="250"/>
    <s v="DX-145 Drone"/>
    <x v="4"/>
    <n v="500"/>
  </r>
  <r>
    <n v="155"/>
    <s v="Siobhan"/>
    <x v="663"/>
    <x v="117"/>
    <x v="30"/>
    <n v="46867"/>
    <n v="951"/>
    <d v="2020-07-21T00:00:00"/>
    <s v="21"/>
    <x v="6"/>
    <x v="0"/>
    <x v="5"/>
    <n v="69"/>
    <s v="BYOD-220"/>
    <x v="0"/>
    <n v="276"/>
  </r>
  <r>
    <n v="654"/>
    <s v="Lily"/>
    <x v="744"/>
    <x v="13"/>
    <x v="9"/>
    <n v="28215"/>
    <n v="946"/>
    <d v="2020-07-21T00:00:00"/>
    <s v="21"/>
    <x v="6"/>
    <x v="0"/>
    <x v="1"/>
    <n v="54"/>
    <s v="BYOD-100"/>
    <x v="0"/>
    <n v="270"/>
  </r>
  <r>
    <n v="1202"/>
    <s v="Genni"/>
    <x v="70"/>
    <x v="54"/>
    <x v="21"/>
    <n v="80638"/>
    <n v="952"/>
    <d v="2020-07-21T00:00:00"/>
    <s v="21"/>
    <x v="6"/>
    <x v="0"/>
    <x v="5"/>
    <n v="49.95"/>
    <s v="AI for Educators"/>
    <x v="3"/>
    <n v="199.8"/>
  </r>
  <r>
    <n v="820"/>
    <s v="Charlena"/>
    <x v="429"/>
    <x v="205"/>
    <x v="34"/>
    <n v="99812"/>
    <n v="945"/>
    <d v="2020-07-21T00:00:00"/>
    <s v="21"/>
    <x v="6"/>
    <x v="0"/>
    <x v="2"/>
    <n v="12.99"/>
    <s v="Cartesian Robots"/>
    <x v="1"/>
    <n v="38.97"/>
  </r>
  <r>
    <n v="1121"/>
    <s v="Jon"/>
    <x v="708"/>
    <x v="32"/>
    <x v="4"/>
    <n v="33190"/>
    <n v="948"/>
    <d v="2020-07-21T00:00:00"/>
    <s v="21"/>
    <x v="6"/>
    <x v="0"/>
    <x v="5"/>
    <n v="189"/>
    <s v="BYOR-1500"/>
    <x v="5"/>
    <n v="756"/>
  </r>
  <r>
    <n v="222"/>
    <s v="Rosie"/>
    <x v="745"/>
    <x v="28"/>
    <x v="16"/>
    <n v="89519"/>
    <n v="953"/>
    <d v="2020-07-21T00:00:00"/>
    <s v="21"/>
    <x v="6"/>
    <x v="0"/>
    <x v="2"/>
    <n v="189"/>
    <s v="BYOR-1500"/>
    <x v="5"/>
    <n v="567"/>
  </r>
  <r>
    <n v="906"/>
    <s v="Kitty"/>
    <x v="201"/>
    <x v="131"/>
    <x v="40"/>
    <n v="48505"/>
    <n v="959"/>
    <d v="2020-07-22T00:00:00"/>
    <s v="22"/>
    <x v="6"/>
    <x v="0"/>
    <x v="1"/>
    <n v="32.950000000000003"/>
    <s v="Open Source Code"/>
    <x v="3"/>
    <n v="164.75"/>
  </r>
  <r>
    <n v="1108"/>
    <s v="Kirsti"/>
    <x v="556"/>
    <x v="234"/>
    <x v="18"/>
    <n v="44505"/>
    <n v="956"/>
    <d v="2020-07-22T00:00:00"/>
    <s v="22"/>
    <x v="6"/>
    <x v="0"/>
    <x v="5"/>
    <n v="399"/>
    <s v="DA-SA702 Drone"/>
    <x v="4"/>
    <n v="1596"/>
  </r>
  <r>
    <n v="254"/>
    <s v="Megen"/>
    <x v="746"/>
    <x v="142"/>
    <x v="18"/>
    <n v="44710"/>
    <n v="957"/>
    <d v="2020-07-22T00:00:00"/>
    <s v="22"/>
    <x v="6"/>
    <x v="0"/>
    <x v="0"/>
    <n v="37.99"/>
    <s v="Drone Video Techniques"/>
    <x v="3"/>
    <n v="37.99"/>
  </r>
  <r>
    <n v="1806"/>
    <s v="Nolana"/>
    <x v="496"/>
    <x v="146"/>
    <x v="3"/>
    <n v="78410"/>
    <n v="954"/>
    <d v="2020-07-22T00:00:00"/>
    <s v="22"/>
    <x v="6"/>
    <x v="0"/>
    <x v="2"/>
    <n v="450"/>
    <s v="DTD-7000 Drone"/>
    <x v="4"/>
    <n v="1350"/>
  </r>
  <r>
    <n v="134"/>
    <s v="Abramo"/>
    <x v="305"/>
    <x v="165"/>
    <x v="6"/>
    <n v="92640"/>
    <n v="958"/>
    <d v="2020-07-22T00:00:00"/>
    <s v="22"/>
    <x v="6"/>
    <x v="0"/>
    <x v="5"/>
    <n v="245"/>
    <s v="BYOR-4005"/>
    <x v="5"/>
    <n v="980"/>
  </r>
  <r>
    <n v="1226"/>
    <s v="Bail"/>
    <x v="240"/>
    <x v="25"/>
    <x v="15"/>
    <n v="68517"/>
    <n v="960"/>
    <d v="2020-07-22T00:00:00"/>
    <s v="22"/>
    <x v="6"/>
    <x v="0"/>
    <x v="2"/>
    <n v="24.99"/>
    <s v="Building Your Own Drone"/>
    <x v="1"/>
    <n v="74.97"/>
  </r>
  <r>
    <n v="1840"/>
    <s v="Fawne"/>
    <x v="440"/>
    <x v="180"/>
    <x v="4"/>
    <n v="33064"/>
    <n v="955"/>
    <d v="2020-07-22T00:00:00"/>
    <s v="22"/>
    <x v="6"/>
    <x v="0"/>
    <x v="5"/>
    <n v="450"/>
    <s v="DTD-7000 Drone"/>
    <x v="4"/>
    <n v="1800"/>
  </r>
  <r>
    <n v="863"/>
    <s v="Kassey"/>
    <x v="747"/>
    <x v="7"/>
    <x v="3"/>
    <n v="77266"/>
    <n v="961"/>
    <d v="2020-07-22T00:00:00"/>
    <s v="22"/>
    <x v="6"/>
    <x v="0"/>
    <x v="3"/>
    <n v="225"/>
    <s v="BYOR-3535"/>
    <x v="5"/>
    <n v="1350"/>
  </r>
  <r>
    <n v="2107"/>
    <s v="Kathlin"/>
    <x v="748"/>
    <x v="21"/>
    <x v="14"/>
    <n v="31136"/>
    <n v="962"/>
    <d v="2020-07-23T00:00:00"/>
    <s v="23"/>
    <x v="6"/>
    <x v="0"/>
    <x v="5"/>
    <n v="44.95"/>
    <s v="Understanding Automation"/>
    <x v="3"/>
    <n v="179.8"/>
  </r>
  <r>
    <n v="1916"/>
    <s v="Haley"/>
    <x v="701"/>
    <x v="31"/>
    <x v="18"/>
    <n v="43231"/>
    <n v="965"/>
    <d v="2020-07-23T00:00:00"/>
    <s v="23"/>
    <x v="6"/>
    <x v="0"/>
    <x v="4"/>
    <n v="24.95"/>
    <s v="Multi Rotor Drones"/>
    <x v="1"/>
    <n v="49.9"/>
  </r>
  <r>
    <n v="75"/>
    <s v="Shaine"/>
    <x v="749"/>
    <x v="30"/>
    <x v="17"/>
    <n v="73124"/>
    <n v="963"/>
    <d v="2020-07-23T00:00:00"/>
    <s v="23"/>
    <x v="6"/>
    <x v="0"/>
    <x v="1"/>
    <n v="599"/>
    <s v="RXW-9807 Robot"/>
    <x v="2"/>
    <n v="2995"/>
  </r>
  <r>
    <n v="1651"/>
    <s v="Allsun"/>
    <x v="750"/>
    <x v="71"/>
    <x v="6"/>
    <n v="94177"/>
    <n v="964"/>
    <d v="2020-07-23T00:00:00"/>
    <s v="23"/>
    <x v="6"/>
    <x v="0"/>
    <x v="4"/>
    <n v="54"/>
    <s v="BYOD-100"/>
    <x v="0"/>
    <n v="108"/>
  </r>
  <r>
    <n v="603"/>
    <s v="Merci"/>
    <x v="751"/>
    <x v="206"/>
    <x v="27"/>
    <n v="19897"/>
    <n v="966"/>
    <d v="2020-07-24T00:00:00"/>
    <s v="24"/>
    <x v="6"/>
    <x v="0"/>
    <x v="4"/>
    <n v="15.5"/>
    <s v="Fixed Wing Drones"/>
    <x v="1"/>
    <n v="31"/>
  </r>
  <r>
    <n v="1184"/>
    <s v="Haslett"/>
    <x v="752"/>
    <x v="45"/>
    <x v="6"/>
    <n v="90065"/>
    <n v="967"/>
    <d v="2020-07-24T00:00:00"/>
    <s v="24"/>
    <x v="6"/>
    <x v="0"/>
    <x v="2"/>
    <n v="34.99"/>
    <s v="Robotic Essentials"/>
    <x v="3"/>
    <n v="104.97"/>
  </r>
  <r>
    <n v="575"/>
    <s v="Roby"/>
    <x v="753"/>
    <x v="266"/>
    <x v="8"/>
    <n v="22111"/>
    <n v="968"/>
    <d v="2020-07-25T00:00:00"/>
    <s v="25"/>
    <x v="6"/>
    <x v="0"/>
    <x v="1"/>
    <n v="11.99"/>
    <s v="Sleepy Eye Blueprint"/>
    <x v="6"/>
    <n v="59.95"/>
  </r>
  <r>
    <n v="576"/>
    <s v="Debor"/>
    <x v="754"/>
    <x v="154"/>
    <x v="4"/>
    <n v="33763"/>
    <n v="971"/>
    <d v="2020-07-26T00:00:00"/>
    <s v="26"/>
    <x v="6"/>
    <x v="0"/>
    <x v="3"/>
    <n v="395"/>
    <s v="DC-304 Drone"/>
    <x v="4"/>
    <n v="2370"/>
  </r>
  <r>
    <n v="2000"/>
    <s v="Rhoda"/>
    <x v="755"/>
    <x v="66"/>
    <x v="29"/>
    <n v="55166"/>
    <n v="969"/>
    <d v="2020-07-26T00:00:00"/>
    <s v="26"/>
    <x v="6"/>
    <x v="0"/>
    <x v="0"/>
    <n v="250"/>
    <s v="DX-145 Drone"/>
    <x v="4"/>
    <n v="250"/>
  </r>
  <r>
    <n v="1672"/>
    <s v="Giusto"/>
    <x v="756"/>
    <x v="267"/>
    <x v="45"/>
    <n v="3804"/>
    <n v="970"/>
    <d v="2020-07-26T00:00:00"/>
    <s v="26"/>
    <x v="6"/>
    <x v="0"/>
    <x v="1"/>
    <n v="455"/>
    <s v="DTI-84 Drone"/>
    <x v="4"/>
    <n v="2275"/>
  </r>
  <r>
    <n v="1055"/>
    <s v="Brinna"/>
    <x v="757"/>
    <x v="11"/>
    <x v="6"/>
    <n v="92191"/>
    <n v="972"/>
    <d v="2020-07-26T00:00:00"/>
    <s v="26"/>
    <x v="6"/>
    <x v="0"/>
    <x v="1"/>
    <n v="23.99"/>
    <s v="Articulated Robots"/>
    <x v="1"/>
    <n v="119.94999999999999"/>
  </r>
  <r>
    <n v="1303"/>
    <s v="Regine"/>
    <x v="384"/>
    <x v="189"/>
    <x v="20"/>
    <n v="21290"/>
    <n v="973"/>
    <d v="2020-07-27T00:00:00"/>
    <s v="27"/>
    <x v="6"/>
    <x v="0"/>
    <x v="0"/>
    <n v="49.95"/>
    <s v="AI for Educators"/>
    <x v="3"/>
    <n v="49.95"/>
  </r>
  <r>
    <n v="27"/>
    <s v="Jacki"/>
    <x v="758"/>
    <x v="268"/>
    <x v="37"/>
    <n v="85246"/>
    <n v="974"/>
    <d v="2020-07-27T00:00:00"/>
    <s v="27"/>
    <x v="6"/>
    <x v="0"/>
    <x v="1"/>
    <n v="12"/>
    <s v="Creature Robot Arms Blueprint"/>
    <x v="6"/>
    <n v="60"/>
  </r>
  <r>
    <n v="1353"/>
    <s v="Sigmund"/>
    <x v="759"/>
    <x v="30"/>
    <x v="17"/>
    <n v="73173"/>
    <n v="978"/>
    <d v="2020-07-28T00:00:00"/>
    <s v="28"/>
    <x v="6"/>
    <x v="0"/>
    <x v="2"/>
    <n v="14.99"/>
    <s v="Photograph Drones"/>
    <x v="1"/>
    <n v="44.97"/>
  </r>
  <r>
    <n v="881"/>
    <s v="Deane"/>
    <x v="760"/>
    <x v="168"/>
    <x v="26"/>
    <n v="98008"/>
    <n v="975"/>
    <d v="2020-07-28T00:00:00"/>
    <s v="28"/>
    <x v="6"/>
    <x v="0"/>
    <x v="5"/>
    <n v="214"/>
    <s v="BYOR-3000"/>
    <x v="5"/>
    <n v="856"/>
  </r>
  <r>
    <n v="591"/>
    <s v="Zorah"/>
    <x v="761"/>
    <x v="13"/>
    <x v="9"/>
    <n v="28289"/>
    <n v="977"/>
    <d v="2020-07-28T00:00:00"/>
    <s v="28"/>
    <x v="6"/>
    <x v="0"/>
    <x v="1"/>
    <n v="16.75"/>
    <s v="Spherical Robots"/>
    <x v="1"/>
    <n v="83.75"/>
  </r>
  <r>
    <n v="1661"/>
    <s v="Robin"/>
    <x v="762"/>
    <x v="57"/>
    <x v="25"/>
    <n v="87195"/>
    <n v="976"/>
    <d v="2020-07-28T00:00:00"/>
    <s v="28"/>
    <x v="6"/>
    <x v="0"/>
    <x v="4"/>
    <n v="684"/>
    <s v="RQTE-554 Robot"/>
    <x v="2"/>
    <n v="1368"/>
  </r>
  <r>
    <n v="1060"/>
    <s v="Leland"/>
    <x v="763"/>
    <x v="9"/>
    <x v="7"/>
    <n v="20380"/>
    <n v="982"/>
    <d v="2020-07-29T00:00:00"/>
    <s v="29"/>
    <x v="6"/>
    <x v="0"/>
    <x v="1"/>
    <n v="10.99"/>
    <s v="QuadroCopter Blueprint"/>
    <x v="6"/>
    <n v="54.95"/>
  </r>
  <r>
    <n v="228"/>
    <s v="Tina"/>
    <x v="764"/>
    <x v="9"/>
    <x v="7"/>
    <n v="20238"/>
    <n v="981"/>
    <d v="2020-07-29T00:00:00"/>
    <s v="29"/>
    <x v="6"/>
    <x v="0"/>
    <x v="5"/>
    <n v="42.99"/>
    <s v="Understanding 3D Printing"/>
    <x v="3"/>
    <n v="171.96"/>
  </r>
  <r>
    <n v="1834"/>
    <s v="Randie"/>
    <x v="765"/>
    <x v="181"/>
    <x v="4"/>
    <n v="32123"/>
    <n v="985"/>
    <d v="2020-07-29T00:00:00"/>
    <s v="29"/>
    <x v="6"/>
    <x v="0"/>
    <x v="2"/>
    <n v="245"/>
    <s v="BYOR-4005"/>
    <x v="5"/>
    <n v="735"/>
  </r>
  <r>
    <n v="351"/>
    <s v="Vitoria"/>
    <x v="766"/>
    <x v="70"/>
    <x v="31"/>
    <n v="2104"/>
    <n v="980"/>
    <d v="2020-07-29T00:00:00"/>
    <s v="29"/>
    <x v="6"/>
    <x v="0"/>
    <x v="3"/>
    <n v="599"/>
    <s v="RXW-9807 Robot"/>
    <x v="2"/>
    <n v="3594"/>
  </r>
  <r>
    <n v="674"/>
    <s v="Danyette"/>
    <x v="767"/>
    <x v="37"/>
    <x v="13"/>
    <n v="14609"/>
    <n v="984"/>
    <d v="2020-07-29T00:00:00"/>
    <s v="29"/>
    <x v="6"/>
    <x v="0"/>
    <x v="2"/>
    <n v="42.99"/>
    <s v="Understanding 3D Printing"/>
    <x v="3"/>
    <n v="128.97"/>
  </r>
  <r>
    <n v="1179"/>
    <s v="Hope"/>
    <x v="768"/>
    <x v="127"/>
    <x v="37"/>
    <n v="85077"/>
    <n v="979"/>
    <d v="2020-07-29T00:00:00"/>
    <s v="29"/>
    <x v="6"/>
    <x v="0"/>
    <x v="0"/>
    <n v="42.99"/>
    <s v="Understanding 3D Printing"/>
    <x v="3"/>
    <n v="42.99"/>
  </r>
  <r>
    <n v="10"/>
    <s v="Andy"/>
    <x v="769"/>
    <x v="37"/>
    <x v="13"/>
    <n v="14614"/>
    <n v="983"/>
    <d v="2020-07-29T00:00:00"/>
    <s v="29"/>
    <x v="6"/>
    <x v="0"/>
    <x v="5"/>
    <n v="11.99"/>
    <s v="Sleepy Eye Blueprint"/>
    <x v="6"/>
    <n v="47.96"/>
  </r>
  <r>
    <n v="499"/>
    <s v="Bert"/>
    <x v="770"/>
    <x v="269"/>
    <x v="4"/>
    <n v="34135"/>
    <n v="988"/>
    <d v="2020-07-30T00:00:00"/>
    <s v="30"/>
    <x v="6"/>
    <x v="0"/>
    <x v="4"/>
    <n v="10.99"/>
    <s v="QuadroCopter Blueprint"/>
    <x v="6"/>
    <n v="21.98"/>
  </r>
  <r>
    <n v="914"/>
    <s v="Whitby"/>
    <x v="771"/>
    <x v="11"/>
    <x v="6"/>
    <n v="92176"/>
    <n v="987"/>
    <d v="2020-07-30T00:00:00"/>
    <s v="30"/>
    <x v="6"/>
    <x v="0"/>
    <x v="1"/>
    <n v="549"/>
    <s v="RCB-889 Robot"/>
    <x v="2"/>
    <n v="2745"/>
  </r>
  <r>
    <n v="1524"/>
    <s v="Buffy"/>
    <x v="94"/>
    <x v="69"/>
    <x v="30"/>
    <n v="47712"/>
    <n v="989"/>
    <d v="2020-07-30T00:00:00"/>
    <s v="30"/>
    <x v="6"/>
    <x v="0"/>
    <x v="5"/>
    <n v="42.99"/>
    <s v="Understanding 3D Printing"/>
    <x v="3"/>
    <n v="171.96"/>
  </r>
  <r>
    <n v="2110"/>
    <s v="Vivianne"/>
    <x v="772"/>
    <x v="270"/>
    <x v="3"/>
    <n v="76505"/>
    <n v="990"/>
    <d v="2020-07-30T00:00:00"/>
    <s v="30"/>
    <x v="6"/>
    <x v="0"/>
    <x v="5"/>
    <n v="54"/>
    <s v="BYOD-100"/>
    <x v="0"/>
    <n v="216"/>
  </r>
  <r>
    <n v="673"/>
    <s v="Duky"/>
    <x v="773"/>
    <x v="17"/>
    <x v="13"/>
    <n v="12232"/>
    <n v="991"/>
    <d v="2020-07-30T00:00:00"/>
    <s v="30"/>
    <x v="6"/>
    <x v="0"/>
    <x v="2"/>
    <n v="129.94999999999999"/>
    <s v="BYOD-400S"/>
    <x v="0"/>
    <n v="389.84999999999997"/>
  </r>
  <r>
    <n v="1411"/>
    <s v="Ruthanne"/>
    <x v="774"/>
    <x v="113"/>
    <x v="29"/>
    <n v="55436"/>
    <n v="986"/>
    <d v="2020-07-30T00:00:00"/>
    <s v="30"/>
    <x v="6"/>
    <x v="0"/>
    <x v="1"/>
    <n v="167"/>
    <s v="BYOD-500"/>
    <x v="0"/>
    <n v="835"/>
  </r>
  <r>
    <n v="382"/>
    <s v="Vivian"/>
    <x v="775"/>
    <x v="271"/>
    <x v="36"/>
    <n v="19605"/>
    <n v="992"/>
    <d v="2020-07-31T00:00:00"/>
    <s v="31"/>
    <x v="6"/>
    <x v="0"/>
    <x v="4"/>
    <n v="49"/>
    <s v="Mapping with Drones"/>
    <x v="3"/>
    <n v="98"/>
  </r>
  <r>
    <n v="575"/>
    <s v="Roby"/>
    <x v="753"/>
    <x v="266"/>
    <x v="8"/>
    <n v="22111"/>
    <n v="995"/>
    <d v="2020-07-31T00:00:00"/>
    <s v="31"/>
    <x v="6"/>
    <x v="0"/>
    <x v="1"/>
    <n v="699"/>
    <s v="RLK-9920 Robot"/>
    <x v="2"/>
    <n v="3495"/>
  </r>
  <r>
    <n v="483"/>
    <s v="Karia"/>
    <x v="776"/>
    <x v="214"/>
    <x v="12"/>
    <n v="62525"/>
    <n v="994"/>
    <d v="2020-07-31T00:00:00"/>
    <s v="31"/>
    <x v="6"/>
    <x v="0"/>
    <x v="2"/>
    <n v="245"/>
    <s v="BYOR-4005"/>
    <x v="5"/>
    <n v="735"/>
  </r>
  <r>
    <n v="437"/>
    <s v="Rafael"/>
    <x v="777"/>
    <x v="257"/>
    <x v="4"/>
    <n v="33141"/>
    <n v="993"/>
    <d v="2020-07-31T00:00:00"/>
    <s v="31"/>
    <x v="6"/>
    <x v="0"/>
    <x v="5"/>
    <n v="89.95"/>
    <s v="BYOD-350"/>
    <x v="0"/>
    <n v="359.8"/>
  </r>
  <r>
    <n v="1943"/>
    <s v="Jermaine"/>
    <x v="778"/>
    <x v="97"/>
    <x v="13"/>
    <n v="11205"/>
    <n v="996"/>
    <d v="2020-08-01T00:00:00"/>
    <s v="1"/>
    <x v="7"/>
    <x v="0"/>
    <x v="2"/>
    <n v="455"/>
    <s v="DTI-84 Drone"/>
    <x v="4"/>
    <n v="1365"/>
  </r>
  <r>
    <n v="1310"/>
    <s v="Kathe"/>
    <x v="640"/>
    <x v="213"/>
    <x v="26"/>
    <n v="98133"/>
    <n v="997"/>
    <d v="2020-08-01T00:00:00"/>
    <s v="1"/>
    <x v="7"/>
    <x v="0"/>
    <x v="4"/>
    <n v="12"/>
    <s v="Ladybug Robot Blueprint"/>
    <x v="6"/>
    <n v="24"/>
  </r>
  <r>
    <n v="1012"/>
    <s v="Berk"/>
    <x v="779"/>
    <x v="272"/>
    <x v="28"/>
    <n v="71161"/>
    <n v="998"/>
    <d v="2020-08-02T00:00:00"/>
    <s v="2"/>
    <x v="7"/>
    <x v="0"/>
    <x v="5"/>
    <n v="12"/>
    <s v="Creature Robot Arms Blueprint"/>
    <x v="6"/>
    <n v="48"/>
  </r>
  <r>
    <n v="504"/>
    <s v="Derrek"/>
    <x v="780"/>
    <x v="273"/>
    <x v="26"/>
    <n v="98907"/>
    <n v="999"/>
    <d v="2020-08-02T00:00:00"/>
    <s v="2"/>
    <x v="7"/>
    <x v="0"/>
    <x v="2"/>
    <n v="167"/>
    <s v="BYOD-500"/>
    <x v="0"/>
    <n v="501"/>
  </r>
  <r>
    <n v="1257"/>
    <s v="Benito"/>
    <x v="781"/>
    <x v="198"/>
    <x v="24"/>
    <n v="25709"/>
    <n v="1003"/>
    <d v="2020-08-03T00:00:00"/>
    <s v="3"/>
    <x v="7"/>
    <x v="0"/>
    <x v="4"/>
    <n v="4.99"/>
    <s v="Cat Robot Blueprint"/>
    <x v="6"/>
    <n v="9.98"/>
  </r>
  <r>
    <n v="1371"/>
    <s v="Nissy"/>
    <x v="8"/>
    <x v="6"/>
    <x v="6"/>
    <n v="94250"/>
    <n v="1007"/>
    <d v="2020-08-03T00:00:00"/>
    <s v="3"/>
    <x v="7"/>
    <x v="0"/>
    <x v="5"/>
    <n v="14.99"/>
    <s v="Delivery Drones"/>
    <x v="1"/>
    <n v="59.96"/>
  </r>
  <r>
    <n v="1450"/>
    <s v="Estel"/>
    <x v="782"/>
    <x v="250"/>
    <x v="23"/>
    <n v="37210"/>
    <n v="1006"/>
    <d v="2020-08-03T00:00:00"/>
    <s v="3"/>
    <x v="7"/>
    <x v="0"/>
    <x v="2"/>
    <n v="129.94999999999999"/>
    <s v="BYOD-400S"/>
    <x v="0"/>
    <n v="389.84999999999997"/>
  </r>
  <r>
    <n v="1923"/>
    <s v="Stanton"/>
    <x v="295"/>
    <x v="128"/>
    <x v="37"/>
    <n v="85705"/>
    <n v="1001"/>
    <d v="2020-08-03T00:00:00"/>
    <s v="3"/>
    <x v="7"/>
    <x v="0"/>
    <x v="5"/>
    <n v="245"/>
    <s v="BYOR-4005"/>
    <x v="5"/>
    <n v="980"/>
  </r>
  <r>
    <n v="1746"/>
    <s v="Stormy"/>
    <x v="783"/>
    <x v="124"/>
    <x v="6"/>
    <n v="91103"/>
    <n v="1005"/>
    <d v="2020-08-03T00:00:00"/>
    <s v="3"/>
    <x v="7"/>
    <x v="0"/>
    <x v="2"/>
    <n v="8.99"/>
    <s v="Hexacopter Drone Blueprint"/>
    <x v="6"/>
    <n v="26.97"/>
  </r>
  <r>
    <n v="695"/>
    <s v="Hillyer"/>
    <x v="784"/>
    <x v="42"/>
    <x v="21"/>
    <n v="80279"/>
    <n v="1008"/>
    <d v="2020-08-03T00:00:00"/>
    <s v="3"/>
    <x v="7"/>
    <x v="0"/>
    <x v="1"/>
    <n v="499"/>
    <s v="MICR-564K Drone"/>
    <x v="4"/>
    <n v="2495"/>
  </r>
  <r>
    <n v="1342"/>
    <s v="Far"/>
    <x v="785"/>
    <x v="31"/>
    <x v="5"/>
    <n v="39705"/>
    <n v="1000"/>
    <d v="2020-08-03T00:00:00"/>
    <s v="3"/>
    <x v="7"/>
    <x v="0"/>
    <x v="5"/>
    <n v="27.5"/>
    <s v="Understanding Drone Regulations"/>
    <x v="3"/>
    <n v="110"/>
  </r>
  <r>
    <n v="1435"/>
    <s v="Dede"/>
    <x v="786"/>
    <x v="60"/>
    <x v="33"/>
    <n v="7112"/>
    <n v="1004"/>
    <d v="2020-08-03T00:00:00"/>
    <s v="3"/>
    <x v="7"/>
    <x v="0"/>
    <x v="5"/>
    <n v="214"/>
    <s v="BYOR-3000"/>
    <x v="5"/>
    <n v="856"/>
  </r>
  <r>
    <n v="1292"/>
    <s v="Scottie"/>
    <x v="597"/>
    <x v="242"/>
    <x v="36"/>
    <n v="19495"/>
    <n v="1002"/>
    <d v="2020-08-03T00:00:00"/>
    <s v="3"/>
    <x v="7"/>
    <x v="0"/>
    <x v="4"/>
    <n v="11.99"/>
    <s v="Sleepy Eye Blueprint"/>
    <x v="6"/>
    <n v="23.98"/>
  </r>
  <r>
    <n v="1461"/>
    <s v="Hyatt"/>
    <x v="504"/>
    <x v="33"/>
    <x v="8"/>
    <n v="22244"/>
    <n v="1009"/>
    <d v="2020-08-04T00:00:00"/>
    <s v="4"/>
    <x v="7"/>
    <x v="0"/>
    <x v="3"/>
    <n v="16.75"/>
    <s v="Spherical Robots"/>
    <x v="1"/>
    <n v="100.5"/>
  </r>
  <r>
    <n v="787"/>
    <s v="Purcell"/>
    <x v="787"/>
    <x v="47"/>
    <x v="2"/>
    <n v="51105"/>
    <n v="1012"/>
    <d v="2020-08-04T00:00:00"/>
    <s v="4"/>
    <x v="7"/>
    <x v="0"/>
    <x v="1"/>
    <n v="167"/>
    <s v="BYOD-500"/>
    <x v="0"/>
    <n v="835"/>
  </r>
  <r>
    <n v="720"/>
    <s v="Rhody"/>
    <x v="474"/>
    <x v="88"/>
    <x v="35"/>
    <n v="63180"/>
    <n v="1011"/>
    <d v="2020-08-04T00:00:00"/>
    <s v="4"/>
    <x v="7"/>
    <x v="0"/>
    <x v="5"/>
    <n v="19.5"/>
    <s v="SCARA Robots"/>
    <x v="1"/>
    <n v="78"/>
  </r>
  <r>
    <n v="143"/>
    <s v="Margery"/>
    <x v="788"/>
    <x v="274"/>
    <x v="4"/>
    <n v="34949"/>
    <n v="1010"/>
    <d v="2020-08-04T00:00:00"/>
    <s v="4"/>
    <x v="7"/>
    <x v="0"/>
    <x v="1"/>
    <n v="69"/>
    <s v="BYOD-220"/>
    <x v="0"/>
    <n v="345"/>
  </r>
  <r>
    <n v="1468"/>
    <s v="Milty"/>
    <x v="789"/>
    <x v="190"/>
    <x v="6"/>
    <n v="94975"/>
    <n v="1013"/>
    <d v="2020-08-04T00:00:00"/>
    <s v="4"/>
    <x v="7"/>
    <x v="0"/>
    <x v="2"/>
    <n v="167"/>
    <s v="BYOD-500"/>
    <x v="0"/>
    <n v="501"/>
  </r>
  <r>
    <n v="728"/>
    <s v="Charmian"/>
    <x v="790"/>
    <x v="48"/>
    <x v="12"/>
    <n v="60641"/>
    <n v="1014"/>
    <d v="2020-08-05T00:00:00"/>
    <s v="5"/>
    <x v="7"/>
    <x v="0"/>
    <x v="5"/>
    <n v="250"/>
    <s v="DTE-QFN20 Drone"/>
    <x v="4"/>
    <n v="1000"/>
  </r>
  <r>
    <n v="931"/>
    <s v="Rodi"/>
    <x v="791"/>
    <x v="7"/>
    <x v="3"/>
    <n v="77090"/>
    <n v="1016"/>
    <d v="2020-08-06T00:00:00"/>
    <s v="6"/>
    <x v="7"/>
    <x v="0"/>
    <x v="4"/>
    <n v="189"/>
    <s v="BYOR-1500"/>
    <x v="5"/>
    <n v="378"/>
  </r>
  <r>
    <n v="1851"/>
    <s v="Suki"/>
    <x v="267"/>
    <x v="152"/>
    <x v="28"/>
    <n v="70593"/>
    <n v="1018"/>
    <d v="2020-08-06T00:00:00"/>
    <s v="6"/>
    <x v="7"/>
    <x v="0"/>
    <x v="5"/>
    <n v="14.99"/>
    <s v="Photograph Drones"/>
    <x v="1"/>
    <n v="59.96"/>
  </r>
  <r>
    <n v="736"/>
    <s v="Ermin"/>
    <x v="792"/>
    <x v="9"/>
    <x v="7"/>
    <n v="20299"/>
    <n v="1019"/>
    <d v="2020-08-06T00:00:00"/>
    <s v="6"/>
    <x v="7"/>
    <x v="0"/>
    <x v="4"/>
    <n v="119"/>
    <s v="BYOD-400"/>
    <x v="0"/>
    <n v="238"/>
  </r>
  <r>
    <n v="1786"/>
    <s v="Vivi"/>
    <x v="793"/>
    <x v="128"/>
    <x v="37"/>
    <n v="85732"/>
    <n v="1017"/>
    <d v="2020-08-06T00:00:00"/>
    <s v="6"/>
    <x v="7"/>
    <x v="0"/>
    <x v="0"/>
    <n v="599"/>
    <s v="RXW-9807 Robot"/>
    <x v="2"/>
    <n v="599"/>
  </r>
  <r>
    <n v="1042"/>
    <s v="Lea"/>
    <x v="794"/>
    <x v="176"/>
    <x v="44"/>
    <n v="40576"/>
    <n v="1020"/>
    <d v="2020-08-06T00:00:00"/>
    <s v="6"/>
    <x v="7"/>
    <x v="0"/>
    <x v="4"/>
    <n v="399"/>
    <s v="DA-SA702 Drone"/>
    <x v="4"/>
    <n v="798"/>
  </r>
  <r>
    <n v="181"/>
    <s v="Bibby"/>
    <x v="636"/>
    <x v="249"/>
    <x v="40"/>
    <n v="48107"/>
    <n v="1015"/>
    <d v="2020-08-06T00:00:00"/>
    <s v="6"/>
    <x v="7"/>
    <x v="0"/>
    <x v="1"/>
    <n v="16.989999999999998"/>
    <s v="Delta Robots"/>
    <x v="1"/>
    <n v="84.949999999999989"/>
  </r>
  <r>
    <n v="465"/>
    <s v="Germaine"/>
    <x v="795"/>
    <x v="139"/>
    <x v="32"/>
    <n v="83722"/>
    <n v="1024"/>
    <d v="2020-08-07T00:00:00"/>
    <s v="7"/>
    <x v="7"/>
    <x v="0"/>
    <x v="5"/>
    <n v="23.99"/>
    <s v="Articulated Robots"/>
    <x v="1"/>
    <n v="95.96"/>
  </r>
  <r>
    <n v="2073"/>
    <s v="Dianne"/>
    <x v="676"/>
    <x v="127"/>
    <x v="37"/>
    <n v="85053"/>
    <n v="1022"/>
    <d v="2020-08-07T00:00:00"/>
    <s v="7"/>
    <x v="7"/>
    <x v="0"/>
    <x v="4"/>
    <n v="549"/>
    <s v="RCB-889 Robot"/>
    <x v="2"/>
    <n v="1098"/>
  </r>
  <r>
    <n v="274"/>
    <s v="Gennie"/>
    <x v="330"/>
    <x v="6"/>
    <x v="6"/>
    <n v="94280"/>
    <n v="1023"/>
    <d v="2020-08-07T00:00:00"/>
    <s v="7"/>
    <x v="7"/>
    <x v="0"/>
    <x v="1"/>
    <n v="883"/>
    <s v="RWW-75 Robot"/>
    <x v="2"/>
    <n v="4415"/>
  </r>
  <r>
    <n v="1636"/>
    <s v="Selia"/>
    <x v="796"/>
    <x v="51"/>
    <x v="22"/>
    <n v="84145"/>
    <n v="1021"/>
    <d v="2020-08-07T00:00:00"/>
    <s v="7"/>
    <x v="7"/>
    <x v="0"/>
    <x v="5"/>
    <n v="24.95"/>
    <s v="Multi Rotor Drones"/>
    <x v="1"/>
    <n v="99.8"/>
  </r>
  <r>
    <n v="1770"/>
    <s v="Sibyl"/>
    <x v="797"/>
    <x v="110"/>
    <x v="12"/>
    <n v="61709"/>
    <n v="1025"/>
    <d v="2020-08-08T00:00:00"/>
    <s v="8"/>
    <x v="7"/>
    <x v="0"/>
    <x v="3"/>
    <n v="14.99"/>
    <s v="Delivery Drones"/>
    <x v="1"/>
    <n v="89.94"/>
  </r>
  <r>
    <n v="970"/>
    <s v="Magdalena"/>
    <x v="519"/>
    <x v="62"/>
    <x v="8"/>
    <n v="24009"/>
    <n v="1028"/>
    <d v="2020-08-08T00:00:00"/>
    <s v="8"/>
    <x v="7"/>
    <x v="0"/>
    <x v="5"/>
    <n v="899"/>
    <s v="MICR-23K Robot"/>
    <x v="2"/>
    <n v="3596"/>
  </r>
  <r>
    <n v="169"/>
    <s v="Ibby"/>
    <x v="798"/>
    <x v="206"/>
    <x v="27"/>
    <n v="19897"/>
    <n v="1027"/>
    <d v="2020-08-08T00:00:00"/>
    <s v="8"/>
    <x v="7"/>
    <x v="0"/>
    <x v="1"/>
    <n v="8.99"/>
    <s v="Bsquare Robot Blueprint"/>
    <x v="6"/>
    <n v="44.95"/>
  </r>
  <r>
    <n v="1725"/>
    <s v="Carlyn"/>
    <x v="799"/>
    <x v="1"/>
    <x v="1"/>
    <n v="35254"/>
    <n v="1026"/>
    <d v="2020-08-08T00:00:00"/>
    <s v="8"/>
    <x v="7"/>
    <x v="0"/>
    <x v="5"/>
    <n v="250"/>
    <s v="DTE-QFN20 Drone"/>
    <x v="4"/>
    <n v="1000"/>
  </r>
  <r>
    <n v="1838"/>
    <s v="Dionisio"/>
    <x v="800"/>
    <x v="74"/>
    <x v="4"/>
    <n v="33330"/>
    <n v="1029"/>
    <d v="2020-08-08T00:00:00"/>
    <s v="8"/>
    <x v="7"/>
    <x v="0"/>
    <x v="4"/>
    <n v="16.75"/>
    <s v="Spherical Robots"/>
    <x v="1"/>
    <n v="33.5"/>
  </r>
  <r>
    <n v="1310"/>
    <s v="Kathe"/>
    <x v="640"/>
    <x v="213"/>
    <x v="26"/>
    <n v="98133"/>
    <n v="1032"/>
    <d v="2020-08-09T00:00:00"/>
    <s v="9"/>
    <x v="7"/>
    <x v="0"/>
    <x v="5"/>
    <n v="395"/>
    <s v="DC-304 Drone"/>
    <x v="4"/>
    <n v="1580"/>
  </r>
  <r>
    <n v="1331"/>
    <s v="Becka"/>
    <x v="801"/>
    <x v="60"/>
    <x v="27"/>
    <n v="19725"/>
    <n v="1033"/>
    <d v="2020-08-09T00:00:00"/>
    <s v="9"/>
    <x v="7"/>
    <x v="0"/>
    <x v="5"/>
    <n v="89"/>
    <s v="BYOD-300"/>
    <x v="0"/>
    <n v="356"/>
  </r>
  <r>
    <n v="1294"/>
    <s v="Stuart"/>
    <x v="802"/>
    <x v="127"/>
    <x v="37"/>
    <n v="85020"/>
    <n v="1034"/>
    <d v="2020-08-09T00:00:00"/>
    <s v="9"/>
    <x v="7"/>
    <x v="0"/>
    <x v="5"/>
    <n v="10.99"/>
    <s v="QuadroCopter Blueprint"/>
    <x v="6"/>
    <n v="43.96"/>
  </r>
  <r>
    <n v="1780"/>
    <s v="Katleen"/>
    <x v="581"/>
    <x v="241"/>
    <x v="30"/>
    <n v="46239"/>
    <n v="1031"/>
    <d v="2020-08-09T00:00:00"/>
    <s v="9"/>
    <x v="7"/>
    <x v="0"/>
    <x v="2"/>
    <n v="883"/>
    <s v="RWW-75 Robot"/>
    <x v="2"/>
    <n v="2649"/>
  </r>
  <r>
    <n v="1733"/>
    <s v="Briant"/>
    <x v="443"/>
    <x v="9"/>
    <x v="7"/>
    <n v="20226"/>
    <n v="1030"/>
    <d v="2020-08-09T00:00:00"/>
    <s v="9"/>
    <x v="7"/>
    <x v="0"/>
    <x v="4"/>
    <n v="899"/>
    <s v="MICR-23K Robot"/>
    <x v="2"/>
    <n v="1798"/>
  </r>
  <r>
    <n v="1230"/>
    <s v="Rosita"/>
    <x v="803"/>
    <x v="275"/>
    <x v="13"/>
    <n v="10305"/>
    <n v="1037"/>
    <d v="2020-08-10T00:00:00"/>
    <s v="10"/>
    <x v="7"/>
    <x v="0"/>
    <x v="2"/>
    <n v="89"/>
    <s v="BYOD-300"/>
    <x v="0"/>
    <n v="267"/>
  </r>
  <r>
    <n v="620"/>
    <s v="Silvano"/>
    <x v="804"/>
    <x v="276"/>
    <x v="10"/>
    <n v="6859"/>
    <n v="1039"/>
    <d v="2020-08-10T00:00:00"/>
    <s v="10"/>
    <x v="7"/>
    <x v="0"/>
    <x v="4"/>
    <n v="129.94999999999999"/>
    <s v="BYOD-400S"/>
    <x v="0"/>
    <n v="259.89999999999998"/>
  </r>
  <r>
    <n v="1398"/>
    <s v="Noam"/>
    <x v="466"/>
    <x v="194"/>
    <x v="44"/>
    <n v="40250"/>
    <n v="1035"/>
    <d v="2020-08-10T00:00:00"/>
    <s v="10"/>
    <x v="7"/>
    <x v="0"/>
    <x v="5"/>
    <n v="225"/>
    <s v="BYOR-3535"/>
    <x v="5"/>
    <n v="900"/>
  </r>
  <r>
    <n v="154"/>
    <s v="Frank"/>
    <x v="805"/>
    <x v="48"/>
    <x v="12"/>
    <n v="60619"/>
    <n v="1038"/>
    <d v="2020-08-10T00:00:00"/>
    <s v="10"/>
    <x v="7"/>
    <x v="0"/>
    <x v="2"/>
    <n v="37.99"/>
    <s v="Drone Video Techniques"/>
    <x v="3"/>
    <n v="113.97"/>
  </r>
  <r>
    <n v="1886"/>
    <s v="Trista"/>
    <x v="124"/>
    <x v="89"/>
    <x v="30"/>
    <n v="47306"/>
    <n v="1036"/>
    <d v="2020-08-10T00:00:00"/>
    <s v="10"/>
    <x v="7"/>
    <x v="0"/>
    <x v="2"/>
    <n v="29.99"/>
    <s v="Virtual Reality Basics"/>
    <x v="3"/>
    <n v="89.97"/>
  </r>
  <r>
    <n v="1230"/>
    <s v="Rosita"/>
    <x v="803"/>
    <x v="275"/>
    <x v="13"/>
    <n v="10305"/>
    <n v="1042"/>
    <d v="2020-08-11T00:00:00"/>
    <s v="11"/>
    <x v="7"/>
    <x v="0"/>
    <x v="5"/>
    <n v="49"/>
    <s v="Mapping with Drones"/>
    <x v="3"/>
    <n v="196"/>
  </r>
  <r>
    <n v="1058"/>
    <s v="Carly"/>
    <x v="806"/>
    <x v="7"/>
    <x v="3"/>
    <n v="77035"/>
    <n v="1043"/>
    <d v="2020-08-11T00:00:00"/>
    <s v="11"/>
    <x v="7"/>
    <x v="0"/>
    <x v="5"/>
    <n v="58.95"/>
    <s v="BYOD-200"/>
    <x v="0"/>
    <n v="235.8"/>
  </r>
  <r>
    <n v="1706"/>
    <s v="Clemence"/>
    <x v="807"/>
    <x v="42"/>
    <x v="21"/>
    <n v="80262"/>
    <n v="1040"/>
    <d v="2020-08-11T00:00:00"/>
    <s v="11"/>
    <x v="7"/>
    <x v="0"/>
    <x v="2"/>
    <n v="245"/>
    <s v="BYOR-4005"/>
    <x v="5"/>
    <n v="735"/>
  </r>
  <r>
    <n v="334"/>
    <s v="Flinn"/>
    <x v="612"/>
    <x v="85"/>
    <x v="6"/>
    <n v="93305"/>
    <n v="1044"/>
    <d v="2020-08-11T00:00:00"/>
    <s v="11"/>
    <x v="7"/>
    <x v="0"/>
    <x v="1"/>
    <n v="399"/>
    <s v="DA-SA702 Drone"/>
    <x v="4"/>
    <n v="1995"/>
  </r>
  <r>
    <n v="929"/>
    <s v="Laney"/>
    <x v="808"/>
    <x v="277"/>
    <x v="16"/>
    <n v="89036"/>
    <n v="1041"/>
    <d v="2020-08-11T00:00:00"/>
    <s v="11"/>
    <x v="7"/>
    <x v="0"/>
    <x v="5"/>
    <n v="14.99"/>
    <s v="Single Rotor Drones"/>
    <x v="1"/>
    <n v="59.96"/>
  </r>
  <r>
    <n v="1293"/>
    <s v="Godiva"/>
    <x v="809"/>
    <x v="241"/>
    <x v="30"/>
    <n v="46295"/>
    <n v="1046"/>
    <d v="2020-08-12T00:00:00"/>
    <s v="12"/>
    <x v="7"/>
    <x v="0"/>
    <x v="4"/>
    <n v="189"/>
    <s v="BYOR-1000"/>
    <x v="5"/>
    <n v="378"/>
  </r>
  <r>
    <n v="500"/>
    <s v="Ingamar"/>
    <x v="164"/>
    <x v="111"/>
    <x v="19"/>
    <n v="66112"/>
    <n v="1045"/>
    <d v="2020-08-12T00:00:00"/>
    <s v="12"/>
    <x v="7"/>
    <x v="0"/>
    <x v="4"/>
    <n v="12.99"/>
    <s v="Cartesian Robots"/>
    <x v="1"/>
    <n v="25.98"/>
  </r>
  <r>
    <n v="1951"/>
    <s v="Tracy"/>
    <x v="197"/>
    <x v="129"/>
    <x v="6"/>
    <n v="92883"/>
    <n v="1047"/>
    <d v="2020-08-12T00:00:00"/>
    <s v="12"/>
    <x v="7"/>
    <x v="0"/>
    <x v="4"/>
    <n v="16.989999999999998"/>
    <s v="Delta Robots"/>
    <x v="1"/>
    <n v="33.979999999999997"/>
  </r>
  <r>
    <n v="266"/>
    <s v="Waring"/>
    <x v="810"/>
    <x v="223"/>
    <x v="28"/>
    <n v="71307"/>
    <n v="1048"/>
    <d v="2020-08-13T00:00:00"/>
    <s v="13"/>
    <x v="7"/>
    <x v="0"/>
    <x v="4"/>
    <n v="23.99"/>
    <s v="Articulated Robots"/>
    <x v="1"/>
    <n v="47.98"/>
  </r>
  <r>
    <n v="1530"/>
    <s v="Jefferson"/>
    <x v="811"/>
    <x v="28"/>
    <x v="16"/>
    <n v="89510"/>
    <n v="1049"/>
    <d v="2020-08-14T00:00:00"/>
    <s v="14"/>
    <x v="7"/>
    <x v="0"/>
    <x v="0"/>
    <n v="27.5"/>
    <s v="Understanding Drone Regulations"/>
    <x v="3"/>
    <n v="27.5"/>
  </r>
  <r>
    <n v="2079"/>
    <s v="Herb"/>
    <x v="326"/>
    <x v="55"/>
    <x v="23"/>
    <n v="37410"/>
    <n v="1056"/>
    <d v="2020-08-15T00:00:00"/>
    <s v="15"/>
    <x v="7"/>
    <x v="0"/>
    <x v="2"/>
    <n v="7.99"/>
    <s v="Panda Robot Blueprint"/>
    <x v="6"/>
    <n v="23.97"/>
  </r>
  <r>
    <n v="1992"/>
    <s v="Goldina"/>
    <x v="812"/>
    <x v="41"/>
    <x v="13"/>
    <n v="10474"/>
    <n v="1055"/>
    <d v="2020-08-15T00:00:00"/>
    <s v="15"/>
    <x v="7"/>
    <x v="0"/>
    <x v="2"/>
    <n v="214"/>
    <s v="BYOR-3000"/>
    <x v="5"/>
    <n v="642"/>
  </r>
  <r>
    <n v="272"/>
    <s v="Hendrika"/>
    <x v="813"/>
    <x v="278"/>
    <x v="6"/>
    <n v="94522"/>
    <n v="1053"/>
    <d v="2020-08-15T00:00:00"/>
    <s v="15"/>
    <x v="7"/>
    <x v="0"/>
    <x v="4"/>
    <n v="27.5"/>
    <s v="Understanding Drone Regulations"/>
    <x v="3"/>
    <n v="55"/>
  </r>
  <r>
    <n v="1161"/>
    <s v="Gabie"/>
    <x v="136"/>
    <x v="95"/>
    <x v="4"/>
    <n v="33543"/>
    <n v="1052"/>
    <d v="2020-08-15T00:00:00"/>
    <s v="15"/>
    <x v="7"/>
    <x v="0"/>
    <x v="1"/>
    <n v="250"/>
    <s v="DTE-QFN20 Drone"/>
    <x v="4"/>
    <n v="1250"/>
  </r>
  <r>
    <n v="47"/>
    <s v="Gabby"/>
    <x v="814"/>
    <x v="279"/>
    <x v="36"/>
    <n v="18706"/>
    <n v="1051"/>
    <d v="2020-08-15T00:00:00"/>
    <s v="15"/>
    <x v="7"/>
    <x v="0"/>
    <x v="2"/>
    <n v="883"/>
    <s v="RWW-75 Robot"/>
    <x v="2"/>
    <n v="2649"/>
  </r>
  <r>
    <n v="1174"/>
    <s v="Matty"/>
    <x v="815"/>
    <x v="206"/>
    <x v="27"/>
    <n v="19886"/>
    <n v="1050"/>
    <d v="2020-08-15T00:00:00"/>
    <s v="15"/>
    <x v="7"/>
    <x v="0"/>
    <x v="1"/>
    <n v="17.5"/>
    <s v="Understanding Arduino"/>
    <x v="1"/>
    <n v="87.5"/>
  </r>
  <r>
    <n v="489"/>
    <s v="Wynn"/>
    <x v="816"/>
    <x v="280"/>
    <x v="26"/>
    <n v="98042"/>
    <n v="1054"/>
    <d v="2020-08-15T00:00:00"/>
    <s v="15"/>
    <x v="7"/>
    <x v="0"/>
    <x v="5"/>
    <n v="189"/>
    <s v="BYOR-2640S"/>
    <x v="5"/>
    <n v="756"/>
  </r>
  <r>
    <n v="200"/>
    <s v="Lianne"/>
    <x v="318"/>
    <x v="9"/>
    <x v="7"/>
    <n v="20220"/>
    <n v="1060"/>
    <d v="2020-08-16T00:00:00"/>
    <s v="16"/>
    <x v="7"/>
    <x v="0"/>
    <x v="5"/>
    <n v="19.989999999999998"/>
    <s v="GPS Drones"/>
    <x v="1"/>
    <n v="79.959999999999994"/>
  </r>
  <r>
    <n v="1300"/>
    <s v="Vernice"/>
    <x v="493"/>
    <x v="7"/>
    <x v="3"/>
    <n v="77255"/>
    <n v="1057"/>
    <d v="2020-08-16T00:00:00"/>
    <s v="16"/>
    <x v="7"/>
    <x v="0"/>
    <x v="2"/>
    <n v="129.94999999999999"/>
    <s v="BYOD-400S"/>
    <x v="0"/>
    <n v="389.84999999999997"/>
  </r>
  <r>
    <n v="360"/>
    <s v="Thatcher"/>
    <x v="817"/>
    <x v="180"/>
    <x v="4"/>
    <n v="33064"/>
    <n v="1059"/>
    <d v="2020-08-16T00:00:00"/>
    <s v="16"/>
    <x v="7"/>
    <x v="0"/>
    <x v="0"/>
    <n v="19.5"/>
    <s v="SCARA Robots"/>
    <x v="1"/>
    <n v="19.5"/>
  </r>
  <r>
    <n v="146"/>
    <s v="Monte"/>
    <x v="250"/>
    <x v="60"/>
    <x v="33"/>
    <n v="7112"/>
    <n v="1058"/>
    <d v="2020-08-16T00:00:00"/>
    <s v="16"/>
    <x v="7"/>
    <x v="0"/>
    <x v="3"/>
    <n v="49"/>
    <s v="Industrial 3D Printing"/>
    <x v="3"/>
    <n v="294"/>
  </r>
  <r>
    <n v="1122"/>
    <s v="Billie"/>
    <x v="818"/>
    <x v="176"/>
    <x v="44"/>
    <n v="40546"/>
    <n v="1063"/>
    <d v="2020-08-17T00:00:00"/>
    <s v="17"/>
    <x v="7"/>
    <x v="0"/>
    <x v="5"/>
    <n v="8.99"/>
    <s v="Hexacopter Drone Blueprint"/>
    <x v="6"/>
    <n v="35.96"/>
  </r>
  <r>
    <n v="429"/>
    <s v="Gerard"/>
    <x v="819"/>
    <x v="243"/>
    <x v="31"/>
    <n v="1813"/>
    <n v="1062"/>
    <d v="2020-08-17T00:00:00"/>
    <s v="17"/>
    <x v="7"/>
    <x v="0"/>
    <x v="5"/>
    <n v="684"/>
    <s v="RQTE-554 Robot"/>
    <x v="2"/>
    <n v="2736"/>
  </r>
  <r>
    <n v="1723"/>
    <s v="Care"/>
    <x v="820"/>
    <x v="71"/>
    <x v="6"/>
    <n v="94154"/>
    <n v="1066"/>
    <d v="2020-08-17T00:00:00"/>
    <s v="17"/>
    <x v="7"/>
    <x v="0"/>
    <x v="2"/>
    <n v="49.95"/>
    <s v="AI for Educators"/>
    <x v="3"/>
    <n v="149.85000000000002"/>
  </r>
  <r>
    <n v="1334"/>
    <s v="Adel"/>
    <x v="268"/>
    <x v="155"/>
    <x v="33"/>
    <n v="8619"/>
    <n v="1068"/>
    <d v="2020-08-17T00:00:00"/>
    <s v="17"/>
    <x v="7"/>
    <x v="0"/>
    <x v="5"/>
    <n v="395"/>
    <s v="DC-304 Drone"/>
    <x v="4"/>
    <n v="1580"/>
  </r>
  <r>
    <n v="1050"/>
    <s v="Stormi"/>
    <x v="821"/>
    <x v="281"/>
    <x v="31"/>
    <n v="1605"/>
    <n v="1065"/>
    <d v="2020-08-17T00:00:00"/>
    <s v="17"/>
    <x v="7"/>
    <x v="0"/>
    <x v="5"/>
    <n v="9.99"/>
    <s v="All Eyes Drone Blueprint"/>
    <x v="6"/>
    <n v="39.96"/>
  </r>
  <r>
    <n v="1434"/>
    <s v="Nicola"/>
    <x v="226"/>
    <x v="71"/>
    <x v="6"/>
    <n v="94116"/>
    <n v="1064"/>
    <d v="2020-08-17T00:00:00"/>
    <s v="17"/>
    <x v="7"/>
    <x v="0"/>
    <x v="2"/>
    <n v="8.99"/>
    <s v="Hexacopter Drone Blueprint"/>
    <x v="6"/>
    <n v="26.97"/>
  </r>
  <r>
    <n v="1003"/>
    <s v="Barde"/>
    <x v="587"/>
    <x v="150"/>
    <x v="23"/>
    <n v="38131"/>
    <n v="1061"/>
    <d v="2020-08-17T00:00:00"/>
    <s v="17"/>
    <x v="7"/>
    <x v="0"/>
    <x v="3"/>
    <n v="699"/>
    <s v="RLK-9920 Robot"/>
    <x v="2"/>
    <n v="4194"/>
  </r>
  <r>
    <n v="329"/>
    <s v="Jenda"/>
    <x v="822"/>
    <x v="198"/>
    <x v="24"/>
    <n v="25709"/>
    <n v="1067"/>
    <d v="2020-08-17T00:00:00"/>
    <s v="17"/>
    <x v="7"/>
    <x v="0"/>
    <x v="1"/>
    <n v="58.95"/>
    <s v="BYOD-200"/>
    <x v="0"/>
    <n v="294.75"/>
  </r>
  <r>
    <n v="559"/>
    <s v="Ignacius"/>
    <x v="823"/>
    <x v="183"/>
    <x v="18"/>
    <n v="45408"/>
    <n v="1071"/>
    <d v="2020-08-18T00:00:00"/>
    <s v="18"/>
    <x v="7"/>
    <x v="0"/>
    <x v="1"/>
    <n v="4.99"/>
    <s v="Cat Robot Blueprint"/>
    <x v="6"/>
    <n v="24.950000000000003"/>
  </r>
  <r>
    <n v="1908"/>
    <s v="Cameron"/>
    <x v="824"/>
    <x v="267"/>
    <x v="45"/>
    <n v="3804"/>
    <n v="1070"/>
    <d v="2020-08-18T00:00:00"/>
    <s v="18"/>
    <x v="7"/>
    <x v="0"/>
    <x v="4"/>
    <n v="245"/>
    <s v="BYOR-4005"/>
    <x v="5"/>
    <n v="490"/>
  </r>
  <r>
    <n v="221"/>
    <s v="Sheena"/>
    <x v="825"/>
    <x v="57"/>
    <x v="25"/>
    <n v="87201"/>
    <n v="1069"/>
    <d v="2020-08-18T00:00:00"/>
    <s v="18"/>
    <x v="7"/>
    <x v="0"/>
    <x v="4"/>
    <n v="7.99"/>
    <s v="Panda Robot Blueprint"/>
    <x v="6"/>
    <n v="15.98"/>
  </r>
  <r>
    <n v="1859"/>
    <s v="Bastien"/>
    <x v="667"/>
    <x v="218"/>
    <x v="6"/>
    <n v="92410"/>
    <n v="1075"/>
    <d v="2020-08-19T00:00:00"/>
    <s v="19"/>
    <x v="7"/>
    <x v="0"/>
    <x v="5"/>
    <n v="20.95"/>
    <s v="Helicopter Drones"/>
    <x v="1"/>
    <n v="83.8"/>
  </r>
  <r>
    <n v="1121"/>
    <s v="Jon"/>
    <x v="708"/>
    <x v="32"/>
    <x v="4"/>
    <n v="33190"/>
    <n v="1073"/>
    <d v="2020-08-19T00:00:00"/>
    <s v="19"/>
    <x v="7"/>
    <x v="0"/>
    <x v="5"/>
    <n v="549"/>
    <s v="RCB-889 Robot"/>
    <x v="2"/>
    <n v="2196"/>
  </r>
  <r>
    <n v="143"/>
    <s v="Margery"/>
    <x v="788"/>
    <x v="274"/>
    <x v="4"/>
    <n v="34949"/>
    <n v="1072"/>
    <d v="2020-08-19T00:00:00"/>
    <s v="19"/>
    <x v="7"/>
    <x v="0"/>
    <x v="2"/>
    <n v="29.99"/>
    <s v="Virtual Reality Basics"/>
    <x v="3"/>
    <n v="89.97"/>
  </r>
  <r>
    <n v="305"/>
    <s v="Corny"/>
    <x v="826"/>
    <x v="41"/>
    <x v="13"/>
    <n v="10454"/>
    <n v="1074"/>
    <d v="2020-08-19T00:00:00"/>
    <s v="19"/>
    <x v="7"/>
    <x v="0"/>
    <x v="5"/>
    <n v="24.95"/>
    <s v="Multi Rotor Drones"/>
    <x v="1"/>
    <n v="99.8"/>
  </r>
  <r>
    <n v="965"/>
    <s v="Andonis"/>
    <x v="827"/>
    <x v="91"/>
    <x v="10"/>
    <n v="6105"/>
    <n v="1077"/>
    <d v="2020-08-20T00:00:00"/>
    <s v="20"/>
    <x v="7"/>
    <x v="0"/>
    <x v="5"/>
    <n v="16.989999999999998"/>
    <s v="RTF Drones"/>
    <x v="1"/>
    <n v="67.959999999999994"/>
  </r>
  <r>
    <n v="968"/>
    <s v="Tommie"/>
    <x v="615"/>
    <x v="117"/>
    <x v="30"/>
    <n v="46862"/>
    <n v="1076"/>
    <d v="2020-08-20T00:00:00"/>
    <s v="20"/>
    <x v="7"/>
    <x v="0"/>
    <x v="5"/>
    <n v="899"/>
    <s v="MICR-23K Robot"/>
    <x v="2"/>
    <n v="3596"/>
  </r>
  <r>
    <n v="37"/>
    <s v="Othilie"/>
    <x v="828"/>
    <x v="117"/>
    <x v="30"/>
    <n v="46896"/>
    <n v="1079"/>
    <d v="2020-08-21T00:00:00"/>
    <s v="21"/>
    <x v="7"/>
    <x v="0"/>
    <x v="2"/>
    <n v="395"/>
    <s v="DC-304 Drone"/>
    <x v="4"/>
    <n v="1185"/>
  </r>
  <r>
    <n v="1479"/>
    <s v="Lilith"/>
    <x v="829"/>
    <x v="127"/>
    <x v="37"/>
    <n v="85045"/>
    <n v="1081"/>
    <d v="2020-08-21T00:00:00"/>
    <s v="21"/>
    <x v="7"/>
    <x v="0"/>
    <x v="0"/>
    <n v="883"/>
    <s v="RWW-75 Robot"/>
    <x v="2"/>
    <n v="883"/>
  </r>
  <r>
    <n v="1018"/>
    <s v="Dalenna"/>
    <x v="175"/>
    <x v="117"/>
    <x v="30"/>
    <n v="46896"/>
    <n v="1078"/>
    <d v="2020-08-21T00:00:00"/>
    <s v="21"/>
    <x v="7"/>
    <x v="0"/>
    <x v="4"/>
    <n v="54"/>
    <s v="BYOD-100"/>
    <x v="0"/>
    <n v="108"/>
  </r>
  <r>
    <n v="974"/>
    <s v="Leslie"/>
    <x v="830"/>
    <x v="59"/>
    <x v="26"/>
    <n v="99260"/>
    <n v="1080"/>
    <d v="2020-08-21T00:00:00"/>
    <s v="21"/>
    <x v="7"/>
    <x v="0"/>
    <x v="1"/>
    <n v="179"/>
    <s v="BYOD-550"/>
    <x v="0"/>
    <n v="895"/>
  </r>
  <r>
    <n v="494"/>
    <s v="Ransom"/>
    <x v="831"/>
    <x v="282"/>
    <x v="3"/>
    <n v="77346"/>
    <n v="1087"/>
    <d v="2020-08-22T00:00:00"/>
    <s v="22"/>
    <x v="7"/>
    <x v="0"/>
    <x v="1"/>
    <n v="12"/>
    <s v="Ladybug Robot Blueprint"/>
    <x v="6"/>
    <n v="60"/>
  </r>
  <r>
    <n v="545"/>
    <s v="Tessa"/>
    <x v="491"/>
    <x v="109"/>
    <x v="18"/>
    <n v="44321"/>
    <n v="1088"/>
    <d v="2020-08-22T00:00:00"/>
    <s v="22"/>
    <x v="7"/>
    <x v="0"/>
    <x v="1"/>
    <n v="14.99"/>
    <s v="Single Rotor Drones"/>
    <x v="1"/>
    <n v="74.95"/>
  </r>
  <r>
    <n v="379"/>
    <s v="Alaster"/>
    <x v="832"/>
    <x v="283"/>
    <x v="40"/>
    <n v="49018"/>
    <n v="1082"/>
    <d v="2020-08-22T00:00:00"/>
    <s v="22"/>
    <x v="7"/>
    <x v="0"/>
    <x v="5"/>
    <n v="167"/>
    <s v="BYOD-500"/>
    <x v="0"/>
    <n v="668"/>
  </r>
  <r>
    <n v="1549"/>
    <s v="Harlan"/>
    <x v="203"/>
    <x v="132"/>
    <x v="3"/>
    <n v="77554"/>
    <n v="1086"/>
    <d v="2020-08-22T00:00:00"/>
    <s v="22"/>
    <x v="7"/>
    <x v="0"/>
    <x v="5"/>
    <n v="23.99"/>
    <s v="Polar Robots"/>
    <x v="1"/>
    <n v="95.96"/>
  </r>
  <r>
    <n v="1837"/>
    <s v="Avrom"/>
    <x v="473"/>
    <x v="217"/>
    <x v="12"/>
    <n v="60193"/>
    <n v="1085"/>
    <d v="2020-08-22T00:00:00"/>
    <s v="22"/>
    <x v="7"/>
    <x v="0"/>
    <x v="4"/>
    <n v="14.99"/>
    <s v="Single Rotor Drones"/>
    <x v="1"/>
    <n v="29.98"/>
  </r>
  <r>
    <n v="601"/>
    <s v="Winnie"/>
    <x v="833"/>
    <x v="234"/>
    <x v="18"/>
    <n v="44505"/>
    <n v="1084"/>
    <d v="2020-08-22T00:00:00"/>
    <s v="22"/>
    <x v="7"/>
    <x v="0"/>
    <x v="2"/>
    <n v="16.989999999999998"/>
    <s v="Delta Robots"/>
    <x v="1"/>
    <n v="50.97"/>
  </r>
  <r>
    <n v="130"/>
    <s v="Heidie"/>
    <x v="834"/>
    <x v="138"/>
    <x v="40"/>
    <n v="48609"/>
    <n v="1083"/>
    <d v="2020-08-22T00:00:00"/>
    <s v="22"/>
    <x v="7"/>
    <x v="0"/>
    <x v="1"/>
    <n v="399"/>
    <s v="DA-SA702 Drone"/>
    <x v="4"/>
    <n v="1995"/>
  </r>
  <r>
    <n v="1876"/>
    <s v="Theda"/>
    <x v="835"/>
    <x v="176"/>
    <x v="44"/>
    <n v="40546"/>
    <n v="1089"/>
    <d v="2020-08-23T00:00:00"/>
    <s v="23"/>
    <x v="7"/>
    <x v="0"/>
    <x v="4"/>
    <n v="17.5"/>
    <s v="Understanding Arduino"/>
    <x v="1"/>
    <n v="35"/>
  </r>
  <r>
    <n v="793"/>
    <s v="Fonzie"/>
    <x v="836"/>
    <x v="115"/>
    <x v="12"/>
    <n v="61605"/>
    <n v="1096"/>
    <d v="2020-08-24T00:00:00"/>
    <s v="24"/>
    <x v="7"/>
    <x v="0"/>
    <x v="5"/>
    <n v="58.95"/>
    <s v="BYOD-200"/>
    <x v="0"/>
    <n v="235.8"/>
  </r>
  <r>
    <n v="1716"/>
    <s v="Vernon"/>
    <x v="837"/>
    <x v="93"/>
    <x v="36"/>
    <n v="19131"/>
    <n v="1095"/>
    <d v="2020-08-24T00:00:00"/>
    <s v="24"/>
    <x v="7"/>
    <x v="0"/>
    <x v="5"/>
    <n v="69"/>
    <s v="BYOD-220"/>
    <x v="0"/>
    <n v="276"/>
  </r>
  <r>
    <n v="356"/>
    <s v="Velma"/>
    <x v="372"/>
    <x v="6"/>
    <x v="6"/>
    <n v="94286"/>
    <n v="1092"/>
    <d v="2020-08-24T00:00:00"/>
    <s v="24"/>
    <x v="7"/>
    <x v="0"/>
    <x v="2"/>
    <n v="189"/>
    <s v="BYOR-2640S"/>
    <x v="5"/>
    <n v="567"/>
  </r>
  <r>
    <n v="542"/>
    <s v="Berkie"/>
    <x v="838"/>
    <x v="238"/>
    <x v="13"/>
    <n v="14276"/>
    <n v="1090"/>
    <d v="2020-08-24T00:00:00"/>
    <s v="24"/>
    <x v="7"/>
    <x v="0"/>
    <x v="5"/>
    <n v="54"/>
    <s v="BYOD-100"/>
    <x v="0"/>
    <n v="216"/>
  </r>
  <r>
    <n v="886"/>
    <s v="Ronny"/>
    <x v="668"/>
    <x v="63"/>
    <x v="3"/>
    <n v="78265"/>
    <n v="1093"/>
    <d v="2020-08-24T00:00:00"/>
    <s v="24"/>
    <x v="7"/>
    <x v="0"/>
    <x v="5"/>
    <n v="89.95"/>
    <s v="BYOD-350"/>
    <x v="0"/>
    <n v="359.8"/>
  </r>
  <r>
    <n v="2047"/>
    <s v="Eddie"/>
    <x v="839"/>
    <x v="32"/>
    <x v="4"/>
    <n v="33164"/>
    <n v="1091"/>
    <d v="2020-08-24T00:00:00"/>
    <s v="24"/>
    <x v="7"/>
    <x v="0"/>
    <x v="4"/>
    <n v="11.99"/>
    <s v="Sleepy Eye Blueprint"/>
    <x v="6"/>
    <n v="23.98"/>
  </r>
  <r>
    <n v="185"/>
    <s v="Umberto"/>
    <x v="69"/>
    <x v="53"/>
    <x v="6"/>
    <n v="93740"/>
    <n v="1097"/>
    <d v="2020-08-24T00:00:00"/>
    <s v="24"/>
    <x v="7"/>
    <x v="0"/>
    <x v="2"/>
    <n v="16.989999999999998"/>
    <s v="RTF Drones"/>
    <x v="1"/>
    <n v="50.97"/>
  </r>
  <r>
    <n v="1102"/>
    <s v="Roland"/>
    <x v="292"/>
    <x v="97"/>
    <x v="13"/>
    <n v="11247"/>
    <n v="1094"/>
    <d v="2020-08-24T00:00:00"/>
    <s v="24"/>
    <x v="7"/>
    <x v="0"/>
    <x v="3"/>
    <n v="189"/>
    <s v="BYOR-1000"/>
    <x v="5"/>
    <n v="1134"/>
  </r>
  <r>
    <n v="1732"/>
    <s v="Brett"/>
    <x v="458"/>
    <x v="36"/>
    <x v="35"/>
    <n v="65805"/>
    <n v="1099"/>
    <d v="2020-08-25T00:00:00"/>
    <s v="25"/>
    <x v="7"/>
    <x v="0"/>
    <x v="1"/>
    <n v="29.99"/>
    <s v="Cloud Computing"/>
    <x v="3"/>
    <n v="149.94999999999999"/>
  </r>
  <r>
    <n v="1480"/>
    <s v="Bryna"/>
    <x v="239"/>
    <x v="1"/>
    <x v="1"/>
    <n v="35225"/>
    <n v="1098"/>
    <d v="2020-08-25T00:00:00"/>
    <s v="25"/>
    <x v="7"/>
    <x v="0"/>
    <x v="4"/>
    <n v="9.99"/>
    <s v="All Eyes Drone Blueprint"/>
    <x v="6"/>
    <n v="19.98"/>
  </r>
  <r>
    <n v="287"/>
    <s v="Elna"/>
    <x v="0"/>
    <x v="0"/>
    <x v="0"/>
    <n v="96820"/>
    <n v="1101"/>
    <d v="2020-08-25T00:00:00"/>
    <s v="25"/>
    <x v="7"/>
    <x v="0"/>
    <x v="5"/>
    <n v="7.99"/>
    <s v="Panda Robot Blueprint"/>
    <x v="6"/>
    <n v="31.96"/>
  </r>
  <r>
    <n v="420"/>
    <s v="Brigham"/>
    <x v="376"/>
    <x v="48"/>
    <x v="12"/>
    <n v="60609"/>
    <n v="1102"/>
    <d v="2020-08-25T00:00:00"/>
    <s v="25"/>
    <x v="7"/>
    <x v="0"/>
    <x v="1"/>
    <n v="89"/>
    <s v="BYOD-300"/>
    <x v="0"/>
    <n v="445"/>
  </r>
  <r>
    <n v="1679"/>
    <s v="Carlie"/>
    <x v="840"/>
    <x v="96"/>
    <x v="29"/>
    <n v="55564"/>
    <n v="1100"/>
    <d v="2020-08-25T00:00:00"/>
    <s v="25"/>
    <x v="7"/>
    <x v="0"/>
    <x v="5"/>
    <n v="119"/>
    <s v="BYOD-400"/>
    <x v="0"/>
    <n v="476"/>
  </r>
  <r>
    <n v="818"/>
    <s v="Reinwald"/>
    <x v="841"/>
    <x v="284"/>
    <x v="26"/>
    <n v="98516"/>
    <n v="1105"/>
    <d v="2020-08-26T00:00:00"/>
    <s v="26"/>
    <x v="7"/>
    <x v="0"/>
    <x v="5"/>
    <n v="12.99"/>
    <s v="Cartesian Robots"/>
    <x v="1"/>
    <n v="51.96"/>
  </r>
  <r>
    <n v="707"/>
    <s v="Dionne"/>
    <x v="167"/>
    <x v="68"/>
    <x v="6"/>
    <n v="92505"/>
    <n v="1106"/>
    <d v="2020-08-26T00:00:00"/>
    <s v="26"/>
    <x v="7"/>
    <x v="0"/>
    <x v="3"/>
    <n v="16.75"/>
    <s v="Spherical Robots"/>
    <x v="1"/>
    <n v="100.5"/>
  </r>
  <r>
    <n v="66"/>
    <s v="Nickolai"/>
    <x v="737"/>
    <x v="79"/>
    <x v="6"/>
    <n v="95155"/>
    <n v="1104"/>
    <d v="2020-08-26T00:00:00"/>
    <s v="26"/>
    <x v="7"/>
    <x v="0"/>
    <x v="2"/>
    <n v="189"/>
    <s v="BYOR-2640S"/>
    <x v="5"/>
    <n v="567"/>
  </r>
  <r>
    <n v="448"/>
    <s v="Maud"/>
    <x v="842"/>
    <x v="285"/>
    <x v="37"/>
    <n v="85219"/>
    <n v="1103"/>
    <d v="2020-08-26T00:00:00"/>
    <s v="26"/>
    <x v="7"/>
    <x v="0"/>
    <x v="1"/>
    <n v="450"/>
    <s v="DTD-7000 Drone"/>
    <x v="4"/>
    <n v="2250"/>
  </r>
  <r>
    <n v="213"/>
    <s v="Isidor"/>
    <x v="843"/>
    <x v="124"/>
    <x v="6"/>
    <n v="91125"/>
    <n v="1109"/>
    <d v="2020-08-27T00:00:00"/>
    <s v="27"/>
    <x v="7"/>
    <x v="0"/>
    <x v="2"/>
    <n v="36.99"/>
    <s v="Aerial Security"/>
    <x v="3"/>
    <n v="110.97"/>
  </r>
  <r>
    <n v="666"/>
    <s v="Swen"/>
    <x v="844"/>
    <x v="13"/>
    <x v="9"/>
    <n v="28220"/>
    <n v="1111"/>
    <d v="2020-08-27T00:00:00"/>
    <s v="27"/>
    <x v="7"/>
    <x v="0"/>
    <x v="2"/>
    <n v="399"/>
    <s v="DA-SA702 Drone"/>
    <x v="4"/>
    <n v="1197"/>
  </r>
  <r>
    <n v="1504"/>
    <s v="Lorilee"/>
    <x v="845"/>
    <x v="121"/>
    <x v="3"/>
    <n v="76198"/>
    <n v="1107"/>
    <d v="2020-08-27T00:00:00"/>
    <s v="27"/>
    <x v="7"/>
    <x v="0"/>
    <x v="4"/>
    <n v="225"/>
    <s v="BYOR-3535"/>
    <x v="5"/>
    <n v="450"/>
  </r>
  <r>
    <n v="1335"/>
    <s v="Elora"/>
    <x v="229"/>
    <x v="210"/>
    <x v="13"/>
    <n v="11054"/>
    <n v="1110"/>
    <d v="2020-08-27T00:00:00"/>
    <s v="27"/>
    <x v="7"/>
    <x v="0"/>
    <x v="2"/>
    <n v="37.99"/>
    <s v="Drone Video Techniques"/>
    <x v="3"/>
    <n v="113.97"/>
  </r>
  <r>
    <n v="2005"/>
    <s v="Grady"/>
    <x v="422"/>
    <x v="4"/>
    <x v="4"/>
    <n v="33715"/>
    <n v="1108"/>
    <d v="2020-08-27T00:00:00"/>
    <s v="27"/>
    <x v="7"/>
    <x v="0"/>
    <x v="4"/>
    <n v="399"/>
    <s v="DA-SA702 Drone"/>
    <x v="4"/>
    <n v="798"/>
  </r>
  <r>
    <n v="319"/>
    <s v="Hartwell"/>
    <x v="378"/>
    <x v="42"/>
    <x v="21"/>
    <n v="80243"/>
    <n v="1115"/>
    <d v="2020-08-28T00:00:00"/>
    <s v="28"/>
    <x v="7"/>
    <x v="0"/>
    <x v="2"/>
    <n v="455"/>
    <s v="DTI-84 Drone"/>
    <x v="4"/>
    <n v="1365"/>
  </r>
  <r>
    <n v="1161"/>
    <s v="Gabie"/>
    <x v="136"/>
    <x v="95"/>
    <x v="4"/>
    <n v="33543"/>
    <n v="1112"/>
    <d v="2020-08-28T00:00:00"/>
    <s v="28"/>
    <x v="7"/>
    <x v="0"/>
    <x v="3"/>
    <n v="899"/>
    <s v="MICR-23K Robot"/>
    <x v="2"/>
    <n v="5394"/>
  </r>
  <r>
    <n v="1582"/>
    <s v="Kimberley"/>
    <x v="301"/>
    <x v="27"/>
    <x v="13"/>
    <n v="13205"/>
    <n v="1114"/>
    <d v="2020-08-28T00:00:00"/>
    <s v="28"/>
    <x v="7"/>
    <x v="0"/>
    <x v="0"/>
    <n v="20.95"/>
    <s v="Helicopter Drones"/>
    <x v="1"/>
    <n v="20.95"/>
  </r>
  <r>
    <n v="522"/>
    <s v="Patricia"/>
    <x v="80"/>
    <x v="60"/>
    <x v="27"/>
    <n v="19714"/>
    <n v="1113"/>
    <d v="2020-08-28T00:00:00"/>
    <s v="28"/>
    <x v="7"/>
    <x v="0"/>
    <x v="2"/>
    <n v="599"/>
    <s v="RXW-9807 Robot"/>
    <x v="2"/>
    <n v="1797"/>
  </r>
  <r>
    <n v="1481"/>
    <s v="Viviyan"/>
    <x v="846"/>
    <x v="38"/>
    <x v="3"/>
    <n v="79994"/>
    <n v="1116"/>
    <d v="2020-08-29T00:00:00"/>
    <s v="29"/>
    <x v="7"/>
    <x v="0"/>
    <x v="4"/>
    <n v="245"/>
    <s v="BYOR-4005"/>
    <x v="5"/>
    <n v="490"/>
  </r>
  <r>
    <n v="1268"/>
    <s v="Bev"/>
    <x v="847"/>
    <x v="70"/>
    <x v="31"/>
    <n v="2283"/>
    <n v="1117"/>
    <d v="2020-08-29T00:00:00"/>
    <s v="29"/>
    <x v="7"/>
    <x v="0"/>
    <x v="3"/>
    <n v="7.99"/>
    <s v="Panda Robot Blueprint"/>
    <x v="6"/>
    <n v="47.94"/>
  </r>
  <r>
    <n v="314"/>
    <s v="Morgen"/>
    <x v="419"/>
    <x v="181"/>
    <x v="4"/>
    <n v="32128"/>
    <n v="1118"/>
    <d v="2020-08-29T00:00:00"/>
    <s v="29"/>
    <x v="7"/>
    <x v="0"/>
    <x v="0"/>
    <n v="20.95"/>
    <s v="Helicopter Drones"/>
    <x v="1"/>
    <n v="20.95"/>
  </r>
  <r>
    <n v="1016"/>
    <s v="Lily"/>
    <x v="626"/>
    <x v="247"/>
    <x v="4"/>
    <n v="33884"/>
    <n v="1119"/>
    <d v="2020-08-29T00:00:00"/>
    <s v="29"/>
    <x v="7"/>
    <x v="0"/>
    <x v="1"/>
    <n v="699"/>
    <s v="RLK-9920 Robot"/>
    <x v="2"/>
    <n v="3495"/>
  </r>
  <r>
    <n v="788"/>
    <s v="Mason"/>
    <x v="848"/>
    <x v="214"/>
    <x v="14"/>
    <n v="30089"/>
    <n v="1120"/>
    <d v="2020-08-30T00:00:00"/>
    <s v="30"/>
    <x v="7"/>
    <x v="0"/>
    <x v="2"/>
    <n v="167"/>
    <s v="BYOD-500"/>
    <x v="0"/>
    <n v="501"/>
  </r>
  <r>
    <n v="1632"/>
    <s v="Marielle"/>
    <x v="849"/>
    <x v="286"/>
    <x v="3"/>
    <n v="77386"/>
    <n v="1121"/>
    <d v="2020-08-30T00:00:00"/>
    <s v="30"/>
    <x v="7"/>
    <x v="0"/>
    <x v="4"/>
    <n v="14.99"/>
    <s v="Delivery Drones"/>
    <x v="1"/>
    <n v="29.98"/>
  </r>
  <r>
    <n v="1645"/>
    <s v="Amberly"/>
    <x v="356"/>
    <x v="123"/>
    <x v="38"/>
    <n v="29225"/>
    <n v="1122"/>
    <d v="2020-08-31T00:00:00"/>
    <s v="31"/>
    <x v="7"/>
    <x v="0"/>
    <x v="5"/>
    <n v="58.95"/>
    <s v="BYOD-200"/>
    <x v="0"/>
    <n v="235.8"/>
  </r>
  <r>
    <n v="2025"/>
    <s v="Alfie"/>
    <x v="695"/>
    <x v="160"/>
    <x v="6"/>
    <n v="93094"/>
    <n v="1123"/>
    <d v="2020-08-31T00:00:00"/>
    <s v="31"/>
    <x v="7"/>
    <x v="0"/>
    <x v="4"/>
    <n v="34.99"/>
    <s v="Robotic Essentials"/>
    <x v="3"/>
    <n v="69.98"/>
  </r>
  <r>
    <n v="1787"/>
    <s v="Kienan"/>
    <x v="850"/>
    <x v="76"/>
    <x v="21"/>
    <n v="80161"/>
    <n v="1133"/>
    <d v="2020-09-01T00:00:00"/>
    <s v="1"/>
    <x v="8"/>
    <x v="0"/>
    <x v="2"/>
    <n v="549"/>
    <s v="RCB-889 Robot"/>
    <x v="2"/>
    <n v="1647"/>
  </r>
  <r>
    <n v="624"/>
    <s v="Davy"/>
    <x v="851"/>
    <x v="100"/>
    <x v="23"/>
    <n v="37939"/>
    <n v="1126"/>
    <d v="2020-09-01T00:00:00"/>
    <s v="1"/>
    <x v="8"/>
    <x v="0"/>
    <x v="2"/>
    <n v="12.99"/>
    <s v="Cartesian Robots"/>
    <x v="1"/>
    <n v="38.97"/>
  </r>
  <r>
    <n v="1884"/>
    <s v="Astrix"/>
    <x v="289"/>
    <x v="33"/>
    <x v="3"/>
    <n v="76004"/>
    <n v="1130"/>
    <d v="2020-09-01T00:00:00"/>
    <s v="1"/>
    <x v="8"/>
    <x v="0"/>
    <x v="2"/>
    <n v="19.989999999999998"/>
    <s v="GPS Drones"/>
    <x v="1"/>
    <n v="59.97"/>
  </r>
  <r>
    <n v="359"/>
    <s v="Quincey"/>
    <x v="852"/>
    <x v="263"/>
    <x v="39"/>
    <n v="72905"/>
    <n v="1124"/>
    <d v="2020-09-01T00:00:00"/>
    <s v="1"/>
    <x v="8"/>
    <x v="0"/>
    <x v="5"/>
    <n v="8.99"/>
    <s v="Hexacopter Drone Blueprint"/>
    <x v="6"/>
    <n v="35.96"/>
  </r>
  <r>
    <n v="941"/>
    <s v="Geri"/>
    <x v="853"/>
    <x v="287"/>
    <x v="39"/>
    <n v="72199"/>
    <n v="1129"/>
    <d v="2020-09-01T00:00:00"/>
    <s v="1"/>
    <x v="8"/>
    <x v="0"/>
    <x v="1"/>
    <n v="19.989999999999998"/>
    <s v="GPS Drones"/>
    <x v="1"/>
    <n v="99.949999999999989"/>
  </r>
  <r>
    <n v="602"/>
    <s v="Siffre"/>
    <x v="854"/>
    <x v="53"/>
    <x v="6"/>
    <n v="93704"/>
    <n v="1128"/>
    <d v="2020-09-01T00:00:00"/>
    <s v="1"/>
    <x v="8"/>
    <x v="0"/>
    <x v="4"/>
    <n v="19.989999999999998"/>
    <s v="GPS Drones"/>
    <x v="1"/>
    <n v="39.979999999999997"/>
  </r>
  <r>
    <n v="1280"/>
    <s v="Nicola"/>
    <x v="855"/>
    <x v="58"/>
    <x v="6"/>
    <n v="92717"/>
    <n v="1132"/>
    <d v="2020-09-01T00:00:00"/>
    <s v="1"/>
    <x v="8"/>
    <x v="0"/>
    <x v="1"/>
    <n v="24.99"/>
    <s v="Building Your Own Drone"/>
    <x v="1"/>
    <n v="124.94999999999999"/>
  </r>
  <r>
    <n v="1015"/>
    <s v="Glynis"/>
    <x v="856"/>
    <x v="169"/>
    <x v="9"/>
    <n v="27150"/>
    <n v="1131"/>
    <d v="2020-09-01T00:00:00"/>
    <s v="1"/>
    <x v="8"/>
    <x v="0"/>
    <x v="2"/>
    <n v="9.99"/>
    <s v="All Eyes Drone Blueprint"/>
    <x v="6"/>
    <n v="29.97"/>
  </r>
  <r>
    <n v="864"/>
    <s v="Alina"/>
    <x v="857"/>
    <x v="183"/>
    <x v="18"/>
    <n v="45408"/>
    <n v="1125"/>
    <d v="2020-09-01T00:00:00"/>
    <s v="1"/>
    <x v="8"/>
    <x v="0"/>
    <x v="2"/>
    <n v="250"/>
    <s v="DTE-QFN20 Drone"/>
    <x v="4"/>
    <n v="750"/>
  </r>
  <r>
    <n v="473"/>
    <s v="Cher"/>
    <x v="858"/>
    <x v="189"/>
    <x v="20"/>
    <n v="21211"/>
    <n v="1127"/>
    <d v="2020-09-01T00:00:00"/>
    <s v="1"/>
    <x v="8"/>
    <x v="0"/>
    <x v="3"/>
    <n v="89.95"/>
    <s v="BYOD-350"/>
    <x v="0"/>
    <n v="539.70000000000005"/>
  </r>
  <r>
    <n v="1227"/>
    <s v="Ravid"/>
    <x v="141"/>
    <x v="99"/>
    <x v="11"/>
    <n v="53779"/>
    <n v="1134"/>
    <d v="2020-09-01T00:00:00"/>
    <s v="1"/>
    <x v="8"/>
    <x v="0"/>
    <x v="2"/>
    <n v="899"/>
    <s v="MICR-23K Robot"/>
    <x v="2"/>
    <n v="2697"/>
  </r>
  <r>
    <n v="107"/>
    <s v="Aurea"/>
    <x v="393"/>
    <x v="79"/>
    <x v="6"/>
    <n v="95123"/>
    <n v="1140"/>
    <d v="2020-09-02T00:00:00"/>
    <s v="2"/>
    <x v="8"/>
    <x v="0"/>
    <x v="0"/>
    <n v="225"/>
    <s v="BYOR-3535"/>
    <x v="5"/>
    <n v="225"/>
  </r>
  <r>
    <n v="1196"/>
    <s v="Betsy"/>
    <x v="859"/>
    <x v="1"/>
    <x v="1"/>
    <n v="35244"/>
    <n v="1141"/>
    <d v="2020-09-02T00:00:00"/>
    <s v="2"/>
    <x v="8"/>
    <x v="0"/>
    <x v="5"/>
    <n v="599"/>
    <s v="RXW-9807 Robot"/>
    <x v="2"/>
    <n v="2396"/>
  </r>
  <r>
    <n v="404"/>
    <s v="Ajay"/>
    <x v="290"/>
    <x v="99"/>
    <x v="11"/>
    <n v="53716"/>
    <n v="1137"/>
    <d v="2020-09-02T00:00:00"/>
    <s v="2"/>
    <x v="8"/>
    <x v="0"/>
    <x v="2"/>
    <n v="49"/>
    <s v="Mapping with Drones"/>
    <x v="3"/>
    <n v="147"/>
  </r>
  <r>
    <n v="864"/>
    <s v="Alina"/>
    <x v="857"/>
    <x v="183"/>
    <x v="18"/>
    <n v="45408"/>
    <n v="1138"/>
    <d v="2020-09-02T00:00:00"/>
    <s v="2"/>
    <x v="8"/>
    <x v="0"/>
    <x v="5"/>
    <n v="549"/>
    <s v="RCB-889 Robot"/>
    <x v="2"/>
    <n v="2196"/>
  </r>
  <r>
    <n v="72"/>
    <s v="Morgan"/>
    <x v="860"/>
    <x v="288"/>
    <x v="31"/>
    <n v="2305"/>
    <n v="1136"/>
    <d v="2020-09-02T00:00:00"/>
    <s v="2"/>
    <x v="8"/>
    <x v="0"/>
    <x v="2"/>
    <n v="12"/>
    <s v="Creature Robot Arms Blueprint"/>
    <x v="6"/>
    <n v="36"/>
  </r>
  <r>
    <n v="1661"/>
    <s v="Robin"/>
    <x v="762"/>
    <x v="57"/>
    <x v="25"/>
    <n v="87195"/>
    <n v="1139"/>
    <d v="2020-09-02T00:00:00"/>
    <s v="2"/>
    <x v="8"/>
    <x v="0"/>
    <x v="5"/>
    <n v="250"/>
    <s v="DX-145 Drone"/>
    <x v="4"/>
    <n v="1000"/>
  </r>
  <r>
    <n v="1883"/>
    <s v="Hermie"/>
    <x v="861"/>
    <x v="121"/>
    <x v="3"/>
    <n v="76121"/>
    <n v="1135"/>
    <d v="2020-09-02T00:00:00"/>
    <s v="2"/>
    <x v="8"/>
    <x v="0"/>
    <x v="3"/>
    <n v="7.99"/>
    <s v="Panda Robot Blueprint"/>
    <x v="6"/>
    <n v="47.94"/>
  </r>
  <r>
    <n v="1444"/>
    <s v="Markos"/>
    <x v="862"/>
    <x v="289"/>
    <x v="6"/>
    <n v="91606"/>
    <n v="1144"/>
    <d v="2020-09-03T00:00:00"/>
    <s v="3"/>
    <x v="8"/>
    <x v="0"/>
    <x v="1"/>
    <n v="29.99"/>
    <s v="Virtual Reality Basics"/>
    <x v="3"/>
    <n v="149.94999999999999"/>
  </r>
  <r>
    <n v="416"/>
    <s v="Kary"/>
    <x v="863"/>
    <x v="43"/>
    <x v="3"/>
    <n v="75323"/>
    <n v="1143"/>
    <d v="2020-09-03T00:00:00"/>
    <s v="3"/>
    <x v="8"/>
    <x v="0"/>
    <x v="3"/>
    <n v="499"/>
    <s v="MICR-564K Drone"/>
    <x v="4"/>
    <n v="2994"/>
  </r>
  <r>
    <n v="1768"/>
    <s v="Ring"/>
    <x v="864"/>
    <x v="181"/>
    <x v="4"/>
    <n v="32128"/>
    <n v="1142"/>
    <d v="2020-09-03T00:00:00"/>
    <s v="3"/>
    <x v="8"/>
    <x v="0"/>
    <x v="4"/>
    <n v="29.99"/>
    <s v="Virtual Reality Basics"/>
    <x v="3"/>
    <n v="59.98"/>
  </r>
  <r>
    <n v="733"/>
    <s v="Mart"/>
    <x v="865"/>
    <x v="75"/>
    <x v="19"/>
    <n v="67220"/>
    <n v="1150"/>
    <d v="2020-09-04T00:00:00"/>
    <s v="4"/>
    <x v="8"/>
    <x v="0"/>
    <x v="5"/>
    <n v="12"/>
    <s v="Creature Robot Arms Blueprint"/>
    <x v="6"/>
    <n v="48"/>
  </r>
  <r>
    <n v="1933"/>
    <s v="Welch"/>
    <x v="436"/>
    <x v="206"/>
    <x v="27"/>
    <n v="19892"/>
    <n v="1151"/>
    <d v="2020-09-04T00:00:00"/>
    <s v="4"/>
    <x v="8"/>
    <x v="0"/>
    <x v="1"/>
    <n v="16.75"/>
    <s v="Spherical Robots"/>
    <x v="1"/>
    <n v="83.75"/>
  </r>
  <r>
    <n v="1856"/>
    <s v="Raf"/>
    <x v="866"/>
    <x v="66"/>
    <x v="29"/>
    <n v="55166"/>
    <n v="1147"/>
    <d v="2020-09-04T00:00:00"/>
    <s v="4"/>
    <x v="8"/>
    <x v="0"/>
    <x v="0"/>
    <n v="129.94999999999999"/>
    <s v="BYOD-400S"/>
    <x v="0"/>
    <n v="129.94999999999999"/>
  </r>
  <r>
    <n v="1845"/>
    <s v="Marco"/>
    <x v="76"/>
    <x v="1"/>
    <x v="1"/>
    <n v="35290"/>
    <n v="1152"/>
    <d v="2020-09-04T00:00:00"/>
    <s v="4"/>
    <x v="8"/>
    <x v="0"/>
    <x v="3"/>
    <n v="450"/>
    <s v="DTD-7000 Drone"/>
    <x v="4"/>
    <n v="2700"/>
  </r>
  <r>
    <n v="574"/>
    <s v="Bealle"/>
    <x v="867"/>
    <x v="56"/>
    <x v="38"/>
    <n v="29424"/>
    <n v="1149"/>
    <d v="2020-09-04T00:00:00"/>
    <s v="4"/>
    <x v="8"/>
    <x v="0"/>
    <x v="4"/>
    <n v="12.99"/>
    <s v="Cartesian Robots"/>
    <x v="1"/>
    <n v="25.98"/>
  </r>
  <r>
    <n v="497"/>
    <s v="Daron"/>
    <x v="249"/>
    <x v="148"/>
    <x v="33"/>
    <n v="7208"/>
    <n v="1145"/>
    <d v="2020-09-04T00:00:00"/>
    <s v="4"/>
    <x v="8"/>
    <x v="0"/>
    <x v="1"/>
    <n v="599"/>
    <s v="RXW-9807 Robot"/>
    <x v="2"/>
    <n v="2995"/>
  </r>
  <r>
    <n v="1482"/>
    <s v="Gracie"/>
    <x v="868"/>
    <x v="102"/>
    <x v="37"/>
    <n v="85271"/>
    <n v="1153"/>
    <d v="2020-09-04T00:00:00"/>
    <s v="4"/>
    <x v="8"/>
    <x v="0"/>
    <x v="4"/>
    <n v="17.5"/>
    <s v="Understanding Arduino"/>
    <x v="1"/>
    <n v="35"/>
  </r>
  <r>
    <n v="1078"/>
    <s v="Johnathan"/>
    <x v="121"/>
    <x v="87"/>
    <x v="19"/>
    <n v="66699"/>
    <n v="1146"/>
    <d v="2020-09-04T00:00:00"/>
    <s v="4"/>
    <x v="8"/>
    <x v="0"/>
    <x v="4"/>
    <n v="42.99"/>
    <s v="Understanding 3D Printing"/>
    <x v="3"/>
    <n v="85.98"/>
  </r>
  <r>
    <n v="1500"/>
    <s v="Pattin"/>
    <x v="264"/>
    <x v="14"/>
    <x v="10"/>
    <n v="6905"/>
    <n v="1148"/>
    <d v="2020-09-04T00:00:00"/>
    <s v="4"/>
    <x v="8"/>
    <x v="0"/>
    <x v="1"/>
    <n v="189"/>
    <s v="BYOR-1000"/>
    <x v="5"/>
    <n v="945"/>
  </r>
  <r>
    <n v="894"/>
    <s v="Helli"/>
    <x v="58"/>
    <x v="47"/>
    <x v="2"/>
    <n v="51105"/>
    <n v="1155"/>
    <d v="2020-09-05T00:00:00"/>
    <s v="5"/>
    <x v="8"/>
    <x v="0"/>
    <x v="2"/>
    <n v="129.94999999999999"/>
    <s v="BYOD-400S"/>
    <x v="0"/>
    <n v="389.84999999999997"/>
  </r>
  <r>
    <n v="1251"/>
    <s v="Chrissie"/>
    <x v="869"/>
    <x v="21"/>
    <x v="14"/>
    <n v="30386"/>
    <n v="1157"/>
    <d v="2020-09-05T00:00:00"/>
    <s v="5"/>
    <x v="8"/>
    <x v="0"/>
    <x v="5"/>
    <n v="9.99"/>
    <s v="All Eyes Drone Blueprint"/>
    <x v="6"/>
    <n v="39.96"/>
  </r>
  <r>
    <n v="1398"/>
    <s v="Noam"/>
    <x v="466"/>
    <x v="194"/>
    <x v="44"/>
    <n v="40250"/>
    <n v="1156"/>
    <d v="2020-09-05T00:00:00"/>
    <s v="5"/>
    <x v="8"/>
    <x v="0"/>
    <x v="2"/>
    <n v="27.5"/>
    <s v="Understanding Drone Regulations"/>
    <x v="3"/>
    <n v="82.5"/>
  </r>
  <r>
    <n v="485"/>
    <s v="Yvette"/>
    <x v="461"/>
    <x v="212"/>
    <x v="20"/>
    <n v="21684"/>
    <n v="1154"/>
    <d v="2020-09-05T00:00:00"/>
    <s v="5"/>
    <x v="8"/>
    <x v="0"/>
    <x v="4"/>
    <n v="54"/>
    <s v="BYOD-100"/>
    <x v="0"/>
    <n v="108"/>
  </r>
  <r>
    <n v="127"/>
    <s v="Riccardo"/>
    <x v="870"/>
    <x v="17"/>
    <x v="13"/>
    <n v="12210"/>
    <n v="1158"/>
    <d v="2020-09-05T00:00:00"/>
    <s v="5"/>
    <x v="8"/>
    <x v="0"/>
    <x v="0"/>
    <n v="14.99"/>
    <s v="Single Rotor Drones"/>
    <x v="1"/>
    <n v="14.99"/>
  </r>
  <r>
    <n v="1225"/>
    <s v="Chelsy"/>
    <x v="735"/>
    <x v="207"/>
    <x v="36"/>
    <n v="15274"/>
    <n v="1159"/>
    <d v="2020-09-06T00:00:00"/>
    <s v="6"/>
    <x v="8"/>
    <x v="0"/>
    <x v="4"/>
    <n v="11.99"/>
    <s v="Sleepy Eye Blueprint"/>
    <x v="6"/>
    <n v="23.98"/>
  </r>
  <r>
    <n v="1099"/>
    <s v="Tracy"/>
    <x v="482"/>
    <x v="156"/>
    <x v="6"/>
    <n v="95973"/>
    <n v="1160"/>
    <d v="2020-09-06T00:00:00"/>
    <s v="6"/>
    <x v="8"/>
    <x v="0"/>
    <x v="2"/>
    <n v="899"/>
    <s v="MICR-23K Robot"/>
    <x v="2"/>
    <n v="2697"/>
  </r>
  <r>
    <n v="308"/>
    <s v="Babara"/>
    <x v="495"/>
    <x v="93"/>
    <x v="36"/>
    <n v="19104"/>
    <n v="1161"/>
    <d v="2020-09-07T00:00:00"/>
    <s v="7"/>
    <x v="8"/>
    <x v="0"/>
    <x v="2"/>
    <n v="599"/>
    <s v="RXW-9807 Robot"/>
    <x v="2"/>
    <n v="1797"/>
  </r>
  <r>
    <n v="57"/>
    <s v="Angy"/>
    <x v="871"/>
    <x v="37"/>
    <x v="13"/>
    <n v="14619"/>
    <n v="1162"/>
    <d v="2020-09-07T00:00:00"/>
    <s v="7"/>
    <x v="8"/>
    <x v="0"/>
    <x v="5"/>
    <n v="24.99"/>
    <s v="Building Your Own Drone"/>
    <x v="1"/>
    <n v="99.96"/>
  </r>
  <r>
    <n v="193"/>
    <s v="Urbain"/>
    <x v="872"/>
    <x v="290"/>
    <x v="3"/>
    <n v="76705"/>
    <n v="1163"/>
    <d v="2020-09-07T00:00:00"/>
    <s v="7"/>
    <x v="8"/>
    <x v="0"/>
    <x v="4"/>
    <n v="20.95"/>
    <s v="Helicopter Drones"/>
    <x v="1"/>
    <n v="41.9"/>
  </r>
  <r>
    <n v="1663"/>
    <s v="Stephenie"/>
    <x v="873"/>
    <x v="127"/>
    <x v="37"/>
    <n v="85040"/>
    <n v="1166"/>
    <d v="2020-09-08T00:00:00"/>
    <s v="8"/>
    <x v="8"/>
    <x v="0"/>
    <x v="5"/>
    <n v="8.99"/>
    <s v="Bsquare Robot Blueprint"/>
    <x v="6"/>
    <n v="35.96"/>
  </r>
  <r>
    <n v="1533"/>
    <s v="Cyrus"/>
    <x v="131"/>
    <x v="6"/>
    <x v="6"/>
    <n v="94230"/>
    <n v="1165"/>
    <d v="2020-09-08T00:00:00"/>
    <s v="8"/>
    <x v="8"/>
    <x v="0"/>
    <x v="2"/>
    <n v="34.99"/>
    <s v="Robotic Essentials"/>
    <x v="3"/>
    <n v="104.97"/>
  </r>
  <r>
    <n v="312"/>
    <s v="Timmy"/>
    <x v="193"/>
    <x v="127"/>
    <x v="37"/>
    <n v="85030"/>
    <n v="1164"/>
    <d v="2020-09-08T00:00:00"/>
    <s v="8"/>
    <x v="8"/>
    <x v="0"/>
    <x v="2"/>
    <n v="32.950000000000003"/>
    <s v="Open Source Code"/>
    <x v="3"/>
    <n v="98.850000000000009"/>
  </r>
  <r>
    <n v="1941"/>
    <s v="Hetti"/>
    <x v="874"/>
    <x v="45"/>
    <x v="6"/>
    <n v="90055"/>
    <n v="1170"/>
    <d v="2020-09-09T00:00:00"/>
    <s v="9"/>
    <x v="8"/>
    <x v="0"/>
    <x v="1"/>
    <n v="8.99"/>
    <s v="Bsquare Robot Blueprint"/>
    <x v="6"/>
    <n v="44.95"/>
  </r>
  <r>
    <n v="1501"/>
    <s v="Yuri"/>
    <x v="875"/>
    <x v="9"/>
    <x v="7"/>
    <n v="20268"/>
    <n v="1171"/>
    <d v="2020-09-09T00:00:00"/>
    <s v="9"/>
    <x v="8"/>
    <x v="0"/>
    <x v="4"/>
    <n v="24.95"/>
    <s v="Building Your First Robot"/>
    <x v="1"/>
    <n v="49.9"/>
  </r>
  <r>
    <n v="643"/>
    <s v="Yevette"/>
    <x v="660"/>
    <x v="194"/>
    <x v="44"/>
    <n v="40287"/>
    <n v="1169"/>
    <d v="2020-09-09T00:00:00"/>
    <s v="9"/>
    <x v="8"/>
    <x v="0"/>
    <x v="4"/>
    <n v="16.989999999999998"/>
    <s v="RTF Drones"/>
    <x v="1"/>
    <n v="33.979999999999997"/>
  </r>
  <r>
    <n v="928"/>
    <s v="Lise"/>
    <x v="876"/>
    <x v="11"/>
    <x v="6"/>
    <n v="92186"/>
    <n v="1167"/>
    <d v="2020-09-09T00:00:00"/>
    <s v="9"/>
    <x v="8"/>
    <x v="0"/>
    <x v="2"/>
    <n v="189"/>
    <s v="BYOR-1000"/>
    <x v="5"/>
    <n v="567"/>
  </r>
  <r>
    <n v="914"/>
    <s v="Whitby"/>
    <x v="771"/>
    <x v="11"/>
    <x v="6"/>
    <n v="92176"/>
    <n v="1175"/>
    <d v="2020-09-09T00:00:00"/>
    <s v="9"/>
    <x v="8"/>
    <x v="0"/>
    <x v="5"/>
    <n v="179"/>
    <s v="BYOD-550"/>
    <x v="0"/>
    <n v="716"/>
  </r>
  <r>
    <n v="1703"/>
    <s v="Ashton"/>
    <x v="877"/>
    <x v="6"/>
    <x v="6"/>
    <n v="95823"/>
    <n v="1168"/>
    <d v="2020-09-09T00:00:00"/>
    <s v="9"/>
    <x v="8"/>
    <x v="0"/>
    <x v="1"/>
    <n v="14.99"/>
    <s v="Photograph Drones"/>
    <x v="1"/>
    <n v="74.95"/>
  </r>
  <r>
    <n v="1039"/>
    <s v="Audrie"/>
    <x v="878"/>
    <x v="37"/>
    <x v="13"/>
    <n v="14619"/>
    <n v="1174"/>
    <d v="2020-09-09T00:00:00"/>
    <s v="9"/>
    <x v="8"/>
    <x v="0"/>
    <x v="5"/>
    <n v="44.95"/>
    <s v="Understanding Automation"/>
    <x v="3"/>
    <n v="179.8"/>
  </r>
  <r>
    <n v="302"/>
    <s v="Lewie"/>
    <x v="179"/>
    <x v="99"/>
    <x v="11"/>
    <n v="53710"/>
    <n v="1172"/>
    <d v="2020-09-09T00:00:00"/>
    <s v="9"/>
    <x v="8"/>
    <x v="0"/>
    <x v="2"/>
    <n v="19.989999999999998"/>
    <s v="GPS Drones"/>
    <x v="1"/>
    <n v="59.97"/>
  </r>
  <r>
    <n v="1158"/>
    <s v="Ernestus"/>
    <x v="879"/>
    <x v="291"/>
    <x v="6"/>
    <n v="94544"/>
    <n v="1173"/>
    <d v="2020-09-09T00:00:00"/>
    <s v="9"/>
    <x v="8"/>
    <x v="0"/>
    <x v="4"/>
    <n v="42.99"/>
    <s v="Understanding 3D Printing"/>
    <x v="3"/>
    <n v="85.98"/>
  </r>
  <r>
    <n v="237"/>
    <s v="Amitie"/>
    <x v="880"/>
    <x v="93"/>
    <x v="36"/>
    <n v="19160"/>
    <n v="1181"/>
    <d v="2020-09-10T00:00:00"/>
    <s v="10"/>
    <x v="8"/>
    <x v="0"/>
    <x v="1"/>
    <n v="58.95"/>
    <s v="BYOD-200"/>
    <x v="0"/>
    <n v="294.75"/>
  </r>
  <r>
    <n v="1012"/>
    <s v="Berk"/>
    <x v="779"/>
    <x v="272"/>
    <x v="28"/>
    <n v="71161"/>
    <n v="1176"/>
    <d v="2020-09-10T00:00:00"/>
    <s v="10"/>
    <x v="8"/>
    <x v="0"/>
    <x v="4"/>
    <n v="179"/>
    <s v="BYOD-550"/>
    <x v="0"/>
    <n v="358"/>
  </r>
  <r>
    <n v="1331"/>
    <s v="Becka"/>
    <x v="801"/>
    <x v="60"/>
    <x v="27"/>
    <n v="19725"/>
    <n v="1177"/>
    <d v="2020-09-10T00:00:00"/>
    <s v="10"/>
    <x v="8"/>
    <x v="0"/>
    <x v="1"/>
    <n v="883"/>
    <s v="RWW-75 Robot"/>
    <x v="2"/>
    <n v="4415"/>
  </r>
  <r>
    <n v="843"/>
    <s v="Sharleen"/>
    <x v="881"/>
    <x v="94"/>
    <x v="3"/>
    <n v="76905"/>
    <n v="1179"/>
    <d v="2020-09-10T00:00:00"/>
    <s v="10"/>
    <x v="8"/>
    <x v="0"/>
    <x v="5"/>
    <n v="225"/>
    <s v="BYOR-3535"/>
    <x v="5"/>
    <n v="900"/>
  </r>
  <r>
    <n v="1339"/>
    <s v="Daven"/>
    <x v="882"/>
    <x v="292"/>
    <x v="3"/>
    <n v="75605"/>
    <n v="1180"/>
    <d v="2020-09-10T00:00:00"/>
    <s v="10"/>
    <x v="8"/>
    <x v="0"/>
    <x v="1"/>
    <n v="32.950000000000003"/>
    <s v="Open Source Code"/>
    <x v="3"/>
    <n v="164.75"/>
  </r>
  <r>
    <n v="1862"/>
    <s v="Brnaba"/>
    <x v="883"/>
    <x v="111"/>
    <x v="35"/>
    <n v="64136"/>
    <n v="1178"/>
    <d v="2020-09-10T00:00:00"/>
    <s v="10"/>
    <x v="8"/>
    <x v="0"/>
    <x v="5"/>
    <n v="42.99"/>
    <s v="Understanding 3D Printing"/>
    <x v="3"/>
    <n v="171.96"/>
  </r>
  <r>
    <n v="1873"/>
    <s v="Courtnay"/>
    <x v="884"/>
    <x v="293"/>
    <x v="31"/>
    <n v="2142"/>
    <n v="1183"/>
    <d v="2020-09-11T00:00:00"/>
    <s v="11"/>
    <x v="8"/>
    <x v="0"/>
    <x v="4"/>
    <n v="12.99"/>
    <s v="Cartesian Robots"/>
    <x v="1"/>
    <n v="25.98"/>
  </r>
  <r>
    <n v="152"/>
    <s v="Margaretta"/>
    <x v="648"/>
    <x v="251"/>
    <x v="6"/>
    <n v="91841"/>
    <n v="1182"/>
    <d v="2020-09-11T00:00:00"/>
    <s v="11"/>
    <x v="8"/>
    <x v="0"/>
    <x v="5"/>
    <n v="899"/>
    <s v="MICR-23K Robot"/>
    <x v="2"/>
    <n v="3596"/>
  </r>
  <r>
    <n v="112"/>
    <s v="Myriam"/>
    <x v="885"/>
    <x v="133"/>
    <x v="15"/>
    <n v="68110"/>
    <n v="1184"/>
    <d v="2020-09-11T00:00:00"/>
    <s v="11"/>
    <x v="8"/>
    <x v="0"/>
    <x v="2"/>
    <n v="34.99"/>
    <s v="Robotic Essentials"/>
    <x v="3"/>
    <n v="104.97"/>
  </r>
  <r>
    <n v="603"/>
    <s v="Merci"/>
    <x v="751"/>
    <x v="206"/>
    <x v="27"/>
    <n v="19897"/>
    <n v="1188"/>
    <d v="2020-09-12T00:00:00"/>
    <s v="12"/>
    <x v="8"/>
    <x v="0"/>
    <x v="4"/>
    <n v="19.989999999999998"/>
    <s v="GPS Drones"/>
    <x v="1"/>
    <n v="39.979999999999997"/>
  </r>
  <r>
    <n v="1548"/>
    <s v="Jayson"/>
    <x v="710"/>
    <x v="17"/>
    <x v="13"/>
    <n v="12237"/>
    <n v="1186"/>
    <d v="2020-09-12T00:00:00"/>
    <s v="12"/>
    <x v="8"/>
    <x v="0"/>
    <x v="3"/>
    <n v="549"/>
    <s v="RCB-889 Robot"/>
    <x v="2"/>
    <n v="3294"/>
  </r>
  <r>
    <n v="102"/>
    <s v="Carmine"/>
    <x v="886"/>
    <x v="71"/>
    <x v="6"/>
    <n v="94132"/>
    <n v="1185"/>
    <d v="2020-09-12T00:00:00"/>
    <s v="12"/>
    <x v="8"/>
    <x v="0"/>
    <x v="1"/>
    <n v="599"/>
    <s v="RXW-9807 Robot"/>
    <x v="2"/>
    <n v="2995"/>
  </r>
  <r>
    <n v="229"/>
    <s v="Sibby"/>
    <x v="887"/>
    <x v="104"/>
    <x v="13"/>
    <n v="10060"/>
    <n v="1187"/>
    <d v="2020-09-12T00:00:00"/>
    <s v="12"/>
    <x v="8"/>
    <x v="0"/>
    <x v="2"/>
    <n v="16.75"/>
    <s v="Spherical Robots"/>
    <x v="1"/>
    <n v="50.25"/>
  </r>
  <r>
    <n v="1969"/>
    <s v="Angel"/>
    <x v="888"/>
    <x v="213"/>
    <x v="26"/>
    <n v="98140"/>
    <n v="1189"/>
    <d v="2020-09-13T00:00:00"/>
    <s v="13"/>
    <x v="8"/>
    <x v="0"/>
    <x v="4"/>
    <n v="167"/>
    <s v="BYOD-500"/>
    <x v="0"/>
    <n v="334"/>
  </r>
  <r>
    <n v="1465"/>
    <s v="Bee"/>
    <x v="15"/>
    <x v="12"/>
    <x v="6"/>
    <n v="90510"/>
    <n v="1194"/>
    <d v="2020-09-13T00:00:00"/>
    <s v="13"/>
    <x v="8"/>
    <x v="0"/>
    <x v="1"/>
    <n v="250"/>
    <s v="DTE-QFN20 Drone"/>
    <x v="4"/>
    <n v="1250"/>
  </r>
  <r>
    <n v="858"/>
    <s v="Whitby"/>
    <x v="889"/>
    <x v="181"/>
    <x v="4"/>
    <n v="32128"/>
    <n v="1193"/>
    <d v="2020-09-13T00:00:00"/>
    <s v="13"/>
    <x v="8"/>
    <x v="0"/>
    <x v="1"/>
    <n v="24.99"/>
    <s v="Building Your Own Drone"/>
    <x v="1"/>
    <n v="124.94999999999999"/>
  </r>
  <r>
    <n v="1119"/>
    <s v="Godfry"/>
    <x v="150"/>
    <x v="36"/>
    <x v="12"/>
    <n v="62711"/>
    <n v="1195"/>
    <d v="2020-09-13T00:00:00"/>
    <s v="13"/>
    <x v="8"/>
    <x v="0"/>
    <x v="3"/>
    <n v="16.989999999999998"/>
    <s v="Delta Robots"/>
    <x v="1"/>
    <n v="101.94"/>
  </r>
  <r>
    <n v="313"/>
    <s v="Nanny"/>
    <x v="890"/>
    <x v="122"/>
    <x v="16"/>
    <n v="89130"/>
    <n v="1190"/>
    <d v="2020-09-13T00:00:00"/>
    <s v="13"/>
    <x v="8"/>
    <x v="0"/>
    <x v="1"/>
    <n v="14.99"/>
    <s v="Photograph Drones"/>
    <x v="1"/>
    <n v="74.95"/>
  </r>
  <r>
    <n v="1621"/>
    <s v="Mimi"/>
    <x v="891"/>
    <x v="125"/>
    <x v="3"/>
    <n v="79699"/>
    <n v="1191"/>
    <d v="2020-09-13T00:00:00"/>
    <s v="13"/>
    <x v="8"/>
    <x v="0"/>
    <x v="1"/>
    <n v="37.99"/>
    <s v="Drone Video Techniques"/>
    <x v="3"/>
    <n v="189.95000000000002"/>
  </r>
  <r>
    <n v="580"/>
    <s v="Staci"/>
    <x v="266"/>
    <x v="11"/>
    <x v="6"/>
    <n v="92105"/>
    <n v="1192"/>
    <d v="2020-09-13T00:00:00"/>
    <s v="13"/>
    <x v="8"/>
    <x v="0"/>
    <x v="4"/>
    <n v="37.99"/>
    <s v="Drone Video Techniques"/>
    <x v="3"/>
    <n v="75.98"/>
  </r>
  <r>
    <n v="1230"/>
    <s v="Rosita"/>
    <x v="803"/>
    <x v="275"/>
    <x v="13"/>
    <n v="10305"/>
    <n v="1197"/>
    <d v="2020-09-14T00:00:00"/>
    <s v="14"/>
    <x v="8"/>
    <x v="0"/>
    <x v="2"/>
    <n v="13.99"/>
    <s v="Drone Building Essentials"/>
    <x v="1"/>
    <n v="41.97"/>
  </r>
  <r>
    <n v="1364"/>
    <s v="Diahann"/>
    <x v="892"/>
    <x v="75"/>
    <x v="19"/>
    <n v="67260"/>
    <n v="1198"/>
    <d v="2020-09-14T00:00:00"/>
    <s v="14"/>
    <x v="8"/>
    <x v="0"/>
    <x v="2"/>
    <n v="19.989999999999998"/>
    <s v="GPS Drones"/>
    <x v="1"/>
    <n v="59.97"/>
  </r>
  <r>
    <n v="1039"/>
    <s v="Audrie"/>
    <x v="878"/>
    <x v="37"/>
    <x v="13"/>
    <n v="14619"/>
    <n v="1196"/>
    <d v="2020-09-14T00:00:00"/>
    <s v="14"/>
    <x v="8"/>
    <x v="0"/>
    <x v="5"/>
    <n v="599"/>
    <s v="RXW-9807 Robot"/>
    <x v="2"/>
    <n v="2396"/>
  </r>
  <r>
    <n v="1158"/>
    <s v="Ernestus"/>
    <x v="879"/>
    <x v="291"/>
    <x v="6"/>
    <n v="94544"/>
    <n v="1199"/>
    <d v="2020-09-14T00:00:00"/>
    <s v="14"/>
    <x v="8"/>
    <x v="0"/>
    <x v="5"/>
    <n v="11.99"/>
    <s v="Sleepy Eye Blueprint"/>
    <x v="6"/>
    <n v="47.96"/>
  </r>
  <r>
    <n v="1375"/>
    <s v="Ailee"/>
    <x v="893"/>
    <x v="25"/>
    <x v="15"/>
    <n v="68531"/>
    <n v="1200"/>
    <d v="2020-09-15T00:00:00"/>
    <s v="15"/>
    <x v="8"/>
    <x v="0"/>
    <x v="1"/>
    <n v="58.95"/>
    <s v="BYOD-200"/>
    <x v="0"/>
    <n v="294.75"/>
  </r>
  <r>
    <n v="1900"/>
    <s v="Magdalen"/>
    <x v="534"/>
    <x v="127"/>
    <x v="37"/>
    <n v="85083"/>
    <n v="1202"/>
    <d v="2020-09-15T00:00:00"/>
    <s v="15"/>
    <x v="8"/>
    <x v="0"/>
    <x v="1"/>
    <n v="8.99"/>
    <s v="Hexacopter Drone Blueprint"/>
    <x v="6"/>
    <n v="44.95"/>
  </r>
  <r>
    <n v="283"/>
    <s v="Charmion"/>
    <x v="894"/>
    <x v="272"/>
    <x v="28"/>
    <n v="71137"/>
    <n v="1201"/>
    <d v="2020-09-15T00:00:00"/>
    <s v="15"/>
    <x v="8"/>
    <x v="0"/>
    <x v="5"/>
    <n v="32.950000000000003"/>
    <s v="Open Source Code"/>
    <x v="3"/>
    <n v="131.80000000000001"/>
  </r>
  <r>
    <n v="142"/>
    <s v="Ezequiel"/>
    <x v="895"/>
    <x v="194"/>
    <x v="44"/>
    <n v="40287"/>
    <n v="1208"/>
    <d v="2020-09-16T00:00:00"/>
    <s v="16"/>
    <x v="8"/>
    <x v="0"/>
    <x v="4"/>
    <n v="11.99"/>
    <s v="Sleepy Eye Blueprint"/>
    <x v="6"/>
    <n v="23.98"/>
  </r>
  <r>
    <n v="241"/>
    <s v="Sara"/>
    <x v="896"/>
    <x v="48"/>
    <x v="12"/>
    <n v="60646"/>
    <n v="1206"/>
    <d v="2020-09-16T00:00:00"/>
    <s v="16"/>
    <x v="8"/>
    <x v="0"/>
    <x v="1"/>
    <n v="4.99"/>
    <s v="Cat Robot Blueprint"/>
    <x v="6"/>
    <n v="24.950000000000003"/>
  </r>
  <r>
    <n v="1659"/>
    <s v="Tadd"/>
    <x v="897"/>
    <x v="29"/>
    <x v="4"/>
    <n v="32505"/>
    <n v="1205"/>
    <d v="2020-09-16T00:00:00"/>
    <s v="16"/>
    <x v="8"/>
    <x v="0"/>
    <x v="2"/>
    <n v="24.99"/>
    <s v="Building Your Own Drone"/>
    <x v="1"/>
    <n v="74.97"/>
  </r>
  <r>
    <n v="2042"/>
    <s v="Kaycee"/>
    <x v="483"/>
    <x v="52"/>
    <x v="2"/>
    <n v="52804"/>
    <n v="1204"/>
    <d v="2020-09-16T00:00:00"/>
    <s v="16"/>
    <x v="8"/>
    <x v="0"/>
    <x v="4"/>
    <n v="44.95"/>
    <s v="Understanding Automation"/>
    <x v="3"/>
    <n v="89.9"/>
  </r>
  <r>
    <n v="997"/>
    <s v="Norris"/>
    <x v="22"/>
    <x v="18"/>
    <x v="4"/>
    <n v="34276"/>
    <n v="1207"/>
    <d v="2020-09-16T00:00:00"/>
    <s v="16"/>
    <x v="8"/>
    <x v="0"/>
    <x v="2"/>
    <n v="49"/>
    <s v="Industrial 3D Printing"/>
    <x v="3"/>
    <n v="147"/>
  </r>
  <r>
    <n v="978"/>
    <s v="Munmro"/>
    <x v="898"/>
    <x v="224"/>
    <x v="37"/>
    <n v="86305"/>
    <n v="1209"/>
    <d v="2020-09-16T00:00:00"/>
    <s v="16"/>
    <x v="8"/>
    <x v="0"/>
    <x v="5"/>
    <n v="58.95"/>
    <s v="BYOD-200"/>
    <x v="0"/>
    <n v="235.8"/>
  </r>
  <r>
    <n v="2121"/>
    <s v="Dorella"/>
    <x v="899"/>
    <x v="202"/>
    <x v="14"/>
    <n v="30096"/>
    <n v="1203"/>
    <d v="2020-09-16T00:00:00"/>
    <s v="16"/>
    <x v="8"/>
    <x v="0"/>
    <x v="5"/>
    <n v="119"/>
    <s v="BYOD-400"/>
    <x v="0"/>
    <n v="476"/>
  </r>
  <r>
    <n v="2000"/>
    <s v="Rhoda"/>
    <x v="755"/>
    <x v="66"/>
    <x v="29"/>
    <n v="55166"/>
    <n v="1212"/>
    <d v="2020-09-17T00:00:00"/>
    <s v="17"/>
    <x v="8"/>
    <x v="0"/>
    <x v="1"/>
    <n v="129.94999999999999"/>
    <s v="BYOD-400S"/>
    <x v="0"/>
    <n v="649.75"/>
  </r>
  <r>
    <n v="1694"/>
    <s v="Robinia"/>
    <x v="302"/>
    <x v="1"/>
    <x v="1"/>
    <n v="35220"/>
    <n v="1216"/>
    <d v="2020-09-17T00:00:00"/>
    <s v="17"/>
    <x v="8"/>
    <x v="0"/>
    <x v="5"/>
    <n v="42.99"/>
    <s v="Understanding 3D Printing"/>
    <x v="3"/>
    <n v="171.96"/>
  </r>
  <r>
    <n v="1108"/>
    <s v="Kirsti"/>
    <x v="556"/>
    <x v="234"/>
    <x v="18"/>
    <n v="44505"/>
    <n v="1215"/>
    <d v="2020-09-17T00:00:00"/>
    <s v="17"/>
    <x v="8"/>
    <x v="0"/>
    <x v="1"/>
    <n v="16.75"/>
    <s v="Spherical Robots"/>
    <x v="1"/>
    <n v="83.75"/>
  </r>
  <r>
    <n v="928"/>
    <s v="Lise"/>
    <x v="876"/>
    <x v="11"/>
    <x v="6"/>
    <n v="92186"/>
    <n v="1214"/>
    <d v="2020-09-17T00:00:00"/>
    <s v="17"/>
    <x v="8"/>
    <x v="0"/>
    <x v="4"/>
    <n v="34.99"/>
    <s v="Robotic Essentials"/>
    <x v="3"/>
    <n v="69.98"/>
  </r>
  <r>
    <n v="422"/>
    <s v="Lucita"/>
    <x v="2"/>
    <x v="2"/>
    <x v="2"/>
    <n v="50315"/>
    <n v="1210"/>
    <d v="2020-09-17T00:00:00"/>
    <s v="17"/>
    <x v="8"/>
    <x v="0"/>
    <x v="4"/>
    <n v="699"/>
    <s v="RLK-9920 Robot"/>
    <x v="2"/>
    <n v="1398"/>
  </r>
  <r>
    <n v="1843"/>
    <s v="Maritsa"/>
    <x v="679"/>
    <x v="99"/>
    <x v="11"/>
    <n v="53726"/>
    <n v="1211"/>
    <d v="2020-09-17T00:00:00"/>
    <s v="17"/>
    <x v="8"/>
    <x v="0"/>
    <x v="3"/>
    <n v="42.99"/>
    <s v="Understanding 3D Printing"/>
    <x v="3"/>
    <n v="257.94"/>
  </r>
  <r>
    <n v="235"/>
    <s v="Doe"/>
    <x v="900"/>
    <x v="105"/>
    <x v="34"/>
    <n v="99790"/>
    <n v="1213"/>
    <d v="2020-09-17T00:00:00"/>
    <s v="17"/>
    <x v="8"/>
    <x v="0"/>
    <x v="4"/>
    <n v="214"/>
    <s v="BYOR-3000"/>
    <x v="5"/>
    <n v="428"/>
  </r>
  <r>
    <n v="1334"/>
    <s v="Adel"/>
    <x v="268"/>
    <x v="155"/>
    <x v="33"/>
    <n v="8619"/>
    <n v="1221"/>
    <d v="2020-09-18T00:00:00"/>
    <s v="18"/>
    <x v="8"/>
    <x v="0"/>
    <x v="5"/>
    <n v="699"/>
    <s v="RLK-9920 Robot"/>
    <x v="2"/>
    <n v="2796"/>
  </r>
  <r>
    <n v="475"/>
    <s v="Gabriel"/>
    <x v="901"/>
    <x v="127"/>
    <x v="37"/>
    <n v="85053"/>
    <n v="1222"/>
    <d v="2020-09-18T00:00:00"/>
    <s v="18"/>
    <x v="8"/>
    <x v="0"/>
    <x v="5"/>
    <n v="549"/>
    <s v="RCB-889 Robot"/>
    <x v="2"/>
    <n v="2196"/>
  </r>
  <r>
    <n v="1347"/>
    <s v="Phaidra"/>
    <x v="902"/>
    <x v="128"/>
    <x v="37"/>
    <n v="85748"/>
    <n v="1219"/>
    <d v="2020-09-18T00:00:00"/>
    <s v="18"/>
    <x v="8"/>
    <x v="0"/>
    <x v="5"/>
    <n v="24.95"/>
    <s v="Multi Rotor Drones"/>
    <x v="1"/>
    <n v="99.8"/>
  </r>
  <r>
    <n v="615"/>
    <s v="Zora"/>
    <x v="903"/>
    <x v="9"/>
    <x v="7"/>
    <n v="20566"/>
    <n v="1217"/>
    <d v="2020-09-18T00:00:00"/>
    <s v="18"/>
    <x v="8"/>
    <x v="0"/>
    <x v="5"/>
    <n v="24.95"/>
    <s v="Multi Rotor Drones"/>
    <x v="1"/>
    <n v="99.8"/>
  </r>
  <r>
    <n v="1277"/>
    <s v="Sibelle"/>
    <x v="904"/>
    <x v="79"/>
    <x v="6"/>
    <n v="95118"/>
    <n v="1218"/>
    <d v="2020-09-18T00:00:00"/>
    <s v="18"/>
    <x v="8"/>
    <x v="0"/>
    <x v="1"/>
    <n v="9.99"/>
    <s v="All Eyes Drone Blueprint"/>
    <x v="6"/>
    <n v="49.95"/>
  </r>
  <r>
    <n v="295"/>
    <s v="Red"/>
    <x v="620"/>
    <x v="36"/>
    <x v="12"/>
    <n v="62794"/>
    <n v="1220"/>
    <d v="2020-09-18T00:00:00"/>
    <s v="18"/>
    <x v="8"/>
    <x v="0"/>
    <x v="5"/>
    <n v="23.99"/>
    <s v="Polar Robots"/>
    <x v="1"/>
    <n v="95.96"/>
  </r>
  <r>
    <n v="287"/>
    <s v="Elna"/>
    <x v="0"/>
    <x v="0"/>
    <x v="0"/>
    <n v="96820"/>
    <n v="1225"/>
    <d v="2020-09-19T00:00:00"/>
    <s v="19"/>
    <x v="8"/>
    <x v="0"/>
    <x v="4"/>
    <n v="12.99"/>
    <s v="Cartesian Robots"/>
    <x v="1"/>
    <n v="25.98"/>
  </r>
  <r>
    <n v="1128"/>
    <s v="Konstanze"/>
    <x v="889"/>
    <x v="234"/>
    <x v="18"/>
    <n v="44511"/>
    <n v="1229"/>
    <d v="2020-09-19T00:00:00"/>
    <s v="19"/>
    <x v="8"/>
    <x v="0"/>
    <x v="0"/>
    <n v="19.989999999999998"/>
    <s v="GPS Drones"/>
    <x v="1"/>
    <n v="19.989999999999998"/>
  </r>
  <r>
    <n v="478"/>
    <s v="Shell"/>
    <x v="905"/>
    <x v="294"/>
    <x v="5"/>
    <n v="39534"/>
    <n v="1227"/>
    <d v="2020-09-19T00:00:00"/>
    <s v="19"/>
    <x v="8"/>
    <x v="0"/>
    <x v="2"/>
    <n v="23.99"/>
    <s v="Polar Robots"/>
    <x v="1"/>
    <n v="71.97"/>
  </r>
  <r>
    <n v="714"/>
    <s v="Kennie"/>
    <x v="711"/>
    <x v="43"/>
    <x v="3"/>
    <n v="75241"/>
    <n v="1224"/>
    <d v="2020-09-19T00:00:00"/>
    <s v="19"/>
    <x v="8"/>
    <x v="0"/>
    <x v="1"/>
    <n v="12"/>
    <s v="Creature Robot Arms Blueprint"/>
    <x v="6"/>
    <n v="60"/>
  </r>
  <r>
    <n v="1898"/>
    <s v="Orelee"/>
    <x v="906"/>
    <x v="136"/>
    <x v="39"/>
    <n v="72204"/>
    <n v="1228"/>
    <d v="2020-09-19T00:00:00"/>
    <s v="19"/>
    <x v="8"/>
    <x v="0"/>
    <x v="4"/>
    <n v="20.95"/>
    <s v="Helicopter Drones"/>
    <x v="1"/>
    <n v="41.9"/>
  </r>
  <r>
    <n v="267"/>
    <s v="Jeanine"/>
    <x v="907"/>
    <x v="99"/>
    <x v="11"/>
    <n v="53726"/>
    <n v="1223"/>
    <d v="2020-09-19T00:00:00"/>
    <s v="19"/>
    <x v="8"/>
    <x v="0"/>
    <x v="4"/>
    <n v="250"/>
    <s v="DTE-QFN20 Drone"/>
    <x v="4"/>
    <n v="500"/>
  </r>
  <r>
    <n v="307"/>
    <s v="Jock"/>
    <x v="908"/>
    <x v="31"/>
    <x v="14"/>
    <n v="31904"/>
    <n v="1226"/>
    <d v="2020-09-19T00:00:00"/>
    <s v="19"/>
    <x v="8"/>
    <x v="0"/>
    <x v="4"/>
    <n v="27.5"/>
    <s v="Understanding Drone Regulations"/>
    <x v="3"/>
    <n v="55"/>
  </r>
  <r>
    <n v="609"/>
    <s v="Tannie"/>
    <x v="909"/>
    <x v="234"/>
    <x v="18"/>
    <n v="44505"/>
    <n v="1230"/>
    <d v="2020-09-20T00:00:00"/>
    <s v="20"/>
    <x v="8"/>
    <x v="0"/>
    <x v="1"/>
    <n v="49"/>
    <s v="Industrial 3D Printing"/>
    <x v="3"/>
    <n v="245"/>
  </r>
  <r>
    <n v="604"/>
    <s v="Gale"/>
    <x v="160"/>
    <x v="63"/>
    <x v="3"/>
    <n v="78255"/>
    <n v="1231"/>
    <d v="2020-09-21T00:00:00"/>
    <s v="21"/>
    <x v="8"/>
    <x v="0"/>
    <x v="4"/>
    <n v="24.99"/>
    <s v="Building Your Own Drone"/>
    <x v="1"/>
    <n v="49.98"/>
  </r>
  <r>
    <n v="657"/>
    <s v="Quincy"/>
    <x v="910"/>
    <x v="206"/>
    <x v="27"/>
    <n v="19897"/>
    <n v="1232"/>
    <d v="2020-09-21T00:00:00"/>
    <s v="21"/>
    <x v="8"/>
    <x v="0"/>
    <x v="1"/>
    <n v="23.99"/>
    <s v="Polar Robots"/>
    <x v="1"/>
    <n v="119.94999999999999"/>
  </r>
  <r>
    <n v="655"/>
    <s v="Leif"/>
    <x v="911"/>
    <x v="88"/>
    <x v="35"/>
    <n v="63126"/>
    <n v="1242"/>
    <d v="2020-09-22T00:00:00"/>
    <s v="22"/>
    <x v="8"/>
    <x v="0"/>
    <x v="5"/>
    <n v="58.95"/>
    <s v="BYOD-200"/>
    <x v="0"/>
    <n v="235.8"/>
  </r>
  <r>
    <n v="1111"/>
    <s v="Chrysler"/>
    <x v="119"/>
    <x v="85"/>
    <x v="6"/>
    <n v="93399"/>
    <n v="1233"/>
    <d v="2020-09-22T00:00:00"/>
    <s v="22"/>
    <x v="8"/>
    <x v="0"/>
    <x v="3"/>
    <n v="883"/>
    <s v="RWW-75 Robot"/>
    <x v="2"/>
    <n v="5298"/>
  </r>
  <r>
    <n v="239"/>
    <s v="Karim"/>
    <x v="912"/>
    <x v="49"/>
    <x v="14"/>
    <n v="31405"/>
    <n v="1237"/>
    <d v="2020-09-22T00:00:00"/>
    <s v="22"/>
    <x v="8"/>
    <x v="0"/>
    <x v="4"/>
    <n v="29.99"/>
    <s v="Cloud Computing"/>
    <x v="3"/>
    <n v="59.98"/>
  </r>
  <r>
    <n v="465"/>
    <s v="Germaine"/>
    <x v="795"/>
    <x v="139"/>
    <x v="32"/>
    <n v="83722"/>
    <n v="1238"/>
    <d v="2020-09-22T00:00:00"/>
    <s v="22"/>
    <x v="8"/>
    <x v="0"/>
    <x v="1"/>
    <n v="36.99"/>
    <s v="Aerial Security"/>
    <x v="3"/>
    <n v="184.95000000000002"/>
  </r>
  <r>
    <n v="2094"/>
    <s v="Roi"/>
    <x v="913"/>
    <x v="54"/>
    <x v="21"/>
    <n v="80638"/>
    <n v="1236"/>
    <d v="2020-09-22T00:00:00"/>
    <s v="22"/>
    <x v="8"/>
    <x v="0"/>
    <x v="5"/>
    <n v="214"/>
    <s v="BYOR-3000"/>
    <x v="5"/>
    <n v="856"/>
  </r>
  <r>
    <n v="111"/>
    <s v="Neil"/>
    <x v="914"/>
    <x v="295"/>
    <x v="4"/>
    <n v="34985"/>
    <n v="1240"/>
    <d v="2020-09-22T00:00:00"/>
    <s v="22"/>
    <x v="8"/>
    <x v="0"/>
    <x v="2"/>
    <n v="11.99"/>
    <s v="Sleepy Eye Blueprint"/>
    <x v="6"/>
    <n v="35.97"/>
  </r>
  <r>
    <n v="193"/>
    <s v="Urbain"/>
    <x v="872"/>
    <x v="290"/>
    <x v="3"/>
    <n v="76705"/>
    <n v="1234"/>
    <d v="2020-09-22T00:00:00"/>
    <s v="22"/>
    <x v="8"/>
    <x v="0"/>
    <x v="3"/>
    <n v="58.95"/>
    <s v="BYOD-200"/>
    <x v="0"/>
    <n v="353.70000000000005"/>
  </r>
  <r>
    <n v="1492"/>
    <s v="Cobbie"/>
    <x v="915"/>
    <x v="9"/>
    <x v="7"/>
    <n v="20591"/>
    <n v="1241"/>
    <d v="2020-09-22T00:00:00"/>
    <s v="22"/>
    <x v="8"/>
    <x v="0"/>
    <x v="3"/>
    <n v="12"/>
    <s v="Creature Robot Arms Blueprint"/>
    <x v="6"/>
    <n v="72"/>
  </r>
  <r>
    <n v="1500"/>
    <s v="Pattin"/>
    <x v="264"/>
    <x v="14"/>
    <x v="10"/>
    <n v="6905"/>
    <n v="1235"/>
    <d v="2020-09-22T00:00:00"/>
    <s v="22"/>
    <x v="8"/>
    <x v="0"/>
    <x v="1"/>
    <n v="11.99"/>
    <s v="Sleepy Eye Blueprint"/>
    <x v="6"/>
    <n v="59.95"/>
  </r>
  <r>
    <n v="711"/>
    <s v="Brittney"/>
    <x v="916"/>
    <x v="59"/>
    <x v="26"/>
    <n v="99205"/>
    <n v="1239"/>
    <d v="2020-09-22T00:00:00"/>
    <s v="22"/>
    <x v="8"/>
    <x v="0"/>
    <x v="1"/>
    <n v="15.5"/>
    <s v="Fixed Wing Drones"/>
    <x v="1"/>
    <n v="77.5"/>
  </r>
  <r>
    <n v="569"/>
    <s v="Persis"/>
    <x v="917"/>
    <x v="125"/>
    <x v="3"/>
    <n v="79605"/>
    <n v="1246"/>
    <d v="2020-09-23T00:00:00"/>
    <s v="23"/>
    <x v="8"/>
    <x v="0"/>
    <x v="2"/>
    <n v="699"/>
    <s v="RLK-9920 Robot"/>
    <x v="2"/>
    <n v="2097"/>
  </r>
  <r>
    <n v="391"/>
    <s v="Anitra"/>
    <x v="918"/>
    <x v="296"/>
    <x v="18"/>
    <n v="44118"/>
    <n v="1245"/>
    <d v="2020-09-23T00:00:00"/>
    <s v="23"/>
    <x v="8"/>
    <x v="0"/>
    <x v="2"/>
    <n v="29.99"/>
    <s v="Cloud Computing"/>
    <x v="3"/>
    <n v="89.97"/>
  </r>
  <r>
    <n v="1072"/>
    <s v="Henrieta"/>
    <x v="309"/>
    <x v="134"/>
    <x v="21"/>
    <n v="80045"/>
    <n v="1244"/>
    <d v="2020-09-23T00:00:00"/>
    <s v="23"/>
    <x v="8"/>
    <x v="0"/>
    <x v="1"/>
    <n v="8.99"/>
    <s v="Hexacopter Drone Blueprint"/>
    <x v="6"/>
    <n v="44.95"/>
  </r>
  <r>
    <n v="1387"/>
    <s v="Em"/>
    <x v="919"/>
    <x v="133"/>
    <x v="15"/>
    <n v="68134"/>
    <n v="1248"/>
    <d v="2020-09-23T00:00:00"/>
    <s v="23"/>
    <x v="8"/>
    <x v="0"/>
    <x v="4"/>
    <n v="28.99"/>
    <s v="Understanding Raspberry PI"/>
    <x v="3"/>
    <n v="57.98"/>
  </r>
  <r>
    <n v="572"/>
    <s v="Gabriel"/>
    <x v="920"/>
    <x v="140"/>
    <x v="3"/>
    <n v="75044"/>
    <n v="1247"/>
    <d v="2020-09-23T00:00:00"/>
    <s v="23"/>
    <x v="8"/>
    <x v="0"/>
    <x v="2"/>
    <n v="12"/>
    <s v="Ladybug Robot Blueprint"/>
    <x v="6"/>
    <n v="36"/>
  </r>
  <r>
    <n v="836"/>
    <s v="Randolph"/>
    <x v="921"/>
    <x v="88"/>
    <x v="35"/>
    <n v="63131"/>
    <n v="1243"/>
    <d v="2020-09-23T00:00:00"/>
    <s v="23"/>
    <x v="8"/>
    <x v="0"/>
    <x v="0"/>
    <n v="225"/>
    <s v="BYOR-3535"/>
    <x v="5"/>
    <n v="225"/>
  </r>
  <r>
    <n v="775"/>
    <s v="Sabra"/>
    <x v="489"/>
    <x v="63"/>
    <x v="3"/>
    <n v="78235"/>
    <n v="1251"/>
    <d v="2020-09-24T00:00:00"/>
    <s v="24"/>
    <x v="8"/>
    <x v="0"/>
    <x v="4"/>
    <n v="32.950000000000003"/>
    <s v="Open Source Code"/>
    <x v="3"/>
    <n v="65.900000000000006"/>
  </r>
  <r>
    <n v="109"/>
    <s v="Maryl"/>
    <x v="922"/>
    <x v="13"/>
    <x v="9"/>
    <n v="28289"/>
    <n v="1250"/>
    <d v="2020-09-24T00:00:00"/>
    <s v="24"/>
    <x v="8"/>
    <x v="0"/>
    <x v="1"/>
    <n v="14.99"/>
    <s v="Single Rotor Drones"/>
    <x v="1"/>
    <n v="74.95"/>
  </r>
  <r>
    <n v="715"/>
    <s v="Marty"/>
    <x v="923"/>
    <x v="189"/>
    <x v="20"/>
    <n v="21265"/>
    <n v="1249"/>
    <d v="2020-09-24T00:00:00"/>
    <s v="24"/>
    <x v="8"/>
    <x v="0"/>
    <x v="4"/>
    <n v="899"/>
    <s v="MICR-23K Robot"/>
    <x v="2"/>
    <n v="1798"/>
  </r>
  <r>
    <n v="1631"/>
    <s v="Idalia"/>
    <x v="924"/>
    <x v="42"/>
    <x v="21"/>
    <n v="80291"/>
    <n v="1255"/>
    <d v="2020-09-25T00:00:00"/>
    <s v="25"/>
    <x v="8"/>
    <x v="0"/>
    <x v="5"/>
    <n v="49"/>
    <s v="Mapping with Drones"/>
    <x v="3"/>
    <n v="196"/>
  </r>
  <r>
    <n v="440"/>
    <s v="Dorian"/>
    <x v="565"/>
    <x v="92"/>
    <x v="8"/>
    <n v="23509"/>
    <n v="1253"/>
    <d v="2020-09-25T00:00:00"/>
    <s v="25"/>
    <x v="8"/>
    <x v="0"/>
    <x v="0"/>
    <n v="16.989999999999998"/>
    <s v="RTF Drones"/>
    <x v="1"/>
    <n v="16.989999999999998"/>
  </r>
  <r>
    <n v="605"/>
    <s v="Armin"/>
    <x v="925"/>
    <x v="60"/>
    <x v="33"/>
    <n v="7195"/>
    <n v="1256"/>
    <d v="2020-09-25T00:00:00"/>
    <s v="25"/>
    <x v="8"/>
    <x v="0"/>
    <x v="5"/>
    <n v="14.99"/>
    <s v="Photograph Drones"/>
    <x v="1"/>
    <n v="59.96"/>
  </r>
  <r>
    <n v="550"/>
    <s v="Sallyann"/>
    <x v="926"/>
    <x v="221"/>
    <x v="1"/>
    <n v="35487"/>
    <n v="1257"/>
    <d v="2020-09-25T00:00:00"/>
    <s v="25"/>
    <x v="8"/>
    <x v="0"/>
    <x v="5"/>
    <n v="36.99"/>
    <s v="Aerial Security"/>
    <x v="3"/>
    <n v="147.96"/>
  </r>
  <r>
    <n v="950"/>
    <s v="Winfield"/>
    <x v="724"/>
    <x v="183"/>
    <x v="18"/>
    <n v="45490"/>
    <n v="1254"/>
    <d v="2020-09-25T00:00:00"/>
    <s v="25"/>
    <x v="8"/>
    <x v="0"/>
    <x v="2"/>
    <n v="19.5"/>
    <s v="Understanding Artificial Intelligence"/>
    <x v="1"/>
    <n v="58.5"/>
  </r>
  <r>
    <n v="273"/>
    <s v="Olav"/>
    <x v="927"/>
    <x v="199"/>
    <x v="12"/>
    <n v="60158"/>
    <n v="1252"/>
    <d v="2020-09-25T00:00:00"/>
    <s v="25"/>
    <x v="8"/>
    <x v="0"/>
    <x v="3"/>
    <n v="225"/>
    <s v="BYOR-3535"/>
    <x v="5"/>
    <n v="1350"/>
  </r>
  <r>
    <n v="1845"/>
    <s v="Marco"/>
    <x v="76"/>
    <x v="1"/>
    <x v="1"/>
    <n v="35290"/>
    <n v="1260"/>
    <d v="2020-09-26T00:00:00"/>
    <s v="26"/>
    <x v="8"/>
    <x v="0"/>
    <x v="1"/>
    <n v="32.950000000000003"/>
    <s v="Open Source Code"/>
    <x v="3"/>
    <n v="164.75"/>
  </r>
  <r>
    <n v="77"/>
    <s v="Mair"/>
    <x v="928"/>
    <x v="66"/>
    <x v="29"/>
    <n v="55108"/>
    <n v="1261"/>
    <d v="2020-09-26T00:00:00"/>
    <s v="26"/>
    <x v="8"/>
    <x v="0"/>
    <x v="5"/>
    <n v="549"/>
    <s v="RCB-889 Robot"/>
    <x v="2"/>
    <n v="2196"/>
  </r>
  <r>
    <n v="30"/>
    <s v="Emelina"/>
    <x v="929"/>
    <x v="204"/>
    <x v="13"/>
    <n v="11431"/>
    <n v="1259"/>
    <d v="2020-09-26T00:00:00"/>
    <s v="26"/>
    <x v="8"/>
    <x v="0"/>
    <x v="2"/>
    <n v="69"/>
    <s v="BYOD-220"/>
    <x v="0"/>
    <n v="207"/>
  </r>
  <r>
    <n v="2114"/>
    <s v="Des"/>
    <x v="332"/>
    <x v="7"/>
    <x v="3"/>
    <n v="77040"/>
    <n v="1262"/>
    <d v="2020-09-26T00:00:00"/>
    <s v="26"/>
    <x v="8"/>
    <x v="0"/>
    <x v="4"/>
    <n v="37.99"/>
    <s v="Drone Video Techniques"/>
    <x v="3"/>
    <n v="75.98"/>
  </r>
  <r>
    <n v="1083"/>
    <s v="Fiorenze"/>
    <x v="49"/>
    <x v="40"/>
    <x v="18"/>
    <n v="45807"/>
    <n v="1258"/>
    <d v="2020-09-26T00:00:00"/>
    <s v="26"/>
    <x v="8"/>
    <x v="0"/>
    <x v="2"/>
    <n v="69"/>
    <s v="BYOD-220"/>
    <x v="0"/>
    <n v="207"/>
  </r>
  <r>
    <n v="1352"/>
    <s v="Gratiana"/>
    <x v="930"/>
    <x v="166"/>
    <x v="11"/>
    <n v="53234"/>
    <n v="1263"/>
    <d v="2020-09-27T00:00:00"/>
    <s v="27"/>
    <x v="8"/>
    <x v="0"/>
    <x v="1"/>
    <n v="17.5"/>
    <s v="Understanding Arduino"/>
    <x v="1"/>
    <n v="87.5"/>
  </r>
  <r>
    <n v="1072"/>
    <s v="Henrieta"/>
    <x v="309"/>
    <x v="134"/>
    <x v="21"/>
    <n v="80045"/>
    <n v="1265"/>
    <d v="2020-09-27T00:00:00"/>
    <s v="27"/>
    <x v="8"/>
    <x v="0"/>
    <x v="2"/>
    <n v="29.99"/>
    <s v="Cloud Computing"/>
    <x v="3"/>
    <n v="89.97"/>
  </r>
  <r>
    <n v="1255"/>
    <s v="Kelley"/>
    <x v="426"/>
    <x v="43"/>
    <x v="3"/>
    <n v="75241"/>
    <n v="1264"/>
    <d v="2020-09-27T00:00:00"/>
    <s v="27"/>
    <x v="8"/>
    <x v="0"/>
    <x v="4"/>
    <n v="119"/>
    <s v="BYOD-400"/>
    <x v="0"/>
    <n v="238"/>
  </r>
  <r>
    <n v="1646"/>
    <s v="Eugenia"/>
    <x v="118"/>
    <x v="64"/>
    <x v="28"/>
    <n v="70179"/>
    <n v="1266"/>
    <d v="2020-09-28T00:00:00"/>
    <s v="28"/>
    <x v="8"/>
    <x v="0"/>
    <x v="2"/>
    <n v="455"/>
    <s v="DTI-84 Drone"/>
    <x v="4"/>
    <n v="1365"/>
  </r>
  <r>
    <n v="272"/>
    <s v="Hendrika"/>
    <x v="813"/>
    <x v="278"/>
    <x v="6"/>
    <n v="94522"/>
    <n v="1268"/>
    <d v="2020-09-28T00:00:00"/>
    <s v="28"/>
    <x v="8"/>
    <x v="0"/>
    <x v="2"/>
    <n v="27.5"/>
    <s v="Understanding Drone Regulations"/>
    <x v="3"/>
    <n v="82.5"/>
  </r>
  <r>
    <n v="1716"/>
    <s v="Vernon"/>
    <x v="837"/>
    <x v="93"/>
    <x v="36"/>
    <n v="19131"/>
    <n v="1269"/>
    <d v="2020-09-28T00:00:00"/>
    <s v="28"/>
    <x v="8"/>
    <x v="0"/>
    <x v="0"/>
    <n v="14.99"/>
    <s v="Photograph Drones"/>
    <x v="1"/>
    <n v="14.99"/>
  </r>
  <r>
    <n v="316"/>
    <s v="Richie"/>
    <x v="931"/>
    <x v="297"/>
    <x v="9"/>
    <n v="27605"/>
    <n v="1271"/>
    <d v="2020-09-28T00:00:00"/>
    <s v="28"/>
    <x v="8"/>
    <x v="0"/>
    <x v="4"/>
    <n v="37.99"/>
    <s v="Drone Video Techniques"/>
    <x v="3"/>
    <n v="75.98"/>
  </r>
  <r>
    <n v="1386"/>
    <s v="Miltie"/>
    <x v="932"/>
    <x v="53"/>
    <x v="6"/>
    <n v="93786"/>
    <n v="1267"/>
    <d v="2020-09-28T00:00:00"/>
    <s v="28"/>
    <x v="8"/>
    <x v="0"/>
    <x v="5"/>
    <n v="32.950000000000003"/>
    <s v="Open Source Code"/>
    <x v="3"/>
    <n v="131.80000000000001"/>
  </r>
  <r>
    <n v="54"/>
    <s v="Chaunce"/>
    <x v="933"/>
    <x v="203"/>
    <x v="46"/>
    <n v="57193"/>
    <n v="1270"/>
    <d v="2020-09-28T00:00:00"/>
    <s v="28"/>
    <x v="8"/>
    <x v="0"/>
    <x v="2"/>
    <n v="189"/>
    <s v="BYOR-1500"/>
    <x v="5"/>
    <n v="567"/>
  </r>
  <r>
    <n v="621"/>
    <s v="Brinna"/>
    <x v="934"/>
    <x v="203"/>
    <x v="46"/>
    <n v="57110"/>
    <n v="1276"/>
    <d v="2020-09-29T00:00:00"/>
    <s v="29"/>
    <x v="8"/>
    <x v="0"/>
    <x v="3"/>
    <n v="42.99"/>
    <s v="Understanding 3D Printing"/>
    <x v="3"/>
    <n v="257.94"/>
  </r>
  <r>
    <n v="599"/>
    <s v="Ricky"/>
    <x v="271"/>
    <x v="9"/>
    <x v="7"/>
    <n v="20436"/>
    <n v="1272"/>
    <d v="2020-09-29T00:00:00"/>
    <s v="29"/>
    <x v="8"/>
    <x v="0"/>
    <x v="5"/>
    <n v="20.95"/>
    <s v="Helicopter Drones"/>
    <x v="1"/>
    <n v="83.8"/>
  </r>
  <r>
    <n v="1607"/>
    <s v="Junie"/>
    <x v="641"/>
    <x v="250"/>
    <x v="23"/>
    <n v="37228"/>
    <n v="1275"/>
    <d v="2020-09-29T00:00:00"/>
    <s v="29"/>
    <x v="8"/>
    <x v="0"/>
    <x v="4"/>
    <n v="19.5"/>
    <s v="SCARA Robots"/>
    <x v="1"/>
    <n v="39"/>
  </r>
  <r>
    <n v="802"/>
    <s v="Boyce"/>
    <x v="198"/>
    <x v="130"/>
    <x v="41"/>
    <n v="58505"/>
    <n v="1273"/>
    <d v="2020-09-29T00:00:00"/>
    <s v="29"/>
    <x v="8"/>
    <x v="0"/>
    <x v="5"/>
    <n v="499"/>
    <s v="MICR-564K Drone"/>
    <x v="4"/>
    <n v="1996"/>
  </r>
  <r>
    <n v="162"/>
    <s v="Gabrielle"/>
    <x v="935"/>
    <x v="298"/>
    <x v="42"/>
    <n v="97075"/>
    <n v="1274"/>
    <d v="2020-09-29T00:00:00"/>
    <s v="29"/>
    <x v="8"/>
    <x v="0"/>
    <x v="2"/>
    <n v="19.5"/>
    <s v="SCARA Robots"/>
    <x v="1"/>
    <n v="58.5"/>
  </r>
  <r>
    <n v="99"/>
    <s v="Marjie"/>
    <x v="85"/>
    <x v="37"/>
    <x v="13"/>
    <n v="14683"/>
    <n v="1278"/>
    <d v="2020-09-30T00:00:00"/>
    <s v="30"/>
    <x v="8"/>
    <x v="0"/>
    <x v="5"/>
    <n v="58.95"/>
    <s v="BYOD-200"/>
    <x v="0"/>
    <n v="235.8"/>
  </r>
  <r>
    <n v="163"/>
    <s v="Patricio"/>
    <x v="614"/>
    <x v="34"/>
    <x v="19"/>
    <n v="66205"/>
    <n v="1282"/>
    <d v="2020-09-30T00:00:00"/>
    <s v="30"/>
    <x v="8"/>
    <x v="0"/>
    <x v="2"/>
    <n v="214"/>
    <s v="BYOR-3000"/>
    <x v="5"/>
    <n v="642"/>
  </r>
  <r>
    <n v="1051"/>
    <s v="Gabe"/>
    <x v="936"/>
    <x v="37"/>
    <x v="29"/>
    <n v="55905"/>
    <n v="1277"/>
    <d v="2020-09-30T00:00:00"/>
    <s v="30"/>
    <x v="8"/>
    <x v="0"/>
    <x v="5"/>
    <n v="89"/>
    <s v="BYOD-300"/>
    <x v="0"/>
    <n v="356"/>
  </r>
  <r>
    <n v="995"/>
    <s v="Arvy"/>
    <x v="937"/>
    <x v="79"/>
    <x v="6"/>
    <n v="95113"/>
    <n v="1281"/>
    <d v="2020-09-30T00:00:00"/>
    <s v="30"/>
    <x v="8"/>
    <x v="0"/>
    <x v="2"/>
    <n v="225"/>
    <s v="BYOR-3535"/>
    <x v="5"/>
    <n v="675"/>
  </r>
  <r>
    <n v="485"/>
    <s v="Yvette"/>
    <x v="461"/>
    <x v="212"/>
    <x v="20"/>
    <n v="21684"/>
    <n v="1283"/>
    <d v="2020-09-30T00:00:00"/>
    <s v="30"/>
    <x v="8"/>
    <x v="0"/>
    <x v="2"/>
    <n v="23.99"/>
    <s v="Articulated Robots"/>
    <x v="1"/>
    <n v="71.97"/>
  </r>
  <r>
    <n v="71"/>
    <s v="Darb"/>
    <x v="361"/>
    <x v="106"/>
    <x v="26"/>
    <n v="98442"/>
    <n v="1279"/>
    <d v="2020-09-30T00:00:00"/>
    <s v="30"/>
    <x v="8"/>
    <x v="0"/>
    <x v="5"/>
    <n v="17.5"/>
    <s v="Understanding Arduino"/>
    <x v="1"/>
    <n v="70"/>
  </r>
  <r>
    <n v="848"/>
    <s v="Carly"/>
    <x v="208"/>
    <x v="134"/>
    <x v="12"/>
    <n v="60505"/>
    <n v="1280"/>
    <d v="2020-09-30T00:00:00"/>
    <s v="30"/>
    <x v="8"/>
    <x v="0"/>
    <x v="4"/>
    <n v="189"/>
    <s v="BYOR-1500"/>
    <x v="5"/>
    <n v="378"/>
  </r>
  <r>
    <n v="1410"/>
    <s v="Fran"/>
    <x v="938"/>
    <x v="0"/>
    <x v="0"/>
    <n v="96805"/>
    <n v="1286"/>
    <d v="2020-10-01T00:00:00"/>
    <s v="1"/>
    <x v="9"/>
    <x v="0"/>
    <x v="4"/>
    <n v="16.75"/>
    <s v="Spherical Robots"/>
    <x v="1"/>
    <n v="33.5"/>
  </r>
  <r>
    <n v="1047"/>
    <s v="Gary"/>
    <x v="939"/>
    <x v="80"/>
    <x v="9"/>
    <n v="27710"/>
    <n v="1287"/>
    <d v="2020-10-01T00:00:00"/>
    <s v="1"/>
    <x v="9"/>
    <x v="0"/>
    <x v="2"/>
    <n v="89"/>
    <s v="BYOD-300"/>
    <x v="0"/>
    <n v="267"/>
  </r>
  <r>
    <n v="1371"/>
    <s v="Nissy"/>
    <x v="8"/>
    <x v="6"/>
    <x v="6"/>
    <n v="94250"/>
    <n v="1285"/>
    <d v="2020-10-01T00:00:00"/>
    <s v="1"/>
    <x v="9"/>
    <x v="0"/>
    <x v="2"/>
    <n v="119"/>
    <s v="BYOD-400"/>
    <x v="0"/>
    <n v="357"/>
  </r>
  <r>
    <n v="169"/>
    <s v="Ibby"/>
    <x v="798"/>
    <x v="206"/>
    <x v="27"/>
    <n v="19897"/>
    <n v="1284"/>
    <d v="2020-10-01T00:00:00"/>
    <s v="1"/>
    <x v="9"/>
    <x v="0"/>
    <x v="5"/>
    <n v="245"/>
    <s v="BYOR-4005"/>
    <x v="5"/>
    <n v="980"/>
  </r>
  <r>
    <n v="476"/>
    <s v="Wilt"/>
    <x v="940"/>
    <x v="250"/>
    <x v="23"/>
    <n v="37235"/>
    <n v="1291"/>
    <d v="2020-10-02T00:00:00"/>
    <s v="2"/>
    <x v="9"/>
    <x v="0"/>
    <x v="4"/>
    <n v="89"/>
    <s v="BYOD-300"/>
    <x v="0"/>
    <n v="178"/>
  </r>
  <r>
    <n v="579"/>
    <s v="Gabi"/>
    <x v="941"/>
    <x v="213"/>
    <x v="26"/>
    <n v="98115"/>
    <n v="1293"/>
    <d v="2020-10-02T00:00:00"/>
    <s v="2"/>
    <x v="9"/>
    <x v="0"/>
    <x v="2"/>
    <n v="7.99"/>
    <s v="Panda Robot Blueprint"/>
    <x v="6"/>
    <n v="23.97"/>
  </r>
  <r>
    <n v="1450"/>
    <s v="Estel"/>
    <x v="782"/>
    <x v="250"/>
    <x v="23"/>
    <n v="37210"/>
    <n v="1292"/>
    <d v="2020-10-02T00:00:00"/>
    <s v="2"/>
    <x v="9"/>
    <x v="0"/>
    <x v="4"/>
    <n v="49.95"/>
    <s v="AI for Educators"/>
    <x v="3"/>
    <n v="99.9"/>
  </r>
  <r>
    <n v="1146"/>
    <s v="Ulrica"/>
    <x v="942"/>
    <x v="113"/>
    <x v="29"/>
    <n v="55458"/>
    <n v="1289"/>
    <d v="2020-10-02T00:00:00"/>
    <s v="2"/>
    <x v="9"/>
    <x v="0"/>
    <x v="2"/>
    <n v="34.99"/>
    <s v="Robotic Essentials"/>
    <x v="3"/>
    <n v="104.97"/>
  </r>
  <r>
    <n v="1053"/>
    <s v="Crin"/>
    <x v="943"/>
    <x v="63"/>
    <x v="3"/>
    <n v="78220"/>
    <n v="1288"/>
    <d v="2020-10-02T00:00:00"/>
    <s v="2"/>
    <x v="9"/>
    <x v="0"/>
    <x v="4"/>
    <n v="225"/>
    <s v="BYOR-3535"/>
    <x v="5"/>
    <n v="450"/>
  </r>
  <r>
    <n v="1961"/>
    <s v="Beret"/>
    <x v="944"/>
    <x v="65"/>
    <x v="6"/>
    <n v="93407"/>
    <n v="1290"/>
    <d v="2020-10-02T00:00:00"/>
    <s v="2"/>
    <x v="9"/>
    <x v="0"/>
    <x v="2"/>
    <n v="89"/>
    <s v="BYOD-300"/>
    <x v="0"/>
    <n v="267"/>
  </r>
  <r>
    <n v="1028"/>
    <s v="Eb"/>
    <x v="945"/>
    <x v="299"/>
    <x v="8"/>
    <n v="22036"/>
    <n v="1294"/>
    <d v="2020-10-03T00:00:00"/>
    <s v="3"/>
    <x v="9"/>
    <x v="0"/>
    <x v="5"/>
    <n v="16.989999999999998"/>
    <s v="Delta Robots"/>
    <x v="1"/>
    <n v="67.959999999999994"/>
  </r>
  <r>
    <n v="426"/>
    <s v="Christen"/>
    <x v="37"/>
    <x v="30"/>
    <x v="17"/>
    <n v="73135"/>
    <n v="1298"/>
    <d v="2020-10-04T00:00:00"/>
    <s v="4"/>
    <x v="9"/>
    <x v="0"/>
    <x v="5"/>
    <n v="12"/>
    <s v="Creature Robot Arms Blueprint"/>
    <x v="6"/>
    <n v="48"/>
  </r>
  <r>
    <n v="1704"/>
    <s v="Brittan"/>
    <x v="946"/>
    <x v="163"/>
    <x v="8"/>
    <n v="23220"/>
    <n v="1296"/>
    <d v="2020-10-04T00:00:00"/>
    <s v="4"/>
    <x v="9"/>
    <x v="0"/>
    <x v="1"/>
    <n v="699"/>
    <s v="RLK-9920 Robot"/>
    <x v="2"/>
    <n v="3495"/>
  </r>
  <r>
    <n v="618"/>
    <s v="Lonnie"/>
    <x v="947"/>
    <x v="100"/>
    <x v="23"/>
    <n v="37914"/>
    <n v="1295"/>
    <d v="2020-10-04T00:00:00"/>
    <s v="4"/>
    <x v="9"/>
    <x v="0"/>
    <x v="5"/>
    <n v="44.95"/>
    <s v="Understanding Automation"/>
    <x v="3"/>
    <n v="179.8"/>
  </r>
  <r>
    <n v="773"/>
    <s v="Dugald"/>
    <x v="948"/>
    <x v="31"/>
    <x v="18"/>
    <n v="43284"/>
    <n v="1297"/>
    <d v="2020-10-04T00:00:00"/>
    <s v="4"/>
    <x v="9"/>
    <x v="0"/>
    <x v="5"/>
    <n v="19.5"/>
    <s v="SCARA Robots"/>
    <x v="1"/>
    <n v="78"/>
  </r>
  <r>
    <n v="362"/>
    <s v="Starr"/>
    <x v="949"/>
    <x v="255"/>
    <x v="33"/>
    <n v="7522"/>
    <n v="1299"/>
    <d v="2020-10-05T00:00:00"/>
    <s v="5"/>
    <x v="9"/>
    <x v="0"/>
    <x v="5"/>
    <n v="399"/>
    <s v="DA-SA702 Drone"/>
    <x v="4"/>
    <n v="1596"/>
  </r>
  <r>
    <n v="218"/>
    <s v="Abagail"/>
    <x v="694"/>
    <x v="107"/>
    <x v="4"/>
    <n v="32830"/>
    <n v="1302"/>
    <d v="2020-10-05T00:00:00"/>
    <s v="5"/>
    <x v="9"/>
    <x v="0"/>
    <x v="1"/>
    <n v="14.99"/>
    <s v="Single Rotor Drones"/>
    <x v="1"/>
    <n v="74.95"/>
  </r>
  <r>
    <n v="1032"/>
    <s v="Stacy"/>
    <x v="950"/>
    <x v="30"/>
    <x v="17"/>
    <n v="73197"/>
    <n v="1301"/>
    <d v="2020-10-05T00:00:00"/>
    <s v="5"/>
    <x v="9"/>
    <x v="0"/>
    <x v="3"/>
    <n v="17.5"/>
    <s v="Understanding Arduino"/>
    <x v="1"/>
    <n v="105"/>
  </r>
  <r>
    <n v="2056"/>
    <s v="Gratiana"/>
    <x v="951"/>
    <x v="51"/>
    <x v="22"/>
    <n v="84140"/>
    <n v="1300"/>
    <d v="2020-10-05T00:00:00"/>
    <s v="5"/>
    <x v="9"/>
    <x v="0"/>
    <x v="1"/>
    <n v="12"/>
    <s v="Creature Robot Arms Blueprint"/>
    <x v="6"/>
    <n v="60"/>
  </r>
  <r>
    <n v="141"/>
    <s v="Waylin"/>
    <x v="327"/>
    <x v="177"/>
    <x v="11"/>
    <n v="54915"/>
    <n v="1303"/>
    <d v="2020-10-06T00:00:00"/>
    <s v="6"/>
    <x v="9"/>
    <x v="0"/>
    <x v="2"/>
    <n v="12"/>
    <s v="Ladybug Robot Blueprint"/>
    <x v="6"/>
    <n v="36"/>
  </r>
  <r>
    <n v="1453"/>
    <s v="Rowan"/>
    <x v="952"/>
    <x v="7"/>
    <x v="3"/>
    <n v="77240"/>
    <n v="1304"/>
    <d v="2020-10-06T00:00:00"/>
    <s v="6"/>
    <x v="9"/>
    <x v="0"/>
    <x v="1"/>
    <n v="24.95"/>
    <s v="Building Your First Robot"/>
    <x v="1"/>
    <n v="124.75"/>
  </r>
  <r>
    <n v="602"/>
    <s v="Siffre"/>
    <x v="854"/>
    <x v="53"/>
    <x v="6"/>
    <n v="93704"/>
    <n v="1306"/>
    <d v="2020-10-06T00:00:00"/>
    <s v="6"/>
    <x v="9"/>
    <x v="0"/>
    <x v="5"/>
    <n v="899"/>
    <s v="MICR-23K Robot"/>
    <x v="2"/>
    <n v="3596"/>
  </r>
  <r>
    <n v="1552"/>
    <s v="Corrine"/>
    <x v="953"/>
    <x v="30"/>
    <x v="17"/>
    <n v="73124"/>
    <n v="1305"/>
    <d v="2020-10-06T00:00:00"/>
    <s v="6"/>
    <x v="9"/>
    <x v="0"/>
    <x v="3"/>
    <n v="225"/>
    <s v="BYOR-3535"/>
    <x v="5"/>
    <n v="1350"/>
  </r>
  <r>
    <n v="1263"/>
    <s v="Ferrel"/>
    <x v="954"/>
    <x v="192"/>
    <x v="6"/>
    <n v="94712"/>
    <n v="1310"/>
    <d v="2020-10-07T00:00:00"/>
    <s v="7"/>
    <x v="9"/>
    <x v="0"/>
    <x v="2"/>
    <n v="4.99"/>
    <s v="Cat Robot Blueprint"/>
    <x v="6"/>
    <n v="14.97"/>
  </r>
  <r>
    <n v="2055"/>
    <s v="Melosa"/>
    <x v="955"/>
    <x v="37"/>
    <x v="29"/>
    <n v="55905"/>
    <n v="1308"/>
    <d v="2020-10-07T00:00:00"/>
    <s v="7"/>
    <x v="9"/>
    <x v="0"/>
    <x v="1"/>
    <n v="16.75"/>
    <s v="Spherical Robots"/>
    <x v="1"/>
    <n v="83.75"/>
  </r>
  <r>
    <n v="2078"/>
    <s v="Bennie"/>
    <x v="956"/>
    <x v="21"/>
    <x v="14"/>
    <n v="30356"/>
    <n v="1311"/>
    <d v="2020-10-07T00:00:00"/>
    <s v="7"/>
    <x v="9"/>
    <x v="0"/>
    <x v="0"/>
    <n v="189"/>
    <s v="BYOR-2640S"/>
    <x v="5"/>
    <n v="189"/>
  </r>
  <r>
    <n v="1636"/>
    <s v="Selia"/>
    <x v="796"/>
    <x v="51"/>
    <x v="22"/>
    <n v="84145"/>
    <n v="1309"/>
    <d v="2020-10-07T00:00:00"/>
    <s v="7"/>
    <x v="9"/>
    <x v="0"/>
    <x v="2"/>
    <n v="119"/>
    <s v="BYOD-400"/>
    <x v="0"/>
    <n v="357"/>
  </r>
  <r>
    <n v="866"/>
    <s v="Binky"/>
    <x v="216"/>
    <x v="99"/>
    <x v="11"/>
    <n v="53716"/>
    <n v="1307"/>
    <d v="2020-10-07T00:00:00"/>
    <s v="7"/>
    <x v="9"/>
    <x v="0"/>
    <x v="5"/>
    <n v="499"/>
    <s v="MICR-564K Drone"/>
    <x v="4"/>
    <n v="1996"/>
  </r>
  <r>
    <n v="1544"/>
    <s v="Sal"/>
    <x v="957"/>
    <x v="0"/>
    <x v="0"/>
    <n v="96850"/>
    <n v="1315"/>
    <d v="2020-10-08T00:00:00"/>
    <s v="8"/>
    <x v="9"/>
    <x v="0"/>
    <x v="5"/>
    <n v="29.99"/>
    <s v="Cloud Computing"/>
    <x v="3"/>
    <n v="119.96"/>
  </r>
  <r>
    <n v="1101"/>
    <s v="Lotti"/>
    <x v="59"/>
    <x v="36"/>
    <x v="12"/>
    <n v="62723"/>
    <n v="1312"/>
    <d v="2020-10-08T00:00:00"/>
    <s v="8"/>
    <x v="9"/>
    <x v="0"/>
    <x v="5"/>
    <n v="24.95"/>
    <s v="Multi Rotor Drones"/>
    <x v="1"/>
    <n v="99.8"/>
  </r>
  <r>
    <n v="1233"/>
    <s v="Riki"/>
    <x v="209"/>
    <x v="2"/>
    <x v="2"/>
    <n v="50981"/>
    <n v="1314"/>
    <d v="2020-10-08T00:00:00"/>
    <s v="8"/>
    <x v="9"/>
    <x v="0"/>
    <x v="2"/>
    <n v="16.75"/>
    <s v="Spherical Robots"/>
    <x v="1"/>
    <n v="50.25"/>
  </r>
  <r>
    <n v="341"/>
    <s v="Misti"/>
    <x v="958"/>
    <x v="70"/>
    <x v="31"/>
    <n v="2109"/>
    <n v="1313"/>
    <d v="2020-10-08T00:00:00"/>
    <s v="8"/>
    <x v="9"/>
    <x v="0"/>
    <x v="4"/>
    <n v="12.99"/>
    <s v="Cartesian Robots"/>
    <x v="1"/>
    <n v="25.98"/>
  </r>
  <r>
    <n v="559"/>
    <s v="Ignacius"/>
    <x v="823"/>
    <x v="183"/>
    <x v="18"/>
    <n v="45408"/>
    <n v="1319"/>
    <d v="2020-10-09T00:00:00"/>
    <s v="9"/>
    <x v="9"/>
    <x v="0"/>
    <x v="5"/>
    <n v="49"/>
    <s v="Industrial 3D Printing"/>
    <x v="3"/>
    <n v="196"/>
  </r>
  <r>
    <n v="1144"/>
    <s v="Joachim"/>
    <x v="959"/>
    <x v="97"/>
    <x v="13"/>
    <n v="11241"/>
    <n v="1318"/>
    <d v="2020-10-09T00:00:00"/>
    <s v="9"/>
    <x v="9"/>
    <x v="0"/>
    <x v="5"/>
    <n v="37.99"/>
    <s v="Drone Video Techniques"/>
    <x v="3"/>
    <n v="151.96"/>
  </r>
  <r>
    <n v="1638"/>
    <s v="Alphonso"/>
    <x v="631"/>
    <x v="128"/>
    <x v="37"/>
    <n v="85720"/>
    <n v="1316"/>
    <d v="2020-10-09T00:00:00"/>
    <s v="9"/>
    <x v="9"/>
    <x v="0"/>
    <x v="5"/>
    <n v="69"/>
    <s v="BYOD-220"/>
    <x v="0"/>
    <n v="276"/>
  </r>
  <r>
    <n v="1478"/>
    <s v="Duffie"/>
    <x v="960"/>
    <x v="11"/>
    <x v="6"/>
    <n v="92127"/>
    <n v="1317"/>
    <d v="2020-10-09T00:00:00"/>
    <s v="9"/>
    <x v="9"/>
    <x v="0"/>
    <x v="5"/>
    <n v="49.95"/>
    <s v="AI for Educators"/>
    <x v="3"/>
    <n v="199.8"/>
  </r>
  <r>
    <n v="1695"/>
    <s v="Wilmer"/>
    <x v="359"/>
    <x v="56"/>
    <x v="24"/>
    <n v="25362"/>
    <n v="1323"/>
    <d v="2020-10-10T00:00:00"/>
    <s v="10"/>
    <x v="9"/>
    <x v="0"/>
    <x v="3"/>
    <n v="214"/>
    <s v="BYOR-3000"/>
    <x v="5"/>
    <n v="1284"/>
  </r>
  <r>
    <n v="1366"/>
    <s v="Isaiah"/>
    <x v="961"/>
    <x v="93"/>
    <x v="36"/>
    <n v="19196"/>
    <n v="1327"/>
    <d v="2020-10-10T00:00:00"/>
    <s v="10"/>
    <x v="9"/>
    <x v="0"/>
    <x v="4"/>
    <n v="119"/>
    <s v="BYOD-400"/>
    <x v="0"/>
    <n v="238"/>
  </r>
  <r>
    <n v="534"/>
    <s v="Winni"/>
    <x v="446"/>
    <x v="64"/>
    <x v="28"/>
    <n v="70165"/>
    <n v="1320"/>
    <d v="2020-10-10T00:00:00"/>
    <s v="10"/>
    <x v="9"/>
    <x v="0"/>
    <x v="4"/>
    <n v="9.99"/>
    <s v="All Eyes Drone Blueprint"/>
    <x v="6"/>
    <n v="19.98"/>
  </r>
  <r>
    <n v="703"/>
    <s v="Flin"/>
    <x v="962"/>
    <x v="300"/>
    <x v="10"/>
    <n v="6721"/>
    <n v="1326"/>
    <d v="2020-10-10T00:00:00"/>
    <s v="10"/>
    <x v="9"/>
    <x v="0"/>
    <x v="5"/>
    <n v="44.95"/>
    <s v="Understanding Automation"/>
    <x v="3"/>
    <n v="179.8"/>
  </r>
  <r>
    <n v="1035"/>
    <s v="Tabbatha"/>
    <x v="963"/>
    <x v="9"/>
    <x v="7"/>
    <n v="20425"/>
    <n v="1322"/>
    <d v="2020-10-10T00:00:00"/>
    <s v="10"/>
    <x v="9"/>
    <x v="0"/>
    <x v="1"/>
    <n v="129.94999999999999"/>
    <s v="BYOD-400S"/>
    <x v="0"/>
    <n v="649.75"/>
  </r>
  <r>
    <n v="1460"/>
    <s v="Lucille"/>
    <x v="815"/>
    <x v="13"/>
    <x v="9"/>
    <n v="28225"/>
    <n v="1321"/>
    <d v="2020-10-10T00:00:00"/>
    <s v="10"/>
    <x v="9"/>
    <x v="0"/>
    <x v="1"/>
    <n v="8.99"/>
    <s v="Hexacopter Drone Blueprint"/>
    <x v="6"/>
    <n v="44.95"/>
  </r>
  <r>
    <n v="244"/>
    <s v="Jobie"/>
    <x v="692"/>
    <x v="1"/>
    <x v="1"/>
    <n v="35231"/>
    <n v="1325"/>
    <d v="2020-10-10T00:00:00"/>
    <s v="10"/>
    <x v="9"/>
    <x v="0"/>
    <x v="2"/>
    <n v="49.95"/>
    <s v="AI for Educators"/>
    <x v="3"/>
    <n v="149.85000000000002"/>
  </r>
  <r>
    <n v="671"/>
    <s v="Netta"/>
    <x v="964"/>
    <x v="136"/>
    <x v="39"/>
    <n v="72215"/>
    <n v="1324"/>
    <d v="2020-10-10T00:00:00"/>
    <s v="10"/>
    <x v="9"/>
    <x v="0"/>
    <x v="5"/>
    <n v="8.99"/>
    <s v="Bsquare Robot Blueprint"/>
    <x v="6"/>
    <n v="35.96"/>
  </r>
  <r>
    <n v="1850"/>
    <s v="Jacques"/>
    <x v="322"/>
    <x v="162"/>
    <x v="20"/>
    <n v="20904"/>
    <n v="1328"/>
    <d v="2020-10-10T00:00:00"/>
    <s v="10"/>
    <x v="9"/>
    <x v="0"/>
    <x v="3"/>
    <n v="12"/>
    <s v="Creature Robot Arms Blueprint"/>
    <x v="6"/>
    <n v="72"/>
  </r>
  <r>
    <n v="141"/>
    <s v="Waylin"/>
    <x v="327"/>
    <x v="177"/>
    <x v="11"/>
    <n v="54915"/>
    <n v="1329"/>
    <d v="2020-10-11T00:00:00"/>
    <s v="11"/>
    <x v="9"/>
    <x v="0"/>
    <x v="2"/>
    <n v="189"/>
    <s v="BYOR-2640S"/>
    <x v="5"/>
    <n v="567"/>
  </r>
  <r>
    <n v="1864"/>
    <s v="Brear"/>
    <x v="965"/>
    <x v="7"/>
    <x v="3"/>
    <n v="77228"/>
    <n v="1331"/>
    <d v="2020-10-11T00:00:00"/>
    <s v="11"/>
    <x v="9"/>
    <x v="0"/>
    <x v="1"/>
    <n v="19.5"/>
    <s v="Understanding Artificial Intelligence"/>
    <x v="1"/>
    <n v="97.5"/>
  </r>
  <r>
    <n v="555"/>
    <s v="Berna"/>
    <x v="966"/>
    <x v="89"/>
    <x v="30"/>
    <n v="47306"/>
    <n v="1330"/>
    <d v="2020-10-11T00:00:00"/>
    <s v="11"/>
    <x v="9"/>
    <x v="0"/>
    <x v="1"/>
    <n v="89"/>
    <s v="BYOD-300"/>
    <x v="0"/>
    <n v="445"/>
  </r>
  <r>
    <n v="99"/>
    <s v="Marjie"/>
    <x v="85"/>
    <x v="37"/>
    <x v="13"/>
    <n v="14683"/>
    <n v="1335"/>
    <d v="2020-10-12T00:00:00"/>
    <s v="12"/>
    <x v="9"/>
    <x v="0"/>
    <x v="2"/>
    <n v="455"/>
    <s v="DTI-84 Drone"/>
    <x v="4"/>
    <n v="1365"/>
  </r>
  <r>
    <n v="1284"/>
    <s v="Harriette"/>
    <x v="741"/>
    <x v="9"/>
    <x v="7"/>
    <n v="20041"/>
    <n v="1333"/>
    <d v="2020-10-12T00:00:00"/>
    <s v="12"/>
    <x v="9"/>
    <x v="0"/>
    <x v="2"/>
    <n v="15.5"/>
    <s v="Fixed Wing Drones"/>
    <x v="1"/>
    <n v="46.5"/>
  </r>
  <r>
    <n v="357"/>
    <s v="Derril"/>
    <x v="967"/>
    <x v="196"/>
    <x v="14"/>
    <n v="31296"/>
    <n v="1334"/>
    <d v="2020-10-12T00:00:00"/>
    <s v="12"/>
    <x v="9"/>
    <x v="0"/>
    <x v="2"/>
    <n v="455"/>
    <s v="DTI-84 Drone"/>
    <x v="4"/>
    <n v="1365"/>
  </r>
  <r>
    <n v="1437"/>
    <s v="Marchall"/>
    <x v="968"/>
    <x v="301"/>
    <x v="3"/>
    <n v="76598"/>
    <n v="1332"/>
    <d v="2020-10-12T00:00:00"/>
    <s v="12"/>
    <x v="9"/>
    <x v="0"/>
    <x v="1"/>
    <n v="250"/>
    <s v="DX-145 Drone"/>
    <x v="4"/>
    <n v="1250"/>
  </r>
  <r>
    <n v="1766"/>
    <s v="Bird"/>
    <x v="23"/>
    <x v="9"/>
    <x v="7"/>
    <n v="20380"/>
    <n v="1340"/>
    <d v="2020-10-13T00:00:00"/>
    <s v="13"/>
    <x v="9"/>
    <x v="0"/>
    <x v="5"/>
    <n v="684"/>
    <s v="RQTE-554 Robot"/>
    <x v="2"/>
    <n v="2736"/>
  </r>
  <r>
    <n v="153"/>
    <s v="Thor"/>
    <x v="969"/>
    <x v="116"/>
    <x v="40"/>
    <n v="48267"/>
    <n v="1341"/>
    <d v="2020-10-13T00:00:00"/>
    <s v="13"/>
    <x v="9"/>
    <x v="0"/>
    <x v="4"/>
    <n v="49"/>
    <s v="Mapping with Drones"/>
    <x v="3"/>
    <n v="98"/>
  </r>
  <r>
    <n v="72"/>
    <s v="Morgan"/>
    <x v="860"/>
    <x v="288"/>
    <x v="31"/>
    <n v="2305"/>
    <n v="1336"/>
    <d v="2020-10-13T00:00:00"/>
    <s v="13"/>
    <x v="9"/>
    <x v="0"/>
    <x v="5"/>
    <n v="34.99"/>
    <s v="Robotic Essentials"/>
    <x v="3"/>
    <n v="139.96"/>
  </r>
  <r>
    <n v="843"/>
    <s v="Sharleen"/>
    <x v="881"/>
    <x v="94"/>
    <x v="3"/>
    <n v="76905"/>
    <n v="1338"/>
    <d v="2020-10-13T00:00:00"/>
    <s v="13"/>
    <x v="9"/>
    <x v="0"/>
    <x v="2"/>
    <n v="15.5"/>
    <s v="Fixed Wing Drones"/>
    <x v="1"/>
    <n v="46.5"/>
  </r>
  <r>
    <n v="1193"/>
    <s v="Corrinne"/>
    <x v="307"/>
    <x v="166"/>
    <x v="11"/>
    <n v="53277"/>
    <n v="1337"/>
    <d v="2020-10-13T00:00:00"/>
    <s v="13"/>
    <x v="9"/>
    <x v="0"/>
    <x v="1"/>
    <n v="699"/>
    <s v="RLK-9920 Robot"/>
    <x v="2"/>
    <n v="3495"/>
  </r>
  <r>
    <n v="1920"/>
    <s v="Britteny"/>
    <x v="970"/>
    <x v="99"/>
    <x v="11"/>
    <n v="53705"/>
    <n v="1339"/>
    <d v="2020-10-13T00:00:00"/>
    <s v="13"/>
    <x v="9"/>
    <x v="0"/>
    <x v="2"/>
    <n v="14.99"/>
    <s v="Delivery Drones"/>
    <x v="1"/>
    <n v="44.97"/>
  </r>
  <r>
    <n v="435"/>
    <s v="Peterus"/>
    <x v="30"/>
    <x v="23"/>
    <x v="13"/>
    <n v="11388"/>
    <n v="1343"/>
    <d v="2020-10-14T00:00:00"/>
    <s v="14"/>
    <x v="9"/>
    <x v="0"/>
    <x v="4"/>
    <n v="17.5"/>
    <s v="Understanding Arduino"/>
    <x v="1"/>
    <n v="35"/>
  </r>
  <r>
    <n v="1167"/>
    <s v="Chase"/>
    <x v="971"/>
    <x v="36"/>
    <x v="12"/>
    <n v="62711"/>
    <n v="1344"/>
    <d v="2020-10-14T00:00:00"/>
    <s v="14"/>
    <x v="9"/>
    <x v="0"/>
    <x v="2"/>
    <n v="450"/>
    <s v="DTD-7000 Drone"/>
    <x v="4"/>
    <n v="1350"/>
  </r>
  <r>
    <n v="406"/>
    <s v="Justus"/>
    <x v="387"/>
    <x v="196"/>
    <x v="14"/>
    <n v="31296"/>
    <n v="1348"/>
    <d v="2020-10-14T00:00:00"/>
    <s v="14"/>
    <x v="9"/>
    <x v="0"/>
    <x v="1"/>
    <n v="12"/>
    <s v="Creature Robot Arms Blueprint"/>
    <x v="6"/>
    <n v="60"/>
  </r>
  <r>
    <n v="1630"/>
    <s v="Lonni"/>
    <x v="972"/>
    <x v="232"/>
    <x v="3"/>
    <n v="79415"/>
    <n v="1347"/>
    <d v="2020-10-14T00:00:00"/>
    <s v="14"/>
    <x v="9"/>
    <x v="0"/>
    <x v="4"/>
    <n v="167"/>
    <s v="BYOD-500"/>
    <x v="0"/>
    <n v="334"/>
  </r>
  <r>
    <n v="1573"/>
    <s v="Padraic"/>
    <x v="335"/>
    <x v="6"/>
    <x v="6"/>
    <n v="94286"/>
    <n v="1342"/>
    <d v="2020-10-14T00:00:00"/>
    <s v="14"/>
    <x v="9"/>
    <x v="0"/>
    <x v="5"/>
    <n v="44.95"/>
    <s v="Understanding Automation"/>
    <x v="3"/>
    <n v="179.8"/>
  </r>
  <r>
    <n v="636"/>
    <s v="Marena"/>
    <x v="488"/>
    <x v="219"/>
    <x v="13"/>
    <n v="12325"/>
    <n v="1346"/>
    <d v="2020-10-14T00:00:00"/>
    <s v="14"/>
    <x v="9"/>
    <x v="0"/>
    <x v="3"/>
    <n v="28.99"/>
    <s v="Understanding Raspberry PI"/>
    <x v="3"/>
    <n v="173.94"/>
  </r>
  <r>
    <n v="1027"/>
    <s v="Vyky"/>
    <x v="973"/>
    <x v="2"/>
    <x v="2"/>
    <n v="50305"/>
    <n v="1345"/>
    <d v="2020-10-14T00:00:00"/>
    <s v="14"/>
    <x v="9"/>
    <x v="0"/>
    <x v="5"/>
    <n v="19.5"/>
    <s v="Understanding Artificial Intelligence"/>
    <x v="1"/>
    <n v="78"/>
  </r>
  <r>
    <n v="631"/>
    <s v="Brear"/>
    <x v="412"/>
    <x v="61"/>
    <x v="6"/>
    <n v="90805"/>
    <n v="1354"/>
    <d v="2020-10-15T00:00:00"/>
    <s v="15"/>
    <x v="9"/>
    <x v="0"/>
    <x v="4"/>
    <n v="89"/>
    <s v="BYOD-300"/>
    <x v="0"/>
    <n v="178"/>
  </r>
  <r>
    <n v="946"/>
    <s v="Roselin"/>
    <x v="550"/>
    <x v="63"/>
    <x v="3"/>
    <n v="78260"/>
    <n v="1350"/>
    <d v="2020-10-15T00:00:00"/>
    <s v="15"/>
    <x v="9"/>
    <x v="0"/>
    <x v="0"/>
    <n v="14.99"/>
    <s v="Photograph Drones"/>
    <x v="1"/>
    <n v="14.99"/>
  </r>
  <r>
    <n v="1397"/>
    <s v="Laney"/>
    <x v="671"/>
    <x v="256"/>
    <x v="6"/>
    <n v="92822"/>
    <n v="1356"/>
    <d v="2020-10-15T00:00:00"/>
    <s v="15"/>
    <x v="9"/>
    <x v="0"/>
    <x v="5"/>
    <n v="29.99"/>
    <s v="Virtual Reality Basics"/>
    <x v="3"/>
    <n v="119.96"/>
  </r>
  <r>
    <n v="1142"/>
    <s v="Rasla"/>
    <x v="974"/>
    <x v="215"/>
    <x v="3"/>
    <n v="79159"/>
    <n v="1358"/>
    <d v="2020-10-15T00:00:00"/>
    <s v="15"/>
    <x v="9"/>
    <x v="0"/>
    <x v="2"/>
    <n v="19.5"/>
    <s v="SCARA Robots"/>
    <x v="1"/>
    <n v="58.5"/>
  </r>
  <r>
    <n v="886"/>
    <s v="Ronny"/>
    <x v="668"/>
    <x v="63"/>
    <x v="3"/>
    <n v="78265"/>
    <n v="1349"/>
    <d v="2020-10-15T00:00:00"/>
    <s v="15"/>
    <x v="9"/>
    <x v="0"/>
    <x v="4"/>
    <n v="23.99"/>
    <s v="Polar Robots"/>
    <x v="1"/>
    <n v="47.98"/>
  </r>
  <r>
    <n v="1834"/>
    <s v="Randie"/>
    <x v="765"/>
    <x v="181"/>
    <x v="4"/>
    <n v="32123"/>
    <n v="1355"/>
    <d v="2020-10-15T00:00:00"/>
    <s v="15"/>
    <x v="9"/>
    <x v="0"/>
    <x v="2"/>
    <n v="455"/>
    <s v="DTI-84 Drone"/>
    <x v="4"/>
    <n v="1365"/>
  </r>
  <r>
    <n v="998"/>
    <s v="Jasen"/>
    <x v="975"/>
    <x v="81"/>
    <x v="40"/>
    <n v="48670"/>
    <n v="1353"/>
    <d v="2020-10-15T00:00:00"/>
    <s v="15"/>
    <x v="9"/>
    <x v="0"/>
    <x v="2"/>
    <n v="11.99"/>
    <s v="Sleepy Eye Blueprint"/>
    <x v="6"/>
    <n v="35.97"/>
  </r>
  <r>
    <n v="1295"/>
    <s v="Nettie"/>
    <x v="976"/>
    <x v="95"/>
    <x v="4"/>
    <n v="33543"/>
    <n v="1351"/>
    <d v="2020-10-15T00:00:00"/>
    <s v="15"/>
    <x v="9"/>
    <x v="0"/>
    <x v="4"/>
    <n v="4.99"/>
    <s v="Cat Robot Blueprint"/>
    <x v="6"/>
    <n v="9.98"/>
  </r>
  <r>
    <n v="1726"/>
    <s v="Odelle"/>
    <x v="251"/>
    <x v="48"/>
    <x v="12"/>
    <n v="60630"/>
    <n v="1357"/>
    <d v="2020-10-15T00:00:00"/>
    <s v="15"/>
    <x v="9"/>
    <x v="0"/>
    <x v="1"/>
    <n v="450"/>
    <s v="DTD-7000 Drone"/>
    <x v="4"/>
    <n v="2250"/>
  </r>
  <r>
    <n v="756"/>
    <s v="Linea"/>
    <x v="411"/>
    <x v="203"/>
    <x v="46"/>
    <n v="57110"/>
    <n v="1352"/>
    <d v="2020-10-15T00:00:00"/>
    <s v="15"/>
    <x v="9"/>
    <x v="0"/>
    <x v="5"/>
    <n v="245"/>
    <s v="BYOR-4005"/>
    <x v="5"/>
    <n v="980"/>
  </r>
  <r>
    <n v="1521"/>
    <s v="Constanta"/>
    <x v="639"/>
    <x v="237"/>
    <x v="29"/>
    <n v="55585"/>
    <n v="1360"/>
    <d v="2020-10-16T00:00:00"/>
    <s v="16"/>
    <x v="9"/>
    <x v="0"/>
    <x v="1"/>
    <n v="7.99"/>
    <s v="Panda Robot Blueprint"/>
    <x v="6"/>
    <n v="39.950000000000003"/>
  </r>
  <r>
    <n v="757"/>
    <s v="Aylmar"/>
    <x v="977"/>
    <x v="7"/>
    <x v="3"/>
    <n v="77060"/>
    <n v="1361"/>
    <d v="2020-10-16T00:00:00"/>
    <s v="16"/>
    <x v="9"/>
    <x v="0"/>
    <x v="2"/>
    <n v="4.99"/>
    <s v="Cat Robot Blueprint"/>
    <x v="6"/>
    <n v="14.97"/>
  </r>
  <r>
    <n v="2101"/>
    <s v="Sal"/>
    <x v="248"/>
    <x v="147"/>
    <x v="10"/>
    <n v="6520"/>
    <n v="1359"/>
    <d v="2020-10-16T00:00:00"/>
    <s v="16"/>
    <x v="9"/>
    <x v="0"/>
    <x v="1"/>
    <n v="12"/>
    <s v="Creature Robot Arms Blueprint"/>
    <x v="6"/>
    <n v="60"/>
  </r>
  <r>
    <n v="614"/>
    <s v="Munmro"/>
    <x v="731"/>
    <x v="140"/>
    <x v="3"/>
    <n v="75044"/>
    <n v="1363"/>
    <d v="2020-10-17T00:00:00"/>
    <s v="17"/>
    <x v="9"/>
    <x v="0"/>
    <x v="2"/>
    <n v="42.99"/>
    <s v="Understanding 3D Printing"/>
    <x v="3"/>
    <n v="128.97"/>
  </r>
  <r>
    <n v="1576"/>
    <s v="Elvina"/>
    <x v="978"/>
    <x v="302"/>
    <x v="8"/>
    <n v="22119"/>
    <n v="1362"/>
    <d v="2020-10-17T00:00:00"/>
    <s v="17"/>
    <x v="9"/>
    <x v="0"/>
    <x v="4"/>
    <n v="250"/>
    <s v="DX-145 Drone"/>
    <x v="4"/>
    <n v="500"/>
  </r>
  <r>
    <n v="1570"/>
    <s v="Mirelle"/>
    <x v="284"/>
    <x v="113"/>
    <x v="29"/>
    <n v="55407"/>
    <n v="1364"/>
    <d v="2020-10-17T00:00:00"/>
    <s v="17"/>
    <x v="9"/>
    <x v="0"/>
    <x v="2"/>
    <n v="17.5"/>
    <s v="Understanding Arduino"/>
    <x v="1"/>
    <n v="52.5"/>
  </r>
  <r>
    <n v="538"/>
    <s v="Joly"/>
    <x v="693"/>
    <x v="222"/>
    <x v="4"/>
    <n v="33805"/>
    <n v="1367"/>
    <d v="2020-10-18T00:00:00"/>
    <s v="18"/>
    <x v="9"/>
    <x v="0"/>
    <x v="5"/>
    <n v="245"/>
    <s v="BYOR-4005"/>
    <x v="5"/>
    <n v="980"/>
  </r>
  <r>
    <n v="835"/>
    <s v="Kimmie"/>
    <x v="979"/>
    <x v="48"/>
    <x v="12"/>
    <n v="60663"/>
    <n v="1366"/>
    <d v="2020-10-18T00:00:00"/>
    <s v="18"/>
    <x v="9"/>
    <x v="0"/>
    <x v="4"/>
    <n v="20.95"/>
    <s v="Helicopter Drones"/>
    <x v="1"/>
    <n v="41.9"/>
  </r>
  <r>
    <n v="963"/>
    <s v="Emyle"/>
    <x v="980"/>
    <x v="48"/>
    <x v="12"/>
    <n v="60604"/>
    <n v="1365"/>
    <d v="2020-10-18T00:00:00"/>
    <s v="18"/>
    <x v="9"/>
    <x v="0"/>
    <x v="1"/>
    <n v="24.95"/>
    <s v="Building Your First Robot"/>
    <x v="1"/>
    <n v="124.75"/>
  </r>
  <r>
    <n v="1334"/>
    <s v="Adel"/>
    <x v="268"/>
    <x v="155"/>
    <x v="33"/>
    <n v="8619"/>
    <n v="1369"/>
    <d v="2020-10-18T00:00:00"/>
    <s v="18"/>
    <x v="9"/>
    <x v="0"/>
    <x v="2"/>
    <n v="499"/>
    <s v="MICR-564K Drone"/>
    <x v="4"/>
    <n v="1497"/>
  </r>
  <r>
    <n v="179"/>
    <s v="Aindrea"/>
    <x v="10"/>
    <x v="8"/>
    <x v="4"/>
    <n v="33416"/>
    <n v="1368"/>
    <d v="2020-10-18T00:00:00"/>
    <s v="18"/>
    <x v="9"/>
    <x v="0"/>
    <x v="1"/>
    <n v="129.94999999999999"/>
    <s v="BYOD-400S"/>
    <x v="0"/>
    <n v="649.75"/>
  </r>
  <r>
    <n v="2011"/>
    <s v="Aili"/>
    <x v="981"/>
    <x v="303"/>
    <x v="31"/>
    <n v="1905"/>
    <n v="1370"/>
    <d v="2020-10-18T00:00:00"/>
    <s v="18"/>
    <x v="9"/>
    <x v="0"/>
    <x v="2"/>
    <n v="24.95"/>
    <s v="Building Your First Robot"/>
    <x v="1"/>
    <n v="74.849999999999994"/>
  </r>
  <r>
    <n v="1538"/>
    <s v="Eugenia"/>
    <x v="727"/>
    <x v="74"/>
    <x v="4"/>
    <n v="33330"/>
    <n v="1372"/>
    <d v="2020-10-19T00:00:00"/>
    <s v="19"/>
    <x v="9"/>
    <x v="0"/>
    <x v="2"/>
    <n v="455"/>
    <s v="DTI-84 Drone"/>
    <x v="4"/>
    <n v="1365"/>
  </r>
  <r>
    <n v="1013"/>
    <s v="Ardene"/>
    <x v="982"/>
    <x v="304"/>
    <x v="13"/>
    <n v="11044"/>
    <n v="1374"/>
    <d v="2020-10-19T00:00:00"/>
    <s v="19"/>
    <x v="9"/>
    <x v="0"/>
    <x v="2"/>
    <n v="58.95"/>
    <s v="BYOD-200"/>
    <x v="0"/>
    <n v="176.85000000000002"/>
  </r>
  <r>
    <n v="287"/>
    <s v="Elna"/>
    <x v="0"/>
    <x v="0"/>
    <x v="0"/>
    <n v="96820"/>
    <n v="1371"/>
    <d v="2020-10-19T00:00:00"/>
    <s v="19"/>
    <x v="9"/>
    <x v="0"/>
    <x v="5"/>
    <n v="14.99"/>
    <s v="Delivery Drones"/>
    <x v="1"/>
    <n v="59.96"/>
  </r>
  <r>
    <n v="45"/>
    <s v="Myca"/>
    <x v="983"/>
    <x v="127"/>
    <x v="37"/>
    <n v="85077"/>
    <n v="1375"/>
    <d v="2020-10-19T00:00:00"/>
    <s v="19"/>
    <x v="9"/>
    <x v="0"/>
    <x v="2"/>
    <n v="189"/>
    <s v="BYOR-2640S"/>
    <x v="5"/>
    <n v="567"/>
  </r>
  <r>
    <n v="677"/>
    <s v="Dido"/>
    <x v="722"/>
    <x v="214"/>
    <x v="14"/>
    <n v="30033"/>
    <n v="1373"/>
    <d v="2020-10-19T00:00:00"/>
    <s v="19"/>
    <x v="9"/>
    <x v="0"/>
    <x v="4"/>
    <n v="20.95"/>
    <s v="Helicopter Drones"/>
    <x v="1"/>
    <n v="41.9"/>
  </r>
  <r>
    <n v="613"/>
    <s v="Cristen"/>
    <x v="984"/>
    <x v="11"/>
    <x v="6"/>
    <n v="92196"/>
    <n v="1377"/>
    <d v="2020-10-20T00:00:00"/>
    <s v="20"/>
    <x v="9"/>
    <x v="0"/>
    <x v="2"/>
    <n v="44.95"/>
    <s v="Understanding Automation"/>
    <x v="3"/>
    <n v="134.85000000000002"/>
  </r>
  <r>
    <n v="373"/>
    <s v="Marcy"/>
    <x v="431"/>
    <x v="88"/>
    <x v="35"/>
    <n v="63121"/>
    <n v="1378"/>
    <d v="2020-10-20T00:00:00"/>
    <s v="20"/>
    <x v="9"/>
    <x v="0"/>
    <x v="5"/>
    <n v="19.989999999999998"/>
    <s v="GPS Drones"/>
    <x v="1"/>
    <n v="79.959999999999994"/>
  </r>
  <r>
    <n v="1133"/>
    <s v="Bunni"/>
    <x v="985"/>
    <x v="194"/>
    <x v="44"/>
    <n v="40256"/>
    <n v="1376"/>
    <d v="2020-10-20T00:00:00"/>
    <s v="20"/>
    <x v="9"/>
    <x v="0"/>
    <x v="3"/>
    <n v="699"/>
    <s v="RLK-9920 Robot"/>
    <x v="2"/>
    <n v="4194"/>
  </r>
  <r>
    <n v="1373"/>
    <s v="Leone"/>
    <x v="986"/>
    <x v="7"/>
    <x v="3"/>
    <n v="77060"/>
    <n v="1382"/>
    <d v="2020-10-21T00:00:00"/>
    <s v="21"/>
    <x v="9"/>
    <x v="0"/>
    <x v="5"/>
    <n v="214"/>
    <s v="BYOR-3000"/>
    <x v="5"/>
    <n v="856"/>
  </r>
  <r>
    <n v="1832"/>
    <s v="Ariel"/>
    <x v="987"/>
    <x v="146"/>
    <x v="3"/>
    <n v="78470"/>
    <n v="1379"/>
    <d v="2020-10-21T00:00:00"/>
    <s v="21"/>
    <x v="9"/>
    <x v="0"/>
    <x v="3"/>
    <n v="36.99"/>
    <s v="Aerial Security"/>
    <x v="3"/>
    <n v="221.94"/>
  </r>
  <r>
    <n v="813"/>
    <s v="Sollie"/>
    <x v="258"/>
    <x v="22"/>
    <x v="1"/>
    <n v="36622"/>
    <n v="1381"/>
    <d v="2020-10-21T00:00:00"/>
    <s v="21"/>
    <x v="9"/>
    <x v="0"/>
    <x v="4"/>
    <n v="49"/>
    <s v="Mapping with Drones"/>
    <x v="3"/>
    <n v="98"/>
  </r>
  <r>
    <n v="1000"/>
    <s v="Alameda"/>
    <x v="988"/>
    <x v="18"/>
    <x v="4"/>
    <n v="34238"/>
    <n v="1384"/>
    <d v="2020-10-21T00:00:00"/>
    <s v="21"/>
    <x v="9"/>
    <x v="0"/>
    <x v="2"/>
    <n v="599"/>
    <s v="RXW-9807 Robot"/>
    <x v="2"/>
    <n v="1797"/>
  </r>
  <r>
    <n v="959"/>
    <s v="Gabriella"/>
    <x v="989"/>
    <x v="12"/>
    <x v="6"/>
    <n v="90510"/>
    <n v="1383"/>
    <d v="2020-10-21T00:00:00"/>
    <s v="21"/>
    <x v="9"/>
    <x v="0"/>
    <x v="4"/>
    <n v="12.99"/>
    <s v="Cartesian Robots"/>
    <x v="1"/>
    <n v="25.98"/>
  </r>
  <r>
    <n v="1049"/>
    <s v="Johann"/>
    <x v="990"/>
    <x v="207"/>
    <x v="36"/>
    <n v="15210"/>
    <n v="1380"/>
    <d v="2020-10-21T00:00:00"/>
    <s v="21"/>
    <x v="9"/>
    <x v="0"/>
    <x v="5"/>
    <n v="11.99"/>
    <s v="Sleepy Eye Blueprint"/>
    <x v="6"/>
    <n v="47.96"/>
  </r>
  <r>
    <n v="776"/>
    <s v="Tanya"/>
    <x v="991"/>
    <x v="298"/>
    <x v="42"/>
    <n v="97075"/>
    <n v="1390"/>
    <d v="2020-10-22T00:00:00"/>
    <s v="22"/>
    <x v="9"/>
    <x v="0"/>
    <x v="0"/>
    <n v="250"/>
    <s v="DTE-QFN20 Drone"/>
    <x v="4"/>
    <n v="250"/>
  </r>
  <r>
    <n v="2074"/>
    <s v="Karlotte"/>
    <x v="584"/>
    <x v="32"/>
    <x v="4"/>
    <n v="33196"/>
    <n v="1389"/>
    <d v="2020-10-22T00:00:00"/>
    <s v="22"/>
    <x v="9"/>
    <x v="0"/>
    <x v="5"/>
    <n v="27.5"/>
    <s v="Understanding Drone Regulations"/>
    <x v="3"/>
    <n v="110"/>
  </r>
  <r>
    <n v="1554"/>
    <s v="Raff"/>
    <x v="992"/>
    <x v="260"/>
    <x v="32"/>
    <n v="83206"/>
    <n v="1387"/>
    <d v="2020-10-22T00:00:00"/>
    <s v="22"/>
    <x v="9"/>
    <x v="0"/>
    <x v="3"/>
    <n v="13.99"/>
    <s v="Drone Building Essentials"/>
    <x v="1"/>
    <n v="83.94"/>
  </r>
  <r>
    <n v="2009"/>
    <s v="Desiree"/>
    <x v="993"/>
    <x v="305"/>
    <x v="13"/>
    <n v="10557"/>
    <n v="1385"/>
    <d v="2020-10-22T00:00:00"/>
    <s v="22"/>
    <x v="9"/>
    <x v="0"/>
    <x v="1"/>
    <n v="599"/>
    <s v="RXW-9807 Robot"/>
    <x v="2"/>
    <n v="2995"/>
  </r>
  <r>
    <n v="1233"/>
    <s v="Riki"/>
    <x v="209"/>
    <x v="2"/>
    <x v="2"/>
    <n v="50981"/>
    <n v="1388"/>
    <d v="2020-10-22T00:00:00"/>
    <s v="22"/>
    <x v="9"/>
    <x v="0"/>
    <x v="5"/>
    <n v="24.99"/>
    <s v="Building Your Own Drone"/>
    <x v="1"/>
    <n v="99.96"/>
  </r>
  <r>
    <n v="306"/>
    <s v="Berta"/>
    <x v="994"/>
    <x v="9"/>
    <x v="7"/>
    <n v="20099"/>
    <n v="1386"/>
    <d v="2020-10-22T00:00:00"/>
    <s v="22"/>
    <x v="9"/>
    <x v="0"/>
    <x v="2"/>
    <n v="17.5"/>
    <s v="Understanding Arduino"/>
    <x v="1"/>
    <n v="52.5"/>
  </r>
  <r>
    <n v="308"/>
    <s v="Babara"/>
    <x v="495"/>
    <x v="93"/>
    <x v="36"/>
    <n v="19104"/>
    <n v="1395"/>
    <d v="2020-10-23T00:00:00"/>
    <s v="23"/>
    <x v="9"/>
    <x v="0"/>
    <x v="1"/>
    <n v="189"/>
    <s v="BYOR-1500"/>
    <x v="5"/>
    <n v="945"/>
  </r>
  <r>
    <n v="1002"/>
    <s v="Selia"/>
    <x v="87"/>
    <x v="9"/>
    <x v="7"/>
    <n v="20520"/>
    <n v="1393"/>
    <d v="2020-10-23T00:00:00"/>
    <s v="23"/>
    <x v="9"/>
    <x v="0"/>
    <x v="2"/>
    <n v="7.99"/>
    <s v="Panda Robot Blueprint"/>
    <x v="6"/>
    <n v="23.97"/>
  </r>
  <r>
    <n v="2004"/>
    <s v="Margret"/>
    <x v="995"/>
    <x v="42"/>
    <x v="21"/>
    <n v="80217"/>
    <n v="1392"/>
    <d v="2020-10-23T00:00:00"/>
    <s v="23"/>
    <x v="9"/>
    <x v="0"/>
    <x v="2"/>
    <n v="32.950000000000003"/>
    <s v="Open Source Code"/>
    <x v="3"/>
    <n v="98.850000000000009"/>
  </r>
  <r>
    <n v="1879"/>
    <s v="Lavena"/>
    <x v="218"/>
    <x v="100"/>
    <x v="23"/>
    <n v="37919"/>
    <n v="1391"/>
    <d v="2020-10-23T00:00:00"/>
    <s v="23"/>
    <x v="9"/>
    <x v="0"/>
    <x v="1"/>
    <n v="29.99"/>
    <s v="Virtual Reality Basics"/>
    <x v="3"/>
    <n v="149.94999999999999"/>
  </r>
  <r>
    <n v="1094"/>
    <s v="Katerina"/>
    <x v="996"/>
    <x v="42"/>
    <x v="21"/>
    <n v="80217"/>
    <n v="1394"/>
    <d v="2020-10-23T00:00:00"/>
    <s v="23"/>
    <x v="9"/>
    <x v="0"/>
    <x v="5"/>
    <n v="12.99"/>
    <s v="Cartesian Robots"/>
    <x v="1"/>
    <n v="51.96"/>
  </r>
  <r>
    <n v="1986"/>
    <s v="Philippa"/>
    <x v="997"/>
    <x v="306"/>
    <x v="8"/>
    <n v="23612"/>
    <n v="1397"/>
    <d v="2020-10-23T00:00:00"/>
    <s v="23"/>
    <x v="9"/>
    <x v="0"/>
    <x v="3"/>
    <n v="36.99"/>
    <s v="Aerial Security"/>
    <x v="3"/>
    <n v="221.94"/>
  </r>
  <r>
    <n v="2052"/>
    <s v="Andree"/>
    <x v="998"/>
    <x v="116"/>
    <x v="40"/>
    <n v="48275"/>
    <n v="1396"/>
    <d v="2020-10-23T00:00:00"/>
    <s v="23"/>
    <x v="9"/>
    <x v="0"/>
    <x v="2"/>
    <n v="34.99"/>
    <s v="Robotic Essentials"/>
    <x v="3"/>
    <n v="104.97"/>
  </r>
  <r>
    <n v="1989"/>
    <s v="Feodora"/>
    <x v="999"/>
    <x v="88"/>
    <x v="35"/>
    <n v="63126"/>
    <n v="1402"/>
    <d v="2020-10-24T00:00:00"/>
    <s v="24"/>
    <x v="9"/>
    <x v="0"/>
    <x v="2"/>
    <n v="399"/>
    <s v="DA-SA702 Drone"/>
    <x v="4"/>
    <n v="1197"/>
  </r>
  <r>
    <n v="229"/>
    <s v="Sibby"/>
    <x v="887"/>
    <x v="104"/>
    <x v="13"/>
    <n v="10060"/>
    <n v="1399"/>
    <d v="2020-10-24T00:00:00"/>
    <s v="24"/>
    <x v="9"/>
    <x v="0"/>
    <x v="4"/>
    <n v="49.95"/>
    <s v="AI for Educators"/>
    <x v="3"/>
    <n v="99.9"/>
  </r>
  <r>
    <n v="49"/>
    <s v="Renelle"/>
    <x v="1000"/>
    <x v="296"/>
    <x v="18"/>
    <n v="44191"/>
    <n v="1400"/>
    <d v="2020-10-24T00:00:00"/>
    <s v="24"/>
    <x v="9"/>
    <x v="0"/>
    <x v="1"/>
    <n v="11.99"/>
    <s v="Sleepy Eye Blueprint"/>
    <x v="6"/>
    <n v="59.95"/>
  </r>
  <r>
    <n v="473"/>
    <s v="Cher"/>
    <x v="858"/>
    <x v="189"/>
    <x v="20"/>
    <n v="21211"/>
    <n v="1401"/>
    <d v="2020-10-24T00:00:00"/>
    <s v="24"/>
    <x v="9"/>
    <x v="0"/>
    <x v="0"/>
    <n v="189"/>
    <s v="BYOR-1000"/>
    <x v="5"/>
    <n v="189"/>
  </r>
  <r>
    <n v="1010"/>
    <s v="Fredrika"/>
    <x v="13"/>
    <x v="77"/>
    <x v="18"/>
    <n v="45203"/>
    <n v="1398"/>
    <d v="2020-10-24T00:00:00"/>
    <s v="24"/>
    <x v="9"/>
    <x v="0"/>
    <x v="0"/>
    <n v="12"/>
    <s v="Ladybug Robot Blueprint"/>
    <x v="6"/>
    <n v="12"/>
  </r>
  <r>
    <n v="844"/>
    <s v="Tamarah"/>
    <x v="1001"/>
    <x v="205"/>
    <x v="34"/>
    <n v="99812"/>
    <n v="1408"/>
    <d v="2020-10-25T00:00:00"/>
    <s v="25"/>
    <x v="9"/>
    <x v="0"/>
    <x v="2"/>
    <n v="11.99"/>
    <s v="Sleepy Eye Blueprint"/>
    <x v="6"/>
    <n v="35.97"/>
  </r>
  <r>
    <n v="1669"/>
    <s v="Walther"/>
    <x v="1002"/>
    <x v="7"/>
    <x v="3"/>
    <n v="77035"/>
    <n v="1407"/>
    <d v="2020-10-25T00:00:00"/>
    <s v="25"/>
    <x v="9"/>
    <x v="0"/>
    <x v="1"/>
    <n v="20.95"/>
    <s v="Helicopter Drones"/>
    <x v="1"/>
    <n v="104.75"/>
  </r>
  <r>
    <n v="902"/>
    <s v="Robb"/>
    <x v="298"/>
    <x v="155"/>
    <x v="33"/>
    <n v="8650"/>
    <n v="1404"/>
    <d v="2020-10-25T00:00:00"/>
    <s v="25"/>
    <x v="9"/>
    <x v="0"/>
    <x v="2"/>
    <n v="899"/>
    <s v="MICR-23K Robot"/>
    <x v="2"/>
    <n v="2697"/>
  </r>
  <r>
    <n v="667"/>
    <s v="Allyn"/>
    <x v="1003"/>
    <x v="70"/>
    <x v="31"/>
    <n v="2283"/>
    <n v="1403"/>
    <d v="2020-10-25T00:00:00"/>
    <s v="25"/>
    <x v="9"/>
    <x v="0"/>
    <x v="4"/>
    <n v="23.99"/>
    <s v="Polar Robots"/>
    <x v="1"/>
    <n v="47.98"/>
  </r>
  <r>
    <n v="1086"/>
    <s v="Betty"/>
    <x v="531"/>
    <x v="227"/>
    <x v="40"/>
    <n v="48092"/>
    <n v="1406"/>
    <d v="2020-10-25T00:00:00"/>
    <s v="25"/>
    <x v="9"/>
    <x v="0"/>
    <x v="1"/>
    <n v="28.99"/>
    <s v="Understanding Raspberry PI"/>
    <x v="3"/>
    <n v="144.94999999999999"/>
  </r>
  <r>
    <n v="1758"/>
    <s v="Dante"/>
    <x v="1004"/>
    <x v="307"/>
    <x v="1"/>
    <n v="35810"/>
    <n v="1405"/>
    <d v="2020-10-25T00:00:00"/>
    <s v="25"/>
    <x v="9"/>
    <x v="0"/>
    <x v="4"/>
    <n v="179"/>
    <s v="BYOD-550"/>
    <x v="0"/>
    <n v="358"/>
  </r>
  <r>
    <n v="428"/>
    <s v="Granville"/>
    <x v="1005"/>
    <x v="51"/>
    <x v="22"/>
    <n v="84152"/>
    <n v="1410"/>
    <d v="2020-10-26T00:00:00"/>
    <s v="26"/>
    <x v="9"/>
    <x v="0"/>
    <x v="2"/>
    <n v="15.5"/>
    <s v="Fixed Wing Drones"/>
    <x v="1"/>
    <n v="46.5"/>
  </r>
  <r>
    <n v="1306"/>
    <s v="Daryl"/>
    <x v="134"/>
    <x v="91"/>
    <x v="10"/>
    <n v="6145"/>
    <n v="1409"/>
    <d v="2020-10-26T00:00:00"/>
    <s v="26"/>
    <x v="9"/>
    <x v="0"/>
    <x v="2"/>
    <n v="699"/>
    <s v="RLK-9920 Robot"/>
    <x v="2"/>
    <n v="2097"/>
  </r>
  <r>
    <n v="845"/>
    <s v="Wolfy"/>
    <x v="580"/>
    <x v="17"/>
    <x v="13"/>
    <n v="12262"/>
    <n v="1413"/>
    <d v="2020-10-27T00:00:00"/>
    <s v="27"/>
    <x v="9"/>
    <x v="0"/>
    <x v="5"/>
    <n v="245"/>
    <s v="BYOR-4005"/>
    <x v="5"/>
    <n v="980"/>
  </r>
  <r>
    <n v="1762"/>
    <s v="Allyson"/>
    <x v="1006"/>
    <x v="64"/>
    <x v="28"/>
    <n v="70124"/>
    <n v="1412"/>
    <d v="2020-10-27T00:00:00"/>
    <s v="27"/>
    <x v="9"/>
    <x v="0"/>
    <x v="2"/>
    <n v="54"/>
    <s v="BYOD-100"/>
    <x v="0"/>
    <n v="162"/>
  </r>
  <r>
    <n v="1360"/>
    <s v="Forrest"/>
    <x v="1007"/>
    <x v="1"/>
    <x v="1"/>
    <n v="35244"/>
    <n v="1417"/>
    <d v="2020-10-27T00:00:00"/>
    <s v="27"/>
    <x v="9"/>
    <x v="0"/>
    <x v="1"/>
    <n v="11.99"/>
    <s v="Sleepy Eye Blueprint"/>
    <x v="6"/>
    <n v="59.95"/>
  </r>
  <r>
    <n v="310"/>
    <s v="Ardeen"/>
    <x v="661"/>
    <x v="255"/>
    <x v="33"/>
    <n v="7544"/>
    <n v="1414"/>
    <d v="2020-10-27T00:00:00"/>
    <s v="27"/>
    <x v="9"/>
    <x v="0"/>
    <x v="3"/>
    <n v="14.99"/>
    <s v="Photograph Drones"/>
    <x v="1"/>
    <n v="89.94"/>
  </r>
  <r>
    <n v="387"/>
    <s v="Nissie"/>
    <x v="1008"/>
    <x v="45"/>
    <x v="6"/>
    <n v="90101"/>
    <n v="1411"/>
    <d v="2020-10-27T00:00:00"/>
    <s v="27"/>
    <x v="9"/>
    <x v="0"/>
    <x v="2"/>
    <n v="549"/>
    <s v="RCB-889 Robot"/>
    <x v="2"/>
    <n v="1647"/>
  </r>
  <r>
    <n v="43"/>
    <s v="Milli"/>
    <x v="38"/>
    <x v="31"/>
    <x v="18"/>
    <n v="43284"/>
    <n v="1415"/>
    <d v="2020-10-27T00:00:00"/>
    <s v="27"/>
    <x v="9"/>
    <x v="0"/>
    <x v="2"/>
    <n v="499"/>
    <s v="MICR-564K Drone"/>
    <x v="4"/>
    <n v="1497"/>
  </r>
  <r>
    <n v="1570"/>
    <s v="Mirelle"/>
    <x v="284"/>
    <x v="113"/>
    <x v="29"/>
    <n v="55407"/>
    <n v="1416"/>
    <d v="2020-10-27T00:00:00"/>
    <s v="27"/>
    <x v="9"/>
    <x v="0"/>
    <x v="5"/>
    <n v="27.5"/>
    <s v="Understanding Drone Regulations"/>
    <x v="3"/>
    <n v="110"/>
  </r>
  <r>
    <n v="196"/>
    <s v="Denise"/>
    <x v="1009"/>
    <x v="165"/>
    <x v="6"/>
    <n v="92835"/>
    <n v="1420"/>
    <d v="2020-10-28T00:00:00"/>
    <s v="28"/>
    <x v="9"/>
    <x v="0"/>
    <x v="0"/>
    <n v="179"/>
    <s v="BYOD-550"/>
    <x v="0"/>
    <n v="179"/>
  </r>
  <r>
    <n v="1040"/>
    <s v="Michaelina"/>
    <x v="1010"/>
    <x v="155"/>
    <x v="33"/>
    <n v="8695"/>
    <n v="1421"/>
    <d v="2020-10-28T00:00:00"/>
    <s v="28"/>
    <x v="9"/>
    <x v="0"/>
    <x v="5"/>
    <n v="549"/>
    <s v="RCB-889 Robot"/>
    <x v="2"/>
    <n v="2196"/>
  </r>
  <r>
    <n v="1202"/>
    <s v="Genni"/>
    <x v="70"/>
    <x v="54"/>
    <x v="21"/>
    <n v="80638"/>
    <n v="1418"/>
    <d v="2020-10-28T00:00:00"/>
    <s v="28"/>
    <x v="9"/>
    <x v="0"/>
    <x v="5"/>
    <n v="14.99"/>
    <s v="Single Rotor Drones"/>
    <x v="1"/>
    <n v="59.96"/>
  </r>
  <r>
    <n v="2043"/>
    <s v="Jacenta"/>
    <x v="1011"/>
    <x v="108"/>
    <x v="21"/>
    <n v="80995"/>
    <n v="1419"/>
    <d v="2020-10-28T00:00:00"/>
    <s v="28"/>
    <x v="9"/>
    <x v="0"/>
    <x v="4"/>
    <n v="24.99"/>
    <s v="Building Your Own Drone"/>
    <x v="1"/>
    <n v="49.98"/>
  </r>
  <r>
    <n v="2058"/>
    <s v="Iorgos"/>
    <x v="1012"/>
    <x v="207"/>
    <x v="36"/>
    <n v="15235"/>
    <n v="1422"/>
    <d v="2020-10-29T00:00:00"/>
    <s v="29"/>
    <x v="9"/>
    <x v="0"/>
    <x v="1"/>
    <n v="129.94999999999999"/>
    <s v="BYOD-400S"/>
    <x v="0"/>
    <n v="649.75"/>
  </r>
  <r>
    <n v="1071"/>
    <s v="Rodolfo"/>
    <x v="1013"/>
    <x v="113"/>
    <x v="29"/>
    <n v="55412"/>
    <n v="1425"/>
    <d v="2020-10-29T00:00:00"/>
    <s v="29"/>
    <x v="9"/>
    <x v="0"/>
    <x v="1"/>
    <n v="44.95"/>
    <s v="Understanding Automation"/>
    <x v="3"/>
    <n v="224.75"/>
  </r>
  <r>
    <n v="1516"/>
    <s v="Alverta"/>
    <x v="1014"/>
    <x v="107"/>
    <x v="4"/>
    <n v="32808"/>
    <n v="1424"/>
    <d v="2020-10-29T00:00:00"/>
    <s v="29"/>
    <x v="9"/>
    <x v="0"/>
    <x v="2"/>
    <n v="32.950000000000003"/>
    <s v="Open Source Code"/>
    <x v="3"/>
    <n v="98.850000000000009"/>
  </r>
  <r>
    <n v="1401"/>
    <s v="Raphael"/>
    <x v="1015"/>
    <x v="10"/>
    <x v="8"/>
    <n v="23459"/>
    <n v="1423"/>
    <d v="2020-10-29T00:00:00"/>
    <s v="29"/>
    <x v="9"/>
    <x v="0"/>
    <x v="2"/>
    <n v="69"/>
    <s v="BYOD-220"/>
    <x v="0"/>
    <n v="207"/>
  </r>
  <r>
    <n v="624"/>
    <s v="Davy"/>
    <x v="851"/>
    <x v="100"/>
    <x v="23"/>
    <n v="37939"/>
    <n v="1427"/>
    <d v="2020-10-30T00:00:00"/>
    <s v="30"/>
    <x v="9"/>
    <x v="0"/>
    <x v="2"/>
    <n v="34.99"/>
    <s v="Robotic Essentials"/>
    <x v="3"/>
    <n v="104.97"/>
  </r>
  <r>
    <n v="1074"/>
    <s v="Tamra"/>
    <x v="1016"/>
    <x v="198"/>
    <x v="24"/>
    <n v="25726"/>
    <n v="1428"/>
    <d v="2020-10-30T00:00:00"/>
    <s v="30"/>
    <x v="9"/>
    <x v="0"/>
    <x v="5"/>
    <n v="24.95"/>
    <s v="Building Your First Robot"/>
    <x v="1"/>
    <n v="99.8"/>
  </r>
  <r>
    <n v="1620"/>
    <s v="Shaine"/>
    <x v="1017"/>
    <x v="290"/>
    <x v="3"/>
    <n v="76705"/>
    <n v="1426"/>
    <d v="2020-10-30T00:00:00"/>
    <s v="30"/>
    <x v="9"/>
    <x v="0"/>
    <x v="0"/>
    <n v="19.5"/>
    <s v="Understanding Artificial Intelligence"/>
    <x v="1"/>
    <n v="19.5"/>
  </r>
  <r>
    <n v="473"/>
    <s v="Cher"/>
    <x v="858"/>
    <x v="189"/>
    <x v="20"/>
    <n v="21211"/>
    <n v="1429"/>
    <d v="2020-10-30T00:00:00"/>
    <s v="30"/>
    <x v="9"/>
    <x v="0"/>
    <x v="5"/>
    <n v="89"/>
    <s v="BYOD-300"/>
    <x v="0"/>
    <n v="356"/>
  </r>
  <r>
    <n v="940"/>
    <s v="Beatrisa"/>
    <x v="349"/>
    <x v="151"/>
    <x v="6"/>
    <n v="90398"/>
    <n v="1433"/>
    <d v="2020-10-31T00:00:00"/>
    <s v="31"/>
    <x v="9"/>
    <x v="0"/>
    <x v="0"/>
    <n v="89.95"/>
    <s v="BYOD-350"/>
    <x v="0"/>
    <n v="89.95"/>
  </r>
  <r>
    <n v="1525"/>
    <s v="Willetta"/>
    <x v="576"/>
    <x v="238"/>
    <x v="13"/>
    <n v="14276"/>
    <n v="1430"/>
    <d v="2020-10-31T00:00:00"/>
    <s v="31"/>
    <x v="9"/>
    <x v="0"/>
    <x v="5"/>
    <n v="8.99"/>
    <s v="Bsquare Robot Blueprint"/>
    <x v="6"/>
    <n v="35.96"/>
  </r>
  <r>
    <n v="820"/>
    <s v="Charlena"/>
    <x v="429"/>
    <x v="205"/>
    <x v="34"/>
    <n v="99812"/>
    <n v="1431"/>
    <d v="2020-10-31T00:00:00"/>
    <s v="31"/>
    <x v="9"/>
    <x v="0"/>
    <x v="2"/>
    <n v="24.99"/>
    <s v="Building Your Own Drone"/>
    <x v="1"/>
    <n v="74.97"/>
  </r>
  <r>
    <n v="1436"/>
    <s v="Dorie"/>
    <x v="117"/>
    <x v="84"/>
    <x v="34"/>
    <n v="99599"/>
    <n v="1432"/>
    <d v="2020-10-31T00:00:00"/>
    <s v="31"/>
    <x v="9"/>
    <x v="0"/>
    <x v="5"/>
    <n v="16.989999999999998"/>
    <s v="Delta Robots"/>
    <x v="1"/>
    <n v="67.959999999999994"/>
  </r>
  <r>
    <n v="1155"/>
    <s v="Cobby"/>
    <x v="1018"/>
    <x v="20"/>
    <x v="4"/>
    <n v="32919"/>
    <n v="1434"/>
    <d v="2020-11-01T00:00:00"/>
    <s v="1"/>
    <x v="10"/>
    <x v="0"/>
    <x v="5"/>
    <n v="49"/>
    <s v="Industrial 3D Printing"/>
    <x v="3"/>
    <n v="196"/>
  </r>
  <r>
    <n v="303"/>
    <s v="Betsy"/>
    <x v="113"/>
    <x v="80"/>
    <x v="9"/>
    <n v="27705"/>
    <n v="1435"/>
    <d v="2020-11-01T00:00:00"/>
    <s v="1"/>
    <x v="10"/>
    <x v="0"/>
    <x v="5"/>
    <n v="36.99"/>
    <s v="Aerial Security"/>
    <x v="3"/>
    <n v="147.96"/>
  </r>
  <r>
    <n v="1432"/>
    <s v="Ryun"/>
    <x v="1019"/>
    <x v="308"/>
    <x v="37"/>
    <n v="85284"/>
    <n v="1438"/>
    <d v="2020-11-02T00:00:00"/>
    <s v="2"/>
    <x v="10"/>
    <x v="0"/>
    <x v="5"/>
    <n v="189"/>
    <s v="BYOR-1000"/>
    <x v="5"/>
    <n v="756"/>
  </r>
  <r>
    <n v="189"/>
    <s v="Giavani"/>
    <x v="486"/>
    <x v="38"/>
    <x v="3"/>
    <n v="79977"/>
    <n v="1437"/>
    <d v="2020-11-02T00:00:00"/>
    <s v="2"/>
    <x v="10"/>
    <x v="0"/>
    <x v="3"/>
    <n v="7.99"/>
    <s v="Panda Robot Blueprint"/>
    <x v="6"/>
    <n v="47.94"/>
  </r>
  <r>
    <n v="1031"/>
    <s v="Gladys"/>
    <x v="130"/>
    <x v="92"/>
    <x v="8"/>
    <n v="23520"/>
    <n v="1436"/>
    <d v="2020-11-02T00:00:00"/>
    <s v="2"/>
    <x v="10"/>
    <x v="0"/>
    <x v="5"/>
    <n v="34.99"/>
    <s v="Robotic Essentials"/>
    <x v="3"/>
    <n v="139.96"/>
  </r>
  <r>
    <n v="10"/>
    <s v="Andy"/>
    <x v="769"/>
    <x v="37"/>
    <x v="13"/>
    <n v="14614"/>
    <n v="1439"/>
    <d v="2020-11-02T00:00:00"/>
    <s v="2"/>
    <x v="10"/>
    <x v="0"/>
    <x v="1"/>
    <n v="499"/>
    <s v="MICR-564K Drone"/>
    <x v="4"/>
    <n v="2495"/>
  </r>
  <r>
    <n v="46"/>
    <s v="Dill"/>
    <x v="57"/>
    <x v="46"/>
    <x v="17"/>
    <n v="74116"/>
    <n v="1444"/>
    <d v="2020-11-03T00:00:00"/>
    <s v="3"/>
    <x v="10"/>
    <x v="0"/>
    <x v="2"/>
    <n v="684"/>
    <s v="RQTE-554 Robot"/>
    <x v="2"/>
    <n v="2052"/>
  </r>
  <r>
    <n v="184"/>
    <s v="Tim"/>
    <x v="739"/>
    <x v="265"/>
    <x v="29"/>
    <n v="55572"/>
    <n v="1445"/>
    <d v="2020-11-03T00:00:00"/>
    <s v="3"/>
    <x v="10"/>
    <x v="0"/>
    <x v="5"/>
    <n v="9.99"/>
    <s v="All Eyes Drone Blueprint"/>
    <x v="6"/>
    <n v="39.96"/>
  </r>
  <r>
    <n v="988"/>
    <s v="Eamon"/>
    <x v="1020"/>
    <x v="150"/>
    <x v="23"/>
    <n v="38143"/>
    <n v="1441"/>
    <d v="2020-11-03T00:00:00"/>
    <s v="3"/>
    <x v="10"/>
    <x v="0"/>
    <x v="4"/>
    <n v="455"/>
    <s v="DTI-84 Drone"/>
    <x v="4"/>
    <n v="910"/>
  </r>
  <r>
    <n v="1096"/>
    <s v="Johannes"/>
    <x v="1021"/>
    <x v="255"/>
    <x v="33"/>
    <n v="7544"/>
    <n v="1443"/>
    <d v="2020-11-03T00:00:00"/>
    <s v="3"/>
    <x v="10"/>
    <x v="0"/>
    <x v="0"/>
    <n v="189"/>
    <s v="BYOR-2640S"/>
    <x v="5"/>
    <n v="189"/>
  </r>
  <r>
    <n v="1572"/>
    <s v="Hendrika"/>
    <x v="142"/>
    <x v="100"/>
    <x v="23"/>
    <n v="37924"/>
    <n v="1440"/>
    <d v="2020-11-03T00:00:00"/>
    <s v="3"/>
    <x v="10"/>
    <x v="0"/>
    <x v="5"/>
    <n v="250"/>
    <s v="DX-145 Drone"/>
    <x v="4"/>
    <n v="1000"/>
  </r>
  <r>
    <n v="866"/>
    <s v="Binky"/>
    <x v="216"/>
    <x v="99"/>
    <x v="11"/>
    <n v="53716"/>
    <n v="1442"/>
    <d v="2020-11-03T00:00:00"/>
    <s v="3"/>
    <x v="10"/>
    <x v="0"/>
    <x v="4"/>
    <n v="37.99"/>
    <s v="Drone Video Techniques"/>
    <x v="3"/>
    <n v="75.98"/>
  </r>
  <r>
    <n v="35"/>
    <s v="Izaak"/>
    <x v="1022"/>
    <x v="48"/>
    <x v="12"/>
    <n v="60630"/>
    <n v="1447"/>
    <d v="2020-11-04T00:00:00"/>
    <s v="4"/>
    <x v="10"/>
    <x v="0"/>
    <x v="2"/>
    <n v="54"/>
    <s v="BYOD-100"/>
    <x v="0"/>
    <n v="162"/>
  </r>
  <r>
    <n v="614"/>
    <s v="Munmro"/>
    <x v="731"/>
    <x v="140"/>
    <x v="3"/>
    <n v="75044"/>
    <n v="1450"/>
    <d v="2020-11-04T00:00:00"/>
    <s v="4"/>
    <x v="10"/>
    <x v="0"/>
    <x v="5"/>
    <n v="19.5"/>
    <s v="Understanding Artificial Intelligence"/>
    <x v="1"/>
    <n v="78"/>
  </r>
  <r>
    <n v="1438"/>
    <s v="Eveleen"/>
    <x v="1023"/>
    <x v="265"/>
    <x v="29"/>
    <n v="55579"/>
    <n v="1446"/>
    <d v="2020-11-04T00:00:00"/>
    <s v="4"/>
    <x v="10"/>
    <x v="0"/>
    <x v="0"/>
    <n v="58.95"/>
    <s v="BYOD-200"/>
    <x v="0"/>
    <n v="58.95"/>
  </r>
  <r>
    <n v="428"/>
    <s v="Granville"/>
    <x v="1005"/>
    <x v="51"/>
    <x v="22"/>
    <n v="84152"/>
    <n v="1448"/>
    <d v="2020-11-04T00:00:00"/>
    <s v="4"/>
    <x v="10"/>
    <x v="0"/>
    <x v="1"/>
    <n v="29.99"/>
    <s v="Cloud Computing"/>
    <x v="3"/>
    <n v="149.94999999999999"/>
  </r>
  <r>
    <n v="952"/>
    <s v="Zsa"/>
    <x v="1024"/>
    <x v="126"/>
    <x v="42"/>
    <n v="97296"/>
    <n v="1449"/>
    <d v="2020-11-04T00:00:00"/>
    <s v="4"/>
    <x v="10"/>
    <x v="0"/>
    <x v="5"/>
    <n v="225"/>
    <s v="BYOR-3535"/>
    <x v="5"/>
    <n v="900"/>
  </r>
  <r>
    <n v="1549"/>
    <s v="Harlan"/>
    <x v="203"/>
    <x v="132"/>
    <x v="3"/>
    <n v="77554"/>
    <n v="1454"/>
    <d v="2020-11-05T00:00:00"/>
    <s v="5"/>
    <x v="10"/>
    <x v="0"/>
    <x v="2"/>
    <n v="49"/>
    <s v="Mapping with Drones"/>
    <x v="3"/>
    <n v="147"/>
  </r>
  <r>
    <n v="470"/>
    <s v="Angele"/>
    <x v="726"/>
    <x v="36"/>
    <x v="12"/>
    <n v="62756"/>
    <n v="1452"/>
    <d v="2020-11-05T00:00:00"/>
    <s v="5"/>
    <x v="10"/>
    <x v="0"/>
    <x v="2"/>
    <n v="12"/>
    <s v="Ladybug Robot Blueprint"/>
    <x v="6"/>
    <n v="36"/>
  </r>
  <r>
    <n v="1697"/>
    <s v="Zarah"/>
    <x v="1025"/>
    <x v="2"/>
    <x v="2"/>
    <n v="50347"/>
    <n v="1451"/>
    <d v="2020-11-05T00:00:00"/>
    <s v="5"/>
    <x v="10"/>
    <x v="0"/>
    <x v="1"/>
    <n v="16.989999999999998"/>
    <s v="RTF Drones"/>
    <x v="1"/>
    <n v="84.949999999999989"/>
  </r>
  <r>
    <n v="1160"/>
    <s v="Ronalda"/>
    <x v="1026"/>
    <x v="309"/>
    <x v="6"/>
    <n v="92812"/>
    <n v="1453"/>
    <d v="2020-11-05T00:00:00"/>
    <s v="5"/>
    <x v="10"/>
    <x v="0"/>
    <x v="4"/>
    <n v="49.95"/>
    <s v="AI for Educators"/>
    <x v="3"/>
    <n v="99.9"/>
  </r>
  <r>
    <n v="826"/>
    <s v="Analise"/>
    <x v="1027"/>
    <x v="113"/>
    <x v="29"/>
    <n v="55441"/>
    <n v="1455"/>
    <d v="2020-11-06T00:00:00"/>
    <s v="6"/>
    <x v="10"/>
    <x v="0"/>
    <x v="5"/>
    <n v="684"/>
    <s v="RQTE-554 Robot"/>
    <x v="2"/>
    <n v="2736"/>
  </r>
  <r>
    <n v="1752"/>
    <s v="Eada"/>
    <x v="1028"/>
    <x v="1"/>
    <x v="1"/>
    <n v="35295"/>
    <n v="1457"/>
    <d v="2020-11-07T00:00:00"/>
    <s v="7"/>
    <x v="10"/>
    <x v="0"/>
    <x v="2"/>
    <n v="189"/>
    <s v="BYOR-2640S"/>
    <x v="5"/>
    <n v="567"/>
  </r>
  <r>
    <n v="510"/>
    <s v="Werner"/>
    <x v="181"/>
    <x v="120"/>
    <x v="8"/>
    <n v="20195"/>
    <n v="1456"/>
    <d v="2020-11-07T00:00:00"/>
    <s v="7"/>
    <x v="10"/>
    <x v="0"/>
    <x v="3"/>
    <n v="89.95"/>
    <s v="BYOD-350"/>
    <x v="0"/>
    <n v="539.70000000000005"/>
  </r>
  <r>
    <n v="1183"/>
    <s v="Monte"/>
    <x v="743"/>
    <x v="43"/>
    <x v="3"/>
    <n v="75246"/>
    <n v="1460"/>
    <d v="2020-11-08T00:00:00"/>
    <s v="8"/>
    <x v="10"/>
    <x v="0"/>
    <x v="5"/>
    <n v="189"/>
    <s v="BYOR-1000"/>
    <x v="5"/>
    <n v="756"/>
  </r>
  <r>
    <n v="1601"/>
    <s v="Joshia"/>
    <x v="1029"/>
    <x v="310"/>
    <x v="36"/>
    <n v="17105"/>
    <n v="1461"/>
    <d v="2020-11-08T00:00:00"/>
    <s v="8"/>
    <x v="10"/>
    <x v="0"/>
    <x v="5"/>
    <n v="16.989999999999998"/>
    <s v="Delta Robots"/>
    <x v="1"/>
    <n v="67.959999999999994"/>
  </r>
  <r>
    <n v="293"/>
    <s v="Augustin"/>
    <x v="1030"/>
    <x v="204"/>
    <x v="13"/>
    <n v="11436"/>
    <n v="1459"/>
    <d v="2020-11-08T00:00:00"/>
    <s v="8"/>
    <x v="10"/>
    <x v="0"/>
    <x v="0"/>
    <n v="37.99"/>
    <s v="Drone Video Techniques"/>
    <x v="3"/>
    <n v="37.99"/>
  </r>
  <r>
    <n v="1974"/>
    <s v="Jared"/>
    <x v="562"/>
    <x v="93"/>
    <x v="36"/>
    <n v="19196"/>
    <n v="1458"/>
    <d v="2020-11-08T00:00:00"/>
    <s v="8"/>
    <x v="10"/>
    <x v="0"/>
    <x v="2"/>
    <n v="245"/>
    <s v="BYOR-4005"/>
    <x v="5"/>
    <n v="735"/>
  </r>
  <r>
    <n v="285"/>
    <s v="Rowena"/>
    <x v="555"/>
    <x v="38"/>
    <x v="3"/>
    <n v="79940"/>
    <n v="1462"/>
    <d v="2020-11-09T00:00:00"/>
    <s v="9"/>
    <x v="10"/>
    <x v="0"/>
    <x v="1"/>
    <n v="225"/>
    <s v="BYOR-3535"/>
    <x v="5"/>
    <n v="1125"/>
  </r>
  <r>
    <n v="1528"/>
    <s v="Godfree"/>
    <x v="1031"/>
    <x v="170"/>
    <x v="28"/>
    <n v="70805"/>
    <n v="1464"/>
    <d v="2020-11-09T00:00:00"/>
    <s v="9"/>
    <x v="10"/>
    <x v="0"/>
    <x v="2"/>
    <n v="549"/>
    <s v="RCB-889 Robot"/>
    <x v="2"/>
    <n v="1647"/>
  </r>
  <r>
    <n v="819"/>
    <s v="Jackqueline"/>
    <x v="1032"/>
    <x v="121"/>
    <x v="3"/>
    <n v="76192"/>
    <n v="1463"/>
    <d v="2020-11-09T00:00:00"/>
    <s v="9"/>
    <x v="10"/>
    <x v="0"/>
    <x v="2"/>
    <n v="27.5"/>
    <s v="Understanding Drone Regulations"/>
    <x v="3"/>
    <n v="82.5"/>
  </r>
  <r>
    <n v="1333"/>
    <s v="Erik"/>
    <x v="1033"/>
    <x v="170"/>
    <x v="28"/>
    <n v="70815"/>
    <n v="1466"/>
    <d v="2020-11-10T00:00:00"/>
    <s v="10"/>
    <x v="10"/>
    <x v="0"/>
    <x v="2"/>
    <n v="179"/>
    <s v="BYOD-550"/>
    <x v="0"/>
    <n v="537"/>
  </r>
  <r>
    <n v="778"/>
    <s v="Stormie"/>
    <x v="1034"/>
    <x v="143"/>
    <x v="4"/>
    <n v="33915"/>
    <n v="1467"/>
    <d v="2020-11-10T00:00:00"/>
    <s v="10"/>
    <x v="10"/>
    <x v="0"/>
    <x v="4"/>
    <n v="28.99"/>
    <s v="Understanding Raspberry PI"/>
    <x v="3"/>
    <n v="57.98"/>
  </r>
  <r>
    <n v="300"/>
    <s v="Katherine"/>
    <x v="1035"/>
    <x v="311"/>
    <x v="40"/>
    <n v="48098"/>
    <n v="1469"/>
    <d v="2020-11-10T00:00:00"/>
    <s v="10"/>
    <x v="10"/>
    <x v="0"/>
    <x v="1"/>
    <n v="16.989999999999998"/>
    <s v="RTF Drones"/>
    <x v="1"/>
    <n v="84.949999999999989"/>
  </r>
  <r>
    <n v="637"/>
    <s v="Julieta"/>
    <x v="1036"/>
    <x v="69"/>
    <x v="30"/>
    <n v="47719"/>
    <n v="1468"/>
    <d v="2020-11-10T00:00:00"/>
    <s v="10"/>
    <x v="10"/>
    <x v="0"/>
    <x v="4"/>
    <n v="225"/>
    <s v="BYOR-3535"/>
    <x v="5"/>
    <n v="450"/>
  </r>
  <r>
    <n v="1536"/>
    <s v="Brandie"/>
    <x v="1037"/>
    <x v="56"/>
    <x v="24"/>
    <n v="25336"/>
    <n v="1465"/>
    <d v="2020-11-10T00:00:00"/>
    <s v="10"/>
    <x v="10"/>
    <x v="0"/>
    <x v="0"/>
    <n v="42.99"/>
    <s v="Understanding 3D Printing"/>
    <x v="3"/>
    <n v="42.99"/>
  </r>
  <r>
    <n v="1894"/>
    <s v="Brian"/>
    <x v="196"/>
    <x v="128"/>
    <x v="37"/>
    <n v="85737"/>
    <n v="1473"/>
    <d v="2020-11-11T00:00:00"/>
    <s v="11"/>
    <x v="10"/>
    <x v="0"/>
    <x v="1"/>
    <n v="19.5"/>
    <s v="Understanding Artificial Intelligence"/>
    <x v="1"/>
    <n v="97.5"/>
  </r>
  <r>
    <n v="1630"/>
    <s v="Lonni"/>
    <x v="972"/>
    <x v="232"/>
    <x v="3"/>
    <n v="79415"/>
    <n v="1474"/>
    <d v="2020-11-11T00:00:00"/>
    <s v="11"/>
    <x v="10"/>
    <x v="0"/>
    <x v="2"/>
    <n v="58.95"/>
    <s v="BYOD-200"/>
    <x v="0"/>
    <n v="176.85000000000002"/>
  </r>
  <r>
    <n v="9"/>
    <s v="Curran"/>
    <x v="1038"/>
    <x v="128"/>
    <x v="37"/>
    <n v="85705"/>
    <n v="1470"/>
    <d v="2020-11-11T00:00:00"/>
    <s v="11"/>
    <x v="10"/>
    <x v="0"/>
    <x v="2"/>
    <n v="23.99"/>
    <s v="Polar Robots"/>
    <x v="1"/>
    <n v="71.97"/>
  </r>
  <r>
    <n v="1946"/>
    <s v="Banky"/>
    <x v="223"/>
    <x v="21"/>
    <x v="14"/>
    <n v="30392"/>
    <n v="1471"/>
    <d v="2020-11-11T00:00:00"/>
    <s v="11"/>
    <x v="10"/>
    <x v="0"/>
    <x v="0"/>
    <n v="58.95"/>
    <s v="BYOD-200"/>
    <x v="0"/>
    <n v="58.95"/>
  </r>
  <r>
    <n v="1758"/>
    <s v="Dante"/>
    <x v="1004"/>
    <x v="307"/>
    <x v="1"/>
    <n v="35810"/>
    <n v="1472"/>
    <d v="2020-11-11T00:00:00"/>
    <s v="11"/>
    <x v="10"/>
    <x v="0"/>
    <x v="4"/>
    <n v="29.99"/>
    <s v="Cloud Computing"/>
    <x v="3"/>
    <n v="59.98"/>
  </r>
  <r>
    <n v="1178"/>
    <s v="Hillier"/>
    <x v="1039"/>
    <x v="142"/>
    <x v="18"/>
    <n v="44710"/>
    <n v="1478"/>
    <d v="2020-11-13T00:00:00"/>
    <s v="13"/>
    <x v="10"/>
    <x v="0"/>
    <x v="1"/>
    <n v="4.99"/>
    <s v="Cat Robot Blueprint"/>
    <x v="6"/>
    <n v="24.950000000000003"/>
  </r>
  <r>
    <n v="74"/>
    <s v="Jobyna"/>
    <x v="604"/>
    <x v="20"/>
    <x v="4"/>
    <n v="32941"/>
    <n v="1477"/>
    <d v="2020-11-13T00:00:00"/>
    <s v="13"/>
    <x v="10"/>
    <x v="0"/>
    <x v="1"/>
    <n v="189"/>
    <s v="BYOR-1000"/>
    <x v="5"/>
    <n v="945"/>
  </r>
  <r>
    <n v="755"/>
    <s v="Wandie"/>
    <x v="526"/>
    <x v="11"/>
    <x v="6"/>
    <n v="92153"/>
    <n v="1475"/>
    <d v="2020-11-13T00:00:00"/>
    <s v="13"/>
    <x v="10"/>
    <x v="0"/>
    <x v="1"/>
    <n v="24.99"/>
    <s v="Building Your Own Drone"/>
    <x v="1"/>
    <n v="124.94999999999999"/>
  </r>
  <r>
    <n v="1096"/>
    <s v="Johannes"/>
    <x v="1021"/>
    <x v="255"/>
    <x v="33"/>
    <n v="7544"/>
    <n v="1476"/>
    <d v="2020-11-13T00:00:00"/>
    <s v="13"/>
    <x v="10"/>
    <x v="0"/>
    <x v="4"/>
    <n v="16.989999999999998"/>
    <s v="RTF Drones"/>
    <x v="1"/>
    <n v="33.979999999999997"/>
  </r>
  <r>
    <n v="1714"/>
    <s v="Everett"/>
    <x v="333"/>
    <x v="178"/>
    <x v="12"/>
    <n v="61105"/>
    <n v="1482"/>
    <d v="2020-11-15T00:00:00"/>
    <s v="15"/>
    <x v="10"/>
    <x v="0"/>
    <x v="2"/>
    <n v="250"/>
    <s v="DX-145 Drone"/>
    <x v="4"/>
    <n v="750"/>
  </r>
  <r>
    <n v="945"/>
    <s v="Lincoln"/>
    <x v="1040"/>
    <x v="312"/>
    <x v="3"/>
    <n v="76544"/>
    <n v="1483"/>
    <d v="2020-11-15T00:00:00"/>
    <s v="15"/>
    <x v="10"/>
    <x v="0"/>
    <x v="0"/>
    <n v="12"/>
    <s v="Creature Robot Arms Blueprint"/>
    <x v="6"/>
    <n v="12"/>
  </r>
  <r>
    <n v="212"/>
    <s v="David"/>
    <x v="1041"/>
    <x v="50"/>
    <x v="4"/>
    <n v="32209"/>
    <n v="1484"/>
    <d v="2020-11-15T00:00:00"/>
    <s v="15"/>
    <x v="10"/>
    <x v="0"/>
    <x v="2"/>
    <n v="14.99"/>
    <s v="Delivery Drones"/>
    <x v="1"/>
    <n v="44.97"/>
  </r>
  <r>
    <n v="1963"/>
    <s v="Ashley"/>
    <x v="697"/>
    <x v="238"/>
    <x v="13"/>
    <n v="14205"/>
    <n v="1480"/>
    <d v="2020-11-15T00:00:00"/>
    <s v="15"/>
    <x v="10"/>
    <x v="0"/>
    <x v="1"/>
    <n v="89.95"/>
    <s v="BYOD-350"/>
    <x v="0"/>
    <n v="449.75"/>
  </r>
  <r>
    <n v="699"/>
    <s v="Chet"/>
    <x v="642"/>
    <x v="11"/>
    <x v="6"/>
    <n v="92196"/>
    <n v="1481"/>
    <d v="2020-11-15T00:00:00"/>
    <s v="15"/>
    <x v="10"/>
    <x v="0"/>
    <x v="1"/>
    <n v="189"/>
    <s v="BYOR-1500"/>
    <x v="5"/>
    <n v="945"/>
  </r>
  <r>
    <n v="918"/>
    <s v="Stuart"/>
    <x v="1042"/>
    <x v="7"/>
    <x v="3"/>
    <n v="77201"/>
    <n v="1479"/>
    <d v="2020-11-15T00:00:00"/>
    <s v="15"/>
    <x v="10"/>
    <x v="0"/>
    <x v="1"/>
    <n v="455"/>
    <s v="DTI-84 Drone"/>
    <x v="4"/>
    <n v="2275"/>
  </r>
  <r>
    <n v="1056"/>
    <s v="Rey"/>
    <x v="1043"/>
    <x v="55"/>
    <x v="23"/>
    <n v="37416"/>
    <n v="1487"/>
    <d v="2020-11-16T00:00:00"/>
    <s v="16"/>
    <x v="10"/>
    <x v="0"/>
    <x v="0"/>
    <n v="189"/>
    <s v="BYOR-1500"/>
    <x v="5"/>
    <n v="189"/>
  </r>
  <r>
    <n v="1943"/>
    <s v="Jermaine"/>
    <x v="778"/>
    <x v="97"/>
    <x v="13"/>
    <n v="11205"/>
    <n v="1489"/>
    <d v="2020-11-16T00:00:00"/>
    <s v="16"/>
    <x v="10"/>
    <x v="0"/>
    <x v="2"/>
    <n v="49.95"/>
    <s v="AI for Educators"/>
    <x v="3"/>
    <n v="149.85000000000002"/>
  </r>
  <r>
    <n v="949"/>
    <s v="Barty"/>
    <x v="1044"/>
    <x v="313"/>
    <x v="29"/>
    <n v="55598"/>
    <n v="1488"/>
    <d v="2020-11-16T00:00:00"/>
    <s v="16"/>
    <x v="10"/>
    <x v="0"/>
    <x v="2"/>
    <n v="14.99"/>
    <s v="Delivery Drones"/>
    <x v="1"/>
    <n v="44.97"/>
  </r>
  <r>
    <n v="827"/>
    <s v="Krysta"/>
    <x v="1045"/>
    <x v="22"/>
    <x v="1"/>
    <n v="36628"/>
    <n v="1486"/>
    <d v="2020-11-16T00:00:00"/>
    <s v="16"/>
    <x v="10"/>
    <x v="0"/>
    <x v="1"/>
    <n v="189"/>
    <s v="BYOR-1500"/>
    <x v="5"/>
    <n v="945"/>
  </r>
  <r>
    <n v="706"/>
    <s v="Brnaby"/>
    <x v="1046"/>
    <x v="63"/>
    <x v="3"/>
    <n v="78265"/>
    <n v="1485"/>
    <d v="2020-11-16T00:00:00"/>
    <s v="16"/>
    <x v="10"/>
    <x v="0"/>
    <x v="2"/>
    <n v="28.99"/>
    <s v="Understanding Raspberry PI"/>
    <x v="3"/>
    <n v="86.97"/>
  </r>
  <r>
    <n v="1797"/>
    <s v="Luca"/>
    <x v="200"/>
    <x v="42"/>
    <x v="21"/>
    <n v="80241"/>
    <n v="1498"/>
    <d v="2020-11-17T00:00:00"/>
    <s v="17"/>
    <x v="10"/>
    <x v="0"/>
    <x v="3"/>
    <n v="189"/>
    <s v="BYOR-1500"/>
    <x v="5"/>
    <n v="1134"/>
  </r>
  <r>
    <n v="1366"/>
    <s v="Isaiah"/>
    <x v="961"/>
    <x v="93"/>
    <x v="36"/>
    <n v="19196"/>
    <n v="1491"/>
    <d v="2020-11-17T00:00:00"/>
    <s v="17"/>
    <x v="10"/>
    <x v="0"/>
    <x v="1"/>
    <n v="14.99"/>
    <s v="Single Rotor Drones"/>
    <x v="1"/>
    <n v="74.95"/>
  </r>
  <r>
    <n v="1196"/>
    <s v="Betsy"/>
    <x v="859"/>
    <x v="1"/>
    <x v="1"/>
    <n v="35244"/>
    <n v="1496"/>
    <d v="2020-11-17T00:00:00"/>
    <s v="17"/>
    <x v="10"/>
    <x v="0"/>
    <x v="1"/>
    <n v="189"/>
    <s v="BYOR-2640S"/>
    <x v="5"/>
    <n v="945"/>
  </r>
  <r>
    <n v="1654"/>
    <s v="Griz"/>
    <x v="439"/>
    <x v="53"/>
    <x v="6"/>
    <n v="93773"/>
    <n v="1492"/>
    <d v="2020-11-17T00:00:00"/>
    <s v="17"/>
    <x v="10"/>
    <x v="0"/>
    <x v="4"/>
    <n v="17.5"/>
    <s v="Understanding Arduino"/>
    <x v="1"/>
    <n v="35"/>
  </r>
  <r>
    <n v="1446"/>
    <s v="Joyce"/>
    <x v="345"/>
    <x v="183"/>
    <x v="18"/>
    <n v="45419"/>
    <n v="1500"/>
    <d v="2020-11-17T00:00:00"/>
    <s v="17"/>
    <x v="10"/>
    <x v="0"/>
    <x v="2"/>
    <n v="10.99"/>
    <s v="QuadroCopter Blueprint"/>
    <x v="6"/>
    <n v="32.97"/>
  </r>
  <r>
    <n v="495"/>
    <s v="Odelia"/>
    <x v="1047"/>
    <x v="1"/>
    <x v="1"/>
    <n v="35263"/>
    <n v="1490"/>
    <d v="2020-11-17T00:00:00"/>
    <s v="17"/>
    <x v="10"/>
    <x v="0"/>
    <x v="2"/>
    <n v="189"/>
    <s v="BYOR-2640S"/>
    <x v="5"/>
    <n v="567"/>
  </r>
  <r>
    <n v="1003"/>
    <s v="Barde"/>
    <x v="587"/>
    <x v="150"/>
    <x v="23"/>
    <n v="38131"/>
    <n v="1495"/>
    <d v="2020-11-17T00:00:00"/>
    <s v="17"/>
    <x v="10"/>
    <x v="0"/>
    <x v="5"/>
    <n v="189"/>
    <s v="BYOR-1000"/>
    <x v="5"/>
    <n v="756"/>
  </r>
  <r>
    <n v="1734"/>
    <s v="Theadora"/>
    <x v="469"/>
    <x v="124"/>
    <x v="6"/>
    <n v="91103"/>
    <n v="1493"/>
    <d v="2020-11-17T00:00:00"/>
    <s v="17"/>
    <x v="10"/>
    <x v="0"/>
    <x v="4"/>
    <n v="599"/>
    <s v="RXW-9807 Robot"/>
    <x v="2"/>
    <n v="1198"/>
  </r>
  <r>
    <n v="635"/>
    <s v="Yehudi"/>
    <x v="389"/>
    <x v="198"/>
    <x v="24"/>
    <n v="25770"/>
    <n v="1499"/>
    <d v="2020-11-17T00:00:00"/>
    <s v="17"/>
    <x v="10"/>
    <x v="0"/>
    <x v="1"/>
    <n v="250"/>
    <s v="DTE-QFN20 Drone"/>
    <x v="4"/>
    <n v="1250"/>
  </r>
  <r>
    <n v="1754"/>
    <s v="Kristoforo"/>
    <x v="1048"/>
    <x v="127"/>
    <x v="37"/>
    <n v="85020"/>
    <n v="1494"/>
    <d v="2020-11-17T00:00:00"/>
    <s v="17"/>
    <x v="10"/>
    <x v="0"/>
    <x v="5"/>
    <n v="34.99"/>
    <s v="Robotic Essentials"/>
    <x v="3"/>
    <n v="139.96"/>
  </r>
  <r>
    <n v="1468"/>
    <s v="Milty"/>
    <x v="789"/>
    <x v="190"/>
    <x v="6"/>
    <n v="94975"/>
    <n v="1497"/>
    <d v="2020-11-17T00:00:00"/>
    <s v="17"/>
    <x v="10"/>
    <x v="0"/>
    <x v="4"/>
    <n v="14.99"/>
    <s v="Delivery Drones"/>
    <x v="1"/>
    <n v="29.98"/>
  </r>
  <r>
    <n v="1851"/>
    <s v="Suki"/>
    <x v="267"/>
    <x v="152"/>
    <x v="28"/>
    <n v="70593"/>
    <n v="1501"/>
    <d v="2020-11-18T00:00:00"/>
    <s v="18"/>
    <x v="10"/>
    <x v="0"/>
    <x v="5"/>
    <n v="28.99"/>
    <s v="Understanding Raspberry PI"/>
    <x v="3"/>
    <n v="115.96"/>
  </r>
  <r>
    <n v="1172"/>
    <s v="Philippa"/>
    <x v="1049"/>
    <x v="38"/>
    <x v="3"/>
    <n v="79934"/>
    <n v="1502"/>
    <d v="2020-11-18T00:00:00"/>
    <s v="18"/>
    <x v="10"/>
    <x v="0"/>
    <x v="1"/>
    <n v="69"/>
    <s v="BYOD-220"/>
    <x v="0"/>
    <n v="345"/>
  </r>
  <r>
    <n v="1141"/>
    <s v="Rivi"/>
    <x v="1050"/>
    <x v="36"/>
    <x v="12"/>
    <n v="62764"/>
    <n v="1503"/>
    <d v="2020-11-18T00:00:00"/>
    <s v="18"/>
    <x v="10"/>
    <x v="0"/>
    <x v="3"/>
    <n v="899"/>
    <s v="MICR-23K Robot"/>
    <x v="2"/>
    <n v="5394"/>
  </r>
  <r>
    <n v="631"/>
    <s v="Brear"/>
    <x v="412"/>
    <x v="61"/>
    <x v="6"/>
    <n v="90805"/>
    <n v="1508"/>
    <d v="2020-11-19T00:00:00"/>
    <s v="19"/>
    <x v="10"/>
    <x v="0"/>
    <x v="4"/>
    <n v="899"/>
    <s v="MICR-23K Robot"/>
    <x v="2"/>
    <n v="1798"/>
  </r>
  <r>
    <n v="885"/>
    <s v="Aime"/>
    <x v="1051"/>
    <x v="169"/>
    <x v="9"/>
    <n v="27150"/>
    <n v="1510"/>
    <d v="2020-11-19T00:00:00"/>
    <s v="19"/>
    <x v="10"/>
    <x v="0"/>
    <x v="5"/>
    <n v="4.99"/>
    <s v="Cat Robot Blueprint"/>
    <x v="6"/>
    <n v="19.96"/>
  </r>
  <r>
    <n v="102"/>
    <s v="Carmine"/>
    <x v="886"/>
    <x v="71"/>
    <x v="6"/>
    <n v="94132"/>
    <n v="1504"/>
    <d v="2020-11-19T00:00:00"/>
    <s v="19"/>
    <x v="10"/>
    <x v="0"/>
    <x v="2"/>
    <n v="29.99"/>
    <s v="Virtual Reality Basics"/>
    <x v="3"/>
    <n v="89.97"/>
  </r>
  <r>
    <n v="475"/>
    <s v="Gabriel"/>
    <x v="901"/>
    <x v="127"/>
    <x v="37"/>
    <n v="85053"/>
    <n v="1511"/>
    <d v="2020-11-19T00:00:00"/>
    <s v="19"/>
    <x v="10"/>
    <x v="0"/>
    <x v="5"/>
    <n v="32.950000000000003"/>
    <s v="Open Source Code"/>
    <x v="3"/>
    <n v="131.80000000000001"/>
  </r>
  <r>
    <n v="223"/>
    <s v="Bryn"/>
    <x v="1052"/>
    <x v="300"/>
    <x v="10"/>
    <n v="6726"/>
    <n v="1506"/>
    <d v="2020-11-19T00:00:00"/>
    <s v="19"/>
    <x v="10"/>
    <x v="0"/>
    <x v="1"/>
    <n v="684"/>
    <s v="RQTE-554 Robot"/>
    <x v="2"/>
    <n v="3420"/>
  </r>
  <r>
    <n v="486"/>
    <s v="Giovanni"/>
    <x v="766"/>
    <x v="84"/>
    <x v="34"/>
    <n v="99512"/>
    <n v="1507"/>
    <d v="2020-11-19T00:00:00"/>
    <s v="19"/>
    <x v="10"/>
    <x v="0"/>
    <x v="5"/>
    <n v="49.95"/>
    <s v="AI for Educators"/>
    <x v="3"/>
    <n v="199.8"/>
  </r>
  <r>
    <n v="1239"/>
    <s v="Jaquenetta"/>
    <x v="1053"/>
    <x v="38"/>
    <x v="3"/>
    <n v="79977"/>
    <n v="1509"/>
    <d v="2020-11-19T00:00:00"/>
    <s v="19"/>
    <x v="10"/>
    <x v="0"/>
    <x v="2"/>
    <n v="89.95"/>
    <s v="BYOD-350"/>
    <x v="0"/>
    <n v="269.85000000000002"/>
  </r>
  <r>
    <n v="1326"/>
    <s v="Lynette"/>
    <x v="99"/>
    <x v="72"/>
    <x v="4"/>
    <n v="33972"/>
    <n v="1505"/>
    <d v="2020-11-19T00:00:00"/>
    <s v="19"/>
    <x v="10"/>
    <x v="0"/>
    <x v="0"/>
    <n v="684"/>
    <s v="RQTE-554 Robot"/>
    <x v="2"/>
    <n v="684"/>
  </r>
  <r>
    <n v="259"/>
    <s v="Daisie"/>
    <x v="1054"/>
    <x v="9"/>
    <x v="7"/>
    <n v="20546"/>
    <n v="1514"/>
    <d v="2020-11-20T00:00:00"/>
    <s v="20"/>
    <x v="10"/>
    <x v="0"/>
    <x v="0"/>
    <n v="8.99"/>
    <s v="Bsquare Robot Blueprint"/>
    <x v="6"/>
    <n v="8.99"/>
  </r>
  <r>
    <n v="946"/>
    <s v="Roselin"/>
    <x v="550"/>
    <x v="63"/>
    <x v="3"/>
    <n v="78260"/>
    <n v="1515"/>
    <d v="2020-11-20T00:00:00"/>
    <s v="20"/>
    <x v="10"/>
    <x v="0"/>
    <x v="2"/>
    <n v="11.99"/>
    <s v="Sleepy Eye Blueprint"/>
    <x v="6"/>
    <n v="35.97"/>
  </r>
  <r>
    <n v="229"/>
    <s v="Sibby"/>
    <x v="887"/>
    <x v="104"/>
    <x v="13"/>
    <n v="10060"/>
    <n v="1516"/>
    <d v="2020-11-20T00:00:00"/>
    <s v="20"/>
    <x v="10"/>
    <x v="0"/>
    <x v="2"/>
    <n v="42.99"/>
    <s v="Understanding 3D Printing"/>
    <x v="3"/>
    <n v="128.97"/>
  </r>
  <r>
    <n v="156"/>
    <s v="Eran"/>
    <x v="204"/>
    <x v="9"/>
    <x v="7"/>
    <n v="20244"/>
    <n v="1513"/>
    <d v="2020-11-20T00:00:00"/>
    <s v="20"/>
    <x v="10"/>
    <x v="0"/>
    <x v="5"/>
    <n v="16.989999999999998"/>
    <s v="RTF Drones"/>
    <x v="1"/>
    <n v="67.959999999999994"/>
  </r>
  <r>
    <n v="1794"/>
    <s v="Orazio"/>
    <x v="734"/>
    <x v="45"/>
    <x v="6"/>
    <n v="90040"/>
    <n v="1512"/>
    <d v="2020-11-20T00:00:00"/>
    <s v="20"/>
    <x v="10"/>
    <x v="0"/>
    <x v="2"/>
    <n v="23.99"/>
    <s v="Polar Robots"/>
    <x v="1"/>
    <n v="71.97"/>
  </r>
  <r>
    <n v="80"/>
    <s v="Allard"/>
    <x v="553"/>
    <x v="15"/>
    <x v="11"/>
    <n v="54305"/>
    <n v="1519"/>
    <d v="2020-11-21T00:00:00"/>
    <s v="21"/>
    <x v="10"/>
    <x v="0"/>
    <x v="1"/>
    <n v="16.75"/>
    <s v="Spherical Robots"/>
    <x v="1"/>
    <n v="83.75"/>
  </r>
  <r>
    <n v="1390"/>
    <s v="Maddie"/>
    <x v="1055"/>
    <x v="9"/>
    <x v="7"/>
    <n v="20551"/>
    <n v="1517"/>
    <d v="2020-11-21T00:00:00"/>
    <s v="21"/>
    <x v="10"/>
    <x v="0"/>
    <x v="5"/>
    <n v="23.99"/>
    <s v="Articulated Robots"/>
    <x v="1"/>
    <n v="95.96"/>
  </r>
  <r>
    <n v="2071"/>
    <s v="Adriana"/>
    <x v="1056"/>
    <x v="222"/>
    <x v="4"/>
    <n v="33811"/>
    <n v="1518"/>
    <d v="2020-11-21T00:00:00"/>
    <s v="21"/>
    <x v="10"/>
    <x v="0"/>
    <x v="5"/>
    <n v="20.95"/>
    <s v="Helicopter Drones"/>
    <x v="1"/>
    <n v="83.8"/>
  </r>
  <r>
    <n v="2109"/>
    <s v="Stacy"/>
    <x v="421"/>
    <x v="194"/>
    <x v="44"/>
    <n v="40293"/>
    <n v="1521"/>
    <d v="2020-11-22T00:00:00"/>
    <s v="22"/>
    <x v="10"/>
    <x v="0"/>
    <x v="1"/>
    <n v="599"/>
    <s v="RXW-9807 Robot"/>
    <x v="2"/>
    <n v="2995"/>
  </r>
  <r>
    <n v="1769"/>
    <s v="Harli"/>
    <x v="1057"/>
    <x v="267"/>
    <x v="45"/>
    <n v="3804"/>
    <n v="1520"/>
    <d v="2020-11-22T00:00:00"/>
    <s v="22"/>
    <x v="10"/>
    <x v="0"/>
    <x v="1"/>
    <n v="34.99"/>
    <s v="Robotic Essentials"/>
    <x v="3"/>
    <n v="174.95000000000002"/>
  </r>
  <r>
    <n v="198"/>
    <s v="Halley"/>
    <x v="238"/>
    <x v="133"/>
    <x v="15"/>
    <n v="68197"/>
    <n v="1523"/>
    <d v="2020-11-23T00:00:00"/>
    <s v="23"/>
    <x v="10"/>
    <x v="0"/>
    <x v="1"/>
    <n v="89.95"/>
    <s v="BYOD-350"/>
    <x v="0"/>
    <n v="449.75"/>
  </r>
  <r>
    <n v="1095"/>
    <s v="Rollins"/>
    <x v="1058"/>
    <x v="79"/>
    <x v="6"/>
    <n v="95155"/>
    <n v="1524"/>
    <d v="2020-11-23T00:00:00"/>
    <s v="23"/>
    <x v="10"/>
    <x v="0"/>
    <x v="2"/>
    <n v="19.5"/>
    <s v="Understanding Artificial Intelligence"/>
    <x v="1"/>
    <n v="58.5"/>
  </r>
  <r>
    <n v="1893"/>
    <s v="Klarika"/>
    <x v="1059"/>
    <x v="134"/>
    <x v="21"/>
    <n v="80044"/>
    <n v="1528"/>
    <d v="2020-11-23T00:00:00"/>
    <s v="23"/>
    <x v="10"/>
    <x v="0"/>
    <x v="4"/>
    <n v="4.99"/>
    <s v="Cat Robot Blueprint"/>
    <x v="6"/>
    <n v="9.98"/>
  </r>
  <r>
    <n v="2057"/>
    <s v="Jerrold"/>
    <x v="512"/>
    <x v="53"/>
    <x v="6"/>
    <n v="93786"/>
    <n v="1522"/>
    <d v="2020-11-23T00:00:00"/>
    <s v="23"/>
    <x v="10"/>
    <x v="0"/>
    <x v="3"/>
    <n v="455"/>
    <s v="DTI-84 Drone"/>
    <x v="4"/>
    <n v="2730"/>
  </r>
  <r>
    <n v="2008"/>
    <s v="Hal"/>
    <x v="988"/>
    <x v="11"/>
    <x v="6"/>
    <n v="92121"/>
    <n v="1525"/>
    <d v="2020-11-23T00:00:00"/>
    <s v="23"/>
    <x v="10"/>
    <x v="0"/>
    <x v="5"/>
    <n v="29.99"/>
    <s v="Virtual Reality Basics"/>
    <x v="3"/>
    <n v="119.96"/>
  </r>
  <r>
    <n v="566"/>
    <s v="Gavan"/>
    <x v="1060"/>
    <x v="314"/>
    <x v="6"/>
    <n v="93591"/>
    <n v="1526"/>
    <d v="2020-11-23T00:00:00"/>
    <s v="23"/>
    <x v="10"/>
    <x v="0"/>
    <x v="1"/>
    <n v="214"/>
    <s v="BYOR-3000"/>
    <x v="5"/>
    <n v="1070"/>
  </r>
  <r>
    <n v="47"/>
    <s v="Gabby"/>
    <x v="814"/>
    <x v="279"/>
    <x v="36"/>
    <n v="18706"/>
    <n v="1527"/>
    <d v="2020-11-23T00:00:00"/>
    <s v="23"/>
    <x v="10"/>
    <x v="0"/>
    <x v="2"/>
    <n v="24.99"/>
    <s v="Building Your Own Drone"/>
    <x v="1"/>
    <n v="74.97"/>
  </r>
  <r>
    <n v="862"/>
    <s v="Myrah"/>
    <x v="1061"/>
    <x v="13"/>
    <x v="9"/>
    <n v="28215"/>
    <n v="1529"/>
    <d v="2020-11-23T00:00:00"/>
    <s v="23"/>
    <x v="10"/>
    <x v="0"/>
    <x v="4"/>
    <n v="245"/>
    <s v="BYOR-4005"/>
    <x v="5"/>
    <n v="490"/>
  </r>
  <r>
    <n v="368"/>
    <s v="Sacha"/>
    <x v="1062"/>
    <x v="2"/>
    <x v="2"/>
    <n v="50362"/>
    <n v="1531"/>
    <d v="2020-11-24T00:00:00"/>
    <s v="24"/>
    <x v="10"/>
    <x v="0"/>
    <x v="4"/>
    <n v="899"/>
    <s v="MICR-23K Robot"/>
    <x v="2"/>
    <n v="1798"/>
  </r>
  <r>
    <n v="324"/>
    <s v="Ken"/>
    <x v="1063"/>
    <x v="152"/>
    <x v="30"/>
    <n v="47905"/>
    <n v="1530"/>
    <d v="2020-11-24T00:00:00"/>
    <s v="24"/>
    <x v="10"/>
    <x v="0"/>
    <x v="5"/>
    <n v="16.989999999999998"/>
    <s v="Delta Robots"/>
    <x v="1"/>
    <n v="67.959999999999994"/>
  </r>
  <r>
    <n v="1837"/>
    <s v="Avrom"/>
    <x v="473"/>
    <x v="217"/>
    <x v="12"/>
    <n v="60193"/>
    <n v="1532"/>
    <d v="2020-11-25T00:00:00"/>
    <s v="25"/>
    <x v="10"/>
    <x v="0"/>
    <x v="1"/>
    <n v="37.99"/>
    <s v="Drone Video Techniques"/>
    <x v="3"/>
    <n v="189.95000000000002"/>
  </r>
  <r>
    <n v="696"/>
    <s v="Cordie"/>
    <x v="1064"/>
    <x v="315"/>
    <x v="6"/>
    <n v="92862"/>
    <n v="1534"/>
    <d v="2020-11-25T00:00:00"/>
    <s v="25"/>
    <x v="10"/>
    <x v="0"/>
    <x v="5"/>
    <n v="16.75"/>
    <s v="Spherical Robots"/>
    <x v="1"/>
    <n v="67"/>
  </r>
  <r>
    <n v="1803"/>
    <s v="Lem"/>
    <x v="702"/>
    <x v="261"/>
    <x v="26"/>
    <n v="98206"/>
    <n v="1533"/>
    <d v="2020-11-25T00:00:00"/>
    <s v="25"/>
    <x v="10"/>
    <x v="0"/>
    <x v="2"/>
    <n v="14.99"/>
    <s v="Delivery Drones"/>
    <x v="1"/>
    <n v="44.97"/>
  </r>
  <r>
    <n v="1799"/>
    <s v="Levon"/>
    <x v="1065"/>
    <x v="30"/>
    <x v="17"/>
    <n v="73173"/>
    <n v="1536"/>
    <d v="2020-11-26T00:00:00"/>
    <s v="26"/>
    <x v="10"/>
    <x v="0"/>
    <x v="4"/>
    <n v="11.99"/>
    <s v="Sleepy Eye Blueprint"/>
    <x v="6"/>
    <n v="23.98"/>
  </r>
  <r>
    <n v="1765"/>
    <s v="Osmond"/>
    <x v="1066"/>
    <x v="107"/>
    <x v="4"/>
    <n v="32808"/>
    <n v="1535"/>
    <d v="2020-11-26T00:00:00"/>
    <s v="26"/>
    <x v="10"/>
    <x v="0"/>
    <x v="2"/>
    <n v="24.95"/>
    <s v="Building Your First Robot"/>
    <x v="1"/>
    <n v="74.849999999999994"/>
  </r>
  <r>
    <n v="1253"/>
    <s v="Greg"/>
    <x v="582"/>
    <x v="22"/>
    <x v="1"/>
    <n v="36622"/>
    <n v="1537"/>
    <d v="2020-11-26T00:00:00"/>
    <s v="26"/>
    <x v="10"/>
    <x v="0"/>
    <x v="1"/>
    <n v="8.99"/>
    <s v="Hexacopter Drone Blueprint"/>
    <x v="6"/>
    <n v="44.95"/>
  </r>
  <r>
    <n v="217"/>
    <s v="Angelo"/>
    <x v="670"/>
    <x v="66"/>
    <x v="29"/>
    <n v="55115"/>
    <n v="1538"/>
    <d v="2020-11-26T00:00:00"/>
    <s v="26"/>
    <x v="10"/>
    <x v="0"/>
    <x v="2"/>
    <n v="250"/>
    <s v="DTE-QFN20 Drone"/>
    <x v="4"/>
    <n v="750"/>
  </r>
  <r>
    <n v="1608"/>
    <s v="Nicolais"/>
    <x v="260"/>
    <x v="152"/>
    <x v="30"/>
    <n v="47905"/>
    <n v="1539"/>
    <d v="2020-11-26T00:00:00"/>
    <s v="26"/>
    <x v="10"/>
    <x v="0"/>
    <x v="3"/>
    <n v="49.95"/>
    <s v="AI for Educators"/>
    <x v="3"/>
    <n v="299.70000000000005"/>
  </r>
  <r>
    <n v="1957"/>
    <s v="Vito"/>
    <x v="1067"/>
    <x v="7"/>
    <x v="3"/>
    <n v="77085"/>
    <n v="1540"/>
    <d v="2020-11-27T00:00:00"/>
    <s v="27"/>
    <x v="10"/>
    <x v="0"/>
    <x v="5"/>
    <n v="214"/>
    <s v="BYOR-3000"/>
    <x v="5"/>
    <n v="856"/>
  </r>
  <r>
    <n v="2036"/>
    <s v="Maridel"/>
    <x v="1068"/>
    <x v="128"/>
    <x v="37"/>
    <n v="85720"/>
    <n v="1541"/>
    <d v="2020-11-27T00:00:00"/>
    <s v="27"/>
    <x v="10"/>
    <x v="0"/>
    <x v="4"/>
    <n v="399"/>
    <s v="DA-SA702 Drone"/>
    <x v="4"/>
    <n v="798"/>
  </r>
  <r>
    <n v="1091"/>
    <s v="Cliff"/>
    <x v="532"/>
    <x v="228"/>
    <x v="8"/>
    <n v="23663"/>
    <n v="1542"/>
    <d v="2020-11-27T00:00:00"/>
    <s v="27"/>
    <x v="10"/>
    <x v="0"/>
    <x v="4"/>
    <n v="899"/>
    <s v="MICR-23K Robot"/>
    <x v="2"/>
    <n v="1798"/>
  </r>
  <r>
    <n v="870"/>
    <s v="Veronica"/>
    <x v="1069"/>
    <x v="116"/>
    <x v="40"/>
    <n v="48267"/>
    <n v="1543"/>
    <d v="2020-11-28T00:00:00"/>
    <s v="28"/>
    <x v="10"/>
    <x v="0"/>
    <x v="1"/>
    <n v="549"/>
    <s v="RCB-889 Robot"/>
    <x v="2"/>
    <n v="2745"/>
  </r>
  <r>
    <n v="1614"/>
    <s v="Archibaldo"/>
    <x v="95"/>
    <x v="51"/>
    <x v="22"/>
    <n v="84120"/>
    <n v="1545"/>
    <d v="2020-11-28T00:00:00"/>
    <s v="28"/>
    <x v="10"/>
    <x v="0"/>
    <x v="5"/>
    <n v="179"/>
    <s v="BYOD-550"/>
    <x v="0"/>
    <n v="716"/>
  </r>
  <r>
    <n v="521"/>
    <s v="Quint"/>
    <x v="1070"/>
    <x v="316"/>
    <x v="24"/>
    <n v="26505"/>
    <n v="1544"/>
    <d v="2020-11-28T00:00:00"/>
    <s v="28"/>
    <x v="10"/>
    <x v="0"/>
    <x v="1"/>
    <n v="36.99"/>
    <s v="Aerial Security"/>
    <x v="3"/>
    <n v="184.95000000000002"/>
  </r>
  <r>
    <n v="698"/>
    <s v="Randal"/>
    <x v="559"/>
    <x v="177"/>
    <x v="11"/>
    <n v="54915"/>
    <n v="1546"/>
    <d v="2020-11-29T00:00:00"/>
    <s v="29"/>
    <x v="10"/>
    <x v="0"/>
    <x v="1"/>
    <n v="450"/>
    <s v="DTD-7000 Drone"/>
    <x v="4"/>
    <n v="2250"/>
  </r>
  <r>
    <n v="1205"/>
    <s v="Perrine"/>
    <x v="1071"/>
    <x v="82"/>
    <x v="16"/>
    <n v="89714"/>
    <n v="1549"/>
    <d v="2020-11-30T00:00:00"/>
    <s v="30"/>
    <x v="10"/>
    <x v="0"/>
    <x v="4"/>
    <n v="189"/>
    <s v="BYOR-2640S"/>
    <x v="5"/>
    <n v="378"/>
  </r>
  <r>
    <n v="1400"/>
    <s v="Arni"/>
    <x v="1072"/>
    <x v="30"/>
    <x v="17"/>
    <n v="73104"/>
    <n v="1548"/>
    <d v="2020-11-30T00:00:00"/>
    <s v="30"/>
    <x v="10"/>
    <x v="0"/>
    <x v="4"/>
    <n v="49"/>
    <s v="Industrial 3D Printing"/>
    <x v="3"/>
    <n v="98"/>
  </r>
  <r>
    <n v="1918"/>
    <s v="Lewie"/>
    <x v="1073"/>
    <x v="296"/>
    <x v="18"/>
    <n v="44105"/>
    <n v="1550"/>
    <d v="2020-11-30T00:00:00"/>
    <s v="30"/>
    <x v="10"/>
    <x v="0"/>
    <x v="5"/>
    <n v="214"/>
    <s v="BYOR-3000"/>
    <x v="5"/>
    <n v="856"/>
  </r>
  <r>
    <n v="711"/>
    <s v="Brittney"/>
    <x v="916"/>
    <x v="59"/>
    <x v="26"/>
    <n v="99205"/>
    <n v="1547"/>
    <d v="2020-11-30T00:00:00"/>
    <s v="30"/>
    <x v="10"/>
    <x v="0"/>
    <x v="3"/>
    <n v="499"/>
    <s v="MICR-564K Drone"/>
    <x v="4"/>
    <n v="2994"/>
  </r>
  <r>
    <n v="1059"/>
    <s v="Anjanette"/>
    <x v="409"/>
    <x v="11"/>
    <x v="6"/>
    <n v="92191"/>
    <n v="1551"/>
    <d v="2020-12-01T00:00:00"/>
    <s v="1"/>
    <x v="11"/>
    <x v="0"/>
    <x v="4"/>
    <n v="167"/>
    <s v="BYOD-500"/>
    <x v="0"/>
    <n v="334"/>
  </r>
  <r>
    <n v="2057"/>
    <s v="Jerrold"/>
    <x v="512"/>
    <x v="53"/>
    <x v="6"/>
    <n v="93786"/>
    <n v="1553"/>
    <d v="2020-12-01T00:00:00"/>
    <s v="1"/>
    <x v="11"/>
    <x v="0"/>
    <x v="1"/>
    <n v="12.99"/>
    <s v="Cartesian Robots"/>
    <x v="1"/>
    <n v="64.95"/>
  </r>
  <r>
    <n v="438"/>
    <s v="Joelle"/>
    <x v="1074"/>
    <x v="38"/>
    <x v="3"/>
    <n v="88535"/>
    <n v="1552"/>
    <d v="2020-12-01T00:00:00"/>
    <s v="1"/>
    <x v="11"/>
    <x v="0"/>
    <x v="4"/>
    <n v="19.5"/>
    <s v="Understanding Artificial Intelligence"/>
    <x v="1"/>
    <n v="39"/>
  </r>
  <r>
    <n v="1168"/>
    <s v="Kalindi"/>
    <x v="1075"/>
    <x v="9"/>
    <x v="7"/>
    <n v="20575"/>
    <n v="1559"/>
    <d v="2020-12-02T00:00:00"/>
    <s v="2"/>
    <x v="11"/>
    <x v="0"/>
    <x v="5"/>
    <n v="16.989999999999998"/>
    <s v="RTF Drones"/>
    <x v="1"/>
    <n v="67.959999999999994"/>
  </r>
  <r>
    <n v="787"/>
    <s v="Purcell"/>
    <x v="787"/>
    <x v="47"/>
    <x v="2"/>
    <n v="51105"/>
    <n v="1555"/>
    <d v="2020-12-02T00:00:00"/>
    <s v="2"/>
    <x v="11"/>
    <x v="0"/>
    <x v="0"/>
    <n v="245"/>
    <s v="BYOR-4005"/>
    <x v="5"/>
    <n v="245"/>
  </r>
  <r>
    <n v="1332"/>
    <s v="Deloria"/>
    <x v="450"/>
    <x v="75"/>
    <x v="19"/>
    <n v="67205"/>
    <n v="1557"/>
    <d v="2020-12-02T00:00:00"/>
    <s v="2"/>
    <x v="11"/>
    <x v="0"/>
    <x v="1"/>
    <n v="12"/>
    <s v="Creature Robot Arms Blueprint"/>
    <x v="6"/>
    <n v="60"/>
  </r>
  <r>
    <n v="2050"/>
    <s v="Vinita"/>
    <x v="1076"/>
    <x v="53"/>
    <x v="6"/>
    <n v="93750"/>
    <n v="1554"/>
    <d v="2020-12-02T00:00:00"/>
    <s v="2"/>
    <x v="11"/>
    <x v="0"/>
    <x v="3"/>
    <n v="129.94999999999999"/>
    <s v="BYOD-400S"/>
    <x v="0"/>
    <n v="779.69999999999993"/>
  </r>
  <r>
    <n v="2119"/>
    <s v="Tedman"/>
    <x v="596"/>
    <x v="131"/>
    <x v="40"/>
    <n v="48550"/>
    <n v="1558"/>
    <d v="2020-12-02T00:00:00"/>
    <s v="2"/>
    <x v="11"/>
    <x v="0"/>
    <x v="2"/>
    <n v="16.989999999999998"/>
    <s v="RTF Drones"/>
    <x v="1"/>
    <n v="50.97"/>
  </r>
  <r>
    <n v="1093"/>
    <s v="Isidore"/>
    <x v="1077"/>
    <x v="18"/>
    <x v="4"/>
    <n v="34276"/>
    <n v="1556"/>
    <d v="2020-12-02T00:00:00"/>
    <s v="2"/>
    <x v="11"/>
    <x v="0"/>
    <x v="1"/>
    <n v="34.99"/>
    <s v="Robotic Essentials"/>
    <x v="3"/>
    <n v="174.95000000000002"/>
  </r>
  <r>
    <n v="1242"/>
    <s v="Laurianne"/>
    <x v="1078"/>
    <x v="310"/>
    <x v="36"/>
    <n v="17140"/>
    <n v="1560"/>
    <d v="2020-12-03T00:00:00"/>
    <s v="3"/>
    <x v="11"/>
    <x v="0"/>
    <x v="2"/>
    <n v="225"/>
    <s v="BYOR-3535"/>
    <x v="5"/>
    <n v="675"/>
  </r>
  <r>
    <n v="559"/>
    <s v="Ignacius"/>
    <x v="823"/>
    <x v="183"/>
    <x v="18"/>
    <n v="45408"/>
    <n v="1565"/>
    <d v="2020-12-04T00:00:00"/>
    <s v="4"/>
    <x v="11"/>
    <x v="0"/>
    <x v="1"/>
    <n v="179"/>
    <s v="BYOD-550"/>
    <x v="0"/>
    <n v="895"/>
  </r>
  <r>
    <n v="368"/>
    <s v="Sacha"/>
    <x v="1062"/>
    <x v="2"/>
    <x v="2"/>
    <n v="50362"/>
    <n v="1563"/>
    <d v="2020-12-04T00:00:00"/>
    <s v="4"/>
    <x v="11"/>
    <x v="0"/>
    <x v="4"/>
    <n v="16.989999999999998"/>
    <s v="Delta Robots"/>
    <x v="1"/>
    <n v="33.979999999999997"/>
  </r>
  <r>
    <n v="1865"/>
    <s v="Xena"/>
    <x v="24"/>
    <x v="13"/>
    <x v="9"/>
    <n v="28235"/>
    <n v="1564"/>
    <d v="2020-12-04T00:00:00"/>
    <s v="4"/>
    <x v="11"/>
    <x v="0"/>
    <x v="5"/>
    <n v="19.989999999999998"/>
    <s v="GPS Drones"/>
    <x v="1"/>
    <n v="79.959999999999994"/>
  </r>
  <r>
    <n v="1025"/>
    <s v="Tommy"/>
    <x v="317"/>
    <x v="13"/>
    <x v="9"/>
    <n v="28247"/>
    <n v="1562"/>
    <d v="2020-12-04T00:00:00"/>
    <s v="4"/>
    <x v="11"/>
    <x v="0"/>
    <x v="1"/>
    <n v="119"/>
    <s v="BYOD-400"/>
    <x v="0"/>
    <n v="595"/>
  </r>
  <r>
    <n v="659"/>
    <s v="Philipa"/>
    <x v="470"/>
    <x v="215"/>
    <x v="3"/>
    <n v="79118"/>
    <n v="1566"/>
    <d v="2020-12-04T00:00:00"/>
    <s v="4"/>
    <x v="11"/>
    <x v="0"/>
    <x v="1"/>
    <n v="34.99"/>
    <s v="Robotic Essentials"/>
    <x v="3"/>
    <n v="174.95000000000002"/>
  </r>
  <r>
    <n v="1451"/>
    <s v="Lenette"/>
    <x v="1079"/>
    <x v="45"/>
    <x v="6"/>
    <n v="90040"/>
    <n v="1561"/>
    <d v="2020-12-04T00:00:00"/>
    <s v="4"/>
    <x v="11"/>
    <x v="0"/>
    <x v="2"/>
    <n v="54"/>
    <s v="BYOD-100"/>
    <x v="0"/>
    <n v="162"/>
  </r>
  <r>
    <n v="198"/>
    <s v="Halley"/>
    <x v="238"/>
    <x v="133"/>
    <x v="15"/>
    <n v="68197"/>
    <n v="1569"/>
    <d v="2020-12-05T00:00:00"/>
    <s v="5"/>
    <x v="11"/>
    <x v="0"/>
    <x v="5"/>
    <n v="24.99"/>
    <s v="Building Your Own Drone"/>
    <x v="1"/>
    <n v="99.96"/>
  </r>
  <r>
    <n v="982"/>
    <s v="Atlante"/>
    <x v="1080"/>
    <x v="155"/>
    <x v="33"/>
    <n v="8695"/>
    <n v="1575"/>
    <d v="2020-12-05T00:00:00"/>
    <s v="5"/>
    <x v="11"/>
    <x v="0"/>
    <x v="5"/>
    <n v="28.99"/>
    <s v="Understanding Raspberry PI"/>
    <x v="3"/>
    <n v="115.96"/>
  </r>
  <r>
    <n v="520"/>
    <s v="Krystyna"/>
    <x v="503"/>
    <x v="93"/>
    <x v="36"/>
    <n v="19093"/>
    <n v="1572"/>
    <d v="2020-12-05T00:00:00"/>
    <s v="5"/>
    <x v="11"/>
    <x v="0"/>
    <x v="2"/>
    <n v="24.95"/>
    <s v="Multi Rotor Drones"/>
    <x v="1"/>
    <n v="74.849999999999994"/>
  </r>
  <r>
    <n v="787"/>
    <s v="Purcell"/>
    <x v="787"/>
    <x v="47"/>
    <x v="2"/>
    <n v="51105"/>
    <n v="1571"/>
    <d v="2020-12-05T00:00:00"/>
    <s v="5"/>
    <x v="11"/>
    <x v="0"/>
    <x v="1"/>
    <n v="11.99"/>
    <s v="Sleepy Eye Blueprint"/>
    <x v="6"/>
    <n v="59.95"/>
  </r>
  <r>
    <n v="1520"/>
    <s v="Jeanne"/>
    <x v="288"/>
    <x v="9"/>
    <x v="7"/>
    <n v="20010"/>
    <n v="1573"/>
    <d v="2020-12-05T00:00:00"/>
    <s v="5"/>
    <x v="11"/>
    <x v="0"/>
    <x v="1"/>
    <n v="37.99"/>
    <s v="Drone Video Techniques"/>
    <x v="3"/>
    <n v="189.95000000000002"/>
  </r>
  <r>
    <n v="2001"/>
    <s v="Pace"/>
    <x v="50"/>
    <x v="41"/>
    <x v="13"/>
    <n v="10464"/>
    <n v="1574"/>
    <d v="2020-12-05T00:00:00"/>
    <s v="5"/>
    <x v="11"/>
    <x v="0"/>
    <x v="2"/>
    <n v="69"/>
    <s v="BYOD-220"/>
    <x v="0"/>
    <n v="207"/>
  </r>
  <r>
    <n v="267"/>
    <s v="Jeanine"/>
    <x v="907"/>
    <x v="99"/>
    <x v="11"/>
    <n v="53726"/>
    <n v="1570"/>
    <d v="2020-12-05T00:00:00"/>
    <s v="5"/>
    <x v="11"/>
    <x v="0"/>
    <x v="5"/>
    <n v="499"/>
    <s v="MICR-564K Drone"/>
    <x v="4"/>
    <n v="1996"/>
  </r>
  <r>
    <n v="558"/>
    <s v="Nikos"/>
    <x v="1081"/>
    <x v="131"/>
    <x v="40"/>
    <n v="48555"/>
    <n v="1567"/>
    <d v="2020-12-05T00:00:00"/>
    <s v="5"/>
    <x v="11"/>
    <x v="0"/>
    <x v="1"/>
    <n v="23.99"/>
    <s v="Polar Robots"/>
    <x v="1"/>
    <n v="119.94999999999999"/>
  </r>
  <r>
    <n v="304"/>
    <s v="Arron"/>
    <x v="1082"/>
    <x v="38"/>
    <x v="3"/>
    <n v="88569"/>
    <n v="1568"/>
    <d v="2020-12-05T00:00:00"/>
    <s v="5"/>
    <x v="11"/>
    <x v="0"/>
    <x v="4"/>
    <n v="129.94999999999999"/>
    <s v="BYOD-400S"/>
    <x v="0"/>
    <n v="259.89999999999998"/>
  </r>
  <r>
    <n v="1490"/>
    <s v="Benyamin"/>
    <x v="1083"/>
    <x v="213"/>
    <x v="26"/>
    <n v="98115"/>
    <n v="1577"/>
    <d v="2020-12-06T00:00:00"/>
    <s v="6"/>
    <x v="11"/>
    <x v="0"/>
    <x v="4"/>
    <n v="19.5"/>
    <s v="SCARA Robots"/>
    <x v="1"/>
    <n v="39"/>
  </r>
  <r>
    <n v="490"/>
    <s v="Genni"/>
    <x v="1084"/>
    <x v="21"/>
    <x v="14"/>
    <n v="31119"/>
    <n v="1578"/>
    <d v="2020-12-06T00:00:00"/>
    <s v="6"/>
    <x v="11"/>
    <x v="0"/>
    <x v="2"/>
    <n v="36.99"/>
    <s v="Aerial Security"/>
    <x v="3"/>
    <n v="110.97"/>
  </r>
  <r>
    <n v="1854"/>
    <s v="Ermengarde"/>
    <x v="1085"/>
    <x v="163"/>
    <x v="8"/>
    <n v="23220"/>
    <n v="1580"/>
    <d v="2020-12-06T00:00:00"/>
    <s v="6"/>
    <x v="11"/>
    <x v="0"/>
    <x v="2"/>
    <n v="37.99"/>
    <s v="Drone Video Techniques"/>
    <x v="3"/>
    <n v="113.97"/>
  </r>
  <r>
    <n v="677"/>
    <s v="Dido"/>
    <x v="722"/>
    <x v="214"/>
    <x v="14"/>
    <n v="30033"/>
    <n v="1579"/>
    <d v="2020-12-06T00:00:00"/>
    <s v="6"/>
    <x v="11"/>
    <x v="0"/>
    <x v="5"/>
    <n v="49.95"/>
    <s v="AI for Educators"/>
    <x v="3"/>
    <n v="199.8"/>
  </r>
  <r>
    <n v="1089"/>
    <s v="Regine"/>
    <x v="1086"/>
    <x v="204"/>
    <x v="13"/>
    <n v="11480"/>
    <n v="1576"/>
    <d v="2020-12-06T00:00:00"/>
    <s v="6"/>
    <x v="11"/>
    <x v="0"/>
    <x v="4"/>
    <n v="499"/>
    <s v="MICR-564K Drone"/>
    <x v="4"/>
    <n v="998"/>
  </r>
  <r>
    <n v="187"/>
    <s v="Andrej"/>
    <x v="323"/>
    <x v="21"/>
    <x v="14"/>
    <n v="31132"/>
    <n v="1583"/>
    <d v="2020-12-07T00:00:00"/>
    <s v="7"/>
    <x v="11"/>
    <x v="0"/>
    <x v="2"/>
    <n v="16.989999999999998"/>
    <s v="RTF Drones"/>
    <x v="1"/>
    <n v="50.97"/>
  </r>
  <r>
    <n v="619"/>
    <s v="Sharyl"/>
    <x v="1087"/>
    <x v="11"/>
    <x v="6"/>
    <n v="92170"/>
    <n v="1581"/>
    <d v="2020-12-07T00:00:00"/>
    <s v="7"/>
    <x v="11"/>
    <x v="0"/>
    <x v="5"/>
    <n v="9.99"/>
    <s v="All Eyes Drone Blueprint"/>
    <x v="6"/>
    <n v="39.96"/>
  </r>
  <r>
    <n v="972"/>
    <s v="Obed"/>
    <x v="1088"/>
    <x v="104"/>
    <x v="13"/>
    <n v="10045"/>
    <n v="1584"/>
    <d v="2020-12-07T00:00:00"/>
    <s v="7"/>
    <x v="11"/>
    <x v="0"/>
    <x v="2"/>
    <n v="12.99"/>
    <s v="Cartesian Robots"/>
    <x v="1"/>
    <n v="38.97"/>
  </r>
  <r>
    <n v="1042"/>
    <s v="Lea"/>
    <x v="794"/>
    <x v="176"/>
    <x v="44"/>
    <n v="40576"/>
    <n v="1582"/>
    <d v="2020-12-07T00:00:00"/>
    <s v="7"/>
    <x v="11"/>
    <x v="0"/>
    <x v="5"/>
    <n v="24.95"/>
    <s v="Multi Rotor Drones"/>
    <x v="1"/>
    <n v="99.8"/>
  </r>
  <r>
    <n v="1490"/>
    <s v="Benyamin"/>
    <x v="1083"/>
    <x v="213"/>
    <x v="26"/>
    <n v="98115"/>
    <n v="1587"/>
    <d v="2020-12-08T00:00:00"/>
    <s v="8"/>
    <x v="11"/>
    <x v="0"/>
    <x v="2"/>
    <n v="12"/>
    <s v="Creature Robot Arms Blueprint"/>
    <x v="6"/>
    <n v="36"/>
  </r>
  <r>
    <n v="967"/>
    <s v="Loria"/>
    <x v="1089"/>
    <x v="69"/>
    <x v="30"/>
    <n v="47732"/>
    <n v="1585"/>
    <d v="2020-12-08T00:00:00"/>
    <s v="8"/>
    <x v="11"/>
    <x v="0"/>
    <x v="4"/>
    <n v="245"/>
    <s v="BYOR-4005"/>
    <x v="5"/>
    <n v="490"/>
  </r>
  <r>
    <n v="356"/>
    <s v="Velma"/>
    <x v="372"/>
    <x v="6"/>
    <x v="6"/>
    <n v="94286"/>
    <n v="1588"/>
    <d v="2020-12-08T00:00:00"/>
    <s v="8"/>
    <x v="11"/>
    <x v="0"/>
    <x v="0"/>
    <n v="69"/>
    <s v="BYOD-220"/>
    <x v="0"/>
    <n v="69"/>
  </r>
  <r>
    <n v="1064"/>
    <s v="Hadleigh"/>
    <x v="1090"/>
    <x v="262"/>
    <x v="4"/>
    <n v="32304"/>
    <n v="1586"/>
    <d v="2020-12-08T00:00:00"/>
    <s v="8"/>
    <x v="11"/>
    <x v="0"/>
    <x v="2"/>
    <n v="42.99"/>
    <s v="Understanding 3D Printing"/>
    <x v="3"/>
    <n v="128.97"/>
  </r>
  <r>
    <n v="1935"/>
    <s v="Ryun"/>
    <x v="347"/>
    <x v="42"/>
    <x v="21"/>
    <n v="80217"/>
    <n v="1589"/>
    <d v="2020-12-08T00:00:00"/>
    <s v="8"/>
    <x v="11"/>
    <x v="0"/>
    <x v="5"/>
    <n v="455"/>
    <s v="DTI-84 Drone"/>
    <x v="4"/>
    <n v="1820"/>
  </r>
  <r>
    <n v="818"/>
    <s v="Reinwald"/>
    <x v="841"/>
    <x v="284"/>
    <x v="26"/>
    <n v="98516"/>
    <n v="1591"/>
    <d v="2020-12-09T00:00:00"/>
    <s v="9"/>
    <x v="11"/>
    <x v="0"/>
    <x v="2"/>
    <n v="44.95"/>
    <s v="Understanding Automation"/>
    <x v="3"/>
    <n v="134.85000000000002"/>
  </r>
  <r>
    <n v="812"/>
    <s v="Kirby"/>
    <x v="1091"/>
    <x v="317"/>
    <x v="38"/>
    <n v="29305"/>
    <n v="1590"/>
    <d v="2020-12-09T00:00:00"/>
    <s v="9"/>
    <x v="11"/>
    <x v="0"/>
    <x v="1"/>
    <n v="49"/>
    <s v="Industrial 3D Printing"/>
    <x v="3"/>
    <n v="245"/>
  </r>
  <r>
    <n v="60"/>
    <s v="Arron"/>
    <x v="1092"/>
    <x v="318"/>
    <x v="40"/>
    <n v="48930"/>
    <n v="1595"/>
    <d v="2020-12-09T00:00:00"/>
    <s v="9"/>
    <x v="11"/>
    <x v="0"/>
    <x v="2"/>
    <n v="899"/>
    <s v="MICR-23K Robot"/>
    <x v="2"/>
    <n v="2697"/>
  </r>
  <r>
    <n v="1006"/>
    <s v="Betteann"/>
    <x v="245"/>
    <x v="145"/>
    <x v="21"/>
    <n v="81505"/>
    <n v="1597"/>
    <d v="2020-12-09T00:00:00"/>
    <s v="9"/>
    <x v="11"/>
    <x v="0"/>
    <x v="1"/>
    <n v="13.99"/>
    <s v="Drone Building Essentials"/>
    <x v="1"/>
    <n v="69.95"/>
  </r>
  <r>
    <n v="845"/>
    <s v="Wolfy"/>
    <x v="580"/>
    <x v="17"/>
    <x v="13"/>
    <n v="12262"/>
    <n v="1592"/>
    <d v="2020-12-09T00:00:00"/>
    <s v="9"/>
    <x v="11"/>
    <x v="0"/>
    <x v="2"/>
    <n v="14.99"/>
    <s v="Delivery Drones"/>
    <x v="1"/>
    <n v="44.97"/>
  </r>
  <r>
    <n v="1840"/>
    <s v="Fawne"/>
    <x v="440"/>
    <x v="180"/>
    <x v="4"/>
    <n v="33064"/>
    <n v="1594"/>
    <d v="2020-12-09T00:00:00"/>
    <s v="9"/>
    <x v="11"/>
    <x v="0"/>
    <x v="4"/>
    <n v="15.5"/>
    <s v="Fixed Wing Drones"/>
    <x v="1"/>
    <n v="31"/>
  </r>
  <r>
    <n v="929"/>
    <s v="Laney"/>
    <x v="808"/>
    <x v="277"/>
    <x v="16"/>
    <n v="89036"/>
    <n v="1596"/>
    <d v="2020-12-09T00:00:00"/>
    <s v="9"/>
    <x v="11"/>
    <x v="0"/>
    <x v="4"/>
    <n v="883"/>
    <s v="RWW-75 Robot"/>
    <x v="2"/>
    <n v="1766"/>
  </r>
  <r>
    <n v="1944"/>
    <s v="Tadio"/>
    <x v="66"/>
    <x v="48"/>
    <x v="12"/>
    <n v="60624"/>
    <n v="1593"/>
    <d v="2020-12-09T00:00:00"/>
    <s v="9"/>
    <x v="11"/>
    <x v="0"/>
    <x v="2"/>
    <n v="37.99"/>
    <s v="Drone Video Techniques"/>
    <x v="3"/>
    <n v="113.97"/>
  </r>
  <r>
    <n v="1682"/>
    <s v="Dory"/>
    <x v="551"/>
    <x v="208"/>
    <x v="38"/>
    <n v="29615"/>
    <n v="1601"/>
    <d v="2020-12-10T00:00:00"/>
    <s v="10"/>
    <x v="11"/>
    <x v="0"/>
    <x v="4"/>
    <n v="250"/>
    <s v="DTE-QFN20 Drone"/>
    <x v="4"/>
    <n v="500"/>
  </r>
  <r>
    <n v="3"/>
    <s v="Tracie"/>
    <x v="1093"/>
    <x v="21"/>
    <x v="14"/>
    <n v="30343"/>
    <n v="1599"/>
    <d v="2020-12-10T00:00:00"/>
    <s v="10"/>
    <x v="11"/>
    <x v="0"/>
    <x v="1"/>
    <n v="684"/>
    <s v="RQTE-554 Robot"/>
    <x v="2"/>
    <n v="3420"/>
  </r>
  <r>
    <n v="219"/>
    <s v="Esther"/>
    <x v="1094"/>
    <x v="51"/>
    <x v="22"/>
    <n v="84120"/>
    <n v="1600"/>
    <d v="2020-12-10T00:00:00"/>
    <s v="10"/>
    <x v="11"/>
    <x v="0"/>
    <x v="1"/>
    <n v="245"/>
    <s v="BYOR-4005"/>
    <x v="5"/>
    <n v="1225"/>
  </r>
  <r>
    <n v="866"/>
    <s v="Binky"/>
    <x v="216"/>
    <x v="99"/>
    <x v="11"/>
    <n v="53716"/>
    <n v="1602"/>
    <d v="2020-12-10T00:00:00"/>
    <s v="10"/>
    <x v="11"/>
    <x v="0"/>
    <x v="2"/>
    <n v="34.99"/>
    <s v="Robotic Essentials"/>
    <x v="3"/>
    <n v="104.97"/>
  </r>
  <r>
    <n v="2026"/>
    <s v="Purcell"/>
    <x v="1095"/>
    <x v="96"/>
    <x v="29"/>
    <n v="55551"/>
    <n v="1598"/>
    <d v="2020-12-10T00:00:00"/>
    <s v="10"/>
    <x v="11"/>
    <x v="0"/>
    <x v="2"/>
    <n v="16.75"/>
    <s v="Spherical Robots"/>
    <x v="1"/>
    <n v="50.25"/>
  </r>
  <r>
    <n v="849"/>
    <s v="Dov"/>
    <x v="1096"/>
    <x v="248"/>
    <x v="28"/>
    <n v="70616"/>
    <n v="1603"/>
    <d v="2020-12-11T00:00:00"/>
    <s v="11"/>
    <x v="11"/>
    <x v="0"/>
    <x v="4"/>
    <n v="36.99"/>
    <s v="Aerial Security"/>
    <x v="3"/>
    <n v="73.98"/>
  </r>
  <r>
    <n v="1142"/>
    <s v="Rasla"/>
    <x v="974"/>
    <x v="215"/>
    <x v="3"/>
    <n v="79159"/>
    <n v="1607"/>
    <d v="2020-12-11T00:00:00"/>
    <s v="11"/>
    <x v="11"/>
    <x v="0"/>
    <x v="5"/>
    <n v="23.99"/>
    <s v="Polar Robots"/>
    <x v="1"/>
    <n v="95.96"/>
  </r>
  <r>
    <n v="205"/>
    <s v="Georgianna"/>
    <x v="1097"/>
    <x v="215"/>
    <x v="3"/>
    <n v="79159"/>
    <n v="1605"/>
    <d v="2020-12-11T00:00:00"/>
    <s v="11"/>
    <x v="11"/>
    <x v="0"/>
    <x v="4"/>
    <n v="16.989999999999998"/>
    <s v="RTF Drones"/>
    <x v="1"/>
    <n v="33.979999999999997"/>
  </r>
  <r>
    <n v="548"/>
    <s v="Elaina"/>
    <x v="1098"/>
    <x v="144"/>
    <x v="30"/>
    <n v="46634"/>
    <n v="1604"/>
    <d v="2020-12-11T00:00:00"/>
    <s v="11"/>
    <x v="11"/>
    <x v="0"/>
    <x v="4"/>
    <n v="549"/>
    <s v="RCB-889 Robot"/>
    <x v="2"/>
    <n v="1098"/>
  </r>
  <r>
    <n v="42"/>
    <s v="Adrianne"/>
    <x v="1099"/>
    <x v="21"/>
    <x v="14"/>
    <n v="31190"/>
    <n v="1606"/>
    <d v="2020-12-11T00:00:00"/>
    <s v="11"/>
    <x v="11"/>
    <x v="0"/>
    <x v="1"/>
    <n v="250"/>
    <s v="DX-145 Drone"/>
    <x v="4"/>
    <n v="1250"/>
  </r>
  <r>
    <n v="1969"/>
    <s v="Angel"/>
    <x v="888"/>
    <x v="213"/>
    <x v="26"/>
    <n v="98140"/>
    <n v="1609"/>
    <d v="2020-12-12T00:00:00"/>
    <s v="12"/>
    <x v="11"/>
    <x v="0"/>
    <x v="5"/>
    <n v="19.5"/>
    <s v="Understanding Artificial Intelligence"/>
    <x v="1"/>
    <n v="78"/>
  </r>
  <r>
    <n v="1598"/>
    <s v="Maia"/>
    <x v="1100"/>
    <x v="9"/>
    <x v="7"/>
    <n v="20392"/>
    <n v="1611"/>
    <d v="2020-12-12T00:00:00"/>
    <s v="12"/>
    <x v="11"/>
    <x v="0"/>
    <x v="5"/>
    <n v="599"/>
    <s v="RXW-9807 Robot"/>
    <x v="2"/>
    <n v="2396"/>
  </r>
  <r>
    <n v="1030"/>
    <s v="Tove"/>
    <x v="1101"/>
    <x v="250"/>
    <x v="23"/>
    <n v="37215"/>
    <n v="1608"/>
    <d v="2020-12-12T00:00:00"/>
    <s v="12"/>
    <x v="11"/>
    <x v="0"/>
    <x v="3"/>
    <n v="699"/>
    <s v="RLK-9920 Robot"/>
    <x v="2"/>
    <n v="4194"/>
  </r>
  <r>
    <n v="188"/>
    <s v="Brunhilda"/>
    <x v="1102"/>
    <x v="101"/>
    <x v="18"/>
    <n v="43666"/>
    <n v="1610"/>
    <d v="2020-12-12T00:00:00"/>
    <s v="12"/>
    <x v="11"/>
    <x v="0"/>
    <x v="3"/>
    <n v="8.99"/>
    <s v="Hexacopter Drone Blueprint"/>
    <x v="6"/>
    <n v="53.94"/>
  </r>
  <r>
    <n v="180"/>
    <s v="Joyce"/>
    <x v="1103"/>
    <x v="232"/>
    <x v="3"/>
    <n v="79491"/>
    <n v="1615"/>
    <d v="2020-12-13T00:00:00"/>
    <s v="13"/>
    <x v="11"/>
    <x v="0"/>
    <x v="5"/>
    <n v="14.99"/>
    <s v="Delivery Drones"/>
    <x v="1"/>
    <n v="59.96"/>
  </r>
  <r>
    <n v="259"/>
    <s v="Daisie"/>
    <x v="1054"/>
    <x v="9"/>
    <x v="7"/>
    <n v="20546"/>
    <n v="1613"/>
    <d v="2020-12-13T00:00:00"/>
    <s v="13"/>
    <x v="11"/>
    <x v="0"/>
    <x v="2"/>
    <n v="28.99"/>
    <s v="Understanding Raspberry PI"/>
    <x v="3"/>
    <n v="86.97"/>
  </r>
  <r>
    <n v="1613"/>
    <s v="Natividad"/>
    <x v="33"/>
    <x v="26"/>
    <x v="1"/>
    <n v="36205"/>
    <n v="1616"/>
    <d v="2020-12-13T00:00:00"/>
    <s v="13"/>
    <x v="11"/>
    <x v="0"/>
    <x v="4"/>
    <n v="29.99"/>
    <s v="Cloud Computing"/>
    <x v="3"/>
    <n v="59.98"/>
  </r>
  <r>
    <n v="375"/>
    <s v="Darby"/>
    <x v="1104"/>
    <x v="51"/>
    <x v="22"/>
    <n v="84120"/>
    <n v="1617"/>
    <d v="2020-12-13T00:00:00"/>
    <s v="13"/>
    <x v="11"/>
    <x v="0"/>
    <x v="5"/>
    <n v="16.75"/>
    <s v="Spherical Robots"/>
    <x v="1"/>
    <n v="67"/>
  </r>
  <r>
    <n v="643"/>
    <s v="Yevette"/>
    <x v="660"/>
    <x v="194"/>
    <x v="44"/>
    <n v="40287"/>
    <n v="1614"/>
    <d v="2020-12-13T00:00:00"/>
    <s v="13"/>
    <x v="11"/>
    <x v="0"/>
    <x v="2"/>
    <n v="499"/>
    <s v="MICR-564K Drone"/>
    <x v="4"/>
    <n v="1497"/>
  </r>
  <r>
    <n v="1099"/>
    <s v="Tracy"/>
    <x v="482"/>
    <x v="156"/>
    <x v="6"/>
    <n v="95973"/>
    <n v="1612"/>
    <d v="2020-12-13T00:00:00"/>
    <s v="13"/>
    <x v="11"/>
    <x v="0"/>
    <x v="2"/>
    <n v="167"/>
    <s v="BYOD-500"/>
    <x v="0"/>
    <n v="501"/>
  </r>
  <r>
    <n v="810"/>
    <s v="Dniren"/>
    <x v="468"/>
    <x v="213"/>
    <x v="26"/>
    <n v="98140"/>
    <n v="1618"/>
    <d v="2020-12-14T00:00:00"/>
    <s v="14"/>
    <x v="11"/>
    <x v="0"/>
    <x v="4"/>
    <n v="19.5"/>
    <s v="Understanding Artificial Intelligence"/>
    <x v="1"/>
    <n v="39"/>
  </r>
  <r>
    <n v="1407"/>
    <s v="Kati"/>
    <x v="433"/>
    <x v="194"/>
    <x v="44"/>
    <n v="40225"/>
    <n v="1619"/>
    <d v="2020-12-14T00:00:00"/>
    <s v="14"/>
    <x v="11"/>
    <x v="0"/>
    <x v="5"/>
    <n v="19.5"/>
    <s v="SCARA Robots"/>
    <x v="1"/>
    <n v="78"/>
  </r>
  <r>
    <n v="1374"/>
    <s v="Othilie"/>
    <x v="300"/>
    <x v="4"/>
    <x v="4"/>
    <n v="33710"/>
    <n v="1621"/>
    <d v="2020-12-14T00:00:00"/>
    <s v="14"/>
    <x v="11"/>
    <x v="0"/>
    <x v="3"/>
    <n v="44.95"/>
    <s v="Understanding Automation"/>
    <x v="3"/>
    <n v="269.70000000000005"/>
  </r>
  <r>
    <n v="1747"/>
    <s v="Ingram"/>
    <x v="1105"/>
    <x v="310"/>
    <x v="36"/>
    <n v="17121"/>
    <n v="1620"/>
    <d v="2020-12-14T00:00:00"/>
    <s v="14"/>
    <x v="11"/>
    <x v="0"/>
    <x v="2"/>
    <n v="119"/>
    <s v="BYOD-400"/>
    <x v="0"/>
    <n v="357"/>
  </r>
  <r>
    <n v="1924"/>
    <s v="Karlie"/>
    <x v="1106"/>
    <x v="161"/>
    <x v="43"/>
    <n v="59112"/>
    <n v="1622"/>
    <d v="2020-12-15T00:00:00"/>
    <s v="15"/>
    <x v="11"/>
    <x v="0"/>
    <x v="5"/>
    <n v="16.989999999999998"/>
    <s v="RTF Drones"/>
    <x v="1"/>
    <n v="67.959999999999994"/>
  </r>
  <r>
    <n v="1459"/>
    <s v="Warden"/>
    <x v="1107"/>
    <x v="124"/>
    <x v="6"/>
    <n v="91117"/>
    <n v="1624"/>
    <d v="2020-12-16T00:00:00"/>
    <s v="16"/>
    <x v="11"/>
    <x v="0"/>
    <x v="0"/>
    <n v="24.99"/>
    <s v="Building Your Own Drone"/>
    <x v="1"/>
    <n v="24.99"/>
  </r>
  <r>
    <n v="1437"/>
    <s v="Marchall"/>
    <x v="968"/>
    <x v="301"/>
    <x v="3"/>
    <n v="76598"/>
    <n v="1623"/>
    <d v="2020-12-16T00:00:00"/>
    <s v="16"/>
    <x v="11"/>
    <x v="0"/>
    <x v="4"/>
    <n v="250"/>
    <s v="DTE-QFN20 Drone"/>
    <x v="4"/>
    <n v="500"/>
  </r>
  <r>
    <n v="460"/>
    <s v="Shaun"/>
    <x v="312"/>
    <x v="114"/>
    <x v="3"/>
    <n v="78726"/>
    <n v="1625"/>
    <d v="2020-12-16T00:00:00"/>
    <s v="16"/>
    <x v="11"/>
    <x v="0"/>
    <x v="2"/>
    <n v="4.99"/>
    <s v="Cat Robot Blueprint"/>
    <x v="6"/>
    <n v="14.97"/>
  </r>
  <r>
    <n v="1975"/>
    <s v="Avery"/>
    <x v="444"/>
    <x v="207"/>
    <x v="36"/>
    <n v="15250"/>
    <n v="1628"/>
    <d v="2020-12-17T00:00:00"/>
    <s v="17"/>
    <x v="11"/>
    <x v="0"/>
    <x v="1"/>
    <n v="14.99"/>
    <s v="Single Rotor Drones"/>
    <x v="1"/>
    <n v="74.95"/>
  </r>
  <r>
    <n v="198"/>
    <s v="Halley"/>
    <x v="238"/>
    <x v="133"/>
    <x v="15"/>
    <n v="68197"/>
    <n v="1627"/>
    <d v="2020-12-17T00:00:00"/>
    <s v="17"/>
    <x v="11"/>
    <x v="0"/>
    <x v="1"/>
    <n v="189"/>
    <s v="BYOR-1500"/>
    <x v="5"/>
    <n v="945"/>
  </r>
  <r>
    <n v="1978"/>
    <s v="Lowell"/>
    <x v="1108"/>
    <x v="319"/>
    <x v="4"/>
    <n v="33462"/>
    <n v="1626"/>
    <d v="2020-12-17T00:00:00"/>
    <s v="17"/>
    <x v="11"/>
    <x v="0"/>
    <x v="2"/>
    <n v="179"/>
    <s v="BYOD-550"/>
    <x v="0"/>
    <n v="537"/>
  </r>
  <r>
    <n v="1857"/>
    <s v="Shana"/>
    <x v="1109"/>
    <x v="110"/>
    <x v="30"/>
    <n v="47405"/>
    <n v="1630"/>
    <d v="2020-12-18T00:00:00"/>
    <s v="18"/>
    <x v="11"/>
    <x v="0"/>
    <x v="2"/>
    <n v="499"/>
    <s v="MICR-564K Drone"/>
    <x v="4"/>
    <n v="1497"/>
  </r>
  <r>
    <n v="2051"/>
    <s v="Guinna"/>
    <x v="1110"/>
    <x v="11"/>
    <x v="6"/>
    <n v="92176"/>
    <n v="1632"/>
    <d v="2020-12-18T00:00:00"/>
    <s v="18"/>
    <x v="11"/>
    <x v="0"/>
    <x v="1"/>
    <n v="250"/>
    <s v="DX-145 Drone"/>
    <x v="4"/>
    <n v="1250"/>
  </r>
  <r>
    <n v="113"/>
    <s v="Angelico"/>
    <x v="1111"/>
    <x v="191"/>
    <x v="14"/>
    <n v="30045"/>
    <n v="1629"/>
    <d v="2020-12-18T00:00:00"/>
    <s v="18"/>
    <x v="11"/>
    <x v="0"/>
    <x v="5"/>
    <n v="7.99"/>
    <s v="Panda Robot Blueprint"/>
    <x v="6"/>
    <n v="31.96"/>
  </r>
  <r>
    <n v="1428"/>
    <s v="Correy"/>
    <x v="1112"/>
    <x v="320"/>
    <x v="8"/>
    <n v="23324"/>
    <n v="1631"/>
    <d v="2020-12-18T00:00:00"/>
    <s v="18"/>
    <x v="11"/>
    <x v="0"/>
    <x v="2"/>
    <n v="19.5"/>
    <s v="SCARA Robots"/>
    <x v="1"/>
    <n v="58.5"/>
  </r>
  <r>
    <n v="1139"/>
    <s v="Alison"/>
    <x v="736"/>
    <x v="48"/>
    <x v="12"/>
    <n v="60669"/>
    <n v="1633"/>
    <d v="2020-12-18T00:00:00"/>
    <s v="18"/>
    <x v="11"/>
    <x v="0"/>
    <x v="1"/>
    <n v="189"/>
    <s v="BYOR-1500"/>
    <x v="5"/>
    <n v="945"/>
  </r>
  <r>
    <n v="454"/>
    <s v="Tobe"/>
    <x v="186"/>
    <x v="122"/>
    <x v="16"/>
    <n v="89155"/>
    <n v="1634"/>
    <d v="2020-12-19T00:00:00"/>
    <s v="19"/>
    <x v="11"/>
    <x v="0"/>
    <x v="2"/>
    <n v="28.99"/>
    <s v="Understanding Raspberry PI"/>
    <x v="3"/>
    <n v="86.97"/>
  </r>
  <r>
    <n v="1426"/>
    <s v="Tami"/>
    <x v="1113"/>
    <x v="64"/>
    <x v="28"/>
    <n v="70142"/>
    <n v="1635"/>
    <d v="2020-12-20T00:00:00"/>
    <s v="20"/>
    <x v="11"/>
    <x v="0"/>
    <x v="1"/>
    <n v="14.99"/>
    <s v="Photograph Drones"/>
    <x v="1"/>
    <n v="74.95"/>
  </r>
  <r>
    <n v="1019"/>
    <s v="Ursola"/>
    <x v="1114"/>
    <x v="127"/>
    <x v="37"/>
    <n v="85005"/>
    <n v="1638"/>
    <d v="2020-12-20T00:00:00"/>
    <s v="20"/>
    <x v="11"/>
    <x v="0"/>
    <x v="2"/>
    <n v="11.99"/>
    <s v="Sleepy Eye Blueprint"/>
    <x v="6"/>
    <n v="35.97"/>
  </r>
  <r>
    <n v="1717"/>
    <s v="Silvan"/>
    <x v="1115"/>
    <x v="63"/>
    <x v="3"/>
    <n v="78265"/>
    <n v="1640"/>
    <d v="2020-12-20T00:00:00"/>
    <s v="20"/>
    <x v="11"/>
    <x v="0"/>
    <x v="4"/>
    <n v="599"/>
    <s v="RXW-9807 Robot"/>
    <x v="2"/>
    <n v="1198"/>
  </r>
  <r>
    <n v="935"/>
    <s v="Massimo"/>
    <x v="732"/>
    <x v="63"/>
    <x v="3"/>
    <n v="78245"/>
    <n v="1641"/>
    <d v="2020-12-20T00:00:00"/>
    <s v="20"/>
    <x v="11"/>
    <x v="0"/>
    <x v="2"/>
    <n v="167"/>
    <s v="BYOD-500"/>
    <x v="0"/>
    <n v="501"/>
  </r>
  <r>
    <n v="954"/>
    <s v="Llewellyn"/>
    <x v="1"/>
    <x v="1"/>
    <x v="1"/>
    <n v="35244"/>
    <n v="1636"/>
    <d v="2020-12-20T00:00:00"/>
    <s v="20"/>
    <x v="11"/>
    <x v="0"/>
    <x v="1"/>
    <n v="883"/>
    <s v="RWW-75 Robot"/>
    <x v="2"/>
    <n v="4415"/>
  </r>
  <r>
    <n v="1692"/>
    <s v="Desmund"/>
    <x v="1116"/>
    <x v="41"/>
    <x v="13"/>
    <n v="10474"/>
    <n v="1637"/>
    <d v="2020-12-20T00:00:00"/>
    <s v="20"/>
    <x v="11"/>
    <x v="0"/>
    <x v="5"/>
    <n v="684"/>
    <s v="RQTE-554 Robot"/>
    <x v="2"/>
    <n v="2736"/>
  </r>
  <r>
    <n v="1903"/>
    <s v="Pablo"/>
    <x v="1117"/>
    <x v="321"/>
    <x v="16"/>
    <n v="89436"/>
    <n v="1639"/>
    <d v="2020-12-20T00:00:00"/>
    <s v="20"/>
    <x v="11"/>
    <x v="0"/>
    <x v="1"/>
    <n v="684"/>
    <s v="RQTE-554 Robot"/>
    <x v="2"/>
    <n v="3420"/>
  </r>
  <r>
    <n v="901"/>
    <s v="Julissa"/>
    <x v="1118"/>
    <x v="183"/>
    <x v="18"/>
    <n v="45454"/>
    <n v="1643"/>
    <d v="2020-12-21T00:00:00"/>
    <s v="21"/>
    <x v="11"/>
    <x v="0"/>
    <x v="4"/>
    <n v="225"/>
    <s v="BYOR-3535"/>
    <x v="5"/>
    <n v="450"/>
  </r>
  <r>
    <n v="1812"/>
    <s v="Karolina"/>
    <x v="540"/>
    <x v="96"/>
    <x v="29"/>
    <n v="55551"/>
    <n v="1645"/>
    <d v="2020-12-21T00:00:00"/>
    <s v="21"/>
    <x v="11"/>
    <x v="0"/>
    <x v="5"/>
    <n v="19.5"/>
    <s v="SCARA Robots"/>
    <x v="1"/>
    <n v="78"/>
  </r>
  <r>
    <n v="1349"/>
    <s v="Robin"/>
    <x v="1119"/>
    <x v="240"/>
    <x v="35"/>
    <n v="64082"/>
    <n v="1642"/>
    <d v="2020-12-21T00:00:00"/>
    <s v="21"/>
    <x v="11"/>
    <x v="0"/>
    <x v="4"/>
    <n v="455"/>
    <s v="DTI-84 Drone"/>
    <x v="4"/>
    <n v="910"/>
  </r>
  <r>
    <n v="1747"/>
    <s v="Ingram"/>
    <x v="1105"/>
    <x v="310"/>
    <x v="36"/>
    <n v="17121"/>
    <n v="1644"/>
    <d v="2020-12-21T00:00:00"/>
    <s v="21"/>
    <x v="11"/>
    <x v="0"/>
    <x v="4"/>
    <n v="42.99"/>
    <s v="Understanding 3D Printing"/>
    <x v="3"/>
    <n v="85.98"/>
  </r>
  <r>
    <n v="793"/>
    <s v="Fonzie"/>
    <x v="836"/>
    <x v="115"/>
    <x v="12"/>
    <n v="61605"/>
    <n v="1654"/>
    <d v="2020-12-22T00:00:00"/>
    <s v="22"/>
    <x v="11"/>
    <x v="0"/>
    <x v="2"/>
    <n v="8.99"/>
    <s v="Hexacopter Drone Blueprint"/>
    <x v="6"/>
    <n v="26.97"/>
  </r>
  <r>
    <n v="49"/>
    <s v="Renelle"/>
    <x v="1000"/>
    <x v="296"/>
    <x v="18"/>
    <n v="44191"/>
    <n v="1653"/>
    <d v="2020-12-22T00:00:00"/>
    <s v="22"/>
    <x v="11"/>
    <x v="0"/>
    <x v="2"/>
    <n v="7.99"/>
    <s v="Panda Robot Blueprint"/>
    <x v="6"/>
    <n v="23.97"/>
  </r>
  <r>
    <n v="1235"/>
    <s v="Seana"/>
    <x v="673"/>
    <x v="59"/>
    <x v="26"/>
    <n v="99252"/>
    <n v="1647"/>
    <d v="2020-12-22T00:00:00"/>
    <s v="22"/>
    <x v="11"/>
    <x v="0"/>
    <x v="4"/>
    <n v="250"/>
    <s v="DX-145 Drone"/>
    <x v="4"/>
    <n v="500"/>
  </r>
  <r>
    <n v="1948"/>
    <s v="Darby"/>
    <x v="1120"/>
    <x v="9"/>
    <x v="7"/>
    <n v="20425"/>
    <n v="1649"/>
    <d v="2020-12-22T00:00:00"/>
    <s v="22"/>
    <x v="11"/>
    <x v="0"/>
    <x v="3"/>
    <n v="899"/>
    <s v="MICR-23K Robot"/>
    <x v="2"/>
    <n v="5394"/>
  </r>
  <r>
    <n v="40"/>
    <s v="Kailey"/>
    <x v="1121"/>
    <x v="267"/>
    <x v="45"/>
    <n v="214"/>
    <n v="1650"/>
    <d v="2020-12-22T00:00:00"/>
    <s v="22"/>
    <x v="11"/>
    <x v="0"/>
    <x v="2"/>
    <n v="29.99"/>
    <s v="Virtual Reality Basics"/>
    <x v="3"/>
    <n v="89.97"/>
  </r>
  <r>
    <n v="648"/>
    <s v="Betteanne"/>
    <x v="740"/>
    <x v="7"/>
    <x v="3"/>
    <n v="77266"/>
    <n v="1648"/>
    <d v="2020-12-22T00:00:00"/>
    <s v="22"/>
    <x v="11"/>
    <x v="0"/>
    <x v="1"/>
    <n v="12"/>
    <s v="Creature Robot Arms Blueprint"/>
    <x v="6"/>
    <n v="60"/>
  </r>
  <r>
    <n v="441"/>
    <s v="Mia"/>
    <x v="1122"/>
    <x v="114"/>
    <x v="3"/>
    <n v="78769"/>
    <n v="1646"/>
    <d v="2020-12-22T00:00:00"/>
    <s v="22"/>
    <x v="11"/>
    <x v="0"/>
    <x v="2"/>
    <n v="44.95"/>
    <s v="Understanding Automation"/>
    <x v="3"/>
    <n v="134.85000000000002"/>
  </r>
  <r>
    <n v="1747"/>
    <s v="Ingram"/>
    <x v="1105"/>
    <x v="310"/>
    <x v="36"/>
    <n v="17121"/>
    <n v="1651"/>
    <d v="2020-12-22T00:00:00"/>
    <s v="22"/>
    <x v="11"/>
    <x v="0"/>
    <x v="2"/>
    <n v="44.95"/>
    <s v="Understanding Automation"/>
    <x v="3"/>
    <n v="134.85000000000002"/>
  </r>
  <r>
    <n v="225"/>
    <s v="Ben"/>
    <x v="510"/>
    <x v="17"/>
    <x v="13"/>
    <n v="12222"/>
    <n v="1652"/>
    <d v="2020-12-22T00:00:00"/>
    <s v="22"/>
    <x v="11"/>
    <x v="0"/>
    <x v="2"/>
    <n v="189"/>
    <s v="BYOR-1500"/>
    <x v="5"/>
    <n v="567"/>
  </r>
  <r>
    <n v="423"/>
    <s v="Em"/>
    <x v="277"/>
    <x v="159"/>
    <x v="6"/>
    <n v="95205"/>
    <n v="1658"/>
    <d v="2020-12-23T00:00:00"/>
    <s v="23"/>
    <x v="11"/>
    <x v="0"/>
    <x v="1"/>
    <n v="23.99"/>
    <s v="Articulated Robots"/>
    <x v="1"/>
    <n v="119.94999999999999"/>
  </r>
  <r>
    <n v="1043"/>
    <s v="Gwyneth"/>
    <x v="207"/>
    <x v="133"/>
    <x v="15"/>
    <n v="68144"/>
    <n v="1659"/>
    <d v="2020-12-23T00:00:00"/>
    <s v="23"/>
    <x v="11"/>
    <x v="0"/>
    <x v="2"/>
    <n v="24.99"/>
    <s v="Building Your Own Drone"/>
    <x v="1"/>
    <n v="74.97"/>
  </r>
  <r>
    <n v="165"/>
    <s v="Wells"/>
    <x v="1123"/>
    <x v="12"/>
    <x v="6"/>
    <n v="90510"/>
    <n v="1656"/>
    <d v="2020-12-23T00:00:00"/>
    <s v="23"/>
    <x v="11"/>
    <x v="0"/>
    <x v="2"/>
    <n v="214"/>
    <s v="BYOR-3000"/>
    <x v="5"/>
    <n v="642"/>
  </r>
  <r>
    <n v="924"/>
    <s v="Morgan"/>
    <x v="1124"/>
    <x v="91"/>
    <x v="10"/>
    <n v="6145"/>
    <n v="1657"/>
    <d v="2020-12-23T00:00:00"/>
    <s v="23"/>
    <x v="11"/>
    <x v="0"/>
    <x v="5"/>
    <n v="49"/>
    <s v="Industrial 3D Printing"/>
    <x v="3"/>
    <n v="196"/>
  </r>
  <r>
    <n v="910"/>
    <s v="Hyacinth"/>
    <x v="1125"/>
    <x v="116"/>
    <x v="40"/>
    <n v="48217"/>
    <n v="1655"/>
    <d v="2020-12-23T00:00:00"/>
    <s v="23"/>
    <x v="11"/>
    <x v="0"/>
    <x v="5"/>
    <n v="13.99"/>
    <s v="Drone Building Essentials"/>
    <x v="1"/>
    <n v="55.96"/>
  </r>
  <r>
    <n v="549"/>
    <s v="Lurline"/>
    <x v="1126"/>
    <x v="299"/>
    <x v="8"/>
    <n v="22036"/>
    <n v="1662"/>
    <d v="2020-12-24T00:00:00"/>
    <s v="24"/>
    <x v="11"/>
    <x v="0"/>
    <x v="2"/>
    <n v="189"/>
    <s v="BYOR-1500"/>
    <x v="5"/>
    <n v="567"/>
  </r>
  <r>
    <n v="1357"/>
    <s v="Elisha"/>
    <x v="728"/>
    <x v="253"/>
    <x v="3"/>
    <n v="77844"/>
    <n v="1661"/>
    <d v="2020-12-24T00:00:00"/>
    <s v="24"/>
    <x v="11"/>
    <x v="0"/>
    <x v="2"/>
    <n v="36.99"/>
    <s v="Aerial Security"/>
    <x v="3"/>
    <n v="110.97"/>
  </r>
  <r>
    <n v="723"/>
    <s v="Portia"/>
    <x v="381"/>
    <x v="193"/>
    <x v="6"/>
    <n v="93907"/>
    <n v="1660"/>
    <d v="2020-12-24T00:00:00"/>
    <s v="24"/>
    <x v="11"/>
    <x v="0"/>
    <x v="5"/>
    <n v="225"/>
    <s v="BYOR-3535"/>
    <x v="5"/>
    <n v="900"/>
  </r>
  <r>
    <n v="1457"/>
    <s v="Daveen"/>
    <x v="220"/>
    <x v="137"/>
    <x v="38"/>
    <n v="29805"/>
    <n v="1665"/>
    <d v="2020-12-24T00:00:00"/>
    <s v="24"/>
    <x v="11"/>
    <x v="0"/>
    <x v="3"/>
    <n v="19.989999999999998"/>
    <s v="GPS Drones"/>
    <x v="1"/>
    <n v="119.94"/>
  </r>
  <r>
    <n v="873"/>
    <s v="Julee"/>
    <x v="1127"/>
    <x v="30"/>
    <x v="17"/>
    <n v="73142"/>
    <n v="1663"/>
    <d v="2020-12-24T00:00:00"/>
    <s v="24"/>
    <x v="11"/>
    <x v="0"/>
    <x v="1"/>
    <n v="14.99"/>
    <s v="Delivery Drones"/>
    <x v="1"/>
    <n v="74.95"/>
  </r>
  <r>
    <n v="1918"/>
    <s v="Lewie"/>
    <x v="1073"/>
    <x v="296"/>
    <x v="18"/>
    <n v="44105"/>
    <n v="1664"/>
    <d v="2020-12-24T00:00:00"/>
    <s v="24"/>
    <x v="11"/>
    <x v="0"/>
    <x v="2"/>
    <n v="16.75"/>
    <s v="Spherical Robots"/>
    <x v="1"/>
    <n v="50.25"/>
  </r>
  <r>
    <n v="1265"/>
    <s v="Hasty"/>
    <x v="1128"/>
    <x v="62"/>
    <x v="8"/>
    <n v="24048"/>
    <n v="1668"/>
    <d v="2020-12-25T00:00:00"/>
    <s v="25"/>
    <x v="11"/>
    <x v="0"/>
    <x v="4"/>
    <n v="27.5"/>
    <s v="Understanding Drone Regulations"/>
    <x v="3"/>
    <n v="55"/>
  </r>
  <r>
    <n v="1273"/>
    <s v="Karon"/>
    <x v="554"/>
    <x v="56"/>
    <x v="24"/>
    <n v="25389"/>
    <n v="1671"/>
    <d v="2020-12-25T00:00:00"/>
    <s v="25"/>
    <x v="11"/>
    <x v="0"/>
    <x v="3"/>
    <n v="42.99"/>
    <s v="Understanding 3D Printing"/>
    <x v="3"/>
    <n v="257.94"/>
  </r>
  <r>
    <n v="1031"/>
    <s v="Gladys"/>
    <x v="130"/>
    <x v="92"/>
    <x v="8"/>
    <n v="23520"/>
    <n v="1667"/>
    <d v="2020-12-25T00:00:00"/>
    <s v="25"/>
    <x v="11"/>
    <x v="0"/>
    <x v="5"/>
    <n v="20.95"/>
    <s v="Helicopter Drones"/>
    <x v="1"/>
    <n v="83.8"/>
  </r>
  <r>
    <n v="1228"/>
    <s v="Renault"/>
    <x v="1129"/>
    <x v="207"/>
    <x v="36"/>
    <n v="15235"/>
    <n v="1670"/>
    <d v="2020-12-25T00:00:00"/>
    <s v="25"/>
    <x v="11"/>
    <x v="0"/>
    <x v="3"/>
    <n v="36.99"/>
    <s v="Aerial Security"/>
    <x v="3"/>
    <n v="221.94"/>
  </r>
  <r>
    <n v="1883"/>
    <s v="Hermie"/>
    <x v="861"/>
    <x v="121"/>
    <x v="3"/>
    <n v="76121"/>
    <n v="1666"/>
    <d v="2020-12-25T00:00:00"/>
    <s v="25"/>
    <x v="11"/>
    <x v="0"/>
    <x v="1"/>
    <n v="37.99"/>
    <s v="Drone Video Techniques"/>
    <x v="3"/>
    <n v="189.95000000000002"/>
  </r>
  <r>
    <n v="217"/>
    <s v="Angelo"/>
    <x v="670"/>
    <x v="66"/>
    <x v="29"/>
    <n v="55115"/>
    <n v="1669"/>
    <d v="2020-12-25T00:00:00"/>
    <s v="25"/>
    <x v="11"/>
    <x v="0"/>
    <x v="2"/>
    <n v="34.99"/>
    <s v="Robotic Essentials"/>
    <x v="3"/>
    <n v="104.97"/>
  </r>
  <r>
    <n v="1677"/>
    <s v="Gelya"/>
    <x v="1130"/>
    <x v="128"/>
    <x v="37"/>
    <n v="85743"/>
    <n v="1672"/>
    <d v="2020-12-26T00:00:00"/>
    <s v="26"/>
    <x v="11"/>
    <x v="0"/>
    <x v="2"/>
    <n v="455"/>
    <s v="DTI-84 Drone"/>
    <x v="4"/>
    <n v="1365"/>
  </r>
  <r>
    <n v="331"/>
    <s v="Tiena"/>
    <x v="311"/>
    <x v="9"/>
    <x v="7"/>
    <n v="20220"/>
    <n v="1674"/>
    <d v="2020-12-27T00:00:00"/>
    <s v="27"/>
    <x v="11"/>
    <x v="0"/>
    <x v="1"/>
    <n v="250"/>
    <s v="DX-145 Drone"/>
    <x v="4"/>
    <n v="1250"/>
  </r>
  <r>
    <n v="1256"/>
    <s v="Maud"/>
    <x v="365"/>
    <x v="139"/>
    <x v="32"/>
    <n v="83705"/>
    <n v="1673"/>
    <d v="2020-12-27T00:00:00"/>
    <s v="27"/>
    <x v="11"/>
    <x v="0"/>
    <x v="5"/>
    <n v="42.99"/>
    <s v="Understanding 3D Printing"/>
    <x v="3"/>
    <n v="171.96"/>
  </r>
  <r>
    <n v="1399"/>
    <s v="Marco"/>
    <x v="195"/>
    <x v="116"/>
    <x v="40"/>
    <n v="48211"/>
    <n v="1676"/>
    <d v="2020-12-28T00:00:00"/>
    <s v="28"/>
    <x v="11"/>
    <x v="0"/>
    <x v="1"/>
    <n v="49"/>
    <s v="Mapping with Drones"/>
    <x v="3"/>
    <n v="245"/>
  </r>
  <r>
    <n v="638"/>
    <s v="Deina"/>
    <x v="21"/>
    <x v="17"/>
    <x v="13"/>
    <n v="12262"/>
    <n v="1680"/>
    <d v="2020-12-28T00:00:00"/>
    <s v="28"/>
    <x v="11"/>
    <x v="0"/>
    <x v="3"/>
    <n v="58.95"/>
    <s v="BYOD-200"/>
    <x v="0"/>
    <n v="353.70000000000005"/>
  </r>
  <r>
    <n v="1113"/>
    <s v="Arnuad"/>
    <x v="1131"/>
    <x v="191"/>
    <x v="14"/>
    <n v="30245"/>
    <n v="1677"/>
    <d v="2020-12-28T00:00:00"/>
    <s v="28"/>
    <x v="11"/>
    <x v="0"/>
    <x v="1"/>
    <n v="19.5"/>
    <s v="SCARA Robots"/>
    <x v="1"/>
    <n v="97.5"/>
  </r>
  <r>
    <n v="2086"/>
    <s v="Jillane"/>
    <x v="1132"/>
    <x v="21"/>
    <x v="14"/>
    <n v="31132"/>
    <n v="1679"/>
    <d v="2020-12-28T00:00:00"/>
    <s v="28"/>
    <x v="11"/>
    <x v="0"/>
    <x v="3"/>
    <n v="8.99"/>
    <s v="Bsquare Robot Blueprint"/>
    <x v="6"/>
    <n v="53.94"/>
  </r>
  <r>
    <n v="265"/>
    <s v="Devlin"/>
    <x v="487"/>
    <x v="114"/>
    <x v="3"/>
    <n v="78764"/>
    <n v="1675"/>
    <d v="2020-12-28T00:00:00"/>
    <s v="28"/>
    <x v="11"/>
    <x v="0"/>
    <x v="4"/>
    <n v="54"/>
    <s v="BYOD-100"/>
    <x v="0"/>
    <n v="108"/>
  </r>
  <r>
    <n v="1575"/>
    <s v="Jessika"/>
    <x v="1133"/>
    <x v="9"/>
    <x v="7"/>
    <n v="20051"/>
    <n v="1678"/>
    <d v="2020-12-28T00:00:00"/>
    <s v="28"/>
    <x v="11"/>
    <x v="0"/>
    <x v="2"/>
    <n v="250"/>
    <s v="DX-145 Drone"/>
    <x v="4"/>
    <n v="750"/>
  </r>
  <r>
    <n v="2120"/>
    <s v="Jackie"/>
    <x v="537"/>
    <x v="229"/>
    <x v="4"/>
    <n v="34290"/>
    <n v="1681"/>
    <d v="2020-12-29T00:00:00"/>
    <s v="29"/>
    <x v="11"/>
    <x v="0"/>
    <x v="4"/>
    <n v="19.5"/>
    <s v="SCARA Robots"/>
    <x v="1"/>
    <n v="39"/>
  </r>
  <r>
    <n v="1044"/>
    <s v="Jeanelle"/>
    <x v="1134"/>
    <x v="170"/>
    <x v="28"/>
    <n v="70826"/>
    <n v="1683"/>
    <d v="2020-12-29T00:00:00"/>
    <s v="29"/>
    <x v="11"/>
    <x v="0"/>
    <x v="0"/>
    <n v="11.99"/>
    <s v="Sleepy Eye Blueprint"/>
    <x v="6"/>
    <n v="11.99"/>
  </r>
  <r>
    <n v="746"/>
    <s v="Cally"/>
    <x v="1135"/>
    <x v="322"/>
    <x v="5"/>
    <n v="39505"/>
    <n v="1682"/>
    <d v="2020-12-29T00:00:00"/>
    <s v="29"/>
    <x v="11"/>
    <x v="0"/>
    <x v="1"/>
    <n v="29.99"/>
    <s v="Virtual Reality Basics"/>
    <x v="3"/>
    <n v="149.94999999999999"/>
  </r>
  <r>
    <n v="1719"/>
    <s v="Hamid"/>
    <x v="1136"/>
    <x v="34"/>
    <x v="19"/>
    <n v="66225"/>
    <n v="1684"/>
    <d v="2020-12-30T00:00:00"/>
    <s v="30"/>
    <x v="11"/>
    <x v="0"/>
    <x v="0"/>
    <n v="29.99"/>
    <s v="Cloud Computing"/>
    <x v="3"/>
    <n v="29.99"/>
  </r>
  <r>
    <n v="628"/>
    <s v="Carlie"/>
    <x v="65"/>
    <x v="52"/>
    <x v="2"/>
    <n v="52804"/>
    <n v="1686"/>
    <d v="2020-12-30T00:00:00"/>
    <s v="30"/>
    <x v="11"/>
    <x v="0"/>
    <x v="2"/>
    <n v="19.5"/>
    <s v="Understanding Artificial Intelligence"/>
    <x v="1"/>
    <n v="58.5"/>
  </r>
  <r>
    <n v="473"/>
    <s v="Cher"/>
    <x v="858"/>
    <x v="189"/>
    <x v="20"/>
    <n v="21211"/>
    <n v="1685"/>
    <d v="2020-12-30T00:00:00"/>
    <s v="30"/>
    <x v="11"/>
    <x v="0"/>
    <x v="2"/>
    <n v="4.99"/>
    <s v="Cat Robot Blueprint"/>
    <x v="6"/>
    <n v="14.97"/>
  </r>
  <r>
    <n v="60"/>
    <s v="Arron"/>
    <x v="1092"/>
    <x v="318"/>
    <x v="40"/>
    <n v="48930"/>
    <n v="1693"/>
    <d v="2020-12-31T00:00:00"/>
    <s v="31"/>
    <x v="11"/>
    <x v="0"/>
    <x v="5"/>
    <n v="12"/>
    <s v="Creature Robot Arms Blueprint"/>
    <x v="6"/>
    <n v="48"/>
  </r>
  <r>
    <n v="377"/>
    <s v="Gherardo"/>
    <x v="1137"/>
    <x v="204"/>
    <x v="13"/>
    <n v="11480"/>
    <n v="1692"/>
    <d v="2020-12-31T00:00:00"/>
    <s v="31"/>
    <x v="11"/>
    <x v="0"/>
    <x v="5"/>
    <n v="19.989999999999998"/>
    <s v="GPS Drones"/>
    <x v="1"/>
    <n v="79.959999999999994"/>
  </r>
  <r>
    <n v="1241"/>
    <s v="Mattie"/>
    <x v="547"/>
    <x v="232"/>
    <x v="3"/>
    <n v="79405"/>
    <n v="1691"/>
    <d v="2020-12-31T00:00:00"/>
    <s v="31"/>
    <x v="11"/>
    <x v="0"/>
    <x v="4"/>
    <n v="250"/>
    <s v="DTE-QFN20 Drone"/>
    <x v="4"/>
    <n v="500"/>
  </r>
  <r>
    <n v="1155"/>
    <s v="Cobby"/>
    <x v="1018"/>
    <x v="20"/>
    <x v="4"/>
    <n v="32919"/>
    <n v="1687"/>
    <d v="2020-12-31T00:00:00"/>
    <s v="31"/>
    <x v="11"/>
    <x v="0"/>
    <x v="5"/>
    <n v="225"/>
    <s v="BYOR-3535"/>
    <x v="5"/>
    <n v="900"/>
  </r>
  <r>
    <n v="269"/>
    <s v="Willi"/>
    <x v="1138"/>
    <x v="91"/>
    <x v="10"/>
    <n v="6145"/>
    <n v="1690"/>
    <d v="2020-12-31T00:00:00"/>
    <s v="31"/>
    <x v="11"/>
    <x v="0"/>
    <x v="5"/>
    <n v="16.989999999999998"/>
    <s v="Delta Robots"/>
    <x v="1"/>
    <n v="67.959999999999994"/>
  </r>
  <r>
    <n v="1433"/>
    <s v="Aridatha"/>
    <x v="1139"/>
    <x v="146"/>
    <x v="3"/>
    <n v="78470"/>
    <n v="1688"/>
    <d v="2020-12-31T00:00:00"/>
    <s v="31"/>
    <x v="11"/>
    <x v="0"/>
    <x v="2"/>
    <n v="499"/>
    <s v="MICR-564K Drone"/>
    <x v="4"/>
    <n v="1497"/>
  </r>
  <r>
    <n v="1103"/>
    <s v="Adolphe"/>
    <x v="101"/>
    <x v="73"/>
    <x v="32"/>
    <n v="83405"/>
    <n v="1689"/>
    <d v="2020-12-31T00:00:00"/>
    <s v="31"/>
    <x v="11"/>
    <x v="0"/>
    <x v="2"/>
    <n v="19.5"/>
    <s v="SCARA Robots"/>
    <x v="1"/>
    <n v="58.5"/>
  </r>
  <r>
    <n v="1395"/>
    <s v="Letitia"/>
    <x v="1140"/>
    <x v="312"/>
    <x v="3"/>
    <n v="76544"/>
    <n v="1696"/>
    <d v="2021-01-01T00:00:00"/>
    <s v="1"/>
    <x v="0"/>
    <x v="1"/>
    <x v="4"/>
    <n v="395"/>
    <s v="DC-304 Drone"/>
    <x v="4"/>
    <n v="790"/>
  </r>
  <r>
    <n v="398"/>
    <s v="Carma"/>
    <x v="1141"/>
    <x v="58"/>
    <x v="6"/>
    <n v="92612"/>
    <n v="1695"/>
    <d v="2021-01-01T00:00:00"/>
    <s v="1"/>
    <x v="0"/>
    <x v="1"/>
    <x v="1"/>
    <n v="24.95"/>
    <s v="Multi Rotor Drones"/>
    <x v="1"/>
    <n v="124.75"/>
  </r>
  <r>
    <n v="1887"/>
    <s v="Sauveur"/>
    <x v="1142"/>
    <x v="70"/>
    <x v="31"/>
    <n v="2109"/>
    <n v="1694"/>
    <d v="2021-01-01T00:00:00"/>
    <s v="1"/>
    <x v="0"/>
    <x v="1"/>
    <x v="5"/>
    <n v="14.99"/>
    <s v="Delivery Drones"/>
    <x v="1"/>
    <n v="59.96"/>
  </r>
  <r>
    <n v="1763"/>
    <s v="Cletis"/>
    <x v="645"/>
    <x v="46"/>
    <x v="17"/>
    <n v="74116"/>
    <n v="1699"/>
    <d v="2021-01-02T00:00:00"/>
    <s v="2"/>
    <x v="0"/>
    <x v="1"/>
    <x v="0"/>
    <n v="189"/>
    <s v="BYOR-1500"/>
    <x v="5"/>
    <n v="189"/>
  </r>
  <r>
    <n v="230"/>
    <s v="Angelika"/>
    <x v="1143"/>
    <x v="323"/>
    <x v="44"/>
    <n v="40745"/>
    <n v="1698"/>
    <d v="2021-01-02T00:00:00"/>
    <s v="2"/>
    <x v="0"/>
    <x v="1"/>
    <x v="5"/>
    <n v="250"/>
    <s v="DTE-QFN20 Drone"/>
    <x v="4"/>
    <n v="1000"/>
  </r>
  <r>
    <n v="2097"/>
    <s v="Bryn"/>
    <x v="1144"/>
    <x v="38"/>
    <x v="3"/>
    <n v="79999"/>
    <n v="1700"/>
    <d v="2021-01-02T00:00:00"/>
    <s v="2"/>
    <x v="0"/>
    <x v="1"/>
    <x v="2"/>
    <n v="8.99"/>
    <s v="Bsquare Robot Blueprint"/>
    <x v="6"/>
    <n v="26.97"/>
  </r>
  <r>
    <n v="1715"/>
    <s v="Maire"/>
    <x v="342"/>
    <x v="124"/>
    <x v="6"/>
    <n v="91131"/>
    <n v="1697"/>
    <d v="2021-01-02T00:00:00"/>
    <s v="2"/>
    <x v="0"/>
    <x v="1"/>
    <x v="4"/>
    <n v="19.989999999999998"/>
    <s v="GPS Drones"/>
    <x v="1"/>
    <n v="39.979999999999997"/>
  </r>
  <r>
    <n v="141"/>
    <s v="Waylin"/>
    <x v="327"/>
    <x v="177"/>
    <x v="11"/>
    <n v="54915"/>
    <n v="1703"/>
    <d v="2021-01-03T00:00:00"/>
    <s v="3"/>
    <x v="0"/>
    <x v="1"/>
    <x v="2"/>
    <n v="49.95"/>
    <s v="AI for Educators"/>
    <x v="3"/>
    <n v="149.85000000000002"/>
  </r>
  <r>
    <n v="1418"/>
    <s v="Stanleigh"/>
    <x v="404"/>
    <x v="111"/>
    <x v="35"/>
    <n v="64179"/>
    <n v="1706"/>
    <d v="2021-01-03T00:00:00"/>
    <s v="3"/>
    <x v="0"/>
    <x v="1"/>
    <x v="5"/>
    <n v="119"/>
    <s v="BYOD-400"/>
    <x v="0"/>
    <n v="476"/>
  </r>
  <r>
    <n v="351"/>
    <s v="Vitoria"/>
    <x v="766"/>
    <x v="70"/>
    <x v="31"/>
    <n v="2104"/>
    <n v="1705"/>
    <d v="2021-01-03T00:00:00"/>
    <s v="3"/>
    <x v="0"/>
    <x v="1"/>
    <x v="2"/>
    <n v="42.99"/>
    <s v="Understanding 3D Printing"/>
    <x v="3"/>
    <n v="128.97"/>
  </r>
  <r>
    <n v="1420"/>
    <s v="Lotti"/>
    <x v="370"/>
    <x v="191"/>
    <x v="14"/>
    <n v="30045"/>
    <n v="1701"/>
    <d v="2021-01-03T00:00:00"/>
    <s v="3"/>
    <x v="0"/>
    <x v="1"/>
    <x v="2"/>
    <n v="13.99"/>
    <s v="Drone Building Essentials"/>
    <x v="1"/>
    <n v="41.97"/>
  </r>
  <r>
    <n v="113"/>
    <s v="Angelico"/>
    <x v="1111"/>
    <x v="191"/>
    <x v="14"/>
    <n v="30045"/>
    <n v="1704"/>
    <d v="2021-01-03T00:00:00"/>
    <s v="3"/>
    <x v="0"/>
    <x v="1"/>
    <x v="2"/>
    <n v="883"/>
    <s v="RWW-75 Robot"/>
    <x v="2"/>
    <n v="2649"/>
  </r>
  <r>
    <n v="504"/>
    <s v="Derrek"/>
    <x v="780"/>
    <x v="273"/>
    <x v="26"/>
    <n v="98907"/>
    <n v="1702"/>
    <d v="2021-01-03T00:00:00"/>
    <s v="3"/>
    <x v="0"/>
    <x v="1"/>
    <x v="5"/>
    <n v="214"/>
    <s v="BYOR-3000"/>
    <x v="5"/>
    <n v="856"/>
  </r>
  <r>
    <n v="1566"/>
    <s v="Angelita"/>
    <x v="143"/>
    <x v="57"/>
    <x v="25"/>
    <n v="87140"/>
    <n v="1714"/>
    <d v="2021-01-04T00:00:00"/>
    <s v="4"/>
    <x v="0"/>
    <x v="1"/>
    <x v="1"/>
    <n v="49"/>
    <s v="Mapping with Drones"/>
    <x v="3"/>
    <n v="245"/>
  </r>
  <r>
    <n v="1625"/>
    <s v="Delila"/>
    <x v="1145"/>
    <x v="241"/>
    <x v="30"/>
    <n v="46231"/>
    <n v="1712"/>
    <d v="2021-01-04T00:00:00"/>
    <s v="4"/>
    <x v="0"/>
    <x v="1"/>
    <x v="4"/>
    <n v="499"/>
    <s v="MICR-564K Drone"/>
    <x v="4"/>
    <n v="998"/>
  </r>
  <r>
    <n v="1246"/>
    <s v="Tarrance"/>
    <x v="1146"/>
    <x v="78"/>
    <x v="33"/>
    <n v="7310"/>
    <n v="1713"/>
    <d v="2021-01-04T00:00:00"/>
    <s v="4"/>
    <x v="0"/>
    <x v="1"/>
    <x v="5"/>
    <n v="89.95"/>
    <s v="BYOD-350"/>
    <x v="0"/>
    <n v="359.8"/>
  </r>
  <r>
    <n v="1696"/>
    <s v="Rahel"/>
    <x v="138"/>
    <x v="97"/>
    <x v="13"/>
    <n v="11215"/>
    <n v="1710"/>
    <d v="2021-01-04T00:00:00"/>
    <s v="4"/>
    <x v="0"/>
    <x v="1"/>
    <x v="1"/>
    <n v="24.95"/>
    <s v="Building Your First Robot"/>
    <x v="1"/>
    <n v="124.75"/>
  </r>
  <r>
    <n v="1387"/>
    <s v="Em"/>
    <x v="919"/>
    <x v="133"/>
    <x v="15"/>
    <n v="68134"/>
    <n v="1711"/>
    <d v="2021-01-04T00:00:00"/>
    <s v="4"/>
    <x v="0"/>
    <x v="1"/>
    <x v="4"/>
    <n v="167"/>
    <s v="BYOD-500"/>
    <x v="0"/>
    <n v="334"/>
  </r>
  <r>
    <n v="1808"/>
    <s v="Gilles"/>
    <x v="1147"/>
    <x v="92"/>
    <x v="8"/>
    <n v="23551"/>
    <n v="1709"/>
    <d v="2021-01-04T00:00:00"/>
    <s v="4"/>
    <x v="0"/>
    <x v="1"/>
    <x v="4"/>
    <n v="250"/>
    <s v="DX-145 Drone"/>
    <x v="4"/>
    <n v="500"/>
  </r>
  <r>
    <n v="1509"/>
    <s v="Andromache"/>
    <x v="1148"/>
    <x v="321"/>
    <x v="16"/>
    <n v="89436"/>
    <n v="1715"/>
    <d v="2021-01-04T00:00:00"/>
    <s v="4"/>
    <x v="0"/>
    <x v="1"/>
    <x v="1"/>
    <n v="20.95"/>
    <s v="Helicopter Drones"/>
    <x v="1"/>
    <n v="104.75"/>
  </r>
  <r>
    <n v="1210"/>
    <s v="Serge"/>
    <x v="1149"/>
    <x v="101"/>
    <x v="18"/>
    <n v="43605"/>
    <n v="1707"/>
    <d v="2021-01-04T00:00:00"/>
    <s v="4"/>
    <x v="0"/>
    <x v="1"/>
    <x v="2"/>
    <n v="12.99"/>
    <s v="Cartesian Robots"/>
    <x v="1"/>
    <n v="38.97"/>
  </r>
  <r>
    <n v="892"/>
    <s v="Ned"/>
    <x v="1150"/>
    <x v="101"/>
    <x v="18"/>
    <n v="43666"/>
    <n v="1708"/>
    <d v="2021-01-04T00:00:00"/>
    <s v="4"/>
    <x v="0"/>
    <x v="1"/>
    <x v="0"/>
    <n v="23.99"/>
    <s v="Articulated Robots"/>
    <x v="1"/>
    <n v="23.99"/>
  </r>
  <r>
    <n v="1752"/>
    <s v="Eada"/>
    <x v="1028"/>
    <x v="1"/>
    <x v="1"/>
    <n v="35295"/>
    <n v="1718"/>
    <d v="2021-01-05T00:00:00"/>
    <s v="5"/>
    <x v="0"/>
    <x v="1"/>
    <x v="4"/>
    <n v="36.99"/>
    <s v="Aerial Security"/>
    <x v="3"/>
    <n v="73.98"/>
  </r>
  <r>
    <n v="1601"/>
    <s v="Joshia"/>
    <x v="1029"/>
    <x v="310"/>
    <x v="36"/>
    <n v="17105"/>
    <n v="1719"/>
    <d v="2021-01-05T00:00:00"/>
    <s v="5"/>
    <x v="0"/>
    <x v="1"/>
    <x v="2"/>
    <n v="16.75"/>
    <s v="Spherical Robots"/>
    <x v="1"/>
    <n v="50.25"/>
  </r>
  <r>
    <n v="252"/>
    <s v="Aurelie"/>
    <x v="362"/>
    <x v="188"/>
    <x v="12"/>
    <n v="60435"/>
    <n v="1716"/>
    <d v="2021-01-05T00:00:00"/>
    <s v="5"/>
    <x v="0"/>
    <x v="1"/>
    <x v="2"/>
    <n v="15.5"/>
    <s v="Fixed Wing Drones"/>
    <x v="1"/>
    <n v="46.5"/>
  </r>
  <r>
    <n v="1902"/>
    <s v="Corey"/>
    <x v="1151"/>
    <x v="51"/>
    <x v="22"/>
    <n v="84120"/>
    <n v="1717"/>
    <d v="2021-01-05T00:00:00"/>
    <s v="5"/>
    <x v="0"/>
    <x v="1"/>
    <x v="2"/>
    <n v="28.99"/>
    <s v="Understanding Raspberry PI"/>
    <x v="3"/>
    <n v="86.97"/>
  </r>
  <r>
    <n v="2061"/>
    <s v="Berri"/>
    <x v="315"/>
    <x v="171"/>
    <x v="8"/>
    <n v="20167"/>
    <n v="1720"/>
    <d v="2021-01-06T00:00:00"/>
    <s v="6"/>
    <x v="0"/>
    <x v="1"/>
    <x v="4"/>
    <n v="8.99"/>
    <s v="Bsquare Robot Blueprint"/>
    <x v="6"/>
    <n v="17.98"/>
  </r>
  <r>
    <n v="1910"/>
    <s v="Keelby"/>
    <x v="1152"/>
    <x v="45"/>
    <x v="6"/>
    <n v="90010"/>
    <n v="1722"/>
    <d v="2021-01-06T00:00:00"/>
    <s v="6"/>
    <x v="0"/>
    <x v="1"/>
    <x v="4"/>
    <n v="119"/>
    <s v="BYOD-400"/>
    <x v="0"/>
    <n v="238"/>
  </r>
  <r>
    <n v="24"/>
    <s v="Worden"/>
    <x v="598"/>
    <x v="28"/>
    <x v="16"/>
    <n v="89595"/>
    <n v="1721"/>
    <d v="2021-01-06T00:00:00"/>
    <s v="6"/>
    <x v="0"/>
    <x v="1"/>
    <x v="5"/>
    <n v="15.5"/>
    <s v="Fixed Wing Drones"/>
    <x v="1"/>
    <n v="62"/>
  </r>
  <r>
    <n v="818"/>
    <s v="Reinwald"/>
    <x v="841"/>
    <x v="284"/>
    <x v="26"/>
    <n v="98516"/>
    <n v="1725"/>
    <d v="2021-01-07T00:00:00"/>
    <s v="7"/>
    <x v="0"/>
    <x v="1"/>
    <x v="5"/>
    <n v="214"/>
    <s v="BYOR-3000"/>
    <x v="5"/>
    <n v="856"/>
  </r>
  <r>
    <n v="1638"/>
    <s v="Alphonso"/>
    <x v="631"/>
    <x v="128"/>
    <x v="37"/>
    <n v="85720"/>
    <n v="1724"/>
    <d v="2021-01-07T00:00:00"/>
    <s v="7"/>
    <x v="0"/>
    <x v="1"/>
    <x v="2"/>
    <n v="15.5"/>
    <s v="Fixed Wing Drones"/>
    <x v="1"/>
    <n v="46.5"/>
  </r>
  <r>
    <n v="1175"/>
    <s v="Johannah"/>
    <x v="427"/>
    <x v="204"/>
    <x v="13"/>
    <n v="11436"/>
    <n v="1723"/>
    <d v="2021-01-07T00:00:00"/>
    <s v="7"/>
    <x v="0"/>
    <x v="1"/>
    <x v="4"/>
    <n v="37.99"/>
    <s v="Drone Video Techniques"/>
    <x v="3"/>
    <n v="75.98"/>
  </r>
  <r>
    <n v="719"/>
    <s v="Jobye"/>
    <x v="90"/>
    <x v="68"/>
    <x v="6"/>
    <n v="92519"/>
    <n v="1726"/>
    <d v="2021-01-08T00:00:00"/>
    <s v="8"/>
    <x v="0"/>
    <x v="1"/>
    <x v="2"/>
    <n v="455"/>
    <s v="DTI-84 Drone"/>
    <x v="4"/>
    <n v="1365"/>
  </r>
  <r>
    <n v="1559"/>
    <s v="Gunner"/>
    <x v="382"/>
    <x v="194"/>
    <x v="44"/>
    <n v="40225"/>
    <n v="1727"/>
    <d v="2021-01-08T00:00:00"/>
    <s v="8"/>
    <x v="0"/>
    <x v="1"/>
    <x v="1"/>
    <n v="250"/>
    <s v="DTE-QFN20 Drone"/>
    <x v="4"/>
    <n v="1250"/>
  </r>
  <r>
    <n v="232"/>
    <s v="Tisha"/>
    <x v="1153"/>
    <x v="59"/>
    <x v="26"/>
    <n v="99210"/>
    <n v="1730"/>
    <d v="2021-01-09T00:00:00"/>
    <s v="9"/>
    <x v="0"/>
    <x v="1"/>
    <x v="1"/>
    <n v="24.95"/>
    <s v="Multi Rotor Drones"/>
    <x v="1"/>
    <n v="124.75"/>
  </r>
  <r>
    <n v="1219"/>
    <s v="Symon"/>
    <x v="1154"/>
    <x v="153"/>
    <x v="38"/>
    <n v="29905"/>
    <n v="1728"/>
    <d v="2021-01-09T00:00:00"/>
    <s v="9"/>
    <x v="0"/>
    <x v="1"/>
    <x v="5"/>
    <n v="250"/>
    <s v="DTE-QFN20 Drone"/>
    <x v="4"/>
    <n v="1000"/>
  </r>
  <r>
    <n v="1515"/>
    <s v="Halimeda"/>
    <x v="1155"/>
    <x v="127"/>
    <x v="37"/>
    <n v="85005"/>
    <n v="1731"/>
    <d v="2021-01-09T00:00:00"/>
    <s v="9"/>
    <x v="0"/>
    <x v="1"/>
    <x v="5"/>
    <n v="455"/>
    <s v="DTI-84 Drone"/>
    <x v="4"/>
    <n v="1820"/>
  </r>
  <r>
    <n v="1676"/>
    <s v="Alec"/>
    <x v="423"/>
    <x v="70"/>
    <x v="31"/>
    <n v="2114"/>
    <n v="1729"/>
    <d v="2021-01-09T00:00:00"/>
    <s v="9"/>
    <x v="0"/>
    <x v="1"/>
    <x v="0"/>
    <n v="14.99"/>
    <s v="Photograph Drones"/>
    <x v="1"/>
    <n v="14.99"/>
  </r>
  <r>
    <n v="1064"/>
    <s v="Hadleigh"/>
    <x v="1090"/>
    <x v="262"/>
    <x v="4"/>
    <n v="32304"/>
    <n v="1732"/>
    <d v="2021-01-10T00:00:00"/>
    <s v="10"/>
    <x v="0"/>
    <x v="1"/>
    <x v="4"/>
    <n v="250"/>
    <s v="DX-145 Drone"/>
    <x v="4"/>
    <n v="500"/>
  </r>
  <r>
    <n v="1518"/>
    <s v="Conrade"/>
    <x v="546"/>
    <x v="36"/>
    <x v="12"/>
    <n v="62705"/>
    <n v="1736"/>
    <d v="2021-01-11T00:00:00"/>
    <s v="11"/>
    <x v="0"/>
    <x v="1"/>
    <x v="5"/>
    <n v="14.99"/>
    <s v="Photograph Drones"/>
    <x v="1"/>
    <n v="59.96"/>
  </r>
  <r>
    <n v="762"/>
    <s v="Bob"/>
    <x v="1156"/>
    <x v="158"/>
    <x v="6"/>
    <n v="93584"/>
    <n v="1738"/>
    <d v="2021-01-11T00:00:00"/>
    <s v="11"/>
    <x v="0"/>
    <x v="1"/>
    <x v="2"/>
    <n v="29.99"/>
    <s v="Cloud Computing"/>
    <x v="3"/>
    <n v="89.97"/>
  </r>
  <r>
    <n v="1315"/>
    <s v="Christian"/>
    <x v="414"/>
    <x v="11"/>
    <x v="6"/>
    <n v="92132"/>
    <n v="1737"/>
    <d v="2021-01-11T00:00:00"/>
    <s v="11"/>
    <x v="0"/>
    <x v="1"/>
    <x v="2"/>
    <n v="15.5"/>
    <s v="Fixed Wing Drones"/>
    <x v="1"/>
    <n v="46.5"/>
  </r>
  <r>
    <n v="1208"/>
    <s v="Lemmy"/>
    <x v="706"/>
    <x v="263"/>
    <x v="39"/>
    <n v="72916"/>
    <n v="1733"/>
    <d v="2021-01-11T00:00:00"/>
    <s v="11"/>
    <x v="0"/>
    <x v="1"/>
    <x v="3"/>
    <n v="899"/>
    <s v="MICR-23K Robot"/>
    <x v="2"/>
    <n v="5394"/>
  </r>
  <r>
    <n v="2094"/>
    <s v="Roi"/>
    <x v="913"/>
    <x v="54"/>
    <x v="21"/>
    <n v="80638"/>
    <n v="1739"/>
    <d v="2021-01-11T00:00:00"/>
    <s v="11"/>
    <x v="0"/>
    <x v="1"/>
    <x v="3"/>
    <n v="450"/>
    <s v="DTD-7000 Drone"/>
    <x v="4"/>
    <n v="2700"/>
  </r>
  <r>
    <n v="820"/>
    <s v="Charlena"/>
    <x v="429"/>
    <x v="205"/>
    <x v="34"/>
    <n v="99812"/>
    <n v="1734"/>
    <d v="2021-01-11T00:00:00"/>
    <s v="11"/>
    <x v="0"/>
    <x v="1"/>
    <x v="5"/>
    <n v="19.989999999999998"/>
    <s v="GPS Drones"/>
    <x v="1"/>
    <n v="79.959999999999994"/>
  </r>
  <r>
    <n v="2021"/>
    <s v="Ivor"/>
    <x v="165"/>
    <x v="112"/>
    <x v="39"/>
    <n v="71914"/>
    <n v="1735"/>
    <d v="2021-01-11T00:00:00"/>
    <s v="11"/>
    <x v="0"/>
    <x v="1"/>
    <x v="2"/>
    <n v="189"/>
    <s v="BYOR-1000"/>
    <x v="5"/>
    <n v="567"/>
  </r>
  <r>
    <n v="700"/>
    <s v="Roobbie"/>
    <x v="68"/>
    <x v="9"/>
    <x v="7"/>
    <n v="20029"/>
    <n v="1744"/>
    <d v="2021-01-12T00:00:00"/>
    <s v="12"/>
    <x v="0"/>
    <x v="1"/>
    <x v="1"/>
    <n v="225"/>
    <s v="BYOR-3535"/>
    <x v="5"/>
    <n v="1125"/>
  </r>
  <r>
    <n v="1037"/>
    <s v="Arlinda"/>
    <x v="1157"/>
    <x v="31"/>
    <x v="18"/>
    <n v="43204"/>
    <n v="1740"/>
    <d v="2021-01-12T00:00:00"/>
    <s v="12"/>
    <x v="0"/>
    <x v="1"/>
    <x v="5"/>
    <n v="42.99"/>
    <s v="Understanding 3D Printing"/>
    <x v="3"/>
    <n v="171.96"/>
  </r>
  <r>
    <n v="1939"/>
    <s v="Debby"/>
    <x v="1158"/>
    <x v="324"/>
    <x v="6"/>
    <n v="94913"/>
    <n v="1741"/>
    <d v="2021-01-12T00:00:00"/>
    <s v="12"/>
    <x v="0"/>
    <x v="1"/>
    <x v="1"/>
    <n v="899"/>
    <s v="MICR-23K Robot"/>
    <x v="2"/>
    <n v="4495"/>
  </r>
  <r>
    <n v="1796"/>
    <s v="Judah"/>
    <x v="1159"/>
    <x v="123"/>
    <x v="35"/>
    <n v="65218"/>
    <n v="1743"/>
    <d v="2021-01-12T00:00:00"/>
    <s v="12"/>
    <x v="0"/>
    <x v="1"/>
    <x v="2"/>
    <n v="599"/>
    <s v="RXW-9807 Robot"/>
    <x v="2"/>
    <n v="1797"/>
  </r>
  <r>
    <n v="263"/>
    <s v="Mariquilla"/>
    <x v="1160"/>
    <x v="7"/>
    <x v="3"/>
    <n v="77266"/>
    <n v="1742"/>
    <d v="2021-01-12T00:00:00"/>
    <s v="12"/>
    <x v="0"/>
    <x v="1"/>
    <x v="5"/>
    <n v="49"/>
    <s v="Mapping with Drones"/>
    <x v="3"/>
    <n v="196"/>
  </r>
  <r>
    <n v="322"/>
    <s v="Cristian"/>
    <x v="1161"/>
    <x v="4"/>
    <x v="4"/>
    <n v="33705"/>
    <n v="1749"/>
    <d v="2021-01-13T00:00:00"/>
    <s v="13"/>
    <x v="0"/>
    <x v="1"/>
    <x v="1"/>
    <n v="245"/>
    <s v="BYOR-4005"/>
    <x v="5"/>
    <n v="1225"/>
  </r>
  <r>
    <n v="831"/>
    <s v="Merilee"/>
    <x v="120"/>
    <x v="86"/>
    <x v="1"/>
    <n v="36125"/>
    <n v="1746"/>
    <d v="2021-01-13T00:00:00"/>
    <s v="13"/>
    <x v="0"/>
    <x v="1"/>
    <x v="1"/>
    <n v="34.99"/>
    <s v="Robotic Essentials"/>
    <x v="3"/>
    <n v="174.95000000000002"/>
  </r>
  <r>
    <n v="594"/>
    <s v="Orelia"/>
    <x v="1162"/>
    <x v="262"/>
    <x v="4"/>
    <n v="32309"/>
    <n v="1745"/>
    <d v="2021-01-13T00:00:00"/>
    <s v="13"/>
    <x v="0"/>
    <x v="1"/>
    <x v="1"/>
    <n v="12"/>
    <s v="Ladybug Robot Blueprint"/>
    <x v="6"/>
    <n v="60"/>
  </r>
  <r>
    <n v="1534"/>
    <s v="Doro"/>
    <x v="1163"/>
    <x v="115"/>
    <x v="12"/>
    <n v="61605"/>
    <n v="1748"/>
    <d v="2021-01-13T00:00:00"/>
    <s v="13"/>
    <x v="0"/>
    <x v="1"/>
    <x v="2"/>
    <n v="8.99"/>
    <s v="Hexacopter Drone Blueprint"/>
    <x v="6"/>
    <n v="26.97"/>
  </r>
  <r>
    <n v="2081"/>
    <s v="Brigham"/>
    <x v="1164"/>
    <x v="11"/>
    <x v="6"/>
    <n v="92110"/>
    <n v="1752"/>
    <d v="2021-01-13T00:00:00"/>
    <s v="13"/>
    <x v="0"/>
    <x v="1"/>
    <x v="1"/>
    <n v="11.99"/>
    <s v="Sleepy Eye Blueprint"/>
    <x v="6"/>
    <n v="59.95"/>
  </r>
  <r>
    <n v="291"/>
    <s v="Kahaleel"/>
    <x v="1165"/>
    <x v="92"/>
    <x v="8"/>
    <n v="23509"/>
    <n v="1751"/>
    <d v="2021-01-13T00:00:00"/>
    <s v="13"/>
    <x v="0"/>
    <x v="1"/>
    <x v="2"/>
    <n v="16.989999999999998"/>
    <s v="Delta Robots"/>
    <x v="1"/>
    <n v="50.97"/>
  </r>
  <r>
    <n v="1005"/>
    <s v="Pearl"/>
    <x v="1166"/>
    <x v="158"/>
    <x v="6"/>
    <n v="93584"/>
    <n v="1750"/>
    <d v="2021-01-13T00:00:00"/>
    <s v="13"/>
    <x v="0"/>
    <x v="1"/>
    <x v="5"/>
    <n v="15.5"/>
    <s v="Fixed Wing Drones"/>
    <x v="1"/>
    <n v="62"/>
  </r>
  <r>
    <n v="411"/>
    <s v="Torrin"/>
    <x v="1167"/>
    <x v="22"/>
    <x v="1"/>
    <n v="36605"/>
    <n v="1747"/>
    <d v="2021-01-13T00:00:00"/>
    <s v="13"/>
    <x v="0"/>
    <x v="1"/>
    <x v="2"/>
    <n v="8.99"/>
    <s v="Bsquare Robot Blueprint"/>
    <x v="6"/>
    <n v="26.97"/>
  </r>
  <r>
    <n v="2108"/>
    <s v="Morganica"/>
    <x v="1168"/>
    <x v="325"/>
    <x v="4"/>
    <n v="32964"/>
    <n v="1753"/>
    <d v="2021-01-14T00:00:00"/>
    <s v="14"/>
    <x v="0"/>
    <x v="1"/>
    <x v="3"/>
    <n v="14.99"/>
    <s v="Photograph Drones"/>
    <x v="1"/>
    <n v="89.94"/>
  </r>
  <r>
    <n v="619"/>
    <s v="Sharyl"/>
    <x v="1087"/>
    <x v="11"/>
    <x v="6"/>
    <n v="92170"/>
    <n v="1756"/>
    <d v="2021-01-14T00:00:00"/>
    <s v="14"/>
    <x v="0"/>
    <x v="1"/>
    <x v="4"/>
    <n v="9.99"/>
    <s v="All Eyes Drone Blueprint"/>
    <x v="6"/>
    <n v="19.98"/>
  </r>
  <r>
    <n v="1606"/>
    <s v="Sybyl"/>
    <x v="1169"/>
    <x v="124"/>
    <x v="6"/>
    <n v="91103"/>
    <n v="1754"/>
    <d v="2021-01-14T00:00:00"/>
    <s v="14"/>
    <x v="0"/>
    <x v="1"/>
    <x v="5"/>
    <n v="23.99"/>
    <s v="Articulated Robots"/>
    <x v="1"/>
    <n v="95.96"/>
  </r>
  <r>
    <n v="2058"/>
    <s v="Iorgos"/>
    <x v="1012"/>
    <x v="207"/>
    <x v="36"/>
    <n v="15235"/>
    <n v="1757"/>
    <d v="2021-01-14T00:00:00"/>
    <s v="14"/>
    <x v="0"/>
    <x v="1"/>
    <x v="4"/>
    <n v="395"/>
    <s v="DC-304 Drone"/>
    <x v="4"/>
    <n v="790"/>
  </r>
  <r>
    <n v="1564"/>
    <s v="Brig"/>
    <x v="1170"/>
    <x v="238"/>
    <x v="13"/>
    <n v="14276"/>
    <n v="1755"/>
    <d v="2021-01-14T00:00:00"/>
    <s v="14"/>
    <x v="0"/>
    <x v="1"/>
    <x v="4"/>
    <n v="9.99"/>
    <s v="All Eyes Drone Blueprint"/>
    <x v="6"/>
    <n v="19.98"/>
  </r>
  <r>
    <n v="1548"/>
    <s v="Jayson"/>
    <x v="710"/>
    <x v="17"/>
    <x v="13"/>
    <n v="12237"/>
    <n v="1760"/>
    <d v="2021-01-15T00:00:00"/>
    <s v="15"/>
    <x v="0"/>
    <x v="1"/>
    <x v="1"/>
    <n v="189"/>
    <s v="BYOR-2640S"/>
    <x v="5"/>
    <n v="945"/>
  </r>
  <r>
    <n v="2028"/>
    <s v="Alvie"/>
    <x v="1171"/>
    <x v="50"/>
    <x v="4"/>
    <n v="32255"/>
    <n v="1761"/>
    <d v="2021-01-15T00:00:00"/>
    <s v="15"/>
    <x v="0"/>
    <x v="1"/>
    <x v="1"/>
    <n v="54"/>
    <s v="BYOD-100"/>
    <x v="0"/>
    <n v="270"/>
  </r>
  <r>
    <n v="923"/>
    <s v="Free"/>
    <x v="1172"/>
    <x v="48"/>
    <x v="12"/>
    <n v="60657"/>
    <n v="1758"/>
    <d v="2021-01-15T00:00:00"/>
    <s v="15"/>
    <x v="0"/>
    <x v="1"/>
    <x v="0"/>
    <n v="9.99"/>
    <s v="All Eyes Drone Blueprint"/>
    <x v="6"/>
    <n v="9.99"/>
  </r>
  <r>
    <n v="523"/>
    <s v="Janaye"/>
    <x v="669"/>
    <x v="176"/>
    <x v="44"/>
    <n v="40586"/>
    <n v="1759"/>
    <d v="2021-01-15T00:00:00"/>
    <s v="15"/>
    <x v="0"/>
    <x v="1"/>
    <x v="5"/>
    <n v="49.95"/>
    <s v="AI for Educators"/>
    <x v="3"/>
    <n v="199.8"/>
  </r>
  <r>
    <n v="1342"/>
    <s v="Far"/>
    <x v="785"/>
    <x v="31"/>
    <x v="5"/>
    <n v="39705"/>
    <n v="1762"/>
    <d v="2021-01-15T00:00:00"/>
    <s v="15"/>
    <x v="0"/>
    <x v="1"/>
    <x v="1"/>
    <n v="4.99"/>
    <s v="Cat Robot Blueprint"/>
    <x v="6"/>
    <n v="24.950000000000003"/>
  </r>
  <r>
    <n v="463"/>
    <s v="Idell"/>
    <x v="654"/>
    <x v="254"/>
    <x v="3"/>
    <n v="75074"/>
    <n v="1766"/>
    <d v="2021-01-16T00:00:00"/>
    <s v="16"/>
    <x v="0"/>
    <x v="1"/>
    <x v="5"/>
    <n v="8.99"/>
    <s v="Hexacopter Drone Blueprint"/>
    <x v="6"/>
    <n v="35.96"/>
  </r>
  <r>
    <n v="1052"/>
    <s v="Row"/>
    <x v="77"/>
    <x v="58"/>
    <x v="6"/>
    <n v="92717"/>
    <n v="1764"/>
    <d v="2021-01-16T00:00:00"/>
    <s v="16"/>
    <x v="0"/>
    <x v="1"/>
    <x v="4"/>
    <n v="23.99"/>
    <s v="Polar Robots"/>
    <x v="1"/>
    <n v="47.98"/>
  </r>
  <r>
    <n v="2045"/>
    <s v="Pavlov"/>
    <x v="291"/>
    <x v="164"/>
    <x v="25"/>
    <n v="87592"/>
    <n v="1767"/>
    <d v="2021-01-16T00:00:00"/>
    <s v="16"/>
    <x v="0"/>
    <x v="1"/>
    <x v="0"/>
    <n v="69"/>
    <s v="BYOD-220"/>
    <x v="0"/>
    <n v="69"/>
  </r>
  <r>
    <n v="1902"/>
    <s v="Corey"/>
    <x v="1151"/>
    <x v="51"/>
    <x v="22"/>
    <n v="84120"/>
    <n v="1763"/>
    <d v="2021-01-16T00:00:00"/>
    <s v="16"/>
    <x v="0"/>
    <x v="1"/>
    <x v="5"/>
    <n v="24.95"/>
    <s v="Building Your First Robot"/>
    <x v="1"/>
    <n v="99.8"/>
  </r>
  <r>
    <n v="139"/>
    <s v="Ebony"/>
    <x v="1173"/>
    <x v="241"/>
    <x v="30"/>
    <n v="46247"/>
    <n v="1765"/>
    <d v="2021-01-16T00:00:00"/>
    <s v="16"/>
    <x v="0"/>
    <x v="1"/>
    <x v="0"/>
    <n v="37.99"/>
    <s v="Drone Video Techniques"/>
    <x v="3"/>
    <n v="37.99"/>
  </r>
  <r>
    <n v="521"/>
    <s v="Quint"/>
    <x v="1070"/>
    <x v="316"/>
    <x v="24"/>
    <n v="26505"/>
    <n v="1768"/>
    <d v="2021-01-16T00:00:00"/>
    <s v="16"/>
    <x v="0"/>
    <x v="1"/>
    <x v="0"/>
    <n v="599"/>
    <s v="RXW-9807 Robot"/>
    <x v="2"/>
    <n v="599"/>
  </r>
  <r>
    <n v="758"/>
    <s v="Fraser"/>
    <x v="1174"/>
    <x v="68"/>
    <x v="6"/>
    <n v="92513"/>
    <n v="1769"/>
    <d v="2021-01-16T00:00:00"/>
    <s v="16"/>
    <x v="0"/>
    <x v="1"/>
    <x v="3"/>
    <n v="89"/>
    <s v="BYOD-300"/>
    <x v="0"/>
    <n v="534"/>
  </r>
  <r>
    <n v="213"/>
    <s v="Isidor"/>
    <x v="843"/>
    <x v="124"/>
    <x v="6"/>
    <n v="91125"/>
    <n v="1773"/>
    <d v="2021-01-17T00:00:00"/>
    <s v="17"/>
    <x v="0"/>
    <x v="1"/>
    <x v="2"/>
    <n v="214"/>
    <s v="BYOR-3000"/>
    <x v="5"/>
    <n v="642"/>
  </r>
  <r>
    <n v="1884"/>
    <s v="Astrix"/>
    <x v="289"/>
    <x v="33"/>
    <x v="3"/>
    <n v="76004"/>
    <n v="1775"/>
    <d v="2021-01-17T00:00:00"/>
    <s v="17"/>
    <x v="0"/>
    <x v="1"/>
    <x v="2"/>
    <n v="684"/>
    <s v="RQTE-554 Robot"/>
    <x v="2"/>
    <n v="2052"/>
  </r>
  <r>
    <n v="1604"/>
    <s v="Dulsea"/>
    <x v="1175"/>
    <x v="30"/>
    <x v="17"/>
    <n v="73152"/>
    <n v="1770"/>
    <d v="2021-01-17T00:00:00"/>
    <s v="17"/>
    <x v="0"/>
    <x v="1"/>
    <x v="0"/>
    <n v="11.99"/>
    <s v="Sleepy Eye Blueprint"/>
    <x v="6"/>
    <n v="11.99"/>
  </r>
  <r>
    <n v="2104"/>
    <s v="Earlie"/>
    <x v="43"/>
    <x v="35"/>
    <x v="9"/>
    <n v="27499"/>
    <n v="1772"/>
    <d v="2021-01-17T00:00:00"/>
    <s v="17"/>
    <x v="0"/>
    <x v="1"/>
    <x v="3"/>
    <n v="16.989999999999998"/>
    <s v="Delta Robots"/>
    <x v="1"/>
    <n v="101.94"/>
  </r>
  <r>
    <n v="865"/>
    <s v="Carlie"/>
    <x v="97"/>
    <x v="6"/>
    <x v="6"/>
    <n v="94273"/>
    <n v="1771"/>
    <d v="2021-01-17T00:00:00"/>
    <s v="17"/>
    <x v="0"/>
    <x v="1"/>
    <x v="1"/>
    <n v="36.99"/>
    <s v="Aerial Security"/>
    <x v="3"/>
    <n v="184.95000000000002"/>
  </r>
  <r>
    <n v="1860"/>
    <s v="Lucien"/>
    <x v="448"/>
    <x v="208"/>
    <x v="38"/>
    <n v="29615"/>
    <n v="1774"/>
    <d v="2021-01-17T00:00:00"/>
    <s v="17"/>
    <x v="0"/>
    <x v="1"/>
    <x v="2"/>
    <n v="29.99"/>
    <s v="Virtual Reality Basics"/>
    <x v="3"/>
    <n v="89.97"/>
  </r>
  <r>
    <n v="16"/>
    <s v="Annelise"/>
    <x v="1176"/>
    <x v="162"/>
    <x v="20"/>
    <n v="20918"/>
    <n v="1777"/>
    <d v="2021-01-18T00:00:00"/>
    <s v="18"/>
    <x v="0"/>
    <x v="1"/>
    <x v="4"/>
    <n v="399"/>
    <s v="DA-SA702 Drone"/>
    <x v="4"/>
    <n v="798"/>
  </r>
  <r>
    <n v="1407"/>
    <s v="Kati"/>
    <x v="433"/>
    <x v="194"/>
    <x v="44"/>
    <n v="40225"/>
    <n v="1778"/>
    <d v="2021-01-18T00:00:00"/>
    <s v="18"/>
    <x v="0"/>
    <x v="1"/>
    <x v="4"/>
    <n v="29.99"/>
    <s v="Virtual Reality Basics"/>
    <x v="3"/>
    <n v="59.98"/>
  </r>
  <r>
    <n v="2047"/>
    <s v="Eddie"/>
    <x v="839"/>
    <x v="32"/>
    <x v="4"/>
    <n v="33164"/>
    <n v="1776"/>
    <d v="2021-01-18T00:00:00"/>
    <s v="18"/>
    <x v="0"/>
    <x v="1"/>
    <x v="2"/>
    <n v="699"/>
    <s v="RLK-9920 Robot"/>
    <x v="2"/>
    <n v="2097"/>
  </r>
  <r>
    <n v="402"/>
    <s v="Kennith"/>
    <x v="1177"/>
    <x v="5"/>
    <x v="5"/>
    <n v="39210"/>
    <n v="1779"/>
    <d v="2021-01-18T00:00:00"/>
    <s v="18"/>
    <x v="0"/>
    <x v="1"/>
    <x v="4"/>
    <n v="245"/>
    <s v="BYOR-4005"/>
    <x v="5"/>
    <n v="490"/>
  </r>
  <r>
    <n v="1917"/>
    <s v="Alis"/>
    <x v="1178"/>
    <x v="128"/>
    <x v="37"/>
    <n v="85748"/>
    <n v="1780"/>
    <d v="2021-01-18T00:00:00"/>
    <s v="18"/>
    <x v="0"/>
    <x v="1"/>
    <x v="4"/>
    <n v="499"/>
    <s v="MICR-564K Drone"/>
    <x v="4"/>
    <n v="998"/>
  </r>
  <r>
    <n v="1716"/>
    <s v="Vernon"/>
    <x v="837"/>
    <x v="93"/>
    <x v="36"/>
    <n v="19131"/>
    <n v="1784"/>
    <d v="2021-01-19T00:00:00"/>
    <s v="19"/>
    <x v="0"/>
    <x v="1"/>
    <x v="3"/>
    <n v="89.95"/>
    <s v="BYOD-350"/>
    <x v="0"/>
    <n v="539.70000000000005"/>
  </r>
  <r>
    <n v="160"/>
    <s v="Delcine"/>
    <x v="105"/>
    <x v="27"/>
    <x v="13"/>
    <n v="13210"/>
    <n v="1782"/>
    <d v="2021-01-19T00:00:00"/>
    <s v="19"/>
    <x v="0"/>
    <x v="1"/>
    <x v="1"/>
    <n v="250"/>
    <s v="DTE-QFN20 Drone"/>
    <x v="4"/>
    <n v="1250"/>
  </r>
  <r>
    <n v="1425"/>
    <s v="Amerigo"/>
    <x v="538"/>
    <x v="11"/>
    <x v="6"/>
    <n v="92145"/>
    <n v="1783"/>
    <d v="2021-01-19T00:00:00"/>
    <s v="19"/>
    <x v="0"/>
    <x v="1"/>
    <x v="4"/>
    <n v="32.950000000000003"/>
    <s v="Open Source Code"/>
    <x v="3"/>
    <n v="65.900000000000006"/>
  </r>
  <r>
    <n v="234"/>
    <s v="Kaspar"/>
    <x v="1179"/>
    <x v="116"/>
    <x v="40"/>
    <n v="48217"/>
    <n v="1781"/>
    <d v="2021-01-19T00:00:00"/>
    <s v="19"/>
    <x v="0"/>
    <x v="1"/>
    <x v="5"/>
    <n v="58.95"/>
    <s v="BYOD-200"/>
    <x v="0"/>
    <n v="235.8"/>
  </r>
  <r>
    <n v="1859"/>
    <s v="Bastien"/>
    <x v="667"/>
    <x v="218"/>
    <x v="6"/>
    <n v="92410"/>
    <n v="1785"/>
    <d v="2021-01-20T00:00:00"/>
    <s v="20"/>
    <x v="0"/>
    <x v="1"/>
    <x v="2"/>
    <n v="27.5"/>
    <s v="Understanding Drone Regulations"/>
    <x v="3"/>
    <n v="82.5"/>
  </r>
  <r>
    <n v="98"/>
    <s v="Anson"/>
    <x v="420"/>
    <x v="83"/>
    <x v="2"/>
    <n v="52410"/>
    <n v="1789"/>
    <d v="2021-01-21T00:00:00"/>
    <s v="21"/>
    <x v="0"/>
    <x v="1"/>
    <x v="2"/>
    <n v="14.99"/>
    <s v="Delivery Drones"/>
    <x v="1"/>
    <n v="44.97"/>
  </r>
  <r>
    <n v="35"/>
    <s v="Izaak"/>
    <x v="1022"/>
    <x v="48"/>
    <x v="12"/>
    <n v="60630"/>
    <n v="1788"/>
    <d v="2021-01-21T00:00:00"/>
    <s v="21"/>
    <x v="0"/>
    <x v="1"/>
    <x v="3"/>
    <n v="49.95"/>
    <s v="AI for Educators"/>
    <x v="3"/>
    <n v="299.70000000000005"/>
  </r>
  <r>
    <n v="708"/>
    <s v="Worth"/>
    <x v="686"/>
    <x v="258"/>
    <x v="5"/>
    <n v="39305"/>
    <n v="1786"/>
    <d v="2021-01-21T00:00:00"/>
    <s v="21"/>
    <x v="0"/>
    <x v="1"/>
    <x v="0"/>
    <n v="32.950000000000003"/>
    <s v="Open Source Code"/>
    <x v="3"/>
    <n v="32.950000000000003"/>
  </r>
  <r>
    <n v="411"/>
    <s v="Torrin"/>
    <x v="1167"/>
    <x v="22"/>
    <x v="1"/>
    <n v="36605"/>
    <n v="1787"/>
    <d v="2021-01-21T00:00:00"/>
    <s v="21"/>
    <x v="0"/>
    <x v="1"/>
    <x v="0"/>
    <n v="16.75"/>
    <s v="Spherical Robots"/>
    <x v="1"/>
    <n v="16.75"/>
  </r>
  <r>
    <n v="1809"/>
    <s v="Saundra"/>
    <x v="478"/>
    <x v="207"/>
    <x v="36"/>
    <n v="15220"/>
    <n v="1796"/>
    <d v="2021-01-22T00:00:00"/>
    <s v="22"/>
    <x v="0"/>
    <x v="1"/>
    <x v="4"/>
    <n v="684"/>
    <s v="RQTE-554 Robot"/>
    <x v="2"/>
    <n v="1368"/>
  </r>
  <r>
    <n v="1489"/>
    <s v="Nixie"/>
    <x v="1180"/>
    <x v="93"/>
    <x v="36"/>
    <n v="19131"/>
    <n v="1797"/>
    <d v="2021-01-22T00:00:00"/>
    <s v="22"/>
    <x v="0"/>
    <x v="1"/>
    <x v="5"/>
    <n v="395"/>
    <s v="DC-304 Drone"/>
    <x v="4"/>
    <n v="1580"/>
  </r>
  <r>
    <n v="1672"/>
    <s v="Giusto"/>
    <x v="756"/>
    <x v="267"/>
    <x v="45"/>
    <n v="3804"/>
    <n v="1795"/>
    <d v="2021-01-22T00:00:00"/>
    <s v="22"/>
    <x v="0"/>
    <x v="1"/>
    <x v="1"/>
    <n v="23.99"/>
    <s v="Articulated Robots"/>
    <x v="1"/>
    <n v="119.94999999999999"/>
  </r>
  <r>
    <n v="401"/>
    <s v="Kiri"/>
    <x v="1181"/>
    <x v="7"/>
    <x v="3"/>
    <n v="77055"/>
    <n v="1791"/>
    <d v="2021-01-22T00:00:00"/>
    <s v="22"/>
    <x v="0"/>
    <x v="1"/>
    <x v="2"/>
    <n v="49"/>
    <s v="Mapping with Drones"/>
    <x v="3"/>
    <n v="147"/>
  </r>
  <r>
    <n v="154"/>
    <s v="Frank"/>
    <x v="805"/>
    <x v="48"/>
    <x v="12"/>
    <n v="60619"/>
    <n v="1792"/>
    <d v="2021-01-22T00:00:00"/>
    <s v="22"/>
    <x v="0"/>
    <x v="1"/>
    <x v="5"/>
    <n v="119"/>
    <s v="BYOD-400"/>
    <x v="0"/>
    <n v="476"/>
  </r>
  <r>
    <n v="1767"/>
    <s v="Chick"/>
    <x v="1182"/>
    <x v="170"/>
    <x v="28"/>
    <n v="70815"/>
    <n v="1793"/>
    <d v="2021-01-22T00:00:00"/>
    <s v="22"/>
    <x v="0"/>
    <x v="1"/>
    <x v="3"/>
    <n v="19.5"/>
    <s v="Understanding Artificial Intelligence"/>
    <x v="1"/>
    <n v="117"/>
  </r>
  <r>
    <n v="320"/>
    <s v="Deck"/>
    <x v="1183"/>
    <x v="214"/>
    <x v="12"/>
    <n v="62525"/>
    <n v="1794"/>
    <d v="2021-01-22T00:00:00"/>
    <s v="22"/>
    <x v="0"/>
    <x v="1"/>
    <x v="2"/>
    <n v="24.95"/>
    <s v="Multi Rotor Drones"/>
    <x v="1"/>
    <n v="74.849999999999994"/>
  </r>
  <r>
    <n v="1821"/>
    <s v="Cristabel"/>
    <x v="1184"/>
    <x v="179"/>
    <x v="45"/>
    <n v="3105"/>
    <n v="1790"/>
    <d v="2021-01-22T00:00:00"/>
    <s v="22"/>
    <x v="0"/>
    <x v="1"/>
    <x v="5"/>
    <n v="13.99"/>
    <s v="Drone Building Essentials"/>
    <x v="1"/>
    <n v="55.96"/>
  </r>
  <r>
    <n v="344"/>
    <s v="Roselia"/>
    <x v="462"/>
    <x v="213"/>
    <x v="26"/>
    <n v="98115"/>
    <n v="1800"/>
    <d v="2021-01-23T00:00:00"/>
    <s v="23"/>
    <x v="0"/>
    <x v="1"/>
    <x v="2"/>
    <n v="23.99"/>
    <s v="Polar Robots"/>
    <x v="1"/>
    <n v="71.97"/>
  </r>
  <r>
    <n v="1512"/>
    <s v="Benjy"/>
    <x v="1185"/>
    <x v="326"/>
    <x v="4"/>
    <n v="34282"/>
    <n v="1799"/>
    <d v="2021-01-23T00:00:00"/>
    <s v="23"/>
    <x v="0"/>
    <x v="1"/>
    <x v="5"/>
    <n v="599"/>
    <s v="RXW-9807 Robot"/>
    <x v="2"/>
    <n v="2396"/>
  </r>
  <r>
    <n v="42"/>
    <s v="Adrianne"/>
    <x v="1099"/>
    <x v="21"/>
    <x v="14"/>
    <n v="31190"/>
    <n v="1801"/>
    <d v="2021-01-23T00:00:00"/>
    <s v="23"/>
    <x v="0"/>
    <x v="1"/>
    <x v="5"/>
    <n v="24.99"/>
    <s v="Building Your Own Drone"/>
    <x v="1"/>
    <n v="99.96"/>
  </r>
  <r>
    <n v="1339"/>
    <s v="Daven"/>
    <x v="882"/>
    <x v="292"/>
    <x v="3"/>
    <n v="75605"/>
    <n v="1798"/>
    <d v="2021-01-23T00:00:00"/>
    <s v="23"/>
    <x v="0"/>
    <x v="1"/>
    <x v="5"/>
    <n v="189"/>
    <s v="BYOR-2640S"/>
    <x v="5"/>
    <n v="756"/>
  </r>
  <r>
    <n v="1955"/>
    <s v="Gerianna"/>
    <x v="1186"/>
    <x v="7"/>
    <x v="3"/>
    <n v="77050"/>
    <n v="1803"/>
    <d v="2021-01-24T00:00:00"/>
    <s v="24"/>
    <x v="0"/>
    <x v="1"/>
    <x v="4"/>
    <n v="89"/>
    <s v="BYOD-300"/>
    <x v="0"/>
    <n v="178"/>
  </r>
  <r>
    <n v="1054"/>
    <s v="Ave"/>
    <x v="1187"/>
    <x v="262"/>
    <x v="4"/>
    <n v="32399"/>
    <n v="1814"/>
    <d v="2021-01-24T00:00:00"/>
    <s v="24"/>
    <x v="0"/>
    <x v="1"/>
    <x v="4"/>
    <n v="29.99"/>
    <s v="Cloud Computing"/>
    <x v="3"/>
    <n v="59.98"/>
  </r>
  <r>
    <n v="607"/>
    <s v="Louisette"/>
    <x v="261"/>
    <x v="153"/>
    <x v="38"/>
    <n v="29905"/>
    <n v="1810"/>
    <d v="2021-01-24T00:00:00"/>
    <s v="24"/>
    <x v="0"/>
    <x v="1"/>
    <x v="5"/>
    <n v="14.99"/>
    <s v="Photograph Drones"/>
    <x v="1"/>
    <n v="59.96"/>
  </r>
  <r>
    <n v="346"/>
    <s v="Daria"/>
    <x v="1188"/>
    <x v="11"/>
    <x v="6"/>
    <n v="92191"/>
    <n v="1808"/>
    <d v="2021-01-24T00:00:00"/>
    <s v="24"/>
    <x v="0"/>
    <x v="1"/>
    <x v="5"/>
    <n v="214"/>
    <s v="BYOR-3000"/>
    <x v="5"/>
    <n v="856"/>
  </r>
  <r>
    <n v="656"/>
    <s v="Haroun"/>
    <x v="524"/>
    <x v="36"/>
    <x v="12"/>
    <n v="62764"/>
    <n v="1812"/>
    <d v="2021-01-24T00:00:00"/>
    <s v="24"/>
    <x v="0"/>
    <x v="1"/>
    <x v="1"/>
    <n v="23.99"/>
    <s v="Articulated Robots"/>
    <x v="1"/>
    <n v="119.94999999999999"/>
  </r>
  <r>
    <n v="499"/>
    <s v="Bert"/>
    <x v="770"/>
    <x v="269"/>
    <x v="4"/>
    <n v="34135"/>
    <n v="1807"/>
    <d v="2021-01-24T00:00:00"/>
    <s v="24"/>
    <x v="0"/>
    <x v="1"/>
    <x v="1"/>
    <n v="395"/>
    <s v="DC-304 Drone"/>
    <x v="4"/>
    <n v="1975"/>
  </r>
  <r>
    <n v="766"/>
    <s v="Tibold"/>
    <x v="1189"/>
    <x v="155"/>
    <x v="33"/>
    <n v="8695"/>
    <n v="1805"/>
    <d v="2021-01-24T00:00:00"/>
    <s v="24"/>
    <x v="0"/>
    <x v="1"/>
    <x v="5"/>
    <n v="28.99"/>
    <s v="Understanding Raspberry PI"/>
    <x v="3"/>
    <n v="115.96"/>
  </r>
  <r>
    <n v="300"/>
    <s v="Katherine"/>
    <x v="1035"/>
    <x v="311"/>
    <x v="40"/>
    <n v="48098"/>
    <n v="1802"/>
    <d v="2021-01-24T00:00:00"/>
    <s v="24"/>
    <x v="0"/>
    <x v="1"/>
    <x v="4"/>
    <n v="44.95"/>
    <s v="Understanding Automation"/>
    <x v="3"/>
    <n v="89.9"/>
  </r>
  <r>
    <n v="535"/>
    <s v="Carie"/>
    <x v="149"/>
    <x v="104"/>
    <x v="13"/>
    <n v="10060"/>
    <n v="1809"/>
    <d v="2021-01-24T00:00:00"/>
    <s v="24"/>
    <x v="0"/>
    <x v="1"/>
    <x v="1"/>
    <n v="58.95"/>
    <s v="BYOD-200"/>
    <x v="0"/>
    <n v="294.75"/>
  </r>
  <r>
    <n v="537"/>
    <s v="Nissa"/>
    <x v="1190"/>
    <x v="38"/>
    <x v="3"/>
    <n v="79977"/>
    <n v="1811"/>
    <d v="2021-01-24T00:00:00"/>
    <s v="24"/>
    <x v="0"/>
    <x v="1"/>
    <x v="4"/>
    <n v="89"/>
    <s v="BYOD-300"/>
    <x v="0"/>
    <n v="178"/>
  </r>
  <r>
    <n v="1760"/>
    <s v="Lonnie"/>
    <x v="1191"/>
    <x v="0"/>
    <x v="0"/>
    <n v="96835"/>
    <n v="1813"/>
    <d v="2021-01-24T00:00:00"/>
    <s v="24"/>
    <x v="0"/>
    <x v="1"/>
    <x v="4"/>
    <n v="7.99"/>
    <s v="Panda Robot Blueprint"/>
    <x v="6"/>
    <n v="15.98"/>
  </r>
  <r>
    <n v="502"/>
    <s v="Josepha"/>
    <x v="1192"/>
    <x v="7"/>
    <x v="3"/>
    <n v="77035"/>
    <n v="1806"/>
    <d v="2021-01-24T00:00:00"/>
    <s v="24"/>
    <x v="0"/>
    <x v="1"/>
    <x v="4"/>
    <n v="399"/>
    <s v="DA-SA702 Drone"/>
    <x v="4"/>
    <n v="798"/>
  </r>
  <r>
    <n v="312"/>
    <s v="Timmy"/>
    <x v="193"/>
    <x v="127"/>
    <x v="37"/>
    <n v="85030"/>
    <n v="1804"/>
    <d v="2021-01-24T00:00:00"/>
    <s v="24"/>
    <x v="0"/>
    <x v="1"/>
    <x v="5"/>
    <n v="455"/>
    <s v="DTI-84 Drone"/>
    <x v="4"/>
    <n v="1820"/>
  </r>
  <r>
    <n v="1258"/>
    <s v="Diahann"/>
    <x v="274"/>
    <x v="45"/>
    <x v="6"/>
    <n v="90101"/>
    <n v="1818"/>
    <d v="2021-01-25T00:00:00"/>
    <s v="25"/>
    <x v="0"/>
    <x v="1"/>
    <x v="4"/>
    <n v="89.95"/>
    <s v="BYOD-350"/>
    <x v="0"/>
    <n v="179.9"/>
  </r>
  <r>
    <n v="2029"/>
    <s v="Nikolai"/>
    <x v="1193"/>
    <x v="327"/>
    <x v="6"/>
    <n v="93005"/>
    <n v="1819"/>
    <d v="2021-01-25T00:00:00"/>
    <s v="25"/>
    <x v="0"/>
    <x v="1"/>
    <x v="2"/>
    <n v="10.99"/>
    <s v="QuadroCopter Blueprint"/>
    <x v="6"/>
    <n v="32.97"/>
  </r>
  <r>
    <n v="426"/>
    <s v="Christen"/>
    <x v="37"/>
    <x v="30"/>
    <x v="17"/>
    <n v="73135"/>
    <n v="1816"/>
    <d v="2021-01-25T00:00:00"/>
    <s v="25"/>
    <x v="0"/>
    <x v="1"/>
    <x v="3"/>
    <n v="15.5"/>
    <s v="Fixed Wing Drones"/>
    <x v="1"/>
    <n v="93"/>
  </r>
  <r>
    <n v="1360"/>
    <s v="Forrest"/>
    <x v="1007"/>
    <x v="1"/>
    <x v="1"/>
    <n v="35244"/>
    <n v="1815"/>
    <d v="2021-01-25T00:00:00"/>
    <s v="25"/>
    <x v="0"/>
    <x v="1"/>
    <x v="0"/>
    <n v="14.99"/>
    <s v="Single Rotor Drones"/>
    <x v="1"/>
    <n v="14.99"/>
  </r>
  <r>
    <n v="950"/>
    <s v="Winfield"/>
    <x v="724"/>
    <x v="183"/>
    <x v="18"/>
    <n v="45490"/>
    <n v="1817"/>
    <d v="2021-01-25T00:00:00"/>
    <s v="25"/>
    <x v="0"/>
    <x v="1"/>
    <x v="4"/>
    <n v="167"/>
    <s v="BYOD-500"/>
    <x v="0"/>
    <n v="334"/>
  </r>
  <r>
    <n v="1426"/>
    <s v="Tami"/>
    <x v="1113"/>
    <x v="64"/>
    <x v="28"/>
    <n v="70142"/>
    <n v="1824"/>
    <d v="2021-01-26T00:00:00"/>
    <s v="26"/>
    <x v="0"/>
    <x v="1"/>
    <x v="4"/>
    <n v="129.94999999999999"/>
    <s v="BYOD-400S"/>
    <x v="0"/>
    <n v="259.89999999999998"/>
  </r>
  <r>
    <n v="60"/>
    <s v="Arron"/>
    <x v="1092"/>
    <x v="318"/>
    <x v="40"/>
    <n v="48930"/>
    <n v="1823"/>
    <d v="2021-01-26T00:00:00"/>
    <s v="26"/>
    <x v="0"/>
    <x v="1"/>
    <x v="2"/>
    <n v="189"/>
    <s v="BYOR-2640S"/>
    <x v="5"/>
    <n v="567"/>
  </r>
  <r>
    <n v="854"/>
    <s v="Donovan"/>
    <x v="561"/>
    <x v="106"/>
    <x v="26"/>
    <n v="98464"/>
    <n v="1820"/>
    <d v="2021-01-26T00:00:00"/>
    <s v="26"/>
    <x v="0"/>
    <x v="1"/>
    <x v="4"/>
    <n v="13.99"/>
    <s v="Drone Building Essentials"/>
    <x v="1"/>
    <n v="27.98"/>
  </r>
  <r>
    <n v="291"/>
    <s v="Kahaleel"/>
    <x v="1165"/>
    <x v="92"/>
    <x v="8"/>
    <n v="23509"/>
    <n v="1821"/>
    <d v="2021-01-26T00:00:00"/>
    <s v="26"/>
    <x v="0"/>
    <x v="1"/>
    <x v="2"/>
    <n v="28.99"/>
    <s v="Understanding Raspberry PI"/>
    <x v="3"/>
    <n v="86.97"/>
  </r>
  <r>
    <n v="1349"/>
    <s v="Robin"/>
    <x v="1119"/>
    <x v="240"/>
    <x v="35"/>
    <n v="64082"/>
    <n v="1822"/>
    <d v="2021-01-26T00:00:00"/>
    <s v="26"/>
    <x v="0"/>
    <x v="1"/>
    <x v="2"/>
    <n v="34.99"/>
    <s v="Robotic Essentials"/>
    <x v="3"/>
    <n v="104.97"/>
  </r>
  <r>
    <n v="1462"/>
    <s v="Brandea"/>
    <x v="1194"/>
    <x v="194"/>
    <x v="44"/>
    <n v="40233"/>
    <n v="1825"/>
    <d v="2021-01-27T00:00:00"/>
    <s v="27"/>
    <x v="0"/>
    <x v="1"/>
    <x v="2"/>
    <n v="129.94999999999999"/>
    <s v="BYOD-400S"/>
    <x v="0"/>
    <n v="389.84999999999997"/>
  </r>
  <r>
    <n v="1241"/>
    <s v="Mattie"/>
    <x v="547"/>
    <x v="232"/>
    <x v="3"/>
    <n v="79405"/>
    <n v="1828"/>
    <d v="2021-01-27T00:00:00"/>
    <s v="27"/>
    <x v="0"/>
    <x v="1"/>
    <x v="1"/>
    <n v="599"/>
    <s v="RXW-9807 Robot"/>
    <x v="2"/>
    <n v="2995"/>
  </r>
  <r>
    <n v="1537"/>
    <s v="Chauncey"/>
    <x v="1195"/>
    <x v="114"/>
    <x v="3"/>
    <n v="78721"/>
    <n v="1827"/>
    <d v="2021-01-27T00:00:00"/>
    <s v="27"/>
    <x v="0"/>
    <x v="1"/>
    <x v="5"/>
    <n v="699"/>
    <s v="RLK-9920 Robot"/>
    <x v="2"/>
    <n v="2796"/>
  </r>
  <r>
    <n v="1483"/>
    <s v="Weber"/>
    <x v="1196"/>
    <x v="45"/>
    <x v="6"/>
    <n v="90050"/>
    <n v="1826"/>
    <d v="2021-01-27T00:00:00"/>
    <s v="27"/>
    <x v="0"/>
    <x v="1"/>
    <x v="4"/>
    <n v="89"/>
    <s v="BYOD-300"/>
    <x v="0"/>
    <n v="178"/>
  </r>
  <r>
    <n v="1885"/>
    <s v="Kelley"/>
    <x v="529"/>
    <x v="77"/>
    <x v="18"/>
    <n v="45999"/>
    <n v="1829"/>
    <d v="2021-01-28T00:00:00"/>
    <s v="28"/>
    <x v="0"/>
    <x v="1"/>
    <x v="5"/>
    <n v="44.95"/>
    <s v="Understanding Automation"/>
    <x v="3"/>
    <n v="179.8"/>
  </r>
  <r>
    <n v="1321"/>
    <s v="Donalt"/>
    <x v="1197"/>
    <x v="71"/>
    <x v="6"/>
    <n v="94137"/>
    <n v="1830"/>
    <d v="2021-01-28T00:00:00"/>
    <s v="28"/>
    <x v="0"/>
    <x v="1"/>
    <x v="5"/>
    <n v="37.99"/>
    <s v="Drone Video Techniques"/>
    <x v="3"/>
    <n v="151.96"/>
  </r>
  <r>
    <n v="576"/>
    <s v="Debor"/>
    <x v="754"/>
    <x v="154"/>
    <x v="4"/>
    <n v="33763"/>
    <n v="1838"/>
    <d v="2021-01-29T00:00:00"/>
    <s v="29"/>
    <x v="0"/>
    <x v="1"/>
    <x v="3"/>
    <n v="23.99"/>
    <s v="Articulated Robots"/>
    <x v="1"/>
    <n v="143.94"/>
  </r>
  <r>
    <n v="1791"/>
    <s v="Stephine"/>
    <x v="1198"/>
    <x v="328"/>
    <x v="6"/>
    <n v="90410"/>
    <n v="1835"/>
    <d v="2021-01-29T00:00:00"/>
    <s v="29"/>
    <x v="0"/>
    <x v="1"/>
    <x v="5"/>
    <n v="395"/>
    <s v="DC-304 Drone"/>
    <x v="4"/>
    <n v="1580"/>
  </r>
  <r>
    <n v="827"/>
    <s v="Krysta"/>
    <x v="1045"/>
    <x v="22"/>
    <x v="1"/>
    <n v="36628"/>
    <n v="1833"/>
    <d v="2021-01-29T00:00:00"/>
    <s v="29"/>
    <x v="0"/>
    <x v="1"/>
    <x v="4"/>
    <n v="10.99"/>
    <s v="QuadroCopter Blueprint"/>
    <x v="6"/>
    <n v="21.98"/>
  </r>
  <r>
    <n v="1525"/>
    <s v="Willetta"/>
    <x v="576"/>
    <x v="238"/>
    <x v="13"/>
    <n v="14276"/>
    <n v="1832"/>
    <d v="2021-01-29T00:00:00"/>
    <s v="29"/>
    <x v="0"/>
    <x v="1"/>
    <x v="2"/>
    <n v="245"/>
    <s v="BYOR-4005"/>
    <x v="5"/>
    <n v="735"/>
  </r>
  <r>
    <n v="446"/>
    <s v="Jaquenetta"/>
    <x v="690"/>
    <x v="183"/>
    <x v="18"/>
    <n v="45454"/>
    <n v="1837"/>
    <d v="2021-01-29T00:00:00"/>
    <s v="29"/>
    <x v="0"/>
    <x v="1"/>
    <x v="1"/>
    <n v="9.99"/>
    <s v="All Eyes Drone Blueprint"/>
    <x v="6"/>
    <n v="49.95"/>
  </r>
  <r>
    <n v="1135"/>
    <s v="Dionne"/>
    <x v="373"/>
    <x v="176"/>
    <x v="44"/>
    <n v="40591"/>
    <n v="1836"/>
    <d v="2021-01-29T00:00:00"/>
    <s v="29"/>
    <x v="0"/>
    <x v="1"/>
    <x v="4"/>
    <n v="23.99"/>
    <s v="Articulated Robots"/>
    <x v="1"/>
    <n v="47.98"/>
  </r>
  <r>
    <n v="1697"/>
    <s v="Zarah"/>
    <x v="1025"/>
    <x v="2"/>
    <x v="2"/>
    <n v="50347"/>
    <n v="1834"/>
    <d v="2021-01-29T00:00:00"/>
    <s v="29"/>
    <x v="0"/>
    <x v="1"/>
    <x v="3"/>
    <n v="179"/>
    <s v="BYOD-550"/>
    <x v="0"/>
    <n v="1074"/>
  </r>
  <r>
    <n v="1578"/>
    <s v="Marleah"/>
    <x v="244"/>
    <x v="77"/>
    <x v="18"/>
    <n v="45218"/>
    <n v="1831"/>
    <d v="2021-01-29T00:00:00"/>
    <s v="29"/>
    <x v="0"/>
    <x v="1"/>
    <x v="2"/>
    <n v="455"/>
    <s v="DTI-84 Drone"/>
    <x v="4"/>
    <n v="1365"/>
  </r>
  <r>
    <n v="1728"/>
    <s v="Trevar"/>
    <x v="1199"/>
    <x v="115"/>
    <x v="12"/>
    <n v="61651"/>
    <n v="1843"/>
    <d v="2021-01-30T00:00:00"/>
    <s v="30"/>
    <x v="0"/>
    <x v="1"/>
    <x v="4"/>
    <n v="189"/>
    <s v="BYOR-1000"/>
    <x v="5"/>
    <n v="378"/>
  </r>
  <r>
    <n v="385"/>
    <s v="Cathlene"/>
    <x v="417"/>
    <x v="56"/>
    <x v="24"/>
    <n v="25313"/>
    <n v="1839"/>
    <d v="2021-01-30T00:00:00"/>
    <s v="30"/>
    <x v="0"/>
    <x v="1"/>
    <x v="4"/>
    <n v="179"/>
    <s v="BYOD-550"/>
    <x v="0"/>
    <n v="358"/>
  </r>
  <r>
    <n v="1360"/>
    <s v="Forrest"/>
    <x v="1007"/>
    <x v="1"/>
    <x v="1"/>
    <n v="35244"/>
    <n v="1840"/>
    <d v="2021-01-30T00:00:00"/>
    <s v="30"/>
    <x v="0"/>
    <x v="1"/>
    <x v="3"/>
    <n v="19.5"/>
    <s v="SCARA Robots"/>
    <x v="1"/>
    <n v="117"/>
  </r>
  <r>
    <n v="347"/>
    <s v="Brady"/>
    <x v="1200"/>
    <x v="71"/>
    <x v="6"/>
    <n v="94116"/>
    <n v="1842"/>
    <d v="2021-01-30T00:00:00"/>
    <s v="30"/>
    <x v="0"/>
    <x v="1"/>
    <x v="5"/>
    <n v="13.99"/>
    <s v="Drone Building Essentials"/>
    <x v="1"/>
    <n v="55.96"/>
  </r>
  <r>
    <n v="504"/>
    <s v="Derrek"/>
    <x v="780"/>
    <x v="273"/>
    <x v="26"/>
    <n v="98907"/>
    <n v="1841"/>
    <d v="2021-01-30T00:00:00"/>
    <s v="30"/>
    <x v="0"/>
    <x v="1"/>
    <x v="5"/>
    <n v="58.95"/>
    <s v="BYOD-200"/>
    <x v="0"/>
    <n v="235.8"/>
  </r>
  <r>
    <n v="284"/>
    <s v="Rebbecca"/>
    <x v="1201"/>
    <x v="7"/>
    <x v="3"/>
    <n v="77060"/>
    <n v="1844"/>
    <d v="2021-01-31T00:00:00"/>
    <s v="31"/>
    <x v="0"/>
    <x v="1"/>
    <x v="3"/>
    <n v="34.99"/>
    <s v="Robotic Essentials"/>
    <x v="3"/>
    <n v="209.94"/>
  </r>
  <r>
    <n v="1791"/>
    <s v="Stephine"/>
    <x v="1198"/>
    <x v="328"/>
    <x v="6"/>
    <n v="90410"/>
    <n v="1849"/>
    <d v="2021-01-31T00:00:00"/>
    <s v="31"/>
    <x v="0"/>
    <x v="1"/>
    <x v="1"/>
    <n v="49"/>
    <s v="Industrial 3D Printing"/>
    <x v="3"/>
    <n v="245"/>
  </r>
  <r>
    <n v="617"/>
    <s v="Dennet"/>
    <x v="1202"/>
    <x v="69"/>
    <x v="30"/>
    <n v="47719"/>
    <n v="1846"/>
    <d v="2021-01-31T00:00:00"/>
    <s v="31"/>
    <x v="0"/>
    <x v="1"/>
    <x v="2"/>
    <n v="14.99"/>
    <s v="Single Rotor Drones"/>
    <x v="1"/>
    <n v="44.97"/>
  </r>
  <r>
    <n v="1873"/>
    <s v="Courtnay"/>
    <x v="884"/>
    <x v="293"/>
    <x v="31"/>
    <n v="2142"/>
    <n v="1848"/>
    <d v="2021-01-31T00:00:00"/>
    <s v="31"/>
    <x v="0"/>
    <x v="1"/>
    <x v="5"/>
    <n v="37.99"/>
    <s v="Drone Video Techniques"/>
    <x v="3"/>
    <n v="151.96"/>
  </r>
  <r>
    <n v="1585"/>
    <s v="Cello"/>
    <x v="156"/>
    <x v="7"/>
    <x v="3"/>
    <n v="77255"/>
    <n v="1845"/>
    <d v="2021-01-31T00:00:00"/>
    <s v="31"/>
    <x v="0"/>
    <x v="1"/>
    <x v="5"/>
    <n v="24.99"/>
    <s v="Building Your Own Drone"/>
    <x v="1"/>
    <n v="99.96"/>
  </r>
  <r>
    <n v="579"/>
    <s v="Gabi"/>
    <x v="941"/>
    <x v="213"/>
    <x v="26"/>
    <n v="98115"/>
    <n v="1847"/>
    <d v="2021-01-31T00:00:00"/>
    <s v="31"/>
    <x v="0"/>
    <x v="1"/>
    <x v="5"/>
    <n v="12.99"/>
    <s v="Cartesian Robots"/>
    <x v="1"/>
    <n v="51.96"/>
  </r>
  <r>
    <n v="1215"/>
    <s v="Ola"/>
    <x v="1203"/>
    <x v="223"/>
    <x v="8"/>
    <n v="22333"/>
    <n v="1850"/>
    <d v="2021-01-31T00:00:00"/>
    <s v="31"/>
    <x v="0"/>
    <x v="1"/>
    <x v="0"/>
    <n v="12.99"/>
    <s v="Cartesian Robots"/>
    <x v="1"/>
    <n v="12.99"/>
  </r>
  <r>
    <n v="358"/>
    <s v="Ethelred"/>
    <x v="273"/>
    <x v="31"/>
    <x v="18"/>
    <n v="43204"/>
    <n v="1853"/>
    <d v="2021-02-01T00:00:00"/>
    <s v="1"/>
    <x v="1"/>
    <x v="1"/>
    <x v="2"/>
    <n v="89"/>
    <s v="BYOD-300"/>
    <x v="0"/>
    <n v="267"/>
  </r>
  <r>
    <n v="86"/>
    <s v="Arnold"/>
    <x v="1204"/>
    <x v="120"/>
    <x v="8"/>
    <n v="22096"/>
    <n v="1854"/>
    <d v="2021-02-01T00:00:00"/>
    <s v="1"/>
    <x v="1"/>
    <x v="1"/>
    <x v="5"/>
    <n v="8.99"/>
    <s v="Hexacopter Drone Blueprint"/>
    <x v="6"/>
    <n v="35.96"/>
  </r>
  <r>
    <n v="1349"/>
    <s v="Robin"/>
    <x v="1119"/>
    <x v="240"/>
    <x v="35"/>
    <n v="64082"/>
    <n v="1851"/>
    <d v="2021-02-01T00:00:00"/>
    <s v="1"/>
    <x v="1"/>
    <x v="1"/>
    <x v="2"/>
    <n v="189"/>
    <s v="BYOR-1000"/>
    <x v="5"/>
    <n v="567"/>
  </r>
  <r>
    <n v="1747"/>
    <s v="Ingram"/>
    <x v="1105"/>
    <x v="310"/>
    <x v="36"/>
    <n v="17121"/>
    <n v="1852"/>
    <d v="2021-02-01T00:00:00"/>
    <s v="1"/>
    <x v="1"/>
    <x v="1"/>
    <x v="2"/>
    <n v="58.95"/>
    <s v="BYOD-200"/>
    <x v="0"/>
    <n v="176.85000000000002"/>
  </r>
  <r>
    <n v="1543"/>
    <s v="Ada"/>
    <x v="1205"/>
    <x v="146"/>
    <x v="3"/>
    <n v="78405"/>
    <n v="1858"/>
    <d v="2021-02-02T00:00:00"/>
    <s v="2"/>
    <x v="1"/>
    <x v="1"/>
    <x v="1"/>
    <n v="69"/>
    <s v="BYOD-220"/>
    <x v="0"/>
    <n v="345"/>
  </r>
  <r>
    <n v="767"/>
    <s v="Madlin"/>
    <x v="1206"/>
    <x v="7"/>
    <x v="3"/>
    <n v="77276"/>
    <n v="1856"/>
    <d v="2021-02-02T00:00:00"/>
    <s v="2"/>
    <x v="1"/>
    <x v="1"/>
    <x v="4"/>
    <n v="4.99"/>
    <s v="Cat Robot Blueprint"/>
    <x v="6"/>
    <n v="9.98"/>
  </r>
  <r>
    <n v="1671"/>
    <s v="Jorrie"/>
    <x v="1207"/>
    <x v="63"/>
    <x v="3"/>
    <n v="78205"/>
    <n v="1857"/>
    <d v="2021-02-02T00:00:00"/>
    <s v="2"/>
    <x v="1"/>
    <x v="1"/>
    <x v="1"/>
    <n v="19.989999999999998"/>
    <s v="GPS Drones"/>
    <x v="1"/>
    <n v="99.949999999999989"/>
  </r>
  <r>
    <n v="1590"/>
    <s v="Christophe"/>
    <x v="1208"/>
    <x v="329"/>
    <x v="2"/>
    <n v="50706"/>
    <n v="1855"/>
    <d v="2021-02-02T00:00:00"/>
    <s v="2"/>
    <x v="1"/>
    <x v="1"/>
    <x v="2"/>
    <n v="16.989999999999998"/>
    <s v="Delta Robots"/>
    <x v="1"/>
    <n v="50.97"/>
  </r>
  <r>
    <n v="613"/>
    <s v="Cristen"/>
    <x v="984"/>
    <x v="11"/>
    <x v="6"/>
    <n v="92196"/>
    <n v="1860"/>
    <d v="2021-02-03T00:00:00"/>
    <s v="3"/>
    <x v="1"/>
    <x v="1"/>
    <x v="5"/>
    <n v="24.99"/>
    <s v="Building Your Own Drone"/>
    <x v="1"/>
    <n v="99.96"/>
  </r>
  <r>
    <n v="1551"/>
    <s v="Trip"/>
    <x v="48"/>
    <x v="39"/>
    <x v="20"/>
    <n v="21747"/>
    <n v="1859"/>
    <d v="2021-02-03T00:00:00"/>
    <s v="3"/>
    <x v="1"/>
    <x v="1"/>
    <x v="4"/>
    <n v="17.5"/>
    <s v="Understanding Arduino"/>
    <x v="1"/>
    <n v="35"/>
  </r>
  <r>
    <n v="967"/>
    <s v="Loria"/>
    <x v="1089"/>
    <x v="69"/>
    <x v="30"/>
    <n v="47732"/>
    <n v="1861"/>
    <d v="2021-02-04T00:00:00"/>
    <s v="4"/>
    <x v="1"/>
    <x v="1"/>
    <x v="2"/>
    <n v="245"/>
    <s v="BYOR-4005"/>
    <x v="5"/>
    <n v="735"/>
  </r>
  <r>
    <n v="265"/>
    <s v="Devlin"/>
    <x v="487"/>
    <x v="114"/>
    <x v="3"/>
    <n v="78764"/>
    <n v="1863"/>
    <d v="2021-02-04T00:00:00"/>
    <s v="4"/>
    <x v="1"/>
    <x v="1"/>
    <x v="1"/>
    <n v="549"/>
    <s v="RCB-889 Robot"/>
    <x v="2"/>
    <n v="2745"/>
  </r>
  <r>
    <n v="683"/>
    <s v="Cornelle"/>
    <x v="1209"/>
    <x v="38"/>
    <x v="3"/>
    <n v="88514"/>
    <n v="1862"/>
    <d v="2021-02-04T00:00:00"/>
    <s v="4"/>
    <x v="1"/>
    <x v="1"/>
    <x v="5"/>
    <n v="684"/>
    <s v="RQTE-554 Robot"/>
    <x v="2"/>
    <n v="2736"/>
  </r>
  <r>
    <n v="387"/>
    <s v="Nissie"/>
    <x v="1008"/>
    <x v="45"/>
    <x v="6"/>
    <n v="90101"/>
    <n v="1866"/>
    <d v="2021-02-05T00:00:00"/>
    <s v="5"/>
    <x v="1"/>
    <x v="1"/>
    <x v="1"/>
    <n v="167"/>
    <s v="BYOD-500"/>
    <x v="0"/>
    <n v="835"/>
  </r>
  <r>
    <n v="1663"/>
    <s v="Stephenie"/>
    <x v="873"/>
    <x v="127"/>
    <x v="37"/>
    <n v="85040"/>
    <n v="1865"/>
    <d v="2021-02-05T00:00:00"/>
    <s v="5"/>
    <x v="1"/>
    <x v="1"/>
    <x v="3"/>
    <n v="395"/>
    <s v="DC-304 Drone"/>
    <x v="4"/>
    <n v="2370"/>
  </r>
  <r>
    <n v="398"/>
    <s v="Carma"/>
    <x v="1141"/>
    <x v="58"/>
    <x v="6"/>
    <n v="92612"/>
    <n v="1867"/>
    <d v="2021-02-05T00:00:00"/>
    <s v="5"/>
    <x v="1"/>
    <x v="1"/>
    <x v="5"/>
    <n v="395"/>
    <s v="DC-304 Drone"/>
    <x v="4"/>
    <n v="1580"/>
  </r>
  <r>
    <n v="1617"/>
    <s v="Natalya"/>
    <x v="619"/>
    <x v="70"/>
    <x v="31"/>
    <n v="2298"/>
    <n v="1864"/>
    <d v="2021-02-05T00:00:00"/>
    <s v="5"/>
    <x v="1"/>
    <x v="1"/>
    <x v="2"/>
    <n v="8.99"/>
    <s v="Bsquare Robot Blueprint"/>
    <x v="6"/>
    <n v="26.97"/>
  </r>
  <r>
    <n v="361"/>
    <s v="Morten"/>
    <x v="665"/>
    <x v="113"/>
    <x v="29"/>
    <n v="55417"/>
    <n v="1872"/>
    <d v="2021-02-06T00:00:00"/>
    <s v="6"/>
    <x v="1"/>
    <x v="1"/>
    <x v="4"/>
    <n v="29.99"/>
    <s v="Cloud Computing"/>
    <x v="3"/>
    <n v="59.98"/>
  </r>
  <r>
    <n v="170"/>
    <s v="Tyrone"/>
    <x v="364"/>
    <x v="189"/>
    <x v="20"/>
    <n v="21239"/>
    <n v="1871"/>
    <d v="2021-02-06T00:00:00"/>
    <s v="6"/>
    <x v="1"/>
    <x v="1"/>
    <x v="4"/>
    <n v="23.99"/>
    <s v="Articulated Robots"/>
    <x v="1"/>
    <n v="47.98"/>
  </r>
  <r>
    <n v="2024"/>
    <s v="August"/>
    <x v="239"/>
    <x v="101"/>
    <x v="18"/>
    <n v="43666"/>
    <n v="1869"/>
    <d v="2021-02-06T00:00:00"/>
    <s v="6"/>
    <x v="1"/>
    <x v="1"/>
    <x v="2"/>
    <n v="167"/>
    <s v="BYOD-500"/>
    <x v="0"/>
    <n v="501"/>
  </r>
  <r>
    <n v="1317"/>
    <s v="Ingaberg"/>
    <x v="432"/>
    <x v="9"/>
    <x v="7"/>
    <n v="20036"/>
    <n v="1873"/>
    <d v="2021-02-06T00:00:00"/>
    <s v="6"/>
    <x v="1"/>
    <x v="1"/>
    <x v="5"/>
    <n v="899"/>
    <s v="MICR-23K Robot"/>
    <x v="2"/>
    <n v="3596"/>
  </r>
  <r>
    <n v="127"/>
    <s v="Riccardo"/>
    <x v="870"/>
    <x v="17"/>
    <x v="13"/>
    <n v="12210"/>
    <n v="1870"/>
    <d v="2021-02-06T00:00:00"/>
    <s v="6"/>
    <x v="1"/>
    <x v="1"/>
    <x v="2"/>
    <n v="24.95"/>
    <s v="Multi Rotor Drones"/>
    <x v="1"/>
    <n v="74.849999999999994"/>
  </r>
  <r>
    <n v="601"/>
    <s v="Winnie"/>
    <x v="833"/>
    <x v="234"/>
    <x v="18"/>
    <n v="44505"/>
    <n v="1868"/>
    <d v="2021-02-06T00:00:00"/>
    <s v="6"/>
    <x v="1"/>
    <x v="1"/>
    <x v="4"/>
    <n v="16.989999999999998"/>
    <s v="Delta Robots"/>
    <x v="1"/>
    <n v="33.979999999999997"/>
  </r>
  <r>
    <n v="987"/>
    <s v="Etti"/>
    <x v="1210"/>
    <x v="42"/>
    <x v="21"/>
    <n v="80262"/>
    <n v="1876"/>
    <d v="2021-02-07T00:00:00"/>
    <s v="7"/>
    <x v="1"/>
    <x v="1"/>
    <x v="2"/>
    <n v="189"/>
    <s v="BYOR-1500"/>
    <x v="5"/>
    <n v="567"/>
  </r>
  <r>
    <n v="66"/>
    <s v="Nickolai"/>
    <x v="737"/>
    <x v="79"/>
    <x v="6"/>
    <n v="95155"/>
    <n v="1877"/>
    <d v="2021-02-07T00:00:00"/>
    <s v="7"/>
    <x v="1"/>
    <x v="1"/>
    <x v="4"/>
    <n v="19.5"/>
    <s v="Understanding Artificial Intelligence"/>
    <x v="1"/>
    <n v="39"/>
  </r>
  <r>
    <n v="1993"/>
    <s v="Georgine"/>
    <x v="1211"/>
    <x v="139"/>
    <x v="32"/>
    <n v="83711"/>
    <n v="1874"/>
    <d v="2021-02-07T00:00:00"/>
    <s v="7"/>
    <x v="1"/>
    <x v="1"/>
    <x v="5"/>
    <n v="129.94999999999999"/>
    <s v="BYOD-400S"/>
    <x v="0"/>
    <n v="519.79999999999995"/>
  </r>
  <r>
    <n v="782"/>
    <s v="Ilise"/>
    <x v="544"/>
    <x v="7"/>
    <x v="3"/>
    <n v="77040"/>
    <n v="1875"/>
    <d v="2021-02-07T00:00:00"/>
    <s v="7"/>
    <x v="1"/>
    <x v="1"/>
    <x v="2"/>
    <n v="19.5"/>
    <s v="SCARA Robots"/>
    <x v="1"/>
    <n v="58.5"/>
  </r>
  <r>
    <n v="556"/>
    <s v="Robinet"/>
    <x v="1212"/>
    <x v="134"/>
    <x v="21"/>
    <n v="80044"/>
    <n v="1883"/>
    <d v="2021-02-08T00:00:00"/>
    <s v="8"/>
    <x v="1"/>
    <x v="1"/>
    <x v="2"/>
    <n v="119"/>
    <s v="BYOD-400"/>
    <x v="0"/>
    <n v="357"/>
  </r>
  <r>
    <n v="955"/>
    <s v="Alano"/>
    <x v="1213"/>
    <x v="17"/>
    <x v="13"/>
    <n v="12242"/>
    <n v="1884"/>
    <d v="2021-02-08T00:00:00"/>
    <s v="8"/>
    <x v="1"/>
    <x v="1"/>
    <x v="2"/>
    <n v="42.99"/>
    <s v="Understanding 3D Printing"/>
    <x v="3"/>
    <n v="128.97"/>
  </r>
  <r>
    <n v="1180"/>
    <s v="Hannie"/>
    <x v="1214"/>
    <x v="330"/>
    <x v="3"/>
    <n v="78682"/>
    <n v="1879"/>
    <d v="2021-02-08T00:00:00"/>
    <s v="8"/>
    <x v="1"/>
    <x v="1"/>
    <x v="1"/>
    <n v="24.95"/>
    <s v="Multi Rotor Drones"/>
    <x v="1"/>
    <n v="124.75"/>
  </r>
  <r>
    <n v="1907"/>
    <s v="Missy"/>
    <x v="351"/>
    <x v="51"/>
    <x v="22"/>
    <n v="84130"/>
    <n v="1880"/>
    <d v="2021-02-08T00:00:00"/>
    <s v="8"/>
    <x v="1"/>
    <x v="1"/>
    <x v="2"/>
    <n v="16.75"/>
    <s v="Spherical Robots"/>
    <x v="1"/>
    <n v="50.25"/>
  </r>
  <r>
    <n v="1740"/>
    <s v="Kalinda"/>
    <x v="13"/>
    <x v="11"/>
    <x v="6"/>
    <n v="92137"/>
    <n v="1878"/>
    <d v="2021-02-08T00:00:00"/>
    <s v="8"/>
    <x v="1"/>
    <x v="1"/>
    <x v="1"/>
    <n v="599"/>
    <s v="RXW-9807 Robot"/>
    <x v="2"/>
    <n v="2995"/>
  </r>
  <r>
    <n v="1698"/>
    <s v="Gardener"/>
    <x v="1215"/>
    <x v="176"/>
    <x v="44"/>
    <n v="40586"/>
    <n v="1881"/>
    <d v="2021-02-08T00:00:00"/>
    <s v="8"/>
    <x v="1"/>
    <x v="1"/>
    <x v="0"/>
    <n v="69"/>
    <s v="BYOD-220"/>
    <x v="0"/>
    <n v="69"/>
  </r>
  <r>
    <n v="706"/>
    <s v="Brnaby"/>
    <x v="1046"/>
    <x v="63"/>
    <x v="3"/>
    <n v="78265"/>
    <n v="1885"/>
    <d v="2021-02-08T00:00:00"/>
    <s v="8"/>
    <x v="1"/>
    <x v="1"/>
    <x v="2"/>
    <n v="20.95"/>
    <s v="Helicopter Drones"/>
    <x v="1"/>
    <n v="62.849999999999994"/>
  </r>
  <r>
    <n v="724"/>
    <s v="Esther"/>
    <x v="233"/>
    <x v="141"/>
    <x v="36"/>
    <n v="16565"/>
    <n v="1882"/>
    <d v="2021-02-08T00:00:00"/>
    <s v="8"/>
    <x v="1"/>
    <x v="1"/>
    <x v="1"/>
    <n v="4.99"/>
    <s v="Cat Robot Blueprint"/>
    <x v="6"/>
    <n v="24.950000000000003"/>
  </r>
  <r>
    <n v="1376"/>
    <s v="Ermentrude"/>
    <x v="1216"/>
    <x v="13"/>
    <x v="9"/>
    <n v="28299"/>
    <n v="1888"/>
    <d v="2021-02-09T00:00:00"/>
    <s v="9"/>
    <x v="1"/>
    <x v="1"/>
    <x v="1"/>
    <n v="12.99"/>
    <s v="Cartesian Robots"/>
    <x v="1"/>
    <n v="64.95"/>
  </r>
  <r>
    <n v="908"/>
    <s v="Fonsie"/>
    <x v="111"/>
    <x v="11"/>
    <x v="6"/>
    <n v="92153"/>
    <n v="1887"/>
    <d v="2021-02-09T00:00:00"/>
    <s v="9"/>
    <x v="1"/>
    <x v="1"/>
    <x v="4"/>
    <n v="69"/>
    <s v="BYOD-220"/>
    <x v="0"/>
    <n v="138"/>
  </r>
  <r>
    <n v="1894"/>
    <s v="Brian"/>
    <x v="196"/>
    <x v="128"/>
    <x v="37"/>
    <n v="85737"/>
    <n v="1889"/>
    <d v="2021-02-09T00:00:00"/>
    <s v="9"/>
    <x v="1"/>
    <x v="1"/>
    <x v="2"/>
    <n v="29.99"/>
    <s v="Cloud Computing"/>
    <x v="3"/>
    <n v="89.97"/>
  </r>
  <r>
    <n v="10"/>
    <s v="Andy"/>
    <x v="769"/>
    <x v="37"/>
    <x v="13"/>
    <n v="14614"/>
    <n v="1886"/>
    <d v="2021-02-09T00:00:00"/>
    <s v="9"/>
    <x v="1"/>
    <x v="1"/>
    <x v="2"/>
    <n v="179"/>
    <s v="BYOD-550"/>
    <x v="0"/>
    <n v="537"/>
  </r>
  <r>
    <n v="81"/>
    <s v="Linnet"/>
    <x v="1217"/>
    <x v="225"/>
    <x v="4"/>
    <n v="33625"/>
    <n v="1890"/>
    <d v="2021-02-10T00:00:00"/>
    <s v="10"/>
    <x v="1"/>
    <x v="1"/>
    <x v="2"/>
    <n v="20.95"/>
    <s v="Helicopter Drones"/>
    <x v="1"/>
    <n v="62.849999999999994"/>
  </r>
  <r>
    <n v="710"/>
    <s v="Edwina"/>
    <x v="528"/>
    <x v="30"/>
    <x v="17"/>
    <n v="73142"/>
    <n v="1893"/>
    <d v="2021-02-10T00:00:00"/>
    <s v="10"/>
    <x v="1"/>
    <x v="1"/>
    <x v="4"/>
    <n v="599"/>
    <s v="RXW-9807 Robot"/>
    <x v="2"/>
    <n v="1198"/>
  </r>
  <r>
    <n v="1777"/>
    <s v="Georgy"/>
    <x v="603"/>
    <x v="126"/>
    <x v="42"/>
    <n v="97211"/>
    <n v="1891"/>
    <d v="2021-02-10T00:00:00"/>
    <s v="10"/>
    <x v="1"/>
    <x v="1"/>
    <x v="1"/>
    <n v="23.99"/>
    <s v="Polar Robots"/>
    <x v="1"/>
    <n v="119.94999999999999"/>
  </r>
  <r>
    <n v="1496"/>
    <s v="Ashlee"/>
    <x v="1218"/>
    <x v="24"/>
    <x v="6"/>
    <n v="94660"/>
    <n v="1892"/>
    <d v="2021-02-10T00:00:00"/>
    <s v="10"/>
    <x v="1"/>
    <x v="1"/>
    <x v="2"/>
    <n v="19.5"/>
    <s v="SCARA Robots"/>
    <x v="1"/>
    <n v="58.5"/>
  </r>
  <r>
    <n v="1161"/>
    <s v="Gabie"/>
    <x v="136"/>
    <x v="95"/>
    <x v="4"/>
    <n v="33543"/>
    <n v="1896"/>
    <d v="2021-02-11T00:00:00"/>
    <s v="11"/>
    <x v="1"/>
    <x v="1"/>
    <x v="2"/>
    <n v="54"/>
    <s v="BYOD-100"/>
    <x v="0"/>
    <n v="162"/>
  </r>
  <r>
    <n v="620"/>
    <s v="Silvano"/>
    <x v="804"/>
    <x v="276"/>
    <x v="10"/>
    <n v="6859"/>
    <n v="1897"/>
    <d v="2021-02-11T00:00:00"/>
    <s v="11"/>
    <x v="1"/>
    <x v="1"/>
    <x v="4"/>
    <n v="20.95"/>
    <s v="Helicopter Drones"/>
    <x v="1"/>
    <n v="41.9"/>
  </r>
  <r>
    <n v="67"/>
    <s v="Patience"/>
    <x v="1219"/>
    <x v="132"/>
    <x v="3"/>
    <n v="77554"/>
    <n v="1894"/>
    <d v="2021-02-11T00:00:00"/>
    <s v="11"/>
    <x v="1"/>
    <x v="1"/>
    <x v="2"/>
    <n v="12"/>
    <s v="Ladybug Robot Blueprint"/>
    <x v="6"/>
    <n v="36"/>
  </r>
  <r>
    <n v="1406"/>
    <s v="Daphene"/>
    <x v="723"/>
    <x v="13"/>
    <x v="9"/>
    <n v="28272"/>
    <n v="1895"/>
    <d v="2021-02-11T00:00:00"/>
    <s v="11"/>
    <x v="1"/>
    <x v="1"/>
    <x v="2"/>
    <n v="9.99"/>
    <s v="All Eyes Drone Blueprint"/>
    <x v="6"/>
    <n v="29.97"/>
  </r>
  <r>
    <n v="2079"/>
    <s v="Herb"/>
    <x v="326"/>
    <x v="55"/>
    <x v="23"/>
    <n v="37410"/>
    <n v="1898"/>
    <d v="2021-02-12T00:00:00"/>
    <s v="12"/>
    <x v="1"/>
    <x v="1"/>
    <x v="1"/>
    <n v="11.99"/>
    <s v="Sleepy Eye Blueprint"/>
    <x v="6"/>
    <n v="59.95"/>
  </r>
  <r>
    <n v="1616"/>
    <s v="Ailbert"/>
    <x v="1220"/>
    <x v="136"/>
    <x v="39"/>
    <n v="72204"/>
    <n v="1900"/>
    <d v="2021-02-12T00:00:00"/>
    <s v="12"/>
    <x v="1"/>
    <x v="1"/>
    <x v="4"/>
    <n v="19.989999999999998"/>
    <s v="GPS Drones"/>
    <x v="1"/>
    <n v="39.979999999999997"/>
  </r>
  <r>
    <n v="1243"/>
    <s v="Marta"/>
    <x v="1221"/>
    <x v="18"/>
    <x v="4"/>
    <n v="34276"/>
    <n v="1899"/>
    <d v="2021-02-12T00:00:00"/>
    <s v="12"/>
    <x v="1"/>
    <x v="1"/>
    <x v="1"/>
    <n v="44.95"/>
    <s v="Understanding Automation"/>
    <x v="3"/>
    <n v="224.75"/>
  </r>
  <r>
    <n v="1928"/>
    <s v="Clerissa"/>
    <x v="234"/>
    <x v="42"/>
    <x v="21"/>
    <n v="80291"/>
    <n v="1903"/>
    <d v="2021-02-12T00:00:00"/>
    <s v="12"/>
    <x v="1"/>
    <x v="1"/>
    <x v="4"/>
    <n v="4.99"/>
    <s v="Cat Robot Blueprint"/>
    <x v="6"/>
    <n v="9.98"/>
  </r>
  <r>
    <n v="1981"/>
    <s v="Lorne"/>
    <x v="1222"/>
    <x v="114"/>
    <x v="3"/>
    <n v="78764"/>
    <n v="1902"/>
    <d v="2021-02-12T00:00:00"/>
    <s v="12"/>
    <x v="1"/>
    <x v="1"/>
    <x v="3"/>
    <n v="599"/>
    <s v="RXW-9807 Robot"/>
    <x v="2"/>
    <n v="3594"/>
  </r>
  <r>
    <n v="628"/>
    <s v="Carlie"/>
    <x v="65"/>
    <x v="52"/>
    <x v="2"/>
    <n v="52804"/>
    <n v="1901"/>
    <d v="2021-02-12T00:00:00"/>
    <s v="12"/>
    <x v="1"/>
    <x v="1"/>
    <x v="1"/>
    <n v="19.5"/>
    <s v="SCARA Robots"/>
    <x v="1"/>
    <n v="97.5"/>
  </r>
  <r>
    <n v="818"/>
    <s v="Reinwald"/>
    <x v="841"/>
    <x v="284"/>
    <x v="26"/>
    <n v="98516"/>
    <n v="1908"/>
    <d v="2021-02-13T00:00:00"/>
    <s v="13"/>
    <x v="1"/>
    <x v="1"/>
    <x v="3"/>
    <n v="12"/>
    <s v="Ladybug Robot Blueprint"/>
    <x v="6"/>
    <n v="72"/>
  </r>
  <r>
    <n v="1247"/>
    <s v="Atalanta"/>
    <x v="1223"/>
    <x v="224"/>
    <x v="37"/>
    <n v="86305"/>
    <n v="1912"/>
    <d v="2021-02-13T00:00:00"/>
    <s v="13"/>
    <x v="1"/>
    <x v="1"/>
    <x v="2"/>
    <n v="69"/>
    <s v="BYOD-220"/>
    <x v="0"/>
    <n v="207"/>
  </r>
  <r>
    <n v="35"/>
    <s v="Izaak"/>
    <x v="1022"/>
    <x v="48"/>
    <x v="12"/>
    <n v="60630"/>
    <n v="1907"/>
    <d v="2021-02-13T00:00:00"/>
    <s v="13"/>
    <x v="1"/>
    <x v="1"/>
    <x v="2"/>
    <n v="14.99"/>
    <s v="Delivery Drones"/>
    <x v="1"/>
    <n v="44.97"/>
  </r>
  <r>
    <n v="1194"/>
    <s v="Darnall"/>
    <x v="1224"/>
    <x v="10"/>
    <x v="8"/>
    <n v="23464"/>
    <n v="1905"/>
    <d v="2021-02-13T00:00:00"/>
    <s v="13"/>
    <x v="1"/>
    <x v="1"/>
    <x v="5"/>
    <n v="23.99"/>
    <s v="Polar Robots"/>
    <x v="1"/>
    <n v="95.96"/>
  </r>
  <r>
    <n v="737"/>
    <s v="Claire"/>
    <x v="196"/>
    <x v="124"/>
    <x v="6"/>
    <n v="91117"/>
    <n v="1911"/>
    <d v="2021-02-13T00:00:00"/>
    <s v="13"/>
    <x v="1"/>
    <x v="1"/>
    <x v="1"/>
    <n v="8.99"/>
    <s v="Bsquare Robot Blueprint"/>
    <x v="6"/>
    <n v="44.95"/>
  </r>
  <r>
    <n v="1307"/>
    <s v="Olly"/>
    <x v="352"/>
    <x v="184"/>
    <x v="6"/>
    <n v="94089"/>
    <n v="1910"/>
    <d v="2021-02-13T00:00:00"/>
    <s v="13"/>
    <x v="1"/>
    <x v="1"/>
    <x v="1"/>
    <n v="189"/>
    <s v="BYOR-1000"/>
    <x v="5"/>
    <n v="945"/>
  </r>
  <r>
    <n v="688"/>
    <s v="Birk"/>
    <x v="1225"/>
    <x v="93"/>
    <x v="36"/>
    <n v="19120"/>
    <n v="1909"/>
    <d v="2021-02-13T00:00:00"/>
    <s v="13"/>
    <x v="1"/>
    <x v="1"/>
    <x v="4"/>
    <n v="189"/>
    <s v="BYOR-1500"/>
    <x v="5"/>
    <n v="378"/>
  </r>
  <r>
    <n v="1830"/>
    <s v="Marybeth"/>
    <x v="96"/>
    <x v="71"/>
    <x v="6"/>
    <n v="94159"/>
    <n v="1904"/>
    <d v="2021-02-13T00:00:00"/>
    <s v="13"/>
    <x v="1"/>
    <x v="1"/>
    <x v="5"/>
    <n v="19.5"/>
    <s v="Understanding Artificial Intelligence"/>
    <x v="1"/>
    <n v="78"/>
  </r>
  <r>
    <n v="852"/>
    <s v="Tracie"/>
    <x v="638"/>
    <x v="42"/>
    <x v="21"/>
    <n v="80241"/>
    <n v="1906"/>
    <d v="2021-02-13T00:00:00"/>
    <s v="13"/>
    <x v="1"/>
    <x v="1"/>
    <x v="2"/>
    <n v="24.95"/>
    <s v="Building Your First Robot"/>
    <x v="1"/>
    <n v="74.849999999999994"/>
  </r>
  <r>
    <n v="1303"/>
    <s v="Regine"/>
    <x v="384"/>
    <x v="189"/>
    <x v="20"/>
    <n v="21290"/>
    <n v="1917"/>
    <d v="2021-02-14T00:00:00"/>
    <s v="14"/>
    <x v="1"/>
    <x v="1"/>
    <x v="4"/>
    <n v="395"/>
    <s v="DC-304 Drone"/>
    <x v="4"/>
    <n v="790"/>
  </r>
  <r>
    <n v="1489"/>
    <s v="Nixie"/>
    <x v="1180"/>
    <x v="93"/>
    <x v="36"/>
    <n v="19131"/>
    <n v="1914"/>
    <d v="2021-02-14T00:00:00"/>
    <s v="14"/>
    <x v="1"/>
    <x v="1"/>
    <x v="4"/>
    <n v="24.95"/>
    <s v="Building Your First Robot"/>
    <x v="1"/>
    <n v="49.9"/>
  </r>
  <r>
    <n v="1735"/>
    <s v="Vania"/>
    <x v="1226"/>
    <x v="158"/>
    <x v="36"/>
    <n v="17622"/>
    <n v="1913"/>
    <d v="2021-02-14T00:00:00"/>
    <s v="14"/>
    <x v="1"/>
    <x v="1"/>
    <x v="2"/>
    <n v="11.99"/>
    <s v="Sleepy Eye Blueprint"/>
    <x v="6"/>
    <n v="35.97"/>
  </r>
  <r>
    <n v="399"/>
    <s v="Johanna"/>
    <x v="1227"/>
    <x v="300"/>
    <x v="10"/>
    <n v="6721"/>
    <n v="1915"/>
    <d v="2021-02-14T00:00:00"/>
    <s v="14"/>
    <x v="1"/>
    <x v="1"/>
    <x v="1"/>
    <n v="245"/>
    <s v="BYOR-4005"/>
    <x v="5"/>
    <n v="1225"/>
  </r>
  <r>
    <n v="892"/>
    <s v="Ned"/>
    <x v="1150"/>
    <x v="101"/>
    <x v="18"/>
    <n v="43666"/>
    <n v="1916"/>
    <d v="2021-02-14T00:00:00"/>
    <s v="14"/>
    <x v="1"/>
    <x v="1"/>
    <x v="5"/>
    <n v="250"/>
    <s v="DTE-QFN20 Drone"/>
    <x v="4"/>
    <n v="1000"/>
  </r>
  <r>
    <n v="379"/>
    <s v="Alaster"/>
    <x v="832"/>
    <x v="283"/>
    <x v="40"/>
    <n v="49018"/>
    <n v="1919"/>
    <d v="2021-02-15T00:00:00"/>
    <s v="15"/>
    <x v="1"/>
    <x v="1"/>
    <x v="5"/>
    <n v="34.99"/>
    <s v="Robotic Essentials"/>
    <x v="3"/>
    <n v="139.96"/>
  </r>
  <r>
    <n v="1549"/>
    <s v="Harlan"/>
    <x v="203"/>
    <x v="132"/>
    <x v="3"/>
    <n v="77554"/>
    <n v="1924"/>
    <d v="2021-02-15T00:00:00"/>
    <s v="15"/>
    <x v="1"/>
    <x v="1"/>
    <x v="2"/>
    <n v="19.5"/>
    <s v="SCARA Robots"/>
    <x v="1"/>
    <n v="58.5"/>
  </r>
  <r>
    <n v="1987"/>
    <s v="Fonz"/>
    <x v="1228"/>
    <x v="13"/>
    <x v="9"/>
    <n v="28299"/>
    <n v="1921"/>
    <d v="2021-02-15T00:00:00"/>
    <s v="15"/>
    <x v="1"/>
    <x v="1"/>
    <x v="2"/>
    <n v="167"/>
    <s v="BYOD-500"/>
    <x v="0"/>
    <n v="501"/>
  </r>
  <r>
    <n v="45"/>
    <s v="Myca"/>
    <x v="983"/>
    <x v="127"/>
    <x v="37"/>
    <n v="85077"/>
    <n v="1922"/>
    <d v="2021-02-15T00:00:00"/>
    <s v="15"/>
    <x v="1"/>
    <x v="1"/>
    <x v="0"/>
    <n v="899"/>
    <s v="MICR-23K Robot"/>
    <x v="2"/>
    <n v="899"/>
  </r>
  <r>
    <n v="1315"/>
    <s v="Christian"/>
    <x v="414"/>
    <x v="11"/>
    <x v="6"/>
    <n v="92132"/>
    <n v="1923"/>
    <d v="2021-02-15T00:00:00"/>
    <s v="15"/>
    <x v="1"/>
    <x v="1"/>
    <x v="2"/>
    <n v="29.99"/>
    <s v="Virtual Reality Basics"/>
    <x v="3"/>
    <n v="89.97"/>
  </r>
  <r>
    <n v="752"/>
    <s v="Dollie"/>
    <x v="1229"/>
    <x v="128"/>
    <x v="37"/>
    <n v="85743"/>
    <n v="1918"/>
    <d v="2021-02-15T00:00:00"/>
    <s v="15"/>
    <x v="1"/>
    <x v="1"/>
    <x v="1"/>
    <n v="54"/>
    <s v="BYOD-100"/>
    <x v="0"/>
    <n v="270"/>
  </r>
  <r>
    <n v="1277"/>
    <s v="Sibelle"/>
    <x v="904"/>
    <x v="79"/>
    <x v="6"/>
    <n v="95118"/>
    <n v="1920"/>
    <d v="2021-02-15T00:00:00"/>
    <s v="15"/>
    <x v="1"/>
    <x v="1"/>
    <x v="2"/>
    <n v="12.99"/>
    <s v="Cartesian Robots"/>
    <x v="1"/>
    <n v="38.97"/>
  </r>
  <r>
    <n v="603"/>
    <s v="Merci"/>
    <x v="751"/>
    <x v="206"/>
    <x v="27"/>
    <n v="19897"/>
    <n v="1926"/>
    <d v="2021-02-16T00:00:00"/>
    <s v="16"/>
    <x v="1"/>
    <x v="1"/>
    <x v="2"/>
    <n v="12"/>
    <s v="Ladybug Robot Blueprint"/>
    <x v="6"/>
    <n v="36"/>
  </r>
  <r>
    <n v="971"/>
    <s v="Maddy"/>
    <x v="1230"/>
    <x v="42"/>
    <x v="21"/>
    <n v="80262"/>
    <n v="1925"/>
    <d v="2021-02-16T00:00:00"/>
    <s v="16"/>
    <x v="1"/>
    <x v="1"/>
    <x v="5"/>
    <n v="89"/>
    <s v="BYOD-300"/>
    <x v="0"/>
    <n v="356"/>
  </r>
  <r>
    <n v="1190"/>
    <s v="Thea"/>
    <x v="1231"/>
    <x v="2"/>
    <x v="2"/>
    <n v="50393"/>
    <n v="1930"/>
    <d v="2021-02-16T00:00:00"/>
    <s v="16"/>
    <x v="1"/>
    <x v="1"/>
    <x v="2"/>
    <n v="167"/>
    <s v="BYOD-500"/>
    <x v="0"/>
    <n v="501"/>
  </r>
  <r>
    <n v="1472"/>
    <s v="Ira"/>
    <x v="1232"/>
    <x v="225"/>
    <x v="4"/>
    <n v="33673"/>
    <n v="1931"/>
    <d v="2021-02-16T00:00:00"/>
    <s v="16"/>
    <x v="1"/>
    <x v="1"/>
    <x v="5"/>
    <n v="9.99"/>
    <s v="All Eyes Drone Blueprint"/>
    <x v="6"/>
    <n v="39.96"/>
  </r>
  <r>
    <n v="1258"/>
    <s v="Diahann"/>
    <x v="274"/>
    <x v="45"/>
    <x v="6"/>
    <n v="90101"/>
    <n v="1929"/>
    <d v="2021-02-16T00:00:00"/>
    <s v="16"/>
    <x v="1"/>
    <x v="1"/>
    <x v="4"/>
    <n v="37.99"/>
    <s v="Drone Video Techniques"/>
    <x v="3"/>
    <n v="75.98"/>
  </r>
  <r>
    <n v="571"/>
    <s v="Zonnya"/>
    <x v="1233"/>
    <x v="112"/>
    <x v="39"/>
    <n v="71914"/>
    <n v="1927"/>
    <d v="2021-02-16T00:00:00"/>
    <s v="16"/>
    <x v="1"/>
    <x v="1"/>
    <x v="4"/>
    <n v="27.5"/>
    <s v="Understanding Drone Regulations"/>
    <x v="3"/>
    <n v="55"/>
  </r>
  <r>
    <n v="211"/>
    <s v="Lesli"/>
    <x v="392"/>
    <x v="199"/>
    <x v="12"/>
    <n v="60351"/>
    <n v="1932"/>
    <d v="2021-02-16T00:00:00"/>
    <s v="16"/>
    <x v="1"/>
    <x v="1"/>
    <x v="5"/>
    <n v="13.99"/>
    <s v="Drone Building Essentials"/>
    <x v="1"/>
    <n v="55.96"/>
  </r>
  <r>
    <n v="263"/>
    <s v="Mariquilla"/>
    <x v="1160"/>
    <x v="7"/>
    <x v="3"/>
    <n v="77266"/>
    <n v="1928"/>
    <d v="2021-02-16T00:00:00"/>
    <s v="16"/>
    <x v="1"/>
    <x v="1"/>
    <x v="5"/>
    <n v="455"/>
    <s v="DTI-84 Drone"/>
    <x v="4"/>
    <n v="1820"/>
  </r>
  <r>
    <n v="180"/>
    <s v="Joyce"/>
    <x v="1103"/>
    <x v="232"/>
    <x v="3"/>
    <n v="79491"/>
    <n v="1934"/>
    <d v="2021-02-17T00:00:00"/>
    <s v="17"/>
    <x v="1"/>
    <x v="1"/>
    <x v="5"/>
    <n v="684"/>
    <s v="RQTE-554 Robot"/>
    <x v="2"/>
    <n v="2736"/>
  </r>
  <r>
    <n v="1596"/>
    <s v="Terrence"/>
    <x v="1234"/>
    <x v="9"/>
    <x v="7"/>
    <n v="20599"/>
    <n v="1933"/>
    <d v="2021-02-17T00:00:00"/>
    <s v="17"/>
    <x v="1"/>
    <x v="1"/>
    <x v="2"/>
    <n v="699"/>
    <s v="RLK-9920 Robot"/>
    <x v="2"/>
    <n v="2097"/>
  </r>
  <r>
    <n v="1043"/>
    <s v="Gwyneth"/>
    <x v="207"/>
    <x v="133"/>
    <x v="15"/>
    <n v="68144"/>
    <n v="1938"/>
    <d v="2021-02-18T00:00:00"/>
    <s v="18"/>
    <x v="1"/>
    <x v="1"/>
    <x v="4"/>
    <n v="450"/>
    <s v="DTD-7000 Drone"/>
    <x v="4"/>
    <n v="900"/>
  </r>
  <r>
    <n v="185"/>
    <s v="Umberto"/>
    <x v="69"/>
    <x v="53"/>
    <x v="6"/>
    <n v="93740"/>
    <n v="1935"/>
    <d v="2021-02-18T00:00:00"/>
    <s v="18"/>
    <x v="1"/>
    <x v="1"/>
    <x v="5"/>
    <n v="19.989999999999998"/>
    <s v="GPS Drones"/>
    <x v="1"/>
    <n v="79.959999999999994"/>
  </r>
  <r>
    <n v="628"/>
    <s v="Carlie"/>
    <x v="65"/>
    <x v="52"/>
    <x v="2"/>
    <n v="52804"/>
    <n v="1936"/>
    <d v="2021-02-18T00:00:00"/>
    <s v="18"/>
    <x v="1"/>
    <x v="1"/>
    <x v="2"/>
    <n v="245"/>
    <s v="BYOR-4005"/>
    <x v="5"/>
    <n v="735"/>
  </r>
  <r>
    <n v="2012"/>
    <s v="Rycca"/>
    <x v="1235"/>
    <x v="315"/>
    <x v="6"/>
    <n v="92867"/>
    <n v="1937"/>
    <d v="2021-02-18T00:00:00"/>
    <s v="18"/>
    <x v="1"/>
    <x v="1"/>
    <x v="5"/>
    <n v="49.95"/>
    <s v="AI for Educators"/>
    <x v="3"/>
    <n v="199.8"/>
  </r>
  <r>
    <n v="1956"/>
    <s v="Elsie"/>
    <x v="1236"/>
    <x v="107"/>
    <x v="4"/>
    <n v="32835"/>
    <n v="1939"/>
    <d v="2021-02-19T00:00:00"/>
    <s v="19"/>
    <x v="1"/>
    <x v="1"/>
    <x v="5"/>
    <n v="450"/>
    <s v="DTD-7000 Drone"/>
    <x v="4"/>
    <n v="1800"/>
  </r>
  <r>
    <n v="262"/>
    <s v="Granny"/>
    <x v="1237"/>
    <x v="111"/>
    <x v="35"/>
    <n v="64144"/>
    <n v="1940"/>
    <d v="2021-02-19T00:00:00"/>
    <s v="19"/>
    <x v="1"/>
    <x v="1"/>
    <x v="2"/>
    <n v="684"/>
    <s v="RQTE-554 Robot"/>
    <x v="2"/>
    <n v="2052"/>
  </r>
  <r>
    <n v="1379"/>
    <s v="Adelaide"/>
    <x v="1238"/>
    <x v="7"/>
    <x v="3"/>
    <n v="77234"/>
    <n v="1941"/>
    <d v="2021-02-20T00:00:00"/>
    <s v="20"/>
    <x v="1"/>
    <x v="1"/>
    <x v="5"/>
    <n v="684"/>
    <s v="RQTE-554 Robot"/>
    <x v="2"/>
    <n v="2736"/>
  </r>
  <r>
    <n v="134"/>
    <s v="Abramo"/>
    <x v="305"/>
    <x v="165"/>
    <x v="6"/>
    <n v="92640"/>
    <n v="1942"/>
    <d v="2021-02-20T00:00:00"/>
    <s v="20"/>
    <x v="1"/>
    <x v="1"/>
    <x v="1"/>
    <n v="36.99"/>
    <s v="Aerial Security"/>
    <x v="3"/>
    <n v="184.95000000000002"/>
  </r>
  <r>
    <n v="1201"/>
    <s v="Bald"/>
    <x v="499"/>
    <x v="63"/>
    <x v="3"/>
    <n v="78265"/>
    <n v="1943"/>
    <d v="2021-02-20T00:00:00"/>
    <s v="20"/>
    <x v="1"/>
    <x v="1"/>
    <x v="4"/>
    <n v="89.95"/>
    <s v="BYOD-350"/>
    <x v="0"/>
    <n v="179.9"/>
  </r>
  <r>
    <n v="1674"/>
    <s v="Bartholomew"/>
    <x v="1239"/>
    <x v="331"/>
    <x v="6"/>
    <n v="90610"/>
    <n v="1944"/>
    <d v="2021-02-21T00:00:00"/>
    <s v="21"/>
    <x v="1"/>
    <x v="1"/>
    <x v="2"/>
    <n v="58.95"/>
    <s v="BYOD-200"/>
    <x v="0"/>
    <n v="176.85000000000002"/>
  </r>
  <r>
    <n v="936"/>
    <s v="Alaric"/>
    <x v="1240"/>
    <x v="38"/>
    <x v="3"/>
    <n v="88553"/>
    <n v="1945"/>
    <d v="2021-02-21T00:00:00"/>
    <s v="21"/>
    <x v="1"/>
    <x v="1"/>
    <x v="4"/>
    <n v="28.99"/>
    <s v="Understanding Raspberry PI"/>
    <x v="3"/>
    <n v="57.98"/>
  </r>
  <r>
    <n v="978"/>
    <s v="Munmro"/>
    <x v="898"/>
    <x v="224"/>
    <x v="37"/>
    <n v="86305"/>
    <n v="1947"/>
    <d v="2021-02-21T00:00:00"/>
    <s v="21"/>
    <x v="1"/>
    <x v="1"/>
    <x v="2"/>
    <n v="49.95"/>
    <s v="AI for Educators"/>
    <x v="3"/>
    <n v="149.85000000000002"/>
  </r>
  <r>
    <n v="866"/>
    <s v="Binky"/>
    <x v="216"/>
    <x v="99"/>
    <x v="11"/>
    <n v="53716"/>
    <n v="1946"/>
    <d v="2021-02-21T00:00:00"/>
    <s v="21"/>
    <x v="1"/>
    <x v="1"/>
    <x v="1"/>
    <n v="23.99"/>
    <s v="Polar Robots"/>
    <x v="1"/>
    <n v="119.94999999999999"/>
  </r>
  <r>
    <n v="1806"/>
    <s v="Nolana"/>
    <x v="496"/>
    <x v="146"/>
    <x v="3"/>
    <n v="78410"/>
    <n v="1950"/>
    <d v="2021-02-22T00:00:00"/>
    <s v="22"/>
    <x v="1"/>
    <x v="1"/>
    <x v="0"/>
    <n v="16.75"/>
    <s v="Spherical Robots"/>
    <x v="1"/>
    <n v="16.75"/>
  </r>
  <r>
    <n v="496"/>
    <s v="Carole"/>
    <x v="169"/>
    <x v="84"/>
    <x v="34"/>
    <n v="99517"/>
    <n v="1952"/>
    <d v="2021-02-22T00:00:00"/>
    <s v="22"/>
    <x v="1"/>
    <x v="1"/>
    <x v="4"/>
    <n v="15.5"/>
    <s v="Fixed Wing Drones"/>
    <x v="1"/>
    <n v="31"/>
  </r>
  <r>
    <n v="1552"/>
    <s v="Corrine"/>
    <x v="953"/>
    <x v="30"/>
    <x v="17"/>
    <n v="73124"/>
    <n v="1948"/>
    <d v="2021-02-22T00:00:00"/>
    <s v="22"/>
    <x v="1"/>
    <x v="1"/>
    <x v="2"/>
    <n v="24.99"/>
    <s v="Building Your Own Drone"/>
    <x v="1"/>
    <n v="74.97"/>
  </r>
  <r>
    <n v="179"/>
    <s v="Aindrea"/>
    <x v="10"/>
    <x v="8"/>
    <x v="4"/>
    <n v="33416"/>
    <n v="1949"/>
    <d v="2021-02-22T00:00:00"/>
    <s v="22"/>
    <x v="1"/>
    <x v="1"/>
    <x v="2"/>
    <n v="14.99"/>
    <s v="Delivery Drones"/>
    <x v="1"/>
    <n v="44.97"/>
  </r>
  <r>
    <n v="588"/>
    <s v="Thurstan"/>
    <x v="1241"/>
    <x v="64"/>
    <x v="28"/>
    <n v="70116"/>
    <n v="1951"/>
    <d v="2021-02-22T00:00:00"/>
    <s v="22"/>
    <x v="1"/>
    <x v="1"/>
    <x v="5"/>
    <n v="19.5"/>
    <s v="Understanding Artificial Intelligence"/>
    <x v="1"/>
    <n v="78"/>
  </r>
  <r>
    <n v="2062"/>
    <s v="Arlin"/>
    <x v="1242"/>
    <x v="207"/>
    <x v="36"/>
    <n v="15255"/>
    <n v="1954"/>
    <d v="2021-02-22T00:00:00"/>
    <s v="22"/>
    <x v="1"/>
    <x v="1"/>
    <x v="4"/>
    <n v="69"/>
    <s v="BYOD-220"/>
    <x v="0"/>
    <n v="138"/>
  </r>
  <r>
    <n v="221"/>
    <s v="Sheena"/>
    <x v="825"/>
    <x v="57"/>
    <x v="25"/>
    <n v="87201"/>
    <n v="1953"/>
    <d v="2021-02-22T00:00:00"/>
    <s v="22"/>
    <x v="1"/>
    <x v="1"/>
    <x v="2"/>
    <n v="899"/>
    <s v="MICR-23K Robot"/>
    <x v="2"/>
    <n v="2697"/>
  </r>
  <r>
    <n v="200"/>
    <s v="Lianne"/>
    <x v="318"/>
    <x v="9"/>
    <x v="7"/>
    <n v="20220"/>
    <n v="1957"/>
    <d v="2021-02-23T00:00:00"/>
    <s v="23"/>
    <x v="1"/>
    <x v="1"/>
    <x v="1"/>
    <n v="49"/>
    <s v="Industrial 3D Printing"/>
    <x v="3"/>
    <n v="245"/>
  </r>
  <r>
    <n v="1777"/>
    <s v="Georgy"/>
    <x v="603"/>
    <x v="126"/>
    <x v="42"/>
    <n v="97211"/>
    <n v="1959"/>
    <d v="2021-02-23T00:00:00"/>
    <s v="23"/>
    <x v="1"/>
    <x v="1"/>
    <x v="5"/>
    <n v="12"/>
    <s v="Ladybug Robot Blueprint"/>
    <x v="6"/>
    <n v="48"/>
  </r>
  <r>
    <n v="1630"/>
    <s v="Lonni"/>
    <x v="972"/>
    <x v="232"/>
    <x v="3"/>
    <n v="79415"/>
    <n v="1955"/>
    <d v="2021-02-23T00:00:00"/>
    <s v="23"/>
    <x v="1"/>
    <x v="1"/>
    <x v="5"/>
    <n v="189"/>
    <s v="BYOR-2640S"/>
    <x v="5"/>
    <n v="756"/>
  </r>
  <r>
    <n v="1188"/>
    <s v="Roderick"/>
    <x v="1243"/>
    <x v="203"/>
    <x v="46"/>
    <n v="57105"/>
    <n v="1958"/>
    <d v="2021-02-23T00:00:00"/>
    <s v="23"/>
    <x v="1"/>
    <x v="1"/>
    <x v="0"/>
    <n v="395"/>
    <s v="DC-304 Drone"/>
    <x v="4"/>
    <n v="395"/>
  </r>
  <r>
    <n v="389"/>
    <s v="Micheil"/>
    <x v="1244"/>
    <x v="97"/>
    <x v="13"/>
    <n v="11220"/>
    <n v="1956"/>
    <d v="2021-02-23T00:00:00"/>
    <s v="23"/>
    <x v="1"/>
    <x v="1"/>
    <x v="5"/>
    <n v="23.99"/>
    <s v="Polar Robots"/>
    <x v="1"/>
    <n v="95.96"/>
  </r>
  <r>
    <n v="1732"/>
    <s v="Brett"/>
    <x v="458"/>
    <x v="36"/>
    <x v="35"/>
    <n v="65805"/>
    <n v="1964"/>
    <d v="2021-02-24T00:00:00"/>
    <s v="24"/>
    <x v="1"/>
    <x v="1"/>
    <x v="2"/>
    <n v="16.75"/>
    <s v="Spherical Robots"/>
    <x v="1"/>
    <n v="50.25"/>
  </r>
  <r>
    <n v="1269"/>
    <s v="Carlynn"/>
    <x v="1245"/>
    <x v="86"/>
    <x v="1"/>
    <n v="36109"/>
    <n v="1960"/>
    <d v="2021-02-24T00:00:00"/>
    <s v="24"/>
    <x v="1"/>
    <x v="1"/>
    <x v="2"/>
    <n v="699"/>
    <s v="RLK-9920 Robot"/>
    <x v="2"/>
    <n v="2097"/>
  </r>
  <r>
    <n v="404"/>
    <s v="Ajay"/>
    <x v="290"/>
    <x v="99"/>
    <x v="11"/>
    <n v="53716"/>
    <n v="1962"/>
    <d v="2021-02-24T00:00:00"/>
    <s v="24"/>
    <x v="1"/>
    <x v="1"/>
    <x v="1"/>
    <n v="399"/>
    <s v="DA-SA702 Drone"/>
    <x v="4"/>
    <n v="1995"/>
  </r>
  <r>
    <n v="1103"/>
    <s v="Adolphe"/>
    <x v="101"/>
    <x v="73"/>
    <x v="32"/>
    <n v="83405"/>
    <n v="1963"/>
    <d v="2021-02-24T00:00:00"/>
    <s v="24"/>
    <x v="1"/>
    <x v="1"/>
    <x v="0"/>
    <n v="4.99"/>
    <s v="Cat Robot Blueprint"/>
    <x v="6"/>
    <n v="4.99"/>
  </r>
  <r>
    <n v="2033"/>
    <s v="Tonia"/>
    <x v="1246"/>
    <x v="202"/>
    <x v="29"/>
    <n v="55811"/>
    <n v="1961"/>
    <d v="2021-02-24T00:00:00"/>
    <s v="24"/>
    <x v="1"/>
    <x v="1"/>
    <x v="5"/>
    <n v="4.99"/>
    <s v="Cat Robot Blueprint"/>
    <x v="6"/>
    <n v="19.96"/>
  </r>
  <r>
    <n v="964"/>
    <s v="Verine"/>
    <x v="1247"/>
    <x v="21"/>
    <x v="14"/>
    <n v="30336"/>
    <n v="1967"/>
    <d v="2021-02-25T00:00:00"/>
    <s v="25"/>
    <x v="1"/>
    <x v="1"/>
    <x v="4"/>
    <n v="250"/>
    <s v="DTE-QFN20 Drone"/>
    <x v="4"/>
    <n v="500"/>
  </r>
  <r>
    <n v="935"/>
    <s v="Massimo"/>
    <x v="732"/>
    <x v="63"/>
    <x v="3"/>
    <n v="78245"/>
    <n v="1966"/>
    <d v="2021-02-25T00:00:00"/>
    <s v="25"/>
    <x v="1"/>
    <x v="1"/>
    <x v="5"/>
    <n v="7.99"/>
    <s v="Panda Robot Blueprint"/>
    <x v="6"/>
    <n v="31.96"/>
  </r>
  <r>
    <n v="938"/>
    <s v="Langsdon"/>
    <x v="1248"/>
    <x v="113"/>
    <x v="29"/>
    <n v="55458"/>
    <n v="1968"/>
    <d v="2021-02-25T00:00:00"/>
    <s v="25"/>
    <x v="1"/>
    <x v="1"/>
    <x v="4"/>
    <n v="37.99"/>
    <s v="Drone Video Techniques"/>
    <x v="3"/>
    <n v="75.98"/>
  </r>
  <r>
    <n v="1599"/>
    <s v="Marcella"/>
    <x v="112"/>
    <x v="79"/>
    <x v="6"/>
    <n v="95108"/>
    <n v="1965"/>
    <d v="2021-02-25T00:00:00"/>
    <s v="25"/>
    <x v="1"/>
    <x v="1"/>
    <x v="2"/>
    <n v="42.99"/>
    <s v="Understanding 3D Printing"/>
    <x v="3"/>
    <n v="128.97"/>
  </r>
  <r>
    <n v="1800"/>
    <s v="Agathe"/>
    <x v="1249"/>
    <x v="88"/>
    <x v="35"/>
    <n v="63196"/>
    <n v="1970"/>
    <d v="2021-02-25T00:00:00"/>
    <s v="25"/>
    <x v="1"/>
    <x v="1"/>
    <x v="1"/>
    <n v="7.99"/>
    <s v="Panda Robot Blueprint"/>
    <x v="6"/>
    <n v="39.950000000000003"/>
  </r>
  <r>
    <n v="1034"/>
    <s v="Adorne"/>
    <x v="643"/>
    <x v="117"/>
    <x v="30"/>
    <n v="46852"/>
    <n v="1969"/>
    <d v="2021-02-25T00:00:00"/>
    <s v="25"/>
    <x v="1"/>
    <x v="1"/>
    <x v="1"/>
    <n v="12"/>
    <s v="Ladybug Robot Blueprint"/>
    <x v="6"/>
    <n v="60"/>
  </r>
  <r>
    <n v="367"/>
    <s v="Eberto"/>
    <x v="1250"/>
    <x v="85"/>
    <x v="6"/>
    <n v="93311"/>
    <n v="1973"/>
    <d v="2021-02-26T00:00:00"/>
    <s v="26"/>
    <x v="1"/>
    <x v="1"/>
    <x v="3"/>
    <n v="250"/>
    <s v="DX-145 Drone"/>
    <x v="4"/>
    <n v="1500"/>
  </r>
  <r>
    <n v="2024"/>
    <s v="August"/>
    <x v="239"/>
    <x v="101"/>
    <x v="18"/>
    <n v="43666"/>
    <n v="1974"/>
    <d v="2021-02-26T00:00:00"/>
    <s v="26"/>
    <x v="1"/>
    <x v="1"/>
    <x v="1"/>
    <n v="399"/>
    <s v="DA-SA702 Drone"/>
    <x v="4"/>
    <n v="1995"/>
  </r>
  <r>
    <n v="688"/>
    <s v="Birk"/>
    <x v="1225"/>
    <x v="93"/>
    <x v="36"/>
    <n v="19120"/>
    <n v="1971"/>
    <d v="2021-02-26T00:00:00"/>
    <s v="26"/>
    <x v="1"/>
    <x v="1"/>
    <x v="3"/>
    <n v="13.99"/>
    <s v="Drone Building Essentials"/>
    <x v="1"/>
    <n v="83.94"/>
  </r>
  <r>
    <n v="567"/>
    <s v="Torrin"/>
    <x v="1251"/>
    <x v="88"/>
    <x v="35"/>
    <n v="63196"/>
    <n v="1972"/>
    <d v="2021-02-26T00:00:00"/>
    <s v="26"/>
    <x v="1"/>
    <x v="1"/>
    <x v="2"/>
    <n v="14.99"/>
    <s v="Single Rotor Drones"/>
    <x v="1"/>
    <n v="44.97"/>
  </r>
  <r>
    <n v="293"/>
    <s v="Augustin"/>
    <x v="1030"/>
    <x v="204"/>
    <x v="13"/>
    <n v="11436"/>
    <n v="1975"/>
    <d v="2021-02-26T00:00:00"/>
    <s v="26"/>
    <x v="1"/>
    <x v="1"/>
    <x v="1"/>
    <n v="23.99"/>
    <s v="Articulated Robots"/>
    <x v="1"/>
    <n v="119.94999999999999"/>
  </r>
  <r>
    <n v="1627"/>
    <s v="Thalia"/>
    <x v="1252"/>
    <x v="85"/>
    <x v="6"/>
    <n v="93399"/>
    <n v="1977"/>
    <d v="2021-02-27T00:00:00"/>
    <s v="27"/>
    <x v="1"/>
    <x v="1"/>
    <x v="4"/>
    <n v="699"/>
    <s v="RLK-9920 Robot"/>
    <x v="2"/>
    <n v="1398"/>
  </r>
  <r>
    <n v="1181"/>
    <s v="Dell"/>
    <x v="1253"/>
    <x v="9"/>
    <x v="7"/>
    <n v="20010"/>
    <n v="1978"/>
    <d v="2021-02-27T00:00:00"/>
    <s v="27"/>
    <x v="1"/>
    <x v="1"/>
    <x v="4"/>
    <n v="245"/>
    <s v="BYOR-4005"/>
    <x v="5"/>
    <n v="490"/>
  </r>
  <r>
    <n v="1324"/>
    <s v="Buddie"/>
    <x v="1254"/>
    <x v="99"/>
    <x v="11"/>
    <n v="53785"/>
    <n v="1976"/>
    <d v="2021-02-27T00:00:00"/>
    <s v="27"/>
    <x v="1"/>
    <x v="1"/>
    <x v="0"/>
    <n v="32.950000000000003"/>
    <s v="Open Source Code"/>
    <x v="3"/>
    <n v="32.950000000000003"/>
  </r>
  <r>
    <n v="152"/>
    <s v="Margaretta"/>
    <x v="648"/>
    <x v="251"/>
    <x v="6"/>
    <n v="91841"/>
    <n v="1980"/>
    <d v="2021-02-28T00:00:00"/>
    <s v="28"/>
    <x v="1"/>
    <x v="1"/>
    <x v="5"/>
    <n v="189"/>
    <s v="BYOR-1000"/>
    <x v="5"/>
    <n v="756"/>
  </r>
  <r>
    <n v="297"/>
    <s v="Nora"/>
    <x v="1255"/>
    <x v="250"/>
    <x v="23"/>
    <n v="37245"/>
    <n v="1982"/>
    <d v="2021-02-28T00:00:00"/>
    <s v="28"/>
    <x v="1"/>
    <x v="1"/>
    <x v="3"/>
    <n v="455"/>
    <s v="DTI-84 Drone"/>
    <x v="4"/>
    <n v="2730"/>
  </r>
  <r>
    <n v="184"/>
    <s v="Tim"/>
    <x v="739"/>
    <x v="265"/>
    <x v="29"/>
    <n v="55572"/>
    <n v="1981"/>
    <d v="2021-02-28T00:00:00"/>
    <s v="28"/>
    <x v="1"/>
    <x v="1"/>
    <x v="5"/>
    <n v="89.95"/>
    <s v="BYOD-350"/>
    <x v="0"/>
    <n v="359.8"/>
  </r>
  <r>
    <n v="1906"/>
    <s v="Ralina"/>
    <x v="1256"/>
    <x v="2"/>
    <x v="2"/>
    <n v="50305"/>
    <n v="1979"/>
    <d v="2021-02-28T00:00:00"/>
    <s v="28"/>
    <x v="1"/>
    <x v="1"/>
    <x v="2"/>
    <n v="42.99"/>
    <s v="Understanding 3D Printing"/>
    <x v="3"/>
    <n v="128.97"/>
  </r>
  <r>
    <n v="1682"/>
    <s v="Dory"/>
    <x v="551"/>
    <x v="208"/>
    <x v="38"/>
    <n v="29615"/>
    <n v="1985"/>
    <d v="2021-03-01T00:00:00"/>
    <s v="1"/>
    <x v="2"/>
    <x v="1"/>
    <x v="2"/>
    <n v="167"/>
    <s v="BYOD-500"/>
    <x v="0"/>
    <n v="501"/>
  </r>
  <r>
    <n v="2076"/>
    <s v="Giovanni"/>
    <x v="1257"/>
    <x v="7"/>
    <x v="3"/>
    <n v="77276"/>
    <n v="1983"/>
    <d v="2021-03-01T00:00:00"/>
    <s v="1"/>
    <x v="2"/>
    <x v="1"/>
    <x v="4"/>
    <n v="167"/>
    <s v="BYOD-500"/>
    <x v="0"/>
    <n v="334"/>
  </r>
  <r>
    <n v="1699"/>
    <s v="Marney"/>
    <x v="1258"/>
    <x v="101"/>
    <x v="18"/>
    <n v="43605"/>
    <n v="1987"/>
    <d v="2021-03-01T00:00:00"/>
    <s v="1"/>
    <x v="2"/>
    <x v="1"/>
    <x v="4"/>
    <n v="450"/>
    <s v="DTD-7000 Drone"/>
    <x v="4"/>
    <n v="900"/>
  </r>
  <r>
    <n v="864"/>
    <s v="Alina"/>
    <x v="857"/>
    <x v="183"/>
    <x v="18"/>
    <n v="45408"/>
    <n v="1991"/>
    <d v="2021-03-01T00:00:00"/>
    <s v="1"/>
    <x v="2"/>
    <x v="1"/>
    <x v="5"/>
    <n v="455"/>
    <s v="DTI-84 Drone"/>
    <x v="4"/>
    <n v="1820"/>
  </r>
  <r>
    <n v="1386"/>
    <s v="Miltie"/>
    <x v="932"/>
    <x v="53"/>
    <x v="6"/>
    <n v="93786"/>
    <n v="1986"/>
    <d v="2021-03-01T00:00:00"/>
    <s v="1"/>
    <x v="2"/>
    <x v="1"/>
    <x v="1"/>
    <n v="129.94999999999999"/>
    <s v="BYOD-400S"/>
    <x v="0"/>
    <n v="649.75"/>
  </r>
  <r>
    <n v="1966"/>
    <s v="Shelby"/>
    <x v="1259"/>
    <x v="133"/>
    <x v="15"/>
    <n v="68179"/>
    <n v="1990"/>
    <d v="2021-03-01T00:00:00"/>
    <s v="1"/>
    <x v="2"/>
    <x v="1"/>
    <x v="5"/>
    <n v="89"/>
    <s v="BYOD-300"/>
    <x v="0"/>
    <n v="356"/>
  </r>
  <r>
    <n v="2041"/>
    <s v="Valentina"/>
    <x v="283"/>
    <x v="69"/>
    <x v="30"/>
    <n v="47705"/>
    <n v="1989"/>
    <d v="2021-03-01T00:00:00"/>
    <s v="1"/>
    <x v="2"/>
    <x v="1"/>
    <x v="5"/>
    <n v="549"/>
    <s v="RCB-889 Robot"/>
    <x v="2"/>
    <n v="2196"/>
  </r>
  <r>
    <n v="307"/>
    <s v="Jock"/>
    <x v="908"/>
    <x v="31"/>
    <x v="14"/>
    <n v="31904"/>
    <n v="1984"/>
    <d v="2021-03-01T00:00:00"/>
    <s v="1"/>
    <x v="2"/>
    <x v="1"/>
    <x v="2"/>
    <n v="37.99"/>
    <s v="Drone Video Techniques"/>
    <x v="3"/>
    <n v="113.97"/>
  </r>
  <r>
    <n v="1952"/>
    <s v="Annie"/>
    <x v="1260"/>
    <x v="221"/>
    <x v="1"/>
    <n v="35487"/>
    <n v="1988"/>
    <d v="2021-03-01T00:00:00"/>
    <s v="1"/>
    <x v="2"/>
    <x v="1"/>
    <x v="4"/>
    <n v="395"/>
    <s v="DC-304 Drone"/>
    <x v="4"/>
    <n v="790"/>
  </r>
  <r>
    <n v="2058"/>
    <s v="Iorgos"/>
    <x v="1012"/>
    <x v="207"/>
    <x v="36"/>
    <n v="15235"/>
    <n v="1993"/>
    <d v="2021-03-02T00:00:00"/>
    <s v="2"/>
    <x v="2"/>
    <x v="1"/>
    <x v="5"/>
    <n v="36.99"/>
    <s v="Aerial Security"/>
    <x v="3"/>
    <n v="147.96"/>
  </r>
  <r>
    <n v="1886"/>
    <s v="Trista"/>
    <x v="124"/>
    <x v="89"/>
    <x v="30"/>
    <n v="47306"/>
    <n v="1995"/>
    <d v="2021-03-02T00:00:00"/>
    <s v="2"/>
    <x v="2"/>
    <x v="1"/>
    <x v="4"/>
    <n v="49"/>
    <s v="Industrial 3D Printing"/>
    <x v="3"/>
    <n v="98"/>
  </r>
  <r>
    <n v="273"/>
    <s v="Olav"/>
    <x v="927"/>
    <x v="199"/>
    <x v="12"/>
    <n v="60158"/>
    <n v="1994"/>
    <d v="2021-03-02T00:00:00"/>
    <s v="2"/>
    <x v="2"/>
    <x v="1"/>
    <x v="2"/>
    <n v="225"/>
    <s v="BYOR-3535"/>
    <x v="5"/>
    <n v="675"/>
  </r>
  <r>
    <n v="1589"/>
    <s v="Heddi"/>
    <x v="110"/>
    <x v="48"/>
    <x v="12"/>
    <n v="60657"/>
    <n v="1992"/>
    <d v="2021-03-02T00:00:00"/>
    <s v="2"/>
    <x v="2"/>
    <x v="1"/>
    <x v="5"/>
    <n v="11.99"/>
    <s v="Sleepy Eye Blueprint"/>
    <x v="6"/>
    <n v="47.96"/>
  </r>
  <r>
    <n v="243"/>
    <s v="Darci"/>
    <x v="1261"/>
    <x v="71"/>
    <x v="6"/>
    <n v="94159"/>
    <n v="1998"/>
    <d v="2021-03-03T00:00:00"/>
    <s v="3"/>
    <x v="2"/>
    <x v="1"/>
    <x v="4"/>
    <n v="89.95"/>
    <s v="BYOD-350"/>
    <x v="0"/>
    <n v="179.9"/>
  </r>
  <r>
    <n v="1378"/>
    <s v="Rikki"/>
    <x v="408"/>
    <x v="7"/>
    <x v="3"/>
    <n v="77260"/>
    <n v="1997"/>
    <d v="2021-03-03T00:00:00"/>
    <s v="3"/>
    <x v="2"/>
    <x v="1"/>
    <x v="4"/>
    <n v="225"/>
    <s v="BYOR-3535"/>
    <x v="5"/>
    <n v="450"/>
  </r>
  <r>
    <n v="1496"/>
    <s v="Ashlee"/>
    <x v="1218"/>
    <x v="24"/>
    <x v="6"/>
    <n v="94660"/>
    <n v="1996"/>
    <d v="2021-03-03T00:00:00"/>
    <s v="3"/>
    <x v="2"/>
    <x v="1"/>
    <x v="4"/>
    <n v="599"/>
    <s v="RXW-9807 Robot"/>
    <x v="2"/>
    <n v="1198"/>
  </r>
  <r>
    <n v="1566"/>
    <s v="Angelita"/>
    <x v="143"/>
    <x v="57"/>
    <x v="25"/>
    <n v="87140"/>
    <n v="1999"/>
    <d v="2021-03-04T00:00:00"/>
    <s v="4"/>
    <x v="2"/>
    <x v="1"/>
    <x v="4"/>
    <n v="19.5"/>
    <s v="Understanding Artificial Intelligence"/>
    <x v="1"/>
    <n v="39"/>
  </r>
  <r>
    <n v="7"/>
    <s v="Noelle"/>
    <x v="1262"/>
    <x v="30"/>
    <x v="17"/>
    <n v="73114"/>
    <n v="2003"/>
    <d v="2021-03-04T00:00:00"/>
    <s v="4"/>
    <x v="2"/>
    <x v="1"/>
    <x v="2"/>
    <n v="23.99"/>
    <s v="Polar Robots"/>
    <x v="1"/>
    <n v="71.97"/>
  </r>
  <r>
    <n v="174"/>
    <s v="Pail"/>
    <x v="1263"/>
    <x v="87"/>
    <x v="19"/>
    <n v="66629"/>
    <n v="2001"/>
    <d v="2021-03-04T00:00:00"/>
    <s v="4"/>
    <x v="2"/>
    <x v="1"/>
    <x v="5"/>
    <n v="14.99"/>
    <s v="Delivery Drones"/>
    <x v="1"/>
    <n v="59.96"/>
  </r>
  <r>
    <n v="1998"/>
    <s v="Randee"/>
    <x v="1264"/>
    <x v="281"/>
    <x v="31"/>
    <n v="1610"/>
    <n v="2002"/>
    <d v="2021-03-04T00:00:00"/>
    <s v="4"/>
    <x v="2"/>
    <x v="1"/>
    <x v="3"/>
    <n v="44.95"/>
    <s v="Understanding Automation"/>
    <x v="3"/>
    <n v="269.70000000000005"/>
  </r>
  <r>
    <n v="615"/>
    <s v="Zora"/>
    <x v="903"/>
    <x v="9"/>
    <x v="7"/>
    <n v="20566"/>
    <n v="2000"/>
    <d v="2021-03-04T00:00:00"/>
    <s v="4"/>
    <x v="2"/>
    <x v="1"/>
    <x v="5"/>
    <n v="16.989999999999998"/>
    <s v="Delta Robots"/>
    <x v="1"/>
    <n v="67.959999999999994"/>
  </r>
  <r>
    <n v="394"/>
    <s v="Olivero"/>
    <x v="1265"/>
    <x v="37"/>
    <x v="13"/>
    <n v="14624"/>
    <n v="2006"/>
    <d v="2021-03-05T00:00:00"/>
    <s v="5"/>
    <x v="2"/>
    <x v="1"/>
    <x v="2"/>
    <n v="32.950000000000003"/>
    <s v="Open Source Code"/>
    <x v="3"/>
    <n v="98.850000000000009"/>
  </r>
  <r>
    <n v="1421"/>
    <s v="Joanie"/>
    <x v="259"/>
    <x v="38"/>
    <x v="3"/>
    <n v="88546"/>
    <n v="2005"/>
    <d v="2021-03-05T00:00:00"/>
    <s v="5"/>
    <x v="2"/>
    <x v="1"/>
    <x v="0"/>
    <n v="899"/>
    <s v="MICR-23K Robot"/>
    <x v="2"/>
    <n v="899"/>
  </r>
  <r>
    <n v="797"/>
    <s v="Bethany"/>
    <x v="306"/>
    <x v="88"/>
    <x v="35"/>
    <n v="63121"/>
    <n v="2004"/>
    <d v="2021-03-05T00:00:00"/>
    <s v="5"/>
    <x v="2"/>
    <x v="1"/>
    <x v="5"/>
    <n v="69"/>
    <s v="BYOD-220"/>
    <x v="0"/>
    <n v="276"/>
  </r>
  <r>
    <n v="2033"/>
    <s v="Tonia"/>
    <x v="1246"/>
    <x v="202"/>
    <x v="29"/>
    <n v="55811"/>
    <n v="2007"/>
    <d v="2021-03-05T00:00:00"/>
    <s v="5"/>
    <x v="2"/>
    <x v="1"/>
    <x v="1"/>
    <n v="189"/>
    <s v="BYOR-2640S"/>
    <x v="5"/>
    <n v="945"/>
  </r>
  <r>
    <n v="1163"/>
    <s v="Ursula"/>
    <x v="485"/>
    <x v="150"/>
    <x v="23"/>
    <n v="38197"/>
    <n v="2010"/>
    <d v="2021-03-06T00:00:00"/>
    <s v="6"/>
    <x v="2"/>
    <x v="1"/>
    <x v="2"/>
    <n v="16.989999999999998"/>
    <s v="Delta Robots"/>
    <x v="1"/>
    <n v="50.97"/>
  </r>
  <r>
    <n v="1759"/>
    <s v="Trude"/>
    <x v="1266"/>
    <x v="63"/>
    <x v="3"/>
    <n v="78265"/>
    <n v="2008"/>
    <d v="2021-03-06T00:00:00"/>
    <s v="6"/>
    <x v="2"/>
    <x v="1"/>
    <x v="5"/>
    <n v="49.95"/>
    <s v="AI for Educators"/>
    <x v="3"/>
    <n v="199.8"/>
  </r>
  <r>
    <n v="1314"/>
    <s v="Gratiana"/>
    <x v="698"/>
    <x v="250"/>
    <x v="23"/>
    <n v="37215"/>
    <n v="2009"/>
    <d v="2021-03-06T00:00:00"/>
    <s v="6"/>
    <x v="2"/>
    <x v="1"/>
    <x v="4"/>
    <n v="29.99"/>
    <s v="Cloud Computing"/>
    <x v="3"/>
    <n v="59.98"/>
  </r>
  <r>
    <n v="520"/>
    <s v="Krystyna"/>
    <x v="503"/>
    <x v="93"/>
    <x v="36"/>
    <n v="19093"/>
    <n v="2018"/>
    <d v="2021-03-07T00:00:00"/>
    <s v="7"/>
    <x v="2"/>
    <x v="1"/>
    <x v="2"/>
    <n v="455"/>
    <s v="DTI-84 Drone"/>
    <x v="4"/>
    <n v="1365"/>
  </r>
  <r>
    <n v="1130"/>
    <s v="Irita"/>
    <x v="1267"/>
    <x v="2"/>
    <x v="2"/>
    <n v="50936"/>
    <n v="2013"/>
    <d v="2021-03-07T00:00:00"/>
    <s v="7"/>
    <x v="2"/>
    <x v="1"/>
    <x v="5"/>
    <n v="14.99"/>
    <s v="Delivery Drones"/>
    <x v="1"/>
    <n v="59.96"/>
  </r>
  <r>
    <n v="2002"/>
    <s v="Cristabel"/>
    <x v="1268"/>
    <x v="150"/>
    <x v="23"/>
    <n v="38150"/>
    <n v="2012"/>
    <d v="2021-03-07T00:00:00"/>
    <s v="7"/>
    <x v="2"/>
    <x v="1"/>
    <x v="1"/>
    <n v="167"/>
    <s v="BYOD-500"/>
    <x v="0"/>
    <n v="835"/>
  </r>
  <r>
    <n v="1761"/>
    <s v="Bern"/>
    <x v="189"/>
    <x v="124"/>
    <x v="6"/>
    <n v="91186"/>
    <n v="2017"/>
    <d v="2021-03-07T00:00:00"/>
    <s v="7"/>
    <x v="2"/>
    <x v="1"/>
    <x v="4"/>
    <n v="399"/>
    <s v="DA-SA702 Drone"/>
    <x v="4"/>
    <n v="798"/>
  </r>
  <r>
    <n v="67"/>
    <s v="Patience"/>
    <x v="1219"/>
    <x v="132"/>
    <x v="3"/>
    <n v="77554"/>
    <n v="2016"/>
    <d v="2021-03-07T00:00:00"/>
    <s v="7"/>
    <x v="2"/>
    <x v="1"/>
    <x v="1"/>
    <n v="4.99"/>
    <s v="Cat Robot Blueprint"/>
    <x v="6"/>
    <n v="24.950000000000003"/>
  </r>
  <r>
    <n v="1131"/>
    <s v="Simona"/>
    <x v="1269"/>
    <x v="131"/>
    <x v="40"/>
    <n v="48505"/>
    <n v="2015"/>
    <d v="2021-03-07T00:00:00"/>
    <s v="7"/>
    <x v="2"/>
    <x v="1"/>
    <x v="5"/>
    <n v="11.99"/>
    <s v="Sleepy Eye Blueprint"/>
    <x v="6"/>
    <n v="47.96"/>
  </r>
  <r>
    <n v="291"/>
    <s v="Kahaleel"/>
    <x v="1165"/>
    <x v="92"/>
    <x v="8"/>
    <n v="23509"/>
    <n v="2019"/>
    <d v="2021-03-07T00:00:00"/>
    <s v="7"/>
    <x v="2"/>
    <x v="1"/>
    <x v="3"/>
    <n v="119"/>
    <s v="BYOD-400"/>
    <x v="0"/>
    <n v="714"/>
  </r>
  <r>
    <n v="2083"/>
    <s v="Ara"/>
    <x v="1270"/>
    <x v="101"/>
    <x v="18"/>
    <n v="43615"/>
    <n v="2020"/>
    <d v="2021-03-07T00:00:00"/>
    <s v="7"/>
    <x v="2"/>
    <x v="1"/>
    <x v="2"/>
    <n v="8.99"/>
    <s v="Bsquare Robot Blueprint"/>
    <x v="6"/>
    <n v="26.97"/>
  </r>
  <r>
    <n v="1661"/>
    <s v="Robin"/>
    <x v="762"/>
    <x v="57"/>
    <x v="25"/>
    <n v="87195"/>
    <n v="2014"/>
    <d v="2021-03-07T00:00:00"/>
    <s v="7"/>
    <x v="2"/>
    <x v="1"/>
    <x v="2"/>
    <n v="16.989999999999998"/>
    <s v="RTF Drones"/>
    <x v="1"/>
    <n v="50.97"/>
  </r>
  <r>
    <n v="593"/>
    <s v="Nevil"/>
    <x v="1271"/>
    <x v="9"/>
    <x v="7"/>
    <n v="20010"/>
    <n v="2011"/>
    <d v="2021-03-07T00:00:00"/>
    <s v="7"/>
    <x v="2"/>
    <x v="1"/>
    <x v="5"/>
    <n v="12"/>
    <s v="Ladybug Robot Blueprint"/>
    <x v="6"/>
    <n v="48"/>
  </r>
  <r>
    <n v="940"/>
    <s v="Beatrisa"/>
    <x v="349"/>
    <x v="151"/>
    <x v="6"/>
    <n v="90398"/>
    <n v="2021"/>
    <d v="2021-03-08T00:00:00"/>
    <s v="8"/>
    <x v="2"/>
    <x v="1"/>
    <x v="4"/>
    <n v="42.99"/>
    <s v="Understanding 3D Printing"/>
    <x v="3"/>
    <n v="85.98"/>
  </r>
  <r>
    <n v="1243"/>
    <s v="Marta"/>
    <x v="1221"/>
    <x v="18"/>
    <x v="4"/>
    <n v="34276"/>
    <n v="2024"/>
    <d v="2021-03-09T00:00:00"/>
    <s v="9"/>
    <x v="2"/>
    <x v="1"/>
    <x v="1"/>
    <n v="58.95"/>
    <s v="BYOD-200"/>
    <x v="0"/>
    <n v="294.75"/>
  </r>
  <r>
    <n v="1749"/>
    <s v="Patsy"/>
    <x v="386"/>
    <x v="195"/>
    <x v="22"/>
    <n v="84605"/>
    <n v="2025"/>
    <d v="2021-03-09T00:00:00"/>
    <s v="9"/>
    <x v="2"/>
    <x v="1"/>
    <x v="5"/>
    <n v="14.99"/>
    <s v="Photograph Drones"/>
    <x v="1"/>
    <n v="59.96"/>
  </r>
  <r>
    <n v="1607"/>
    <s v="Junie"/>
    <x v="641"/>
    <x v="250"/>
    <x v="23"/>
    <n v="37228"/>
    <n v="2023"/>
    <d v="2021-03-09T00:00:00"/>
    <s v="9"/>
    <x v="2"/>
    <x v="1"/>
    <x v="2"/>
    <n v="12.99"/>
    <s v="Cartesian Robots"/>
    <x v="1"/>
    <n v="38.97"/>
  </r>
  <r>
    <n v="1001"/>
    <s v="Skippie"/>
    <x v="1272"/>
    <x v="241"/>
    <x v="30"/>
    <n v="46231"/>
    <n v="2022"/>
    <d v="2021-03-09T00:00:00"/>
    <s v="9"/>
    <x v="2"/>
    <x v="1"/>
    <x v="4"/>
    <n v="399"/>
    <s v="DA-SA702 Drone"/>
    <x v="4"/>
    <n v="798"/>
  </r>
  <r>
    <n v="1928"/>
    <s v="Clerissa"/>
    <x v="234"/>
    <x v="42"/>
    <x v="21"/>
    <n v="80291"/>
    <n v="2026"/>
    <d v="2021-03-10T00:00:00"/>
    <s v="10"/>
    <x v="2"/>
    <x v="1"/>
    <x v="5"/>
    <n v="16.989999999999998"/>
    <s v="RTF Drones"/>
    <x v="1"/>
    <n v="67.959999999999994"/>
  </r>
  <r>
    <n v="71"/>
    <s v="Darb"/>
    <x v="361"/>
    <x v="106"/>
    <x v="26"/>
    <n v="98442"/>
    <n v="2027"/>
    <d v="2021-03-10T00:00:00"/>
    <s v="10"/>
    <x v="2"/>
    <x v="1"/>
    <x v="4"/>
    <n v="189"/>
    <s v="BYOR-2640S"/>
    <x v="5"/>
    <n v="378"/>
  </r>
  <r>
    <n v="1724"/>
    <s v="Kimberlyn"/>
    <x v="1273"/>
    <x v="332"/>
    <x v="6"/>
    <n v="91499"/>
    <n v="2028"/>
    <d v="2021-03-11T00:00:00"/>
    <s v="11"/>
    <x v="2"/>
    <x v="1"/>
    <x v="1"/>
    <n v="49"/>
    <s v="Mapping with Drones"/>
    <x v="3"/>
    <n v="245"/>
  </r>
  <r>
    <n v="827"/>
    <s v="Krysta"/>
    <x v="1045"/>
    <x v="22"/>
    <x v="1"/>
    <n v="36628"/>
    <n v="2029"/>
    <d v="2021-03-11T00:00:00"/>
    <s v="11"/>
    <x v="2"/>
    <x v="1"/>
    <x v="4"/>
    <n v="9.99"/>
    <s v="All Eyes Drone Blueprint"/>
    <x v="6"/>
    <n v="19.98"/>
  </r>
  <r>
    <n v="309"/>
    <s v="Hyman"/>
    <x v="1274"/>
    <x v="48"/>
    <x v="12"/>
    <n v="60609"/>
    <n v="2030"/>
    <d v="2021-03-11T00:00:00"/>
    <s v="11"/>
    <x v="2"/>
    <x v="1"/>
    <x v="2"/>
    <n v="14.99"/>
    <s v="Delivery Drones"/>
    <x v="1"/>
    <n v="44.97"/>
  </r>
  <r>
    <n v="1907"/>
    <s v="Missy"/>
    <x v="351"/>
    <x v="51"/>
    <x v="22"/>
    <n v="84130"/>
    <n v="2031"/>
    <d v="2021-03-11T00:00:00"/>
    <s v="11"/>
    <x v="2"/>
    <x v="1"/>
    <x v="0"/>
    <n v="883"/>
    <s v="RWW-75 Robot"/>
    <x v="2"/>
    <n v="883"/>
  </r>
  <r>
    <n v="505"/>
    <s v="Cornela"/>
    <x v="254"/>
    <x v="150"/>
    <x v="23"/>
    <n v="38181"/>
    <n v="2036"/>
    <d v="2021-03-12T00:00:00"/>
    <s v="12"/>
    <x v="2"/>
    <x v="1"/>
    <x v="2"/>
    <n v="8.99"/>
    <s v="Bsquare Robot Blueprint"/>
    <x v="6"/>
    <n v="26.97"/>
  </r>
  <r>
    <n v="1118"/>
    <s v="Kareem"/>
    <x v="1275"/>
    <x v="50"/>
    <x v="4"/>
    <n v="32215"/>
    <n v="2032"/>
    <d v="2021-03-12T00:00:00"/>
    <s v="12"/>
    <x v="2"/>
    <x v="1"/>
    <x v="4"/>
    <n v="32.950000000000003"/>
    <s v="Open Source Code"/>
    <x v="3"/>
    <n v="65.900000000000006"/>
  </r>
  <r>
    <n v="949"/>
    <s v="Barty"/>
    <x v="1044"/>
    <x v="313"/>
    <x v="29"/>
    <n v="55598"/>
    <n v="2034"/>
    <d v="2021-03-12T00:00:00"/>
    <s v="12"/>
    <x v="2"/>
    <x v="1"/>
    <x v="2"/>
    <n v="15.5"/>
    <s v="Fixed Wing Drones"/>
    <x v="1"/>
    <n v="46.5"/>
  </r>
  <r>
    <n v="643"/>
    <s v="Yevette"/>
    <x v="660"/>
    <x v="194"/>
    <x v="44"/>
    <n v="40287"/>
    <n v="2035"/>
    <d v="2021-03-12T00:00:00"/>
    <s v="12"/>
    <x v="2"/>
    <x v="1"/>
    <x v="2"/>
    <n v="13.99"/>
    <s v="Drone Building Essentials"/>
    <x v="1"/>
    <n v="41.97"/>
  </r>
  <r>
    <n v="244"/>
    <s v="Jobie"/>
    <x v="692"/>
    <x v="1"/>
    <x v="1"/>
    <n v="35231"/>
    <n v="2033"/>
    <d v="2021-03-12T00:00:00"/>
    <s v="12"/>
    <x v="2"/>
    <x v="1"/>
    <x v="3"/>
    <n v="24.99"/>
    <s v="Building Your Own Drone"/>
    <x v="1"/>
    <n v="149.94"/>
  </r>
  <r>
    <n v="120"/>
    <s v="Moe"/>
    <x v="1276"/>
    <x v="233"/>
    <x v="4"/>
    <n v="33487"/>
    <n v="2041"/>
    <d v="2021-03-13T00:00:00"/>
    <s v="13"/>
    <x v="2"/>
    <x v="1"/>
    <x v="4"/>
    <n v="549"/>
    <s v="RCB-889 Robot"/>
    <x v="2"/>
    <n v="1098"/>
  </r>
  <r>
    <n v="998"/>
    <s v="Jasen"/>
    <x v="975"/>
    <x v="81"/>
    <x v="40"/>
    <n v="48670"/>
    <n v="2039"/>
    <d v="2021-03-13T00:00:00"/>
    <s v="13"/>
    <x v="2"/>
    <x v="1"/>
    <x v="2"/>
    <n v="49.95"/>
    <s v="AI for Educators"/>
    <x v="3"/>
    <n v="149.85000000000002"/>
  </r>
  <r>
    <n v="2103"/>
    <s v="Cassaundra"/>
    <x v="339"/>
    <x v="180"/>
    <x v="4"/>
    <n v="33075"/>
    <n v="2040"/>
    <d v="2021-03-13T00:00:00"/>
    <s v="13"/>
    <x v="2"/>
    <x v="1"/>
    <x v="2"/>
    <n v="17.5"/>
    <s v="Understanding Arduino"/>
    <x v="1"/>
    <n v="52.5"/>
  </r>
  <r>
    <n v="1042"/>
    <s v="Lea"/>
    <x v="794"/>
    <x v="176"/>
    <x v="44"/>
    <n v="40576"/>
    <n v="2038"/>
    <d v="2021-03-13T00:00:00"/>
    <s v="13"/>
    <x v="2"/>
    <x v="1"/>
    <x v="4"/>
    <n v="28.99"/>
    <s v="Understanding Raspberry PI"/>
    <x v="3"/>
    <n v="57.98"/>
  </r>
  <r>
    <n v="234"/>
    <s v="Kaspar"/>
    <x v="1179"/>
    <x v="116"/>
    <x v="40"/>
    <n v="48217"/>
    <n v="2037"/>
    <d v="2021-03-13T00:00:00"/>
    <s v="13"/>
    <x v="2"/>
    <x v="1"/>
    <x v="2"/>
    <n v="395"/>
    <s v="DC-304 Drone"/>
    <x v="4"/>
    <n v="1185"/>
  </r>
  <r>
    <n v="1648"/>
    <s v="Alec"/>
    <x v="153"/>
    <x v="56"/>
    <x v="38"/>
    <n v="29424"/>
    <n v="2043"/>
    <d v="2021-03-14T00:00:00"/>
    <s v="14"/>
    <x v="2"/>
    <x v="1"/>
    <x v="5"/>
    <n v="49.95"/>
    <s v="AI for Educators"/>
    <x v="3"/>
    <n v="199.8"/>
  </r>
  <r>
    <n v="1300"/>
    <s v="Vernice"/>
    <x v="493"/>
    <x v="7"/>
    <x v="3"/>
    <n v="77255"/>
    <n v="2045"/>
    <d v="2021-03-14T00:00:00"/>
    <s v="14"/>
    <x v="2"/>
    <x v="1"/>
    <x v="5"/>
    <n v="16.75"/>
    <s v="Spherical Robots"/>
    <x v="1"/>
    <n v="67"/>
  </r>
  <r>
    <n v="991"/>
    <s v="Padriac"/>
    <x v="1277"/>
    <x v="183"/>
    <x v="18"/>
    <n v="45440"/>
    <n v="2046"/>
    <d v="2021-03-14T00:00:00"/>
    <s v="14"/>
    <x v="2"/>
    <x v="1"/>
    <x v="4"/>
    <n v="16.989999999999998"/>
    <s v="Delta Robots"/>
    <x v="1"/>
    <n v="33.979999999999997"/>
  </r>
  <r>
    <n v="1202"/>
    <s v="Genni"/>
    <x v="70"/>
    <x v="54"/>
    <x v="21"/>
    <n v="80638"/>
    <n v="2047"/>
    <d v="2021-03-14T00:00:00"/>
    <s v="14"/>
    <x v="2"/>
    <x v="1"/>
    <x v="1"/>
    <n v="54"/>
    <s v="BYOD-100"/>
    <x v="0"/>
    <n v="270"/>
  </r>
  <r>
    <n v="1210"/>
    <s v="Serge"/>
    <x v="1149"/>
    <x v="101"/>
    <x v="18"/>
    <n v="43605"/>
    <n v="2048"/>
    <d v="2021-03-14T00:00:00"/>
    <s v="14"/>
    <x v="2"/>
    <x v="1"/>
    <x v="5"/>
    <n v="13.99"/>
    <s v="Drone Building Essentials"/>
    <x v="1"/>
    <n v="55.96"/>
  </r>
  <r>
    <n v="1589"/>
    <s v="Heddi"/>
    <x v="110"/>
    <x v="48"/>
    <x v="12"/>
    <n v="60657"/>
    <n v="2044"/>
    <d v="2021-03-14T00:00:00"/>
    <s v="14"/>
    <x v="2"/>
    <x v="1"/>
    <x v="5"/>
    <n v="29.99"/>
    <s v="Virtual Reality Basics"/>
    <x v="3"/>
    <n v="119.96"/>
  </r>
  <r>
    <n v="421"/>
    <s v="Emanuel"/>
    <x v="1278"/>
    <x v="38"/>
    <x v="3"/>
    <n v="88563"/>
    <n v="2042"/>
    <d v="2021-03-14T00:00:00"/>
    <s v="14"/>
    <x v="2"/>
    <x v="1"/>
    <x v="2"/>
    <n v="44.95"/>
    <s v="Understanding Automation"/>
    <x v="3"/>
    <n v="134.85000000000002"/>
  </r>
  <r>
    <n v="619"/>
    <s v="Sharyl"/>
    <x v="1087"/>
    <x v="11"/>
    <x v="6"/>
    <n v="92170"/>
    <n v="2050"/>
    <d v="2021-03-15T00:00:00"/>
    <s v="15"/>
    <x v="2"/>
    <x v="1"/>
    <x v="2"/>
    <n v="34.99"/>
    <s v="Robotic Essentials"/>
    <x v="3"/>
    <n v="104.97"/>
  </r>
  <r>
    <n v="191"/>
    <s v="Vivie"/>
    <x v="1279"/>
    <x v="108"/>
    <x v="21"/>
    <n v="80940"/>
    <n v="2049"/>
    <d v="2021-03-15T00:00:00"/>
    <s v="15"/>
    <x v="2"/>
    <x v="1"/>
    <x v="5"/>
    <n v="250"/>
    <s v="DX-145 Drone"/>
    <x v="4"/>
    <n v="1000"/>
  </r>
  <r>
    <n v="1375"/>
    <s v="Ailee"/>
    <x v="893"/>
    <x v="25"/>
    <x v="15"/>
    <n v="68531"/>
    <n v="2055"/>
    <d v="2021-03-16T00:00:00"/>
    <s v="16"/>
    <x v="2"/>
    <x v="1"/>
    <x v="2"/>
    <n v="9.99"/>
    <s v="All Eyes Drone Blueprint"/>
    <x v="6"/>
    <n v="29.97"/>
  </r>
  <r>
    <n v="1116"/>
    <s v="Terry"/>
    <x v="472"/>
    <x v="213"/>
    <x v="26"/>
    <n v="98185"/>
    <n v="2056"/>
    <d v="2021-03-16T00:00:00"/>
    <s v="16"/>
    <x v="2"/>
    <x v="1"/>
    <x v="4"/>
    <n v="54"/>
    <s v="BYOD-100"/>
    <x v="0"/>
    <n v="108"/>
  </r>
  <r>
    <n v="185"/>
    <s v="Umberto"/>
    <x v="69"/>
    <x v="53"/>
    <x v="6"/>
    <n v="93740"/>
    <n v="2053"/>
    <d v="2021-03-16T00:00:00"/>
    <s v="16"/>
    <x v="2"/>
    <x v="1"/>
    <x v="4"/>
    <n v="699"/>
    <s v="RLK-9920 Robot"/>
    <x v="2"/>
    <n v="1398"/>
  </r>
  <r>
    <n v="1202"/>
    <s v="Genni"/>
    <x v="70"/>
    <x v="54"/>
    <x v="21"/>
    <n v="80638"/>
    <n v="2054"/>
    <d v="2021-03-16T00:00:00"/>
    <s v="16"/>
    <x v="2"/>
    <x v="1"/>
    <x v="5"/>
    <n v="27.5"/>
    <s v="Understanding Drone Regulations"/>
    <x v="3"/>
    <n v="110"/>
  </r>
  <r>
    <n v="269"/>
    <s v="Willi"/>
    <x v="1138"/>
    <x v="91"/>
    <x v="10"/>
    <n v="6145"/>
    <n v="2052"/>
    <d v="2021-03-16T00:00:00"/>
    <s v="16"/>
    <x v="2"/>
    <x v="1"/>
    <x v="4"/>
    <n v="250"/>
    <s v="DTE-QFN20 Drone"/>
    <x v="4"/>
    <n v="500"/>
  </r>
  <r>
    <n v="1720"/>
    <s v="Marty"/>
    <x v="1280"/>
    <x v="213"/>
    <x v="26"/>
    <n v="98195"/>
    <n v="2051"/>
    <d v="2021-03-16T00:00:00"/>
    <s v="16"/>
    <x v="2"/>
    <x v="1"/>
    <x v="1"/>
    <n v="12"/>
    <s v="Ladybug Robot Blueprint"/>
    <x v="6"/>
    <n v="60"/>
  </r>
  <r>
    <n v="1591"/>
    <s v="Bondy"/>
    <x v="126"/>
    <x v="90"/>
    <x v="6"/>
    <n v="93111"/>
    <n v="2058"/>
    <d v="2021-03-17T00:00:00"/>
    <s v="17"/>
    <x v="2"/>
    <x v="1"/>
    <x v="5"/>
    <n v="225"/>
    <s v="BYOR-3535"/>
    <x v="5"/>
    <n v="900"/>
  </r>
  <r>
    <n v="711"/>
    <s v="Brittney"/>
    <x v="916"/>
    <x v="59"/>
    <x v="26"/>
    <n v="99205"/>
    <n v="2057"/>
    <d v="2021-03-17T00:00:00"/>
    <s v="17"/>
    <x v="2"/>
    <x v="1"/>
    <x v="2"/>
    <n v="89"/>
    <s v="BYOD-300"/>
    <x v="0"/>
    <n v="267"/>
  </r>
  <r>
    <n v="635"/>
    <s v="Yehudi"/>
    <x v="389"/>
    <x v="198"/>
    <x v="24"/>
    <n v="25770"/>
    <n v="2062"/>
    <d v="2021-03-18T00:00:00"/>
    <s v="18"/>
    <x v="2"/>
    <x v="1"/>
    <x v="4"/>
    <n v="250"/>
    <s v="DX-145 Drone"/>
    <x v="4"/>
    <n v="500"/>
  </r>
  <r>
    <n v="988"/>
    <s v="Eamon"/>
    <x v="1020"/>
    <x v="150"/>
    <x v="23"/>
    <n v="38143"/>
    <n v="2059"/>
    <d v="2021-03-18T00:00:00"/>
    <s v="18"/>
    <x v="2"/>
    <x v="1"/>
    <x v="2"/>
    <n v="24.95"/>
    <s v="Multi Rotor Drones"/>
    <x v="1"/>
    <n v="74.849999999999994"/>
  </r>
  <r>
    <n v="763"/>
    <s v="Charil"/>
    <x v="401"/>
    <x v="109"/>
    <x v="18"/>
    <n v="44315"/>
    <n v="2060"/>
    <d v="2021-03-18T00:00:00"/>
    <s v="18"/>
    <x v="2"/>
    <x v="1"/>
    <x v="0"/>
    <n v="28.99"/>
    <s v="Understanding Raspberry PI"/>
    <x v="3"/>
    <n v="28.99"/>
  </r>
  <r>
    <n v="2038"/>
    <s v="Adams"/>
    <x v="1281"/>
    <x v="333"/>
    <x v="37"/>
    <n v="85297"/>
    <n v="2061"/>
    <d v="2021-03-18T00:00:00"/>
    <s v="18"/>
    <x v="2"/>
    <x v="1"/>
    <x v="4"/>
    <n v="4.99"/>
    <s v="Cat Robot Blueprint"/>
    <x v="6"/>
    <n v="9.98"/>
  </r>
  <r>
    <n v="844"/>
    <s v="Tamarah"/>
    <x v="1001"/>
    <x v="205"/>
    <x v="34"/>
    <n v="99812"/>
    <n v="2068"/>
    <d v="2021-03-19T00:00:00"/>
    <s v="19"/>
    <x v="2"/>
    <x v="1"/>
    <x v="2"/>
    <n v="499"/>
    <s v="MICR-564K Drone"/>
    <x v="4"/>
    <n v="1497"/>
  </r>
  <r>
    <n v="1873"/>
    <s v="Courtnay"/>
    <x v="884"/>
    <x v="293"/>
    <x v="31"/>
    <n v="2142"/>
    <n v="2064"/>
    <d v="2021-03-19T00:00:00"/>
    <s v="19"/>
    <x v="2"/>
    <x v="1"/>
    <x v="1"/>
    <n v="23.99"/>
    <s v="Articulated Robots"/>
    <x v="1"/>
    <n v="119.94999999999999"/>
  </r>
  <r>
    <n v="1397"/>
    <s v="Laney"/>
    <x v="671"/>
    <x v="256"/>
    <x v="6"/>
    <n v="92822"/>
    <n v="2066"/>
    <d v="2021-03-19T00:00:00"/>
    <s v="19"/>
    <x v="2"/>
    <x v="1"/>
    <x v="2"/>
    <n v="12.99"/>
    <s v="Cartesian Robots"/>
    <x v="1"/>
    <n v="38.97"/>
  </r>
  <r>
    <n v="328"/>
    <s v="Cesaro"/>
    <x v="1282"/>
    <x v="101"/>
    <x v="18"/>
    <n v="43699"/>
    <n v="2065"/>
    <d v="2021-03-19T00:00:00"/>
    <s v="19"/>
    <x v="2"/>
    <x v="1"/>
    <x v="4"/>
    <n v="28.99"/>
    <s v="Understanding Raspberry PI"/>
    <x v="3"/>
    <n v="57.98"/>
  </r>
  <r>
    <n v="1614"/>
    <s v="Archibaldo"/>
    <x v="95"/>
    <x v="51"/>
    <x v="22"/>
    <n v="84120"/>
    <n v="2063"/>
    <d v="2021-03-19T00:00:00"/>
    <s v="19"/>
    <x v="2"/>
    <x v="1"/>
    <x v="4"/>
    <n v="27.5"/>
    <s v="Understanding Drone Regulations"/>
    <x v="3"/>
    <n v="55"/>
  </r>
  <r>
    <n v="1751"/>
    <s v="Everett"/>
    <x v="83"/>
    <x v="63"/>
    <x v="3"/>
    <n v="78230"/>
    <n v="2067"/>
    <d v="2021-03-19T00:00:00"/>
    <s v="19"/>
    <x v="2"/>
    <x v="1"/>
    <x v="5"/>
    <n v="23.99"/>
    <s v="Articulated Robots"/>
    <x v="1"/>
    <n v="95.96"/>
  </r>
  <r>
    <n v="999"/>
    <s v="Judas"/>
    <x v="1283"/>
    <x v="36"/>
    <x v="12"/>
    <n v="62776"/>
    <n v="2071"/>
    <d v="2021-03-20T00:00:00"/>
    <s v="20"/>
    <x v="2"/>
    <x v="1"/>
    <x v="5"/>
    <n v="20.95"/>
    <s v="Helicopter Drones"/>
    <x v="1"/>
    <n v="83.8"/>
  </r>
  <r>
    <n v="1976"/>
    <s v="Fedora"/>
    <x v="1284"/>
    <x v="74"/>
    <x v="4"/>
    <n v="33315"/>
    <n v="2070"/>
    <d v="2021-03-20T00:00:00"/>
    <s v="20"/>
    <x v="2"/>
    <x v="1"/>
    <x v="5"/>
    <n v="7.99"/>
    <s v="Panda Robot Blueprint"/>
    <x v="6"/>
    <n v="31.96"/>
  </r>
  <r>
    <n v="2081"/>
    <s v="Brigham"/>
    <x v="1164"/>
    <x v="11"/>
    <x v="6"/>
    <n v="92110"/>
    <n v="2069"/>
    <d v="2021-03-20T00:00:00"/>
    <s v="20"/>
    <x v="2"/>
    <x v="1"/>
    <x v="4"/>
    <n v="15.5"/>
    <s v="Fixed Wing Drones"/>
    <x v="1"/>
    <n v="31"/>
  </r>
  <r>
    <n v="20"/>
    <s v="Waylan"/>
    <x v="116"/>
    <x v="83"/>
    <x v="2"/>
    <n v="52405"/>
    <n v="2072"/>
    <d v="2021-03-20T00:00:00"/>
    <s v="20"/>
    <x v="2"/>
    <x v="1"/>
    <x v="1"/>
    <n v="11.99"/>
    <s v="Sleepy Eye Blueprint"/>
    <x v="6"/>
    <n v="59.95"/>
  </r>
  <r>
    <n v="1960"/>
    <s v="Noby"/>
    <x v="1285"/>
    <x v="37"/>
    <x v="13"/>
    <n v="14604"/>
    <n v="2073"/>
    <d v="2021-03-21T00:00:00"/>
    <s v="21"/>
    <x v="2"/>
    <x v="1"/>
    <x v="5"/>
    <n v="69"/>
    <s v="BYOD-220"/>
    <x v="0"/>
    <n v="276"/>
  </r>
  <r>
    <n v="1856"/>
    <s v="Raf"/>
    <x v="866"/>
    <x v="66"/>
    <x v="29"/>
    <n v="55166"/>
    <n v="2076"/>
    <d v="2021-03-22T00:00:00"/>
    <s v="22"/>
    <x v="2"/>
    <x v="1"/>
    <x v="5"/>
    <n v="9.99"/>
    <s v="All Eyes Drone Blueprint"/>
    <x v="6"/>
    <n v="39.96"/>
  </r>
  <r>
    <n v="1304"/>
    <s v="Una"/>
    <x v="438"/>
    <x v="45"/>
    <x v="6"/>
    <n v="90189"/>
    <n v="2078"/>
    <d v="2021-03-22T00:00:00"/>
    <s v="22"/>
    <x v="2"/>
    <x v="1"/>
    <x v="5"/>
    <n v="250"/>
    <s v="DX-145 Drone"/>
    <x v="4"/>
    <n v="1000"/>
  </r>
  <r>
    <n v="1004"/>
    <s v="Carmine"/>
    <x v="541"/>
    <x v="230"/>
    <x v="3"/>
    <n v="76210"/>
    <n v="2074"/>
    <d v="2021-03-22T00:00:00"/>
    <s v="22"/>
    <x v="2"/>
    <x v="1"/>
    <x v="5"/>
    <n v="119"/>
    <s v="BYOD-400"/>
    <x v="0"/>
    <n v="476"/>
  </r>
  <r>
    <n v="1198"/>
    <s v="Aurore"/>
    <x v="221"/>
    <x v="67"/>
    <x v="3"/>
    <n v="79764"/>
    <n v="2075"/>
    <d v="2021-03-22T00:00:00"/>
    <s v="22"/>
    <x v="2"/>
    <x v="1"/>
    <x v="2"/>
    <n v="455"/>
    <s v="DTI-84 Drone"/>
    <x v="4"/>
    <n v="1365"/>
  </r>
  <r>
    <n v="1411"/>
    <s v="Ruthanne"/>
    <x v="774"/>
    <x v="113"/>
    <x v="29"/>
    <n v="55436"/>
    <n v="2077"/>
    <d v="2021-03-22T00:00:00"/>
    <s v="22"/>
    <x v="2"/>
    <x v="1"/>
    <x v="4"/>
    <n v="189"/>
    <s v="BYOR-1000"/>
    <x v="5"/>
    <n v="378"/>
  </r>
  <r>
    <n v="813"/>
    <s v="Sollie"/>
    <x v="258"/>
    <x v="22"/>
    <x v="1"/>
    <n v="36622"/>
    <n v="2079"/>
    <d v="2021-03-23T00:00:00"/>
    <s v="23"/>
    <x v="2"/>
    <x v="1"/>
    <x v="5"/>
    <n v="499"/>
    <s v="MICR-564K Drone"/>
    <x v="4"/>
    <n v="1996"/>
  </r>
  <r>
    <n v="213"/>
    <s v="Isidor"/>
    <x v="843"/>
    <x v="124"/>
    <x v="6"/>
    <n v="91125"/>
    <n v="2082"/>
    <d v="2021-03-24T00:00:00"/>
    <s v="24"/>
    <x v="2"/>
    <x v="1"/>
    <x v="4"/>
    <n v="119"/>
    <s v="BYOD-400"/>
    <x v="0"/>
    <n v="238"/>
  </r>
  <r>
    <n v="1657"/>
    <s v="Brewer"/>
    <x v="1286"/>
    <x v="187"/>
    <x v="4"/>
    <n v="34474"/>
    <n v="2083"/>
    <d v="2021-03-24T00:00:00"/>
    <s v="24"/>
    <x v="2"/>
    <x v="1"/>
    <x v="5"/>
    <n v="129.94999999999999"/>
    <s v="BYOD-400S"/>
    <x v="0"/>
    <n v="519.79999999999995"/>
  </r>
  <r>
    <n v="1190"/>
    <s v="Thea"/>
    <x v="1231"/>
    <x v="2"/>
    <x v="2"/>
    <n v="50393"/>
    <n v="2080"/>
    <d v="2021-03-24T00:00:00"/>
    <s v="24"/>
    <x v="2"/>
    <x v="1"/>
    <x v="2"/>
    <n v="684"/>
    <s v="RQTE-554 Robot"/>
    <x v="2"/>
    <n v="2052"/>
  </r>
  <r>
    <n v="271"/>
    <s v="Beverlee"/>
    <x v="1287"/>
    <x v="334"/>
    <x v="3"/>
    <n v="77713"/>
    <n v="2084"/>
    <d v="2021-03-24T00:00:00"/>
    <s v="24"/>
    <x v="2"/>
    <x v="1"/>
    <x v="5"/>
    <n v="599"/>
    <s v="RXW-9807 Robot"/>
    <x v="2"/>
    <n v="2396"/>
  </r>
  <r>
    <n v="1040"/>
    <s v="Michaelina"/>
    <x v="1010"/>
    <x v="155"/>
    <x v="33"/>
    <n v="8695"/>
    <n v="2081"/>
    <d v="2021-03-24T00:00:00"/>
    <s v="24"/>
    <x v="2"/>
    <x v="1"/>
    <x v="2"/>
    <n v="36.99"/>
    <s v="Aerial Security"/>
    <x v="3"/>
    <n v="110.97"/>
  </r>
  <r>
    <n v="1759"/>
    <s v="Trude"/>
    <x v="1266"/>
    <x v="63"/>
    <x v="3"/>
    <n v="78265"/>
    <n v="2086"/>
    <d v="2021-03-24T00:00:00"/>
    <s v="24"/>
    <x v="2"/>
    <x v="1"/>
    <x v="2"/>
    <n v="69"/>
    <s v="BYOD-220"/>
    <x v="0"/>
    <n v="207"/>
  </r>
  <r>
    <n v="857"/>
    <s v="Gardie"/>
    <x v="1288"/>
    <x v="71"/>
    <x v="6"/>
    <n v="94154"/>
    <n v="2085"/>
    <d v="2021-03-24T00:00:00"/>
    <s v="24"/>
    <x v="2"/>
    <x v="1"/>
    <x v="5"/>
    <n v="32.950000000000003"/>
    <s v="Open Source Code"/>
    <x v="3"/>
    <n v="131.80000000000001"/>
  </r>
  <r>
    <n v="2079"/>
    <s v="Herb"/>
    <x v="326"/>
    <x v="55"/>
    <x v="23"/>
    <n v="37410"/>
    <n v="2091"/>
    <d v="2021-03-25T00:00:00"/>
    <s v="25"/>
    <x v="2"/>
    <x v="1"/>
    <x v="1"/>
    <n v="20.95"/>
    <s v="Helicopter Drones"/>
    <x v="1"/>
    <n v="104.75"/>
  </r>
  <r>
    <n v="1168"/>
    <s v="Kalindi"/>
    <x v="1075"/>
    <x v="9"/>
    <x v="7"/>
    <n v="20575"/>
    <n v="2087"/>
    <d v="2021-03-25T00:00:00"/>
    <s v="25"/>
    <x v="2"/>
    <x v="1"/>
    <x v="4"/>
    <n v="10.99"/>
    <s v="QuadroCopter Blueprint"/>
    <x v="6"/>
    <n v="21.98"/>
  </r>
  <r>
    <n v="1904"/>
    <s v="Jock"/>
    <x v="1289"/>
    <x v="93"/>
    <x v="36"/>
    <n v="19115"/>
    <n v="2092"/>
    <d v="2021-03-25T00:00:00"/>
    <s v="25"/>
    <x v="2"/>
    <x v="1"/>
    <x v="2"/>
    <n v="69"/>
    <s v="BYOD-220"/>
    <x v="0"/>
    <n v="207"/>
  </r>
  <r>
    <n v="1172"/>
    <s v="Philippa"/>
    <x v="1049"/>
    <x v="38"/>
    <x v="3"/>
    <n v="79934"/>
    <n v="2093"/>
    <d v="2021-03-25T00:00:00"/>
    <s v="25"/>
    <x v="2"/>
    <x v="1"/>
    <x v="2"/>
    <n v="19.5"/>
    <s v="Understanding Artificial Intelligence"/>
    <x v="1"/>
    <n v="58.5"/>
  </r>
  <r>
    <n v="1128"/>
    <s v="Konstanze"/>
    <x v="889"/>
    <x v="234"/>
    <x v="18"/>
    <n v="44511"/>
    <n v="2089"/>
    <d v="2021-03-25T00:00:00"/>
    <s v="25"/>
    <x v="2"/>
    <x v="1"/>
    <x v="1"/>
    <n v="450"/>
    <s v="DTD-7000 Drone"/>
    <x v="4"/>
    <n v="2250"/>
  </r>
  <r>
    <n v="1022"/>
    <s v="Kevina"/>
    <x v="1290"/>
    <x v="263"/>
    <x v="39"/>
    <n v="72916"/>
    <n v="2090"/>
    <d v="2021-03-25T00:00:00"/>
    <s v="25"/>
    <x v="2"/>
    <x v="1"/>
    <x v="2"/>
    <n v="10.99"/>
    <s v="QuadroCopter Blueprint"/>
    <x v="6"/>
    <n v="32.97"/>
  </r>
  <r>
    <n v="836"/>
    <s v="Randolph"/>
    <x v="921"/>
    <x v="88"/>
    <x v="35"/>
    <n v="63131"/>
    <n v="2088"/>
    <d v="2021-03-25T00:00:00"/>
    <s v="25"/>
    <x v="2"/>
    <x v="1"/>
    <x v="2"/>
    <n v="16.989999999999998"/>
    <s v="RTF Drones"/>
    <x v="1"/>
    <n v="50.97"/>
  </r>
  <r>
    <n v="1975"/>
    <s v="Avery"/>
    <x v="444"/>
    <x v="207"/>
    <x v="36"/>
    <n v="15250"/>
    <n v="2096"/>
    <d v="2021-03-26T00:00:00"/>
    <s v="26"/>
    <x v="2"/>
    <x v="1"/>
    <x v="0"/>
    <n v="24.95"/>
    <s v="Building Your First Robot"/>
    <x v="1"/>
    <n v="24.95"/>
  </r>
  <r>
    <n v="2116"/>
    <s v="Athena"/>
    <x v="1291"/>
    <x v="50"/>
    <x v="4"/>
    <n v="32204"/>
    <n v="2095"/>
    <d v="2021-03-26T00:00:00"/>
    <s v="26"/>
    <x v="2"/>
    <x v="1"/>
    <x v="2"/>
    <n v="23.99"/>
    <s v="Polar Robots"/>
    <x v="1"/>
    <n v="71.97"/>
  </r>
  <r>
    <n v="2096"/>
    <s v="Gayler"/>
    <x v="1292"/>
    <x v="289"/>
    <x v="6"/>
    <n v="91606"/>
    <n v="2097"/>
    <d v="2021-03-26T00:00:00"/>
    <s v="26"/>
    <x v="2"/>
    <x v="1"/>
    <x v="5"/>
    <n v="12.99"/>
    <s v="Cartesian Robots"/>
    <x v="1"/>
    <n v="51.96"/>
  </r>
  <r>
    <n v="70"/>
    <s v="Pandora"/>
    <x v="1293"/>
    <x v="335"/>
    <x v="4"/>
    <n v="34102"/>
    <n v="2094"/>
    <d v="2021-03-26T00:00:00"/>
    <s v="26"/>
    <x v="2"/>
    <x v="1"/>
    <x v="1"/>
    <n v="119"/>
    <s v="BYOD-400"/>
    <x v="0"/>
    <n v="595"/>
  </r>
  <r>
    <n v="368"/>
    <s v="Sacha"/>
    <x v="1062"/>
    <x v="2"/>
    <x v="2"/>
    <n v="50362"/>
    <n v="2099"/>
    <d v="2021-03-27T00:00:00"/>
    <s v="27"/>
    <x v="2"/>
    <x v="1"/>
    <x v="2"/>
    <n v="24.95"/>
    <s v="Building Your First Robot"/>
    <x v="1"/>
    <n v="74.849999999999994"/>
  </r>
  <r>
    <n v="1498"/>
    <s v="Clair"/>
    <x v="1294"/>
    <x v="87"/>
    <x v="19"/>
    <n v="66622"/>
    <n v="2098"/>
    <d v="2021-03-27T00:00:00"/>
    <s v="27"/>
    <x v="2"/>
    <x v="1"/>
    <x v="4"/>
    <n v="54"/>
    <s v="BYOD-100"/>
    <x v="0"/>
    <n v="108"/>
  </r>
  <r>
    <n v="955"/>
    <s v="Alano"/>
    <x v="1213"/>
    <x v="17"/>
    <x v="13"/>
    <n v="12242"/>
    <n v="2100"/>
    <d v="2021-03-28T00:00:00"/>
    <s v="28"/>
    <x v="2"/>
    <x v="1"/>
    <x v="1"/>
    <n v="24.95"/>
    <s v="Multi Rotor Drones"/>
    <x v="1"/>
    <n v="124.75"/>
  </r>
  <r>
    <n v="1006"/>
    <s v="Betteann"/>
    <x v="245"/>
    <x v="145"/>
    <x v="21"/>
    <n v="81505"/>
    <n v="2102"/>
    <d v="2021-03-28T00:00:00"/>
    <s v="28"/>
    <x v="2"/>
    <x v="1"/>
    <x v="5"/>
    <n v="69"/>
    <s v="BYOD-220"/>
    <x v="0"/>
    <n v="276"/>
  </r>
  <r>
    <n v="832"/>
    <s v="Catlee"/>
    <x v="12"/>
    <x v="10"/>
    <x v="8"/>
    <n v="23459"/>
    <n v="2101"/>
    <d v="2021-03-28T00:00:00"/>
    <s v="28"/>
    <x v="2"/>
    <x v="1"/>
    <x v="1"/>
    <n v="167"/>
    <s v="BYOD-500"/>
    <x v="0"/>
    <n v="835"/>
  </r>
  <r>
    <n v="1589"/>
    <s v="Heddi"/>
    <x v="110"/>
    <x v="48"/>
    <x v="12"/>
    <n v="60657"/>
    <n v="2103"/>
    <d v="2021-03-28T00:00:00"/>
    <s v="28"/>
    <x v="2"/>
    <x v="1"/>
    <x v="2"/>
    <n v="14.99"/>
    <s v="Photograph Drones"/>
    <x v="1"/>
    <n v="44.97"/>
  </r>
  <r>
    <n v="64"/>
    <s v="Lynnelle"/>
    <x v="1295"/>
    <x v="93"/>
    <x v="36"/>
    <n v="19178"/>
    <n v="2106"/>
    <d v="2021-03-29T00:00:00"/>
    <s v="29"/>
    <x v="2"/>
    <x v="1"/>
    <x v="0"/>
    <n v="28.99"/>
    <s v="Understanding Raspberry PI"/>
    <x v="3"/>
    <n v="28.99"/>
  </r>
  <r>
    <n v="2098"/>
    <s v="Gwendolyn"/>
    <x v="1296"/>
    <x v="267"/>
    <x v="45"/>
    <n v="214"/>
    <n v="2110"/>
    <d v="2021-03-29T00:00:00"/>
    <s v="29"/>
    <x v="2"/>
    <x v="1"/>
    <x v="4"/>
    <n v="214"/>
    <s v="BYOR-3000"/>
    <x v="5"/>
    <n v="428"/>
  </r>
  <r>
    <n v="1653"/>
    <s v="Shepherd"/>
    <x v="54"/>
    <x v="45"/>
    <x v="6"/>
    <n v="90087"/>
    <n v="2105"/>
    <d v="2021-03-29T00:00:00"/>
    <s v="29"/>
    <x v="2"/>
    <x v="1"/>
    <x v="4"/>
    <n v="499"/>
    <s v="MICR-564K Drone"/>
    <x v="4"/>
    <n v="998"/>
  </r>
  <r>
    <n v="1195"/>
    <s v="Viv"/>
    <x v="635"/>
    <x v="170"/>
    <x v="28"/>
    <n v="70815"/>
    <n v="2109"/>
    <d v="2021-03-29T00:00:00"/>
    <s v="29"/>
    <x v="2"/>
    <x v="1"/>
    <x v="0"/>
    <n v="36.99"/>
    <s v="Aerial Security"/>
    <x v="3"/>
    <n v="36.99"/>
  </r>
  <r>
    <n v="1333"/>
    <s v="Erik"/>
    <x v="1033"/>
    <x v="170"/>
    <x v="28"/>
    <n v="70815"/>
    <n v="2104"/>
    <d v="2021-03-29T00:00:00"/>
    <s v="29"/>
    <x v="2"/>
    <x v="1"/>
    <x v="4"/>
    <n v="450"/>
    <s v="DTD-7000 Drone"/>
    <x v="4"/>
    <n v="900"/>
  </r>
  <r>
    <n v="440"/>
    <s v="Dorian"/>
    <x v="565"/>
    <x v="92"/>
    <x v="8"/>
    <n v="23509"/>
    <n v="2112"/>
    <d v="2021-03-29T00:00:00"/>
    <s v="29"/>
    <x v="2"/>
    <x v="1"/>
    <x v="4"/>
    <n v="7.99"/>
    <s v="Panda Robot Blueprint"/>
    <x v="6"/>
    <n v="15.98"/>
  </r>
  <r>
    <n v="705"/>
    <s v="Esmeralda"/>
    <x v="269"/>
    <x v="1"/>
    <x v="1"/>
    <n v="35242"/>
    <n v="2111"/>
    <d v="2021-03-29T00:00:00"/>
    <s v="29"/>
    <x v="2"/>
    <x v="1"/>
    <x v="4"/>
    <n v="119"/>
    <s v="BYOD-400"/>
    <x v="0"/>
    <n v="238"/>
  </r>
  <r>
    <n v="1010"/>
    <s v="Fredrika"/>
    <x v="13"/>
    <x v="77"/>
    <x v="18"/>
    <n v="45203"/>
    <n v="2107"/>
    <d v="2021-03-29T00:00:00"/>
    <s v="29"/>
    <x v="2"/>
    <x v="1"/>
    <x v="2"/>
    <n v="17.5"/>
    <s v="Understanding Arduino"/>
    <x v="1"/>
    <n v="52.5"/>
  </r>
  <r>
    <n v="1242"/>
    <s v="Laurianne"/>
    <x v="1078"/>
    <x v="310"/>
    <x v="36"/>
    <n v="17140"/>
    <n v="2108"/>
    <d v="2021-03-29T00:00:00"/>
    <s v="29"/>
    <x v="2"/>
    <x v="1"/>
    <x v="3"/>
    <n v="399"/>
    <s v="DA-SA702 Drone"/>
    <x v="4"/>
    <n v="2394"/>
  </r>
  <r>
    <n v="1297"/>
    <s v="Eugenie"/>
    <x v="1297"/>
    <x v="159"/>
    <x v="6"/>
    <n v="95210"/>
    <n v="2116"/>
    <d v="2021-03-30T00:00:00"/>
    <s v="30"/>
    <x v="2"/>
    <x v="1"/>
    <x v="5"/>
    <n v="684"/>
    <s v="RQTE-554 Robot"/>
    <x v="2"/>
    <n v="2736"/>
  </r>
  <r>
    <n v="795"/>
    <s v="Collete"/>
    <x v="644"/>
    <x v="24"/>
    <x v="6"/>
    <n v="94605"/>
    <n v="2113"/>
    <d v="2021-03-30T00:00:00"/>
    <s v="30"/>
    <x v="2"/>
    <x v="1"/>
    <x v="2"/>
    <n v="455"/>
    <s v="DTI-84 Drone"/>
    <x v="4"/>
    <n v="1365"/>
  </r>
  <r>
    <n v="344"/>
    <s v="Roselia"/>
    <x v="462"/>
    <x v="213"/>
    <x v="26"/>
    <n v="98115"/>
    <n v="2115"/>
    <d v="2021-03-30T00:00:00"/>
    <s v="30"/>
    <x v="2"/>
    <x v="1"/>
    <x v="2"/>
    <n v="24.99"/>
    <s v="Building Your Own Drone"/>
    <x v="1"/>
    <n v="74.97"/>
  </r>
  <r>
    <n v="488"/>
    <s v="Bernadina"/>
    <x v="334"/>
    <x v="37"/>
    <x v="13"/>
    <n v="14624"/>
    <n v="2114"/>
    <d v="2021-03-30T00:00:00"/>
    <s v="30"/>
    <x v="2"/>
    <x v="1"/>
    <x v="2"/>
    <n v="58.95"/>
    <s v="BYOD-200"/>
    <x v="0"/>
    <n v="176.85000000000002"/>
  </r>
  <r>
    <n v="946"/>
    <s v="Roselin"/>
    <x v="550"/>
    <x v="63"/>
    <x v="3"/>
    <n v="78260"/>
    <n v="2118"/>
    <d v="2021-03-31T00:00:00"/>
    <s v="31"/>
    <x v="2"/>
    <x v="1"/>
    <x v="1"/>
    <n v="14.99"/>
    <s v="Delivery Drones"/>
    <x v="1"/>
    <n v="74.95"/>
  </r>
  <r>
    <n v="1923"/>
    <s v="Stanton"/>
    <x v="295"/>
    <x v="128"/>
    <x v="37"/>
    <n v="85705"/>
    <n v="2117"/>
    <d v="2021-03-31T00:00:00"/>
    <s v="31"/>
    <x v="2"/>
    <x v="1"/>
    <x v="2"/>
    <n v="13.99"/>
    <s v="Drone Building Essentials"/>
    <x v="1"/>
    <n v="41.97"/>
  </r>
  <r>
    <n v="1164"/>
    <s v="Elizabeth"/>
    <x v="1298"/>
    <x v="99"/>
    <x v="11"/>
    <n v="53710"/>
    <n v="2119"/>
    <d v="2021-03-31T00:00:00"/>
    <s v="31"/>
    <x v="2"/>
    <x v="1"/>
    <x v="5"/>
    <n v="23.99"/>
    <s v="Polar Robots"/>
    <x v="1"/>
    <n v="95.96"/>
  </r>
  <r>
    <n v="980"/>
    <s v="Jaymee"/>
    <x v="1299"/>
    <x v="106"/>
    <x v="26"/>
    <n v="98405"/>
    <n v="2122"/>
    <d v="2021-04-01T00:00:00"/>
    <s v="1"/>
    <x v="3"/>
    <x v="1"/>
    <x v="0"/>
    <n v="29.99"/>
    <s v="Virtual Reality Basics"/>
    <x v="3"/>
    <n v="29.99"/>
  </r>
  <r>
    <n v="1085"/>
    <s v="Sherill"/>
    <x v="1300"/>
    <x v="42"/>
    <x v="21"/>
    <n v="80279"/>
    <n v="2121"/>
    <d v="2021-04-01T00:00:00"/>
    <s v="1"/>
    <x v="3"/>
    <x v="1"/>
    <x v="3"/>
    <n v="89"/>
    <s v="BYOD-300"/>
    <x v="0"/>
    <n v="534"/>
  </r>
  <r>
    <n v="1414"/>
    <s v="Chrysler"/>
    <x v="214"/>
    <x v="24"/>
    <x v="6"/>
    <n v="94605"/>
    <n v="2124"/>
    <d v="2021-04-01T00:00:00"/>
    <s v="1"/>
    <x v="3"/>
    <x v="1"/>
    <x v="2"/>
    <n v="69"/>
    <s v="BYOD-220"/>
    <x v="0"/>
    <n v="207"/>
  </r>
  <r>
    <n v="698"/>
    <s v="Randal"/>
    <x v="559"/>
    <x v="177"/>
    <x v="11"/>
    <n v="54915"/>
    <n v="2120"/>
    <d v="2021-04-01T00:00:00"/>
    <s v="1"/>
    <x v="3"/>
    <x v="1"/>
    <x v="1"/>
    <n v="11.99"/>
    <s v="Sleepy Eye Blueprint"/>
    <x v="6"/>
    <n v="59.95"/>
  </r>
  <r>
    <n v="1587"/>
    <s v="Harland"/>
    <x v="1301"/>
    <x v="336"/>
    <x v="14"/>
    <n v="30911"/>
    <n v="2123"/>
    <d v="2021-04-01T00:00:00"/>
    <s v="1"/>
    <x v="3"/>
    <x v="1"/>
    <x v="1"/>
    <n v="599"/>
    <s v="RXW-9807 Robot"/>
    <x v="2"/>
    <n v="2995"/>
  </r>
  <r>
    <n v="1259"/>
    <s v="Elaina"/>
    <x v="738"/>
    <x v="264"/>
    <x v="13"/>
    <n v="11024"/>
    <n v="2132"/>
    <d v="2021-04-02T00:00:00"/>
    <s v="2"/>
    <x v="3"/>
    <x v="1"/>
    <x v="1"/>
    <n v="699"/>
    <s v="RLK-9920 Robot"/>
    <x v="2"/>
    <n v="3495"/>
  </r>
  <r>
    <n v="319"/>
    <s v="Hartwell"/>
    <x v="378"/>
    <x v="42"/>
    <x v="21"/>
    <n v="80243"/>
    <n v="2131"/>
    <d v="2021-04-02T00:00:00"/>
    <s v="2"/>
    <x v="3"/>
    <x v="1"/>
    <x v="1"/>
    <n v="12"/>
    <s v="Ladybug Robot Blueprint"/>
    <x v="6"/>
    <n v="60"/>
  </r>
  <r>
    <n v="624"/>
    <s v="Davy"/>
    <x v="851"/>
    <x v="100"/>
    <x v="23"/>
    <n v="37939"/>
    <n v="2130"/>
    <d v="2021-04-02T00:00:00"/>
    <s v="2"/>
    <x v="3"/>
    <x v="1"/>
    <x v="5"/>
    <n v="24.99"/>
    <s v="Building Your Own Drone"/>
    <x v="1"/>
    <n v="99.96"/>
  </r>
  <r>
    <n v="579"/>
    <s v="Gabi"/>
    <x v="941"/>
    <x v="213"/>
    <x v="26"/>
    <n v="98115"/>
    <n v="2127"/>
    <d v="2021-04-02T00:00:00"/>
    <s v="2"/>
    <x v="3"/>
    <x v="1"/>
    <x v="1"/>
    <n v="455"/>
    <s v="DTI-84 Drone"/>
    <x v="4"/>
    <n v="2275"/>
  </r>
  <r>
    <n v="643"/>
    <s v="Yevette"/>
    <x v="660"/>
    <x v="194"/>
    <x v="44"/>
    <n v="40287"/>
    <n v="2125"/>
    <d v="2021-04-02T00:00:00"/>
    <s v="2"/>
    <x v="3"/>
    <x v="1"/>
    <x v="1"/>
    <n v="214"/>
    <s v="BYOR-3000"/>
    <x v="5"/>
    <n v="1070"/>
  </r>
  <r>
    <n v="126"/>
    <s v="Christoforo"/>
    <x v="235"/>
    <x v="142"/>
    <x v="18"/>
    <n v="44760"/>
    <n v="2129"/>
    <d v="2021-04-02T00:00:00"/>
    <s v="2"/>
    <x v="3"/>
    <x v="1"/>
    <x v="1"/>
    <n v="24.95"/>
    <s v="Multi Rotor Drones"/>
    <x v="1"/>
    <n v="124.75"/>
  </r>
  <r>
    <n v="1699"/>
    <s v="Marney"/>
    <x v="1258"/>
    <x v="101"/>
    <x v="18"/>
    <n v="43605"/>
    <n v="2135"/>
    <d v="2021-04-02T00:00:00"/>
    <s v="2"/>
    <x v="3"/>
    <x v="1"/>
    <x v="2"/>
    <n v="16.75"/>
    <s v="Spherical Robots"/>
    <x v="1"/>
    <n v="50.25"/>
  </r>
  <r>
    <n v="292"/>
    <s v="Paula"/>
    <x v="25"/>
    <x v="6"/>
    <x v="6"/>
    <n v="94286"/>
    <n v="2126"/>
    <d v="2021-04-02T00:00:00"/>
    <s v="2"/>
    <x v="3"/>
    <x v="1"/>
    <x v="1"/>
    <n v="250"/>
    <s v="DX-145 Drone"/>
    <x v="4"/>
    <n v="1250"/>
  </r>
  <r>
    <n v="591"/>
    <s v="Zorah"/>
    <x v="761"/>
    <x v="13"/>
    <x v="9"/>
    <n v="28289"/>
    <n v="2133"/>
    <d v="2021-04-02T00:00:00"/>
    <s v="2"/>
    <x v="3"/>
    <x v="1"/>
    <x v="2"/>
    <n v="14.99"/>
    <s v="Delivery Drones"/>
    <x v="1"/>
    <n v="44.97"/>
  </r>
  <r>
    <n v="1758"/>
    <s v="Dante"/>
    <x v="1004"/>
    <x v="307"/>
    <x v="1"/>
    <n v="35810"/>
    <n v="2134"/>
    <d v="2021-04-02T00:00:00"/>
    <s v="2"/>
    <x v="3"/>
    <x v="1"/>
    <x v="1"/>
    <n v="24.99"/>
    <s v="Building Your Own Drone"/>
    <x v="1"/>
    <n v="124.94999999999999"/>
  </r>
  <r>
    <n v="1508"/>
    <s v="Oralle"/>
    <x v="171"/>
    <x v="115"/>
    <x v="12"/>
    <n v="61651"/>
    <n v="2128"/>
    <d v="2021-04-02T00:00:00"/>
    <s v="2"/>
    <x v="3"/>
    <x v="1"/>
    <x v="4"/>
    <n v="49.95"/>
    <s v="AI for Educators"/>
    <x v="3"/>
    <n v="99.9"/>
  </r>
  <r>
    <n v="882"/>
    <s v="Bartholemy"/>
    <x v="1302"/>
    <x v="43"/>
    <x v="3"/>
    <n v="75241"/>
    <n v="2136"/>
    <d v="2021-04-03T00:00:00"/>
    <s v="3"/>
    <x v="3"/>
    <x v="1"/>
    <x v="1"/>
    <n v="12"/>
    <s v="Creature Robot Arms Blueprint"/>
    <x v="6"/>
    <n v="60"/>
  </r>
  <r>
    <n v="1142"/>
    <s v="Rasla"/>
    <x v="974"/>
    <x v="215"/>
    <x v="3"/>
    <n v="79159"/>
    <n v="2139"/>
    <d v="2021-04-03T00:00:00"/>
    <s v="3"/>
    <x v="3"/>
    <x v="1"/>
    <x v="5"/>
    <n v="27.5"/>
    <s v="Understanding Drone Regulations"/>
    <x v="3"/>
    <n v="110"/>
  </r>
  <r>
    <n v="731"/>
    <s v="Tanney"/>
    <x v="1303"/>
    <x v="6"/>
    <x v="6"/>
    <n v="94273"/>
    <n v="2138"/>
    <d v="2021-04-03T00:00:00"/>
    <s v="3"/>
    <x v="3"/>
    <x v="1"/>
    <x v="2"/>
    <n v="11.99"/>
    <s v="Sleepy Eye Blueprint"/>
    <x v="6"/>
    <n v="35.97"/>
  </r>
  <r>
    <n v="2110"/>
    <s v="Vivianne"/>
    <x v="772"/>
    <x v="270"/>
    <x v="3"/>
    <n v="76505"/>
    <n v="2137"/>
    <d v="2021-04-03T00:00:00"/>
    <s v="3"/>
    <x v="3"/>
    <x v="1"/>
    <x v="0"/>
    <n v="455"/>
    <s v="DTI-84 Drone"/>
    <x v="4"/>
    <n v="455"/>
  </r>
  <r>
    <n v="1039"/>
    <s v="Audrie"/>
    <x v="878"/>
    <x v="37"/>
    <x v="13"/>
    <n v="14619"/>
    <n v="2140"/>
    <d v="2021-04-03T00:00:00"/>
    <s v="3"/>
    <x v="3"/>
    <x v="1"/>
    <x v="4"/>
    <n v="24.95"/>
    <s v="Building Your First Robot"/>
    <x v="1"/>
    <n v="49.9"/>
  </r>
  <r>
    <n v="1378"/>
    <s v="Rikki"/>
    <x v="408"/>
    <x v="7"/>
    <x v="3"/>
    <n v="77260"/>
    <n v="2142"/>
    <d v="2021-04-04T00:00:00"/>
    <s v="4"/>
    <x v="3"/>
    <x v="1"/>
    <x v="4"/>
    <n v="13.99"/>
    <s v="Drone Building Essentials"/>
    <x v="1"/>
    <n v="27.98"/>
  </r>
  <r>
    <n v="2056"/>
    <s v="Gratiana"/>
    <x v="951"/>
    <x v="51"/>
    <x v="22"/>
    <n v="84140"/>
    <n v="2141"/>
    <d v="2021-04-04T00:00:00"/>
    <s v="4"/>
    <x v="3"/>
    <x v="1"/>
    <x v="2"/>
    <n v="49"/>
    <s v="Mapping with Drones"/>
    <x v="3"/>
    <n v="147"/>
  </r>
  <r>
    <n v="993"/>
    <s v="Maje"/>
    <x v="1304"/>
    <x v="97"/>
    <x v="13"/>
    <n v="11231"/>
    <n v="2143"/>
    <d v="2021-04-05T00:00:00"/>
    <s v="5"/>
    <x v="3"/>
    <x v="1"/>
    <x v="0"/>
    <n v="214"/>
    <s v="BYOR-3000"/>
    <x v="5"/>
    <n v="214"/>
  </r>
  <r>
    <n v="296"/>
    <s v="Vassily"/>
    <x v="1305"/>
    <x v="225"/>
    <x v="4"/>
    <n v="33673"/>
    <n v="2144"/>
    <d v="2021-04-05T00:00:00"/>
    <s v="5"/>
    <x v="3"/>
    <x v="1"/>
    <x v="2"/>
    <n v="44.95"/>
    <s v="Understanding Automation"/>
    <x v="3"/>
    <n v="134.85000000000002"/>
  </r>
  <r>
    <n v="1016"/>
    <s v="Lily"/>
    <x v="626"/>
    <x v="247"/>
    <x v="4"/>
    <n v="33884"/>
    <n v="2145"/>
    <d v="2021-04-06T00:00:00"/>
    <s v="6"/>
    <x v="3"/>
    <x v="1"/>
    <x v="0"/>
    <n v="12"/>
    <s v="Ladybug Robot Blueprint"/>
    <x v="6"/>
    <n v="12"/>
  </r>
  <r>
    <n v="1829"/>
    <s v="Ardelle"/>
    <x v="1306"/>
    <x v="104"/>
    <x v="13"/>
    <n v="10203"/>
    <n v="2146"/>
    <d v="2021-04-07T00:00:00"/>
    <s v="7"/>
    <x v="3"/>
    <x v="1"/>
    <x v="2"/>
    <n v="49"/>
    <s v="Mapping with Drones"/>
    <x v="3"/>
    <n v="147"/>
  </r>
  <r>
    <n v="424"/>
    <s v="Golda"/>
    <x v="1307"/>
    <x v="87"/>
    <x v="19"/>
    <n v="66622"/>
    <n v="2147"/>
    <d v="2021-04-07T00:00:00"/>
    <s v="7"/>
    <x v="3"/>
    <x v="1"/>
    <x v="5"/>
    <n v="54"/>
    <s v="BYOD-100"/>
    <x v="0"/>
    <n v="216"/>
  </r>
  <r>
    <n v="172"/>
    <s v="Jo"/>
    <x v="1308"/>
    <x v="9"/>
    <x v="7"/>
    <n v="20073"/>
    <n v="2151"/>
    <d v="2021-04-08T00:00:00"/>
    <s v="8"/>
    <x v="3"/>
    <x v="1"/>
    <x v="2"/>
    <n v="89"/>
    <s v="BYOD-300"/>
    <x v="0"/>
    <n v="267"/>
  </r>
  <r>
    <n v="1859"/>
    <s v="Bastien"/>
    <x v="667"/>
    <x v="218"/>
    <x v="6"/>
    <n v="92410"/>
    <n v="2148"/>
    <d v="2021-04-08T00:00:00"/>
    <s v="8"/>
    <x v="3"/>
    <x v="1"/>
    <x v="1"/>
    <n v="245"/>
    <s v="BYOR-4005"/>
    <x v="5"/>
    <n v="1225"/>
  </r>
  <r>
    <n v="1750"/>
    <s v="Alix"/>
    <x v="1309"/>
    <x v="53"/>
    <x v="6"/>
    <n v="93786"/>
    <n v="2153"/>
    <d v="2021-04-08T00:00:00"/>
    <s v="8"/>
    <x v="3"/>
    <x v="1"/>
    <x v="3"/>
    <n v="11.99"/>
    <s v="Sleepy Eye Blueprint"/>
    <x v="6"/>
    <n v="71.94"/>
  </r>
  <r>
    <n v="928"/>
    <s v="Lise"/>
    <x v="876"/>
    <x v="11"/>
    <x v="6"/>
    <n v="92186"/>
    <n v="2152"/>
    <d v="2021-04-08T00:00:00"/>
    <s v="8"/>
    <x v="3"/>
    <x v="1"/>
    <x v="2"/>
    <n v="49"/>
    <s v="Mapping with Drones"/>
    <x v="3"/>
    <n v="147"/>
  </r>
  <r>
    <n v="1821"/>
    <s v="Cristabel"/>
    <x v="1184"/>
    <x v="179"/>
    <x v="45"/>
    <n v="3105"/>
    <n v="2149"/>
    <d v="2021-04-08T00:00:00"/>
    <s v="8"/>
    <x v="3"/>
    <x v="1"/>
    <x v="4"/>
    <n v="225"/>
    <s v="BYOR-3535"/>
    <x v="5"/>
    <n v="450"/>
  </r>
  <r>
    <n v="1046"/>
    <s v="Dunn"/>
    <x v="1310"/>
    <x v="337"/>
    <x v="25"/>
    <n v="88006"/>
    <n v="2150"/>
    <d v="2021-04-08T00:00:00"/>
    <s v="8"/>
    <x v="3"/>
    <x v="1"/>
    <x v="5"/>
    <n v="11.99"/>
    <s v="Sleepy Eye Blueprint"/>
    <x v="6"/>
    <n v="47.96"/>
  </r>
  <r>
    <n v="1162"/>
    <s v="Danice"/>
    <x v="62"/>
    <x v="50"/>
    <x v="4"/>
    <n v="32225"/>
    <n v="2160"/>
    <d v="2021-04-09T00:00:00"/>
    <s v="9"/>
    <x v="3"/>
    <x v="1"/>
    <x v="1"/>
    <n v="14.99"/>
    <s v="Single Rotor Drones"/>
    <x v="1"/>
    <n v="74.95"/>
  </r>
  <r>
    <n v="1444"/>
    <s v="Markos"/>
    <x v="862"/>
    <x v="289"/>
    <x v="6"/>
    <n v="91606"/>
    <n v="2156"/>
    <d v="2021-04-09T00:00:00"/>
    <s v="9"/>
    <x v="3"/>
    <x v="1"/>
    <x v="4"/>
    <n v="13.99"/>
    <s v="Drone Building Essentials"/>
    <x v="1"/>
    <n v="27.98"/>
  </r>
  <r>
    <n v="1190"/>
    <s v="Thea"/>
    <x v="1231"/>
    <x v="2"/>
    <x v="2"/>
    <n v="50393"/>
    <n v="2154"/>
    <d v="2021-04-09T00:00:00"/>
    <s v="9"/>
    <x v="3"/>
    <x v="1"/>
    <x v="4"/>
    <n v="189"/>
    <s v="BYOR-2640S"/>
    <x v="5"/>
    <n v="378"/>
  </r>
  <r>
    <n v="561"/>
    <s v="Malissia"/>
    <x v="1311"/>
    <x v="117"/>
    <x v="30"/>
    <n v="46857"/>
    <n v="2159"/>
    <d v="2021-04-09T00:00:00"/>
    <s v="9"/>
    <x v="3"/>
    <x v="1"/>
    <x v="5"/>
    <n v="42.99"/>
    <s v="Understanding 3D Printing"/>
    <x v="3"/>
    <n v="171.96"/>
  </r>
  <r>
    <n v="1040"/>
    <s v="Michaelina"/>
    <x v="1010"/>
    <x v="155"/>
    <x v="33"/>
    <n v="8695"/>
    <n v="2157"/>
    <d v="2021-04-09T00:00:00"/>
    <s v="9"/>
    <x v="3"/>
    <x v="1"/>
    <x v="2"/>
    <n v="13.99"/>
    <s v="Drone Building Essentials"/>
    <x v="1"/>
    <n v="41.97"/>
  </r>
  <r>
    <n v="1843"/>
    <s v="Maritsa"/>
    <x v="679"/>
    <x v="99"/>
    <x v="11"/>
    <n v="53726"/>
    <n v="2155"/>
    <d v="2021-04-09T00:00:00"/>
    <s v="9"/>
    <x v="3"/>
    <x v="1"/>
    <x v="1"/>
    <n v="19.989999999999998"/>
    <s v="GPS Drones"/>
    <x v="1"/>
    <n v="99.949999999999989"/>
  </r>
  <r>
    <n v="681"/>
    <s v="Brunhilda"/>
    <x v="98"/>
    <x v="45"/>
    <x v="6"/>
    <n v="90050"/>
    <n v="2158"/>
    <d v="2021-04-09T00:00:00"/>
    <s v="9"/>
    <x v="3"/>
    <x v="1"/>
    <x v="5"/>
    <n v="189"/>
    <s v="BYOR-1500"/>
    <x v="5"/>
    <n v="756"/>
  </r>
  <r>
    <n v="509"/>
    <s v="Betta"/>
    <x v="1312"/>
    <x v="81"/>
    <x v="3"/>
    <n v="79710"/>
    <n v="2161"/>
    <d v="2021-04-10T00:00:00"/>
    <s v="10"/>
    <x v="3"/>
    <x v="1"/>
    <x v="5"/>
    <n v="44.95"/>
    <s v="Understanding Automation"/>
    <x v="3"/>
    <n v="179.8"/>
  </r>
  <r>
    <n v="1638"/>
    <s v="Alphonso"/>
    <x v="631"/>
    <x v="128"/>
    <x v="37"/>
    <n v="85720"/>
    <n v="2164"/>
    <d v="2021-04-10T00:00:00"/>
    <s v="10"/>
    <x v="3"/>
    <x v="1"/>
    <x v="4"/>
    <n v="16.989999999999998"/>
    <s v="Delta Robots"/>
    <x v="1"/>
    <n v="33.979999999999997"/>
  </r>
  <r>
    <n v="1879"/>
    <s v="Lavena"/>
    <x v="218"/>
    <x v="100"/>
    <x v="23"/>
    <n v="37919"/>
    <n v="2163"/>
    <d v="2021-04-10T00:00:00"/>
    <s v="10"/>
    <x v="3"/>
    <x v="1"/>
    <x v="2"/>
    <n v="34.99"/>
    <s v="Robotic Essentials"/>
    <x v="3"/>
    <n v="104.97"/>
  </r>
  <r>
    <n v="1704"/>
    <s v="Brittan"/>
    <x v="946"/>
    <x v="163"/>
    <x v="8"/>
    <n v="23220"/>
    <n v="2165"/>
    <d v="2021-04-10T00:00:00"/>
    <s v="10"/>
    <x v="3"/>
    <x v="1"/>
    <x v="5"/>
    <n v="883"/>
    <s v="RWW-75 Robot"/>
    <x v="2"/>
    <n v="3532"/>
  </r>
  <r>
    <n v="405"/>
    <s v="Janeta"/>
    <x v="1313"/>
    <x v="162"/>
    <x v="20"/>
    <n v="20910"/>
    <n v="2162"/>
    <d v="2021-04-10T00:00:00"/>
    <s v="10"/>
    <x v="3"/>
    <x v="1"/>
    <x v="1"/>
    <n v="11.99"/>
    <s v="Sleepy Eye Blueprint"/>
    <x v="6"/>
    <n v="59.95"/>
  </r>
  <r>
    <n v="87"/>
    <s v="Turner"/>
    <x v="1314"/>
    <x v="338"/>
    <x v="38"/>
    <n v="29579"/>
    <n v="2167"/>
    <d v="2021-04-11T00:00:00"/>
    <s v="11"/>
    <x v="3"/>
    <x v="1"/>
    <x v="3"/>
    <n v="9.99"/>
    <s v="All Eyes Drone Blueprint"/>
    <x v="6"/>
    <n v="59.94"/>
  </r>
  <r>
    <n v="963"/>
    <s v="Emyle"/>
    <x v="980"/>
    <x v="48"/>
    <x v="12"/>
    <n v="60604"/>
    <n v="2166"/>
    <d v="2021-04-11T00:00:00"/>
    <s v="11"/>
    <x v="3"/>
    <x v="1"/>
    <x v="3"/>
    <n v="89.95"/>
    <s v="BYOD-350"/>
    <x v="0"/>
    <n v="539.70000000000005"/>
  </r>
  <r>
    <n v="1971"/>
    <s v="Myca"/>
    <x v="1315"/>
    <x v="339"/>
    <x v="26"/>
    <n v="98687"/>
    <n v="2168"/>
    <d v="2021-04-11T00:00:00"/>
    <s v="11"/>
    <x v="3"/>
    <x v="1"/>
    <x v="1"/>
    <n v="450"/>
    <s v="DTD-7000 Drone"/>
    <x v="4"/>
    <n v="2250"/>
  </r>
  <r>
    <n v="1430"/>
    <s v="Sauveur"/>
    <x v="567"/>
    <x v="133"/>
    <x v="15"/>
    <n v="68110"/>
    <n v="2169"/>
    <d v="2021-04-11T00:00:00"/>
    <s v="11"/>
    <x v="3"/>
    <x v="1"/>
    <x v="4"/>
    <n v="179"/>
    <s v="BYOD-550"/>
    <x v="0"/>
    <n v="358"/>
  </r>
  <r>
    <n v="842"/>
    <s v="Helaina"/>
    <x v="1316"/>
    <x v="255"/>
    <x v="33"/>
    <n v="7522"/>
    <n v="2173"/>
    <d v="2021-04-12T00:00:00"/>
    <s v="12"/>
    <x v="3"/>
    <x v="1"/>
    <x v="4"/>
    <n v="7.99"/>
    <s v="Panda Robot Blueprint"/>
    <x v="6"/>
    <n v="15.98"/>
  </r>
  <r>
    <n v="1804"/>
    <s v="Deonne"/>
    <x v="1317"/>
    <x v="213"/>
    <x v="26"/>
    <n v="98115"/>
    <n v="2171"/>
    <d v="2021-04-12T00:00:00"/>
    <s v="12"/>
    <x v="3"/>
    <x v="1"/>
    <x v="2"/>
    <n v="12.99"/>
    <s v="Cartesian Robots"/>
    <x v="1"/>
    <n v="38.97"/>
  </r>
  <r>
    <n v="606"/>
    <s v="Ashlee"/>
    <x v="73"/>
    <x v="56"/>
    <x v="24"/>
    <n v="25331"/>
    <n v="2174"/>
    <d v="2021-04-12T00:00:00"/>
    <s v="12"/>
    <x v="3"/>
    <x v="1"/>
    <x v="3"/>
    <n v="14.99"/>
    <s v="Single Rotor Drones"/>
    <x v="1"/>
    <n v="89.94"/>
  </r>
  <r>
    <n v="486"/>
    <s v="Giovanni"/>
    <x v="766"/>
    <x v="84"/>
    <x v="34"/>
    <n v="99512"/>
    <n v="2175"/>
    <d v="2021-04-12T00:00:00"/>
    <s v="12"/>
    <x v="3"/>
    <x v="1"/>
    <x v="2"/>
    <n v="395"/>
    <s v="DC-304 Drone"/>
    <x v="4"/>
    <n v="1185"/>
  </r>
  <r>
    <n v="1620"/>
    <s v="Shaine"/>
    <x v="1017"/>
    <x v="290"/>
    <x v="3"/>
    <n v="76705"/>
    <n v="2172"/>
    <d v="2021-04-12T00:00:00"/>
    <s v="12"/>
    <x v="3"/>
    <x v="1"/>
    <x v="2"/>
    <n v="49.95"/>
    <s v="AI for Educators"/>
    <x v="3"/>
    <n v="149.85000000000002"/>
  </r>
  <r>
    <n v="1587"/>
    <s v="Harland"/>
    <x v="1301"/>
    <x v="336"/>
    <x v="14"/>
    <n v="30911"/>
    <n v="2170"/>
    <d v="2021-04-12T00:00:00"/>
    <s v="12"/>
    <x v="3"/>
    <x v="1"/>
    <x v="4"/>
    <n v="23.99"/>
    <s v="Polar Robots"/>
    <x v="1"/>
    <n v="47.98"/>
  </r>
  <r>
    <n v="98"/>
    <s v="Anson"/>
    <x v="420"/>
    <x v="83"/>
    <x v="2"/>
    <n v="52410"/>
    <n v="2177"/>
    <d v="2021-04-13T00:00:00"/>
    <s v="13"/>
    <x v="3"/>
    <x v="1"/>
    <x v="2"/>
    <n v="8.99"/>
    <s v="Bsquare Robot Blueprint"/>
    <x v="6"/>
    <n v="26.97"/>
  </r>
  <r>
    <n v="754"/>
    <s v="Free"/>
    <x v="1318"/>
    <x v="163"/>
    <x v="8"/>
    <n v="23293"/>
    <n v="2176"/>
    <d v="2021-04-13T00:00:00"/>
    <s v="13"/>
    <x v="3"/>
    <x v="1"/>
    <x v="1"/>
    <n v="167"/>
    <s v="BYOD-500"/>
    <x v="0"/>
    <n v="835"/>
  </r>
  <r>
    <n v="1708"/>
    <s v="Nona"/>
    <x v="32"/>
    <x v="25"/>
    <x v="15"/>
    <n v="68517"/>
    <n v="2182"/>
    <d v="2021-04-14T00:00:00"/>
    <s v="14"/>
    <x v="3"/>
    <x v="1"/>
    <x v="2"/>
    <n v="189"/>
    <s v="BYOR-1000"/>
    <x v="5"/>
    <n v="567"/>
  </r>
  <r>
    <n v="28"/>
    <s v="Brok"/>
    <x v="246"/>
    <x v="146"/>
    <x v="3"/>
    <n v="78426"/>
    <n v="2178"/>
    <d v="2021-04-14T00:00:00"/>
    <s v="14"/>
    <x v="3"/>
    <x v="1"/>
    <x v="4"/>
    <n v="455"/>
    <s v="DTI-84 Drone"/>
    <x v="4"/>
    <n v="910"/>
  </r>
  <r>
    <n v="940"/>
    <s v="Beatrisa"/>
    <x v="349"/>
    <x v="151"/>
    <x v="6"/>
    <n v="90398"/>
    <n v="2181"/>
    <d v="2021-04-14T00:00:00"/>
    <s v="14"/>
    <x v="3"/>
    <x v="1"/>
    <x v="4"/>
    <n v="23.99"/>
    <s v="Articulated Robots"/>
    <x v="1"/>
    <n v="47.98"/>
  </r>
  <r>
    <n v="1532"/>
    <s v="Britt"/>
    <x v="1319"/>
    <x v="9"/>
    <x v="7"/>
    <n v="20546"/>
    <n v="2180"/>
    <d v="2021-04-14T00:00:00"/>
    <s v="14"/>
    <x v="3"/>
    <x v="1"/>
    <x v="1"/>
    <n v="14.99"/>
    <s v="Delivery Drones"/>
    <x v="1"/>
    <n v="74.95"/>
  </r>
  <r>
    <n v="1220"/>
    <s v="Cassandry"/>
    <x v="653"/>
    <x v="77"/>
    <x v="18"/>
    <n v="45999"/>
    <n v="2179"/>
    <d v="2021-04-14T00:00:00"/>
    <s v="14"/>
    <x v="3"/>
    <x v="1"/>
    <x v="1"/>
    <n v="250"/>
    <s v="DTE-QFN20 Drone"/>
    <x v="4"/>
    <n v="1250"/>
  </r>
  <r>
    <n v="1383"/>
    <s v="Rubi"/>
    <x v="1320"/>
    <x v="146"/>
    <x v="3"/>
    <n v="78470"/>
    <n v="2187"/>
    <d v="2021-04-15T00:00:00"/>
    <s v="15"/>
    <x v="3"/>
    <x v="1"/>
    <x v="2"/>
    <n v="399"/>
    <s v="DA-SA702 Drone"/>
    <x v="4"/>
    <n v="1197"/>
  </r>
  <r>
    <n v="13"/>
    <s v="Faber"/>
    <x v="1321"/>
    <x v="163"/>
    <x v="8"/>
    <n v="23237"/>
    <n v="2186"/>
    <d v="2021-04-15T00:00:00"/>
    <s v="15"/>
    <x v="3"/>
    <x v="1"/>
    <x v="3"/>
    <n v="23.99"/>
    <s v="Articulated Robots"/>
    <x v="1"/>
    <n v="143.94"/>
  </r>
  <r>
    <n v="1441"/>
    <s v="Efren"/>
    <x v="1322"/>
    <x v="82"/>
    <x v="16"/>
    <n v="89714"/>
    <n v="2184"/>
    <d v="2021-04-15T00:00:00"/>
    <s v="15"/>
    <x v="3"/>
    <x v="1"/>
    <x v="0"/>
    <n v="8.99"/>
    <s v="Bsquare Robot Blueprint"/>
    <x v="6"/>
    <n v="8.99"/>
  </r>
  <r>
    <n v="76"/>
    <s v="Derk"/>
    <x v="1323"/>
    <x v="148"/>
    <x v="33"/>
    <n v="7208"/>
    <n v="2183"/>
    <d v="2021-04-15T00:00:00"/>
    <s v="15"/>
    <x v="3"/>
    <x v="1"/>
    <x v="2"/>
    <n v="119"/>
    <s v="BYOD-400"/>
    <x v="0"/>
    <n v="357"/>
  </r>
  <r>
    <n v="1233"/>
    <s v="Riki"/>
    <x v="209"/>
    <x v="2"/>
    <x v="2"/>
    <n v="50981"/>
    <n v="2189"/>
    <d v="2021-04-15T00:00:00"/>
    <s v="15"/>
    <x v="3"/>
    <x v="1"/>
    <x v="1"/>
    <n v="7.99"/>
    <s v="Panda Robot Blueprint"/>
    <x v="6"/>
    <n v="39.950000000000003"/>
  </r>
  <r>
    <n v="336"/>
    <s v="Jewel"/>
    <x v="1324"/>
    <x v="38"/>
    <x v="3"/>
    <n v="88589"/>
    <n v="2185"/>
    <d v="2021-04-15T00:00:00"/>
    <s v="15"/>
    <x v="3"/>
    <x v="1"/>
    <x v="5"/>
    <n v="167"/>
    <s v="BYOD-500"/>
    <x v="0"/>
    <n v="668"/>
  </r>
  <r>
    <n v="481"/>
    <s v="Bobbie"/>
    <x v="166"/>
    <x v="113"/>
    <x v="29"/>
    <n v="55480"/>
    <n v="2188"/>
    <d v="2021-04-15T00:00:00"/>
    <s v="15"/>
    <x v="3"/>
    <x v="1"/>
    <x v="0"/>
    <n v="11.99"/>
    <s v="Sleepy Eye Blueprint"/>
    <x v="6"/>
    <n v="11.99"/>
  </r>
  <r>
    <n v="465"/>
    <s v="Germaine"/>
    <x v="795"/>
    <x v="139"/>
    <x v="32"/>
    <n v="83722"/>
    <n v="2190"/>
    <d v="2021-04-16T00:00:00"/>
    <s v="16"/>
    <x v="3"/>
    <x v="1"/>
    <x v="1"/>
    <n v="28.99"/>
    <s v="Understanding Raspberry PI"/>
    <x v="3"/>
    <n v="144.94999999999999"/>
  </r>
  <r>
    <n v="2087"/>
    <s v="Brandtr"/>
    <x v="1325"/>
    <x v="111"/>
    <x v="19"/>
    <n v="66160"/>
    <n v="2193"/>
    <d v="2021-04-16T00:00:00"/>
    <s v="16"/>
    <x v="3"/>
    <x v="1"/>
    <x v="4"/>
    <n v="189"/>
    <s v="BYOR-1500"/>
    <x v="5"/>
    <n v="378"/>
  </r>
  <r>
    <n v="1226"/>
    <s v="Bail"/>
    <x v="240"/>
    <x v="25"/>
    <x v="15"/>
    <n v="68517"/>
    <n v="2194"/>
    <d v="2021-04-16T00:00:00"/>
    <s v="16"/>
    <x v="3"/>
    <x v="1"/>
    <x v="4"/>
    <n v="214"/>
    <s v="BYOR-3000"/>
    <x v="5"/>
    <n v="428"/>
  </r>
  <r>
    <n v="892"/>
    <s v="Ned"/>
    <x v="1150"/>
    <x v="101"/>
    <x v="18"/>
    <n v="43666"/>
    <n v="2191"/>
    <d v="2021-04-16T00:00:00"/>
    <s v="16"/>
    <x v="3"/>
    <x v="1"/>
    <x v="5"/>
    <n v="684"/>
    <s v="RQTE-554 Robot"/>
    <x v="2"/>
    <n v="2736"/>
  </r>
  <r>
    <n v="1500"/>
    <s v="Pattin"/>
    <x v="264"/>
    <x v="14"/>
    <x v="10"/>
    <n v="6905"/>
    <n v="2192"/>
    <d v="2021-04-16T00:00:00"/>
    <s v="16"/>
    <x v="3"/>
    <x v="1"/>
    <x v="5"/>
    <n v="684"/>
    <s v="RQTE-554 Robot"/>
    <x v="2"/>
    <n v="2736"/>
  </r>
  <r>
    <n v="1098"/>
    <s v="Yves"/>
    <x v="515"/>
    <x v="166"/>
    <x v="11"/>
    <n v="53215"/>
    <n v="2197"/>
    <d v="2021-04-17T00:00:00"/>
    <s v="17"/>
    <x v="3"/>
    <x v="1"/>
    <x v="2"/>
    <n v="28.99"/>
    <s v="Understanding Raspberry PI"/>
    <x v="3"/>
    <n v="86.97"/>
  </r>
  <r>
    <n v="1243"/>
    <s v="Marta"/>
    <x v="1221"/>
    <x v="18"/>
    <x v="4"/>
    <n v="34276"/>
    <n v="2196"/>
    <d v="2021-04-17T00:00:00"/>
    <s v="17"/>
    <x v="3"/>
    <x v="1"/>
    <x v="5"/>
    <n v="250"/>
    <s v="DX-145 Drone"/>
    <x v="4"/>
    <n v="1000"/>
  </r>
  <r>
    <n v="683"/>
    <s v="Cornelle"/>
    <x v="1209"/>
    <x v="38"/>
    <x v="3"/>
    <n v="88514"/>
    <n v="2195"/>
    <d v="2021-04-17T00:00:00"/>
    <s v="17"/>
    <x v="3"/>
    <x v="1"/>
    <x v="2"/>
    <n v="167"/>
    <s v="BYOD-500"/>
    <x v="0"/>
    <n v="501"/>
  </r>
  <r>
    <n v="1577"/>
    <s v="Cherye"/>
    <x v="1326"/>
    <x v="7"/>
    <x v="3"/>
    <n v="77025"/>
    <n v="2199"/>
    <d v="2021-04-18T00:00:00"/>
    <s v="18"/>
    <x v="3"/>
    <x v="1"/>
    <x v="5"/>
    <n v="455"/>
    <s v="DTI-84 Drone"/>
    <x v="4"/>
    <n v="1820"/>
  </r>
  <r>
    <n v="1441"/>
    <s v="Efren"/>
    <x v="1322"/>
    <x v="82"/>
    <x v="16"/>
    <n v="89714"/>
    <n v="2202"/>
    <d v="2021-04-18T00:00:00"/>
    <s v="18"/>
    <x v="3"/>
    <x v="1"/>
    <x v="2"/>
    <n v="10.99"/>
    <s v="QuadroCopter Blueprint"/>
    <x v="6"/>
    <n v="32.97"/>
  </r>
  <r>
    <n v="2048"/>
    <s v="Merl"/>
    <x v="1327"/>
    <x v="74"/>
    <x v="4"/>
    <n v="33320"/>
    <n v="2200"/>
    <d v="2021-04-18T00:00:00"/>
    <s v="18"/>
    <x v="3"/>
    <x v="1"/>
    <x v="3"/>
    <n v="16.75"/>
    <s v="Spherical Robots"/>
    <x v="1"/>
    <n v="100.5"/>
  </r>
  <r>
    <n v="360"/>
    <s v="Thatcher"/>
    <x v="817"/>
    <x v="180"/>
    <x v="4"/>
    <n v="33064"/>
    <n v="2198"/>
    <d v="2021-04-18T00:00:00"/>
    <s v="18"/>
    <x v="3"/>
    <x v="1"/>
    <x v="1"/>
    <n v="23.99"/>
    <s v="Polar Robots"/>
    <x v="1"/>
    <n v="119.94999999999999"/>
  </r>
  <r>
    <n v="1568"/>
    <s v="Willard"/>
    <x v="1328"/>
    <x v="326"/>
    <x v="4"/>
    <n v="34205"/>
    <n v="2201"/>
    <d v="2021-04-18T00:00:00"/>
    <s v="18"/>
    <x v="3"/>
    <x v="1"/>
    <x v="1"/>
    <n v="16.989999999999998"/>
    <s v="Delta Robots"/>
    <x v="1"/>
    <n v="84.949999999999989"/>
  </r>
  <r>
    <n v="1171"/>
    <s v="Jethro"/>
    <x v="729"/>
    <x v="170"/>
    <x v="28"/>
    <n v="70820"/>
    <n v="2205"/>
    <d v="2021-04-19T00:00:00"/>
    <s v="19"/>
    <x v="3"/>
    <x v="1"/>
    <x v="5"/>
    <n v="29.99"/>
    <s v="Virtual Reality Basics"/>
    <x v="3"/>
    <n v="119.96"/>
  </r>
  <r>
    <n v="259"/>
    <s v="Daisie"/>
    <x v="1054"/>
    <x v="9"/>
    <x v="7"/>
    <n v="20546"/>
    <n v="2204"/>
    <d v="2021-04-19T00:00:00"/>
    <s v="19"/>
    <x v="3"/>
    <x v="1"/>
    <x v="5"/>
    <n v="450"/>
    <s v="DTD-7000 Drone"/>
    <x v="4"/>
    <n v="1800"/>
  </r>
  <r>
    <n v="471"/>
    <s v="Torrie"/>
    <x v="575"/>
    <x v="237"/>
    <x v="29"/>
    <n v="55565"/>
    <n v="2207"/>
    <d v="2021-04-19T00:00:00"/>
    <s v="19"/>
    <x v="3"/>
    <x v="1"/>
    <x v="1"/>
    <n v="32.950000000000003"/>
    <s v="Open Source Code"/>
    <x v="3"/>
    <n v="164.75"/>
  </r>
  <r>
    <n v="1682"/>
    <s v="Dory"/>
    <x v="551"/>
    <x v="208"/>
    <x v="38"/>
    <n v="29615"/>
    <n v="2209"/>
    <d v="2021-04-19T00:00:00"/>
    <s v="19"/>
    <x v="3"/>
    <x v="1"/>
    <x v="1"/>
    <n v="28.99"/>
    <s v="Understanding Raspberry PI"/>
    <x v="3"/>
    <n v="144.94999999999999"/>
  </r>
  <r>
    <n v="1258"/>
    <s v="Diahann"/>
    <x v="274"/>
    <x v="45"/>
    <x v="6"/>
    <n v="90101"/>
    <n v="2208"/>
    <d v="2021-04-19T00:00:00"/>
    <s v="19"/>
    <x v="3"/>
    <x v="1"/>
    <x v="2"/>
    <n v="9.99"/>
    <s v="All Eyes Drone Blueprint"/>
    <x v="6"/>
    <n v="29.97"/>
  </r>
  <r>
    <n v="452"/>
    <s v="Harlen"/>
    <x v="1329"/>
    <x v="245"/>
    <x v="9"/>
    <n v="28055"/>
    <n v="2206"/>
    <d v="2021-04-19T00:00:00"/>
    <s v="19"/>
    <x v="3"/>
    <x v="1"/>
    <x v="4"/>
    <n v="19.5"/>
    <s v="Understanding Artificial Intelligence"/>
    <x v="1"/>
    <n v="39"/>
  </r>
  <r>
    <n v="1392"/>
    <s v="Gianina"/>
    <x v="1330"/>
    <x v="113"/>
    <x v="29"/>
    <n v="55441"/>
    <n v="2203"/>
    <d v="2021-04-19T00:00:00"/>
    <s v="19"/>
    <x v="3"/>
    <x v="1"/>
    <x v="2"/>
    <n v="167"/>
    <s v="BYOD-500"/>
    <x v="0"/>
    <n v="501"/>
  </r>
  <r>
    <n v="610"/>
    <s v="Bliss"/>
    <x v="1331"/>
    <x v="9"/>
    <x v="7"/>
    <n v="20404"/>
    <n v="2212"/>
    <d v="2021-04-20T00:00:00"/>
    <s v="20"/>
    <x v="3"/>
    <x v="1"/>
    <x v="5"/>
    <n v="129.94999999999999"/>
    <s v="BYOD-400S"/>
    <x v="0"/>
    <n v="519.79999999999995"/>
  </r>
  <r>
    <n v="1947"/>
    <s v="Randy"/>
    <x v="1332"/>
    <x v="14"/>
    <x v="10"/>
    <n v="6922"/>
    <n v="2213"/>
    <d v="2021-04-20T00:00:00"/>
    <s v="20"/>
    <x v="3"/>
    <x v="1"/>
    <x v="5"/>
    <n v="12.99"/>
    <s v="Cartesian Robots"/>
    <x v="1"/>
    <n v="51.96"/>
  </r>
  <r>
    <n v="990"/>
    <s v="Anastasie"/>
    <x v="1333"/>
    <x v="79"/>
    <x v="6"/>
    <n v="95108"/>
    <n v="2210"/>
    <d v="2021-04-20T00:00:00"/>
    <s v="20"/>
    <x v="3"/>
    <x v="1"/>
    <x v="2"/>
    <n v="29.99"/>
    <s v="Cloud Computing"/>
    <x v="3"/>
    <n v="89.97"/>
  </r>
  <r>
    <n v="79"/>
    <s v="Chev"/>
    <x v="1334"/>
    <x v="331"/>
    <x v="6"/>
    <n v="90605"/>
    <n v="2211"/>
    <d v="2021-04-20T00:00:00"/>
    <s v="20"/>
    <x v="3"/>
    <x v="1"/>
    <x v="5"/>
    <n v="549"/>
    <s v="RCB-889 Robot"/>
    <x v="2"/>
    <n v="2196"/>
  </r>
  <r>
    <n v="974"/>
    <s v="Leslie"/>
    <x v="830"/>
    <x v="59"/>
    <x v="26"/>
    <n v="99260"/>
    <n v="2214"/>
    <d v="2021-04-21T00:00:00"/>
    <s v="21"/>
    <x v="3"/>
    <x v="1"/>
    <x v="1"/>
    <n v="10.99"/>
    <s v="QuadroCopter Blueprint"/>
    <x v="6"/>
    <n v="54.95"/>
  </r>
  <r>
    <n v="859"/>
    <s v="Yuma"/>
    <x v="1335"/>
    <x v="337"/>
    <x v="25"/>
    <n v="88006"/>
    <n v="2215"/>
    <d v="2021-04-21T00:00:00"/>
    <s v="21"/>
    <x v="3"/>
    <x v="1"/>
    <x v="4"/>
    <n v="69"/>
    <s v="BYOD-220"/>
    <x v="0"/>
    <n v="138"/>
  </r>
  <r>
    <n v="1823"/>
    <s v="Jarrod"/>
    <x v="1336"/>
    <x v="124"/>
    <x v="6"/>
    <n v="91125"/>
    <n v="2220"/>
    <d v="2021-04-22T00:00:00"/>
    <s v="22"/>
    <x v="3"/>
    <x v="1"/>
    <x v="3"/>
    <n v="23.99"/>
    <s v="Polar Robots"/>
    <x v="1"/>
    <n v="143.94"/>
  </r>
  <r>
    <n v="883"/>
    <s v="Eadith"/>
    <x v="1337"/>
    <x v="169"/>
    <x v="9"/>
    <n v="27105"/>
    <n v="2218"/>
    <d v="2021-04-22T00:00:00"/>
    <s v="22"/>
    <x v="3"/>
    <x v="1"/>
    <x v="4"/>
    <n v="7.99"/>
    <s v="Panda Robot Blueprint"/>
    <x v="6"/>
    <n v="15.98"/>
  </r>
  <r>
    <n v="679"/>
    <s v="Starlene"/>
    <x v="730"/>
    <x v="30"/>
    <x v="17"/>
    <n v="73119"/>
    <n v="2219"/>
    <d v="2021-04-22T00:00:00"/>
    <s v="22"/>
    <x v="3"/>
    <x v="1"/>
    <x v="5"/>
    <n v="395"/>
    <s v="DC-304 Drone"/>
    <x v="4"/>
    <n v="1580"/>
  </r>
  <r>
    <n v="511"/>
    <s v="Rona"/>
    <x v="1338"/>
    <x v="71"/>
    <x v="6"/>
    <n v="94132"/>
    <n v="2222"/>
    <d v="2021-04-22T00:00:00"/>
    <s v="22"/>
    <x v="3"/>
    <x v="1"/>
    <x v="4"/>
    <n v="12"/>
    <s v="Ladybug Robot Blueprint"/>
    <x v="6"/>
    <n v="24"/>
  </r>
  <r>
    <n v="1550"/>
    <s v="Galen"/>
    <x v="1339"/>
    <x v="83"/>
    <x v="2"/>
    <n v="52405"/>
    <n v="2216"/>
    <d v="2021-04-22T00:00:00"/>
    <s v="22"/>
    <x v="3"/>
    <x v="1"/>
    <x v="1"/>
    <n v="245"/>
    <s v="BYOR-4005"/>
    <x v="5"/>
    <n v="1225"/>
  </r>
  <r>
    <n v="1587"/>
    <s v="Harland"/>
    <x v="1301"/>
    <x v="336"/>
    <x v="14"/>
    <n v="30911"/>
    <n v="2217"/>
    <d v="2021-04-22T00:00:00"/>
    <s v="22"/>
    <x v="3"/>
    <x v="1"/>
    <x v="2"/>
    <n v="395"/>
    <s v="DC-304 Drone"/>
    <x v="4"/>
    <n v="1185"/>
  </r>
  <r>
    <n v="866"/>
    <s v="Binky"/>
    <x v="216"/>
    <x v="99"/>
    <x v="11"/>
    <n v="53716"/>
    <n v="2221"/>
    <d v="2021-04-22T00:00:00"/>
    <s v="22"/>
    <x v="3"/>
    <x v="1"/>
    <x v="2"/>
    <n v="29.99"/>
    <s v="Cloud Computing"/>
    <x v="3"/>
    <n v="89.97"/>
  </r>
  <r>
    <n v="297"/>
    <s v="Nora"/>
    <x v="1255"/>
    <x v="250"/>
    <x v="23"/>
    <n v="37245"/>
    <n v="2227"/>
    <d v="2021-04-23T00:00:00"/>
    <s v="23"/>
    <x v="3"/>
    <x v="1"/>
    <x v="1"/>
    <n v="11.99"/>
    <s v="Sleepy Eye Blueprint"/>
    <x v="6"/>
    <n v="59.95"/>
  </r>
  <r>
    <n v="1328"/>
    <s v="Debera"/>
    <x v="467"/>
    <x v="45"/>
    <x v="6"/>
    <n v="90065"/>
    <n v="2229"/>
    <d v="2021-04-23T00:00:00"/>
    <s v="23"/>
    <x v="3"/>
    <x v="1"/>
    <x v="5"/>
    <n v="24.95"/>
    <s v="Building Your First Robot"/>
    <x v="1"/>
    <n v="99.8"/>
  </r>
  <r>
    <n v="1533"/>
    <s v="Cyrus"/>
    <x v="131"/>
    <x v="6"/>
    <x v="6"/>
    <n v="94230"/>
    <n v="2225"/>
    <d v="2021-04-23T00:00:00"/>
    <s v="23"/>
    <x v="3"/>
    <x v="1"/>
    <x v="2"/>
    <n v="24.99"/>
    <s v="Building Your Own Drone"/>
    <x v="1"/>
    <n v="74.97"/>
  </r>
  <r>
    <n v="1057"/>
    <s v="Elicia"/>
    <x v="1340"/>
    <x v="132"/>
    <x v="3"/>
    <n v="77554"/>
    <n v="2228"/>
    <d v="2021-04-23T00:00:00"/>
    <s v="23"/>
    <x v="3"/>
    <x v="1"/>
    <x v="2"/>
    <n v="24.95"/>
    <s v="Multi Rotor Drones"/>
    <x v="1"/>
    <n v="74.849999999999994"/>
  </r>
  <r>
    <n v="412"/>
    <s v="Annaliese"/>
    <x v="1341"/>
    <x v="88"/>
    <x v="35"/>
    <n v="63158"/>
    <n v="2226"/>
    <d v="2021-04-23T00:00:00"/>
    <s v="23"/>
    <x v="3"/>
    <x v="1"/>
    <x v="5"/>
    <n v="119"/>
    <s v="BYOD-400"/>
    <x v="0"/>
    <n v="476"/>
  </r>
  <r>
    <n v="1578"/>
    <s v="Marleah"/>
    <x v="244"/>
    <x v="77"/>
    <x v="18"/>
    <n v="45218"/>
    <n v="2223"/>
    <d v="2021-04-23T00:00:00"/>
    <s v="23"/>
    <x v="3"/>
    <x v="1"/>
    <x v="0"/>
    <n v="167"/>
    <s v="BYOD-500"/>
    <x v="0"/>
    <n v="167"/>
  </r>
  <r>
    <n v="2089"/>
    <s v="Auberta"/>
    <x v="1342"/>
    <x v="250"/>
    <x v="23"/>
    <n v="37245"/>
    <n v="2224"/>
    <d v="2021-04-23T00:00:00"/>
    <s v="23"/>
    <x v="3"/>
    <x v="1"/>
    <x v="5"/>
    <n v="214"/>
    <s v="BYOR-3000"/>
    <x v="5"/>
    <n v="856"/>
  </r>
  <r>
    <n v="32"/>
    <s v="Skelly"/>
    <x v="1343"/>
    <x v="71"/>
    <x v="6"/>
    <n v="94147"/>
    <n v="2235"/>
    <d v="2021-04-24T00:00:00"/>
    <s v="24"/>
    <x v="3"/>
    <x v="1"/>
    <x v="5"/>
    <n v="32.950000000000003"/>
    <s v="Open Source Code"/>
    <x v="3"/>
    <n v="131.80000000000001"/>
  </r>
  <r>
    <n v="871"/>
    <s v="Thibaud"/>
    <x v="630"/>
    <x v="84"/>
    <x v="34"/>
    <n v="99599"/>
    <n v="2231"/>
    <d v="2021-04-24T00:00:00"/>
    <s v="24"/>
    <x v="3"/>
    <x v="1"/>
    <x v="1"/>
    <n v="399"/>
    <s v="DA-SA702 Drone"/>
    <x v="4"/>
    <n v="1995"/>
  </r>
  <r>
    <n v="691"/>
    <s v="Amargo"/>
    <x v="1344"/>
    <x v="42"/>
    <x v="21"/>
    <n v="80241"/>
    <n v="2236"/>
    <d v="2021-04-24T00:00:00"/>
    <s v="24"/>
    <x v="3"/>
    <x v="1"/>
    <x v="4"/>
    <n v="24.95"/>
    <s v="Building Your First Robot"/>
    <x v="1"/>
    <n v="49.9"/>
  </r>
  <r>
    <n v="1059"/>
    <s v="Anjanette"/>
    <x v="409"/>
    <x v="11"/>
    <x v="6"/>
    <n v="92191"/>
    <n v="2233"/>
    <d v="2021-04-24T00:00:00"/>
    <s v="24"/>
    <x v="3"/>
    <x v="1"/>
    <x v="4"/>
    <n v="49.95"/>
    <s v="AI for Educators"/>
    <x v="3"/>
    <n v="99.9"/>
  </r>
  <r>
    <n v="206"/>
    <s v="Buiron"/>
    <x v="464"/>
    <x v="203"/>
    <x v="46"/>
    <n v="57198"/>
    <n v="2232"/>
    <d v="2021-04-24T00:00:00"/>
    <s v="24"/>
    <x v="3"/>
    <x v="1"/>
    <x v="1"/>
    <n v="36.99"/>
    <s v="Aerial Security"/>
    <x v="3"/>
    <n v="184.95000000000002"/>
  </r>
  <r>
    <n v="1573"/>
    <s v="Padraic"/>
    <x v="335"/>
    <x v="6"/>
    <x v="6"/>
    <n v="94286"/>
    <n v="2230"/>
    <d v="2021-04-24T00:00:00"/>
    <s v="24"/>
    <x v="3"/>
    <x v="1"/>
    <x v="5"/>
    <n v="42.99"/>
    <s v="Understanding 3D Printing"/>
    <x v="3"/>
    <n v="171.96"/>
  </r>
  <r>
    <n v="956"/>
    <s v="Brandon"/>
    <x v="1345"/>
    <x v="176"/>
    <x v="44"/>
    <n v="40596"/>
    <n v="2234"/>
    <d v="2021-04-24T00:00:00"/>
    <s v="24"/>
    <x v="3"/>
    <x v="1"/>
    <x v="5"/>
    <n v="34.99"/>
    <s v="Robotic Essentials"/>
    <x v="3"/>
    <n v="139.96"/>
  </r>
  <r>
    <n v="1191"/>
    <s v="Corny"/>
    <x v="1346"/>
    <x v="104"/>
    <x v="13"/>
    <n v="10184"/>
    <n v="2237"/>
    <d v="2021-04-25T00:00:00"/>
    <s v="25"/>
    <x v="3"/>
    <x v="1"/>
    <x v="5"/>
    <n v="12"/>
    <s v="Ladybug Robot Blueprint"/>
    <x v="6"/>
    <n v="48"/>
  </r>
  <r>
    <n v="1226"/>
    <s v="Bail"/>
    <x v="240"/>
    <x v="25"/>
    <x v="15"/>
    <n v="68517"/>
    <n v="2239"/>
    <d v="2021-04-25T00:00:00"/>
    <s v="25"/>
    <x v="3"/>
    <x v="1"/>
    <x v="2"/>
    <n v="44.95"/>
    <s v="Understanding Automation"/>
    <x v="3"/>
    <n v="134.85000000000002"/>
  </r>
  <r>
    <n v="1970"/>
    <s v="Junie"/>
    <x v="1347"/>
    <x v="150"/>
    <x v="23"/>
    <n v="38143"/>
    <n v="2240"/>
    <d v="2021-04-25T00:00:00"/>
    <s v="25"/>
    <x v="3"/>
    <x v="1"/>
    <x v="1"/>
    <n v="23.99"/>
    <s v="Polar Robots"/>
    <x v="1"/>
    <n v="119.94999999999999"/>
  </r>
  <r>
    <n v="329"/>
    <s v="Jenda"/>
    <x v="822"/>
    <x v="198"/>
    <x v="24"/>
    <n v="25709"/>
    <n v="2238"/>
    <d v="2021-04-25T00:00:00"/>
    <s v="25"/>
    <x v="3"/>
    <x v="1"/>
    <x v="2"/>
    <n v="12"/>
    <s v="Ladybug Robot Blueprint"/>
    <x v="6"/>
    <n v="36"/>
  </r>
  <r>
    <n v="198"/>
    <s v="Halley"/>
    <x v="238"/>
    <x v="133"/>
    <x v="15"/>
    <n v="68197"/>
    <n v="2242"/>
    <d v="2021-04-26T00:00:00"/>
    <s v="26"/>
    <x v="3"/>
    <x v="1"/>
    <x v="2"/>
    <n v="24.99"/>
    <s v="Building Your Own Drone"/>
    <x v="1"/>
    <n v="74.97"/>
  </r>
  <r>
    <n v="853"/>
    <s v="Sherwood"/>
    <x v="1348"/>
    <x v="224"/>
    <x v="37"/>
    <n v="86305"/>
    <n v="2241"/>
    <d v="2021-04-26T00:00:00"/>
    <s v="26"/>
    <x v="3"/>
    <x v="1"/>
    <x v="0"/>
    <n v="16.989999999999998"/>
    <s v="RTF Drones"/>
    <x v="1"/>
    <n v="16.989999999999998"/>
  </r>
  <r>
    <n v="1188"/>
    <s v="Roderick"/>
    <x v="1243"/>
    <x v="203"/>
    <x v="46"/>
    <n v="57105"/>
    <n v="2243"/>
    <d v="2021-04-26T00:00:00"/>
    <s v="26"/>
    <x v="3"/>
    <x v="1"/>
    <x v="5"/>
    <n v="225"/>
    <s v="BYOR-3535"/>
    <x v="5"/>
    <n v="900"/>
  </r>
  <r>
    <n v="1485"/>
    <s v="Randall"/>
    <x v="611"/>
    <x v="150"/>
    <x v="23"/>
    <n v="38150"/>
    <n v="2244"/>
    <d v="2021-04-27T00:00:00"/>
    <s v="27"/>
    <x v="3"/>
    <x v="1"/>
    <x v="4"/>
    <n v="16.989999999999998"/>
    <s v="Delta Robots"/>
    <x v="1"/>
    <n v="33.979999999999997"/>
  </r>
  <r>
    <n v="1016"/>
    <s v="Lily"/>
    <x v="626"/>
    <x v="247"/>
    <x v="4"/>
    <n v="33884"/>
    <n v="2246"/>
    <d v="2021-04-27T00:00:00"/>
    <s v="27"/>
    <x v="3"/>
    <x v="1"/>
    <x v="1"/>
    <n v="250"/>
    <s v="DTE-QFN20 Drone"/>
    <x v="4"/>
    <n v="1250"/>
  </r>
  <r>
    <n v="1628"/>
    <s v="Ellie"/>
    <x v="157"/>
    <x v="31"/>
    <x v="18"/>
    <n v="43284"/>
    <n v="2245"/>
    <d v="2021-04-27T00:00:00"/>
    <s v="27"/>
    <x v="3"/>
    <x v="1"/>
    <x v="5"/>
    <n v="8.99"/>
    <s v="Bsquare Robot Blueprint"/>
    <x v="6"/>
    <n v="35.96"/>
  </r>
  <r>
    <n v="451"/>
    <s v="Loutitia"/>
    <x v="144"/>
    <x v="24"/>
    <x v="6"/>
    <n v="94627"/>
    <n v="2250"/>
    <d v="2021-04-28T00:00:00"/>
    <s v="28"/>
    <x v="3"/>
    <x v="1"/>
    <x v="5"/>
    <n v="599"/>
    <s v="RXW-9807 Robot"/>
    <x v="2"/>
    <n v="2396"/>
  </r>
  <r>
    <n v="1947"/>
    <s v="Randy"/>
    <x v="1332"/>
    <x v="14"/>
    <x v="10"/>
    <n v="6922"/>
    <n v="2248"/>
    <d v="2021-04-28T00:00:00"/>
    <s v="28"/>
    <x v="3"/>
    <x v="1"/>
    <x v="5"/>
    <n v="28.99"/>
    <s v="Understanding Raspberry PI"/>
    <x v="3"/>
    <n v="115.96"/>
  </r>
  <r>
    <n v="591"/>
    <s v="Zorah"/>
    <x v="761"/>
    <x v="13"/>
    <x v="9"/>
    <n v="28289"/>
    <n v="2247"/>
    <d v="2021-04-28T00:00:00"/>
    <s v="28"/>
    <x v="3"/>
    <x v="1"/>
    <x v="0"/>
    <n v="129.94999999999999"/>
    <s v="BYOD-400S"/>
    <x v="0"/>
    <n v="129.94999999999999"/>
  </r>
  <r>
    <n v="1647"/>
    <s v="Kellsie"/>
    <x v="243"/>
    <x v="46"/>
    <x v="17"/>
    <n v="74133"/>
    <n v="2249"/>
    <d v="2021-04-28T00:00:00"/>
    <s v="28"/>
    <x v="3"/>
    <x v="1"/>
    <x v="1"/>
    <n v="883"/>
    <s v="RWW-75 Robot"/>
    <x v="2"/>
    <n v="4415"/>
  </r>
  <r>
    <n v="1200"/>
    <s v="Alvan"/>
    <x v="1349"/>
    <x v="93"/>
    <x v="36"/>
    <n v="19131"/>
    <n v="2252"/>
    <d v="2021-04-29T00:00:00"/>
    <s v="29"/>
    <x v="3"/>
    <x v="1"/>
    <x v="4"/>
    <n v="14.99"/>
    <s v="Photograph Drones"/>
    <x v="1"/>
    <n v="29.98"/>
  </r>
  <r>
    <n v="1571"/>
    <s v="Ediva"/>
    <x v="628"/>
    <x v="248"/>
    <x v="28"/>
    <n v="70607"/>
    <n v="2251"/>
    <d v="2021-04-29T00:00:00"/>
    <s v="29"/>
    <x v="3"/>
    <x v="1"/>
    <x v="2"/>
    <n v="549"/>
    <s v="RCB-889 Robot"/>
    <x v="2"/>
    <n v="1647"/>
  </r>
  <r>
    <n v="825"/>
    <s v="Ludwig"/>
    <x v="1350"/>
    <x v="33"/>
    <x v="8"/>
    <n v="22234"/>
    <n v="2253"/>
    <d v="2021-04-30T00:00:00"/>
    <s v="30"/>
    <x v="3"/>
    <x v="1"/>
    <x v="2"/>
    <n v="14.99"/>
    <s v="Delivery Drones"/>
    <x v="1"/>
    <n v="44.97"/>
  </r>
  <r>
    <n v="2113"/>
    <s v="Madelena"/>
    <x v="1351"/>
    <x v="8"/>
    <x v="4"/>
    <n v="33416"/>
    <n v="2257"/>
    <d v="2021-04-30T00:00:00"/>
    <s v="30"/>
    <x v="3"/>
    <x v="1"/>
    <x v="3"/>
    <n v="245"/>
    <s v="BYOR-4005"/>
    <x v="5"/>
    <n v="1470"/>
  </r>
  <r>
    <n v="549"/>
    <s v="Lurline"/>
    <x v="1126"/>
    <x v="299"/>
    <x v="8"/>
    <n v="22036"/>
    <n v="2254"/>
    <d v="2021-04-30T00:00:00"/>
    <s v="30"/>
    <x v="3"/>
    <x v="1"/>
    <x v="4"/>
    <n v="89"/>
    <s v="BYOD-300"/>
    <x v="0"/>
    <n v="178"/>
  </r>
  <r>
    <n v="938"/>
    <s v="Langsdon"/>
    <x v="1248"/>
    <x v="113"/>
    <x v="29"/>
    <n v="55458"/>
    <n v="2256"/>
    <d v="2021-04-30T00:00:00"/>
    <s v="30"/>
    <x v="3"/>
    <x v="1"/>
    <x v="4"/>
    <n v="399"/>
    <s v="DA-SA702 Drone"/>
    <x v="4"/>
    <n v="798"/>
  </r>
  <r>
    <n v="1016"/>
    <s v="Lily"/>
    <x v="626"/>
    <x v="247"/>
    <x v="4"/>
    <n v="33884"/>
    <n v="2255"/>
    <d v="2021-04-30T00:00:00"/>
    <s v="30"/>
    <x v="3"/>
    <x v="1"/>
    <x v="2"/>
    <n v="16.989999999999998"/>
    <s v="RTF Drones"/>
    <x v="1"/>
    <n v="50.97"/>
  </r>
  <r>
    <n v="1809"/>
    <s v="Saundra"/>
    <x v="478"/>
    <x v="207"/>
    <x v="36"/>
    <n v="15220"/>
    <n v="2258"/>
    <d v="2021-05-01T00:00:00"/>
    <s v="1"/>
    <x v="4"/>
    <x v="1"/>
    <x v="2"/>
    <n v="29.99"/>
    <s v="Virtual Reality Basics"/>
    <x v="3"/>
    <n v="89.97"/>
  </r>
  <r>
    <n v="1752"/>
    <s v="Eada"/>
    <x v="1028"/>
    <x v="1"/>
    <x v="1"/>
    <n v="35295"/>
    <n v="2261"/>
    <d v="2021-05-01T00:00:00"/>
    <s v="1"/>
    <x v="4"/>
    <x v="1"/>
    <x v="5"/>
    <n v="49"/>
    <s v="Mapping with Drones"/>
    <x v="3"/>
    <n v="196"/>
  </r>
  <r>
    <n v="136"/>
    <s v="Jessalin"/>
    <x v="1352"/>
    <x v="22"/>
    <x v="1"/>
    <n v="36616"/>
    <n v="2264"/>
    <d v="2021-05-01T00:00:00"/>
    <s v="1"/>
    <x v="4"/>
    <x v="1"/>
    <x v="1"/>
    <n v="19.5"/>
    <s v="Understanding Artificial Intelligence"/>
    <x v="1"/>
    <n v="97.5"/>
  </r>
  <r>
    <n v="1941"/>
    <s v="Hetti"/>
    <x v="874"/>
    <x v="45"/>
    <x v="6"/>
    <n v="90055"/>
    <n v="2265"/>
    <d v="2021-05-01T00:00:00"/>
    <s v="1"/>
    <x v="4"/>
    <x v="1"/>
    <x v="5"/>
    <n v="27.5"/>
    <s v="Understanding Drone Regulations"/>
    <x v="3"/>
    <n v="110"/>
  </r>
  <r>
    <n v="882"/>
    <s v="Bartholemy"/>
    <x v="1302"/>
    <x v="43"/>
    <x v="3"/>
    <n v="75241"/>
    <n v="2260"/>
    <d v="2021-05-01T00:00:00"/>
    <s v="1"/>
    <x v="4"/>
    <x v="1"/>
    <x v="3"/>
    <n v="16.989999999999998"/>
    <s v="Delta Robots"/>
    <x v="1"/>
    <n v="101.94"/>
  </r>
  <r>
    <n v="668"/>
    <s v="Kristofer"/>
    <x v="1353"/>
    <x v="63"/>
    <x v="3"/>
    <n v="78250"/>
    <n v="2263"/>
    <d v="2021-05-01T00:00:00"/>
    <s v="1"/>
    <x v="4"/>
    <x v="1"/>
    <x v="5"/>
    <n v="15.5"/>
    <s v="Fixed Wing Drones"/>
    <x v="1"/>
    <n v="62"/>
  </r>
  <r>
    <n v="1011"/>
    <s v="Tilda"/>
    <x v="1354"/>
    <x v="244"/>
    <x v="36"/>
    <n v="18514"/>
    <n v="2259"/>
    <d v="2021-05-01T00:00:00"/>
    <s v="1"/>
    <x v="4"/>
    <x v="1"/>
    <x v="0"/>
    <n v="17.5"/>
    <s v="Understanding Arduino"/>
    <x v="1"/>
    <n v="17.5"/>
  </r>
  <r>
    <n v="1536"/>
    <s v="Brandie"/>
    <x v="1037"/>
    <x v="56"/>
    <x v="24"/>
    <n v="25336"/>
    <n v="2262"/>
    <d v="2021-05-01T00:00:00"/>
    <s v="1"/>
    <x v="4"/>
    <x v="1"/>
    <x v="1"/>
    <n v="7.99"/>
    <s v="Panda Robot Blueprint"/>
    <x v="6"/>
    <n v="39.950000000000003"/>
  </r>
  <r>
    <n v="1471"/>
    <s v="Eva"/>
    <x v="1355"/>
    <x v="340"/>
    <x v="10"/>
    <n v="6825"/>
    <n v="2270"/>
    <d v="2021-05-02T00:00:00"/>
    <s v="2"/>
    <x v="4"/>
    <x v="1"/>
    <x v="2"/>
    <n v="699"/>
    <s v="RLK-9920 Robot"/>
    <x v="2"/>
    <n v="2097"/>
  </r>
  <r>
    <n v="1712"/>
    <s v="Nolly"/>
    <x v="280"/>
    <x v="9"/>
    <x v="7"/>
    <n v="20016"/>
    <n v="2271"/>
    <d v="2021-05-02T00:00:00"/>
    <s v="2"/>
    <x v="4"/>
    <x v="1"/>
    <x v="2"/>
    <n v="399"/>
    <s v="DA-SA702 Drone"/>
    <x v="4"/>
    <n v="1197"/>
  </r>
  <r>
    <n v="72"/>
    <s v="Morgan"/>
    <x v="860"/>
    <x v="288"/>
    <x v="31"/>
    <n v="2305"/>
    <n v="2266"/>
    <d v="2021-05-02T00:00:00"/>
    <s v="2"/>
    <x v="4"/>
    <x v="1"/>
    <x v="4"/>
    <n v="28.99"/>
    <s v="Understanding Raspberry PI"/>
    <x v="3"/>
    <n v="57.98"/>
  </r>
  <r>
    <n v="334"/>
    <s v="Flinn"/>
    <x v="612"/>
    <x v="85"/>
    <x v="6"/>
    <n v="93305"/>
    <n v="2267"/>
    <d v="2021-05-02T00:00:00"/>
    <s v="2"/>
    <x v="4"/>
    <x v="1"/>
    <x v="1"/>
    <n v="214"/>
    <s v="BYOR-3000"/>
    <x v="5"/>
    <n v="1070"/>
  </r>
  <r>
    <n v="764"/>
    <s v="Dedie"/>
    <x v="699"/>
    <x v="50"/>
    <x v="4"/>
    <n v="32230"/>
    <n v="2269"/>
    <d v="2021-05-02T00:00:00"/>
    <s v="2"/>
    <x v="4"/>
    <x v="1"/>
    <x v="5"/>
    <n v="23.99"/>
    <s v="Polar Robots"/>
    <x v="1"/>
    <n v="95.96"/>
  </r>
  <r>
    <n v="1961"/>
    <s v="Beret"/>
    <x v="944"/>
    <x v="65"/>
    <x v="6"/>
    <n v="93407"/>
    <n v="2268"/>
    <d v="2021-05-02T00:00:00"/>
    <s v="2"/>
    <x v="4"/>
    <x v="1"/>
    <x v="5"/>
    <n v="29.99"/>
    <s v="Cloud Computing"/>
    <x v="3"/>
    <n v="119.96"/>
  </r>
  <r>
    <n v="1417"/>
    <s v="Upton"/>
    <x v="1356"/>
    <x v="104"/>
    <x v="13"/>
    <n v="10160"/>
    <n v="2273"/>
    <d v="2021-05-03T00:00:00"/>
    <s v="3"/>
    <x v="4"/>
    <x v="1"/>
    <x v="5"/>
    <n v="899"/>
    <s v="MICR-23K Robot"/>
    <x v="2"/>
    <n v="3596"/>
  </r>
  <r>
    <n v="119"/>
    <s v="Haleigh"/>
    <x v="255"/>
    <x v="151"/>
    <x v="6"/>
    <n v="90305"/>
    <n v="2274"/>
    <d v="2021-05-03T00:00:00"/>
    <s v="3"/>
    <x v="4"/>
    <x v="1"/>
    <x v="5"/>
    <n v="883"/>
    <s v="RWW-75 Robot"/>
    <x v="2"/>
    <n v="3532"/>
  </r>
  <r>
    <n v="46"/>
    <s v="Dill"/>
    <x v="57"/>
    <x v="46"/>
    <x v="17"/>
    <n v="74116"/>
    <n v="2276"/>
    <d v="2021-05-03T00:00:00"/>
    <s v="3"/>
    <x v="4"/>
    <x v="1"/>
    <x v="1"/>
    <n v="214"/>
    <s v="BYOR-3000"/>
    <x v="5"/>
    <n v="1070"/>
  </r>
  <r>
    <n v="1124"/>
    <s v="Eldridge"/>
    <x v="1357"/>
    <x v="229"/>
    <x v="4"/>
    <n v="34290"/>
    <n v="2275"/>
    <d v="2021-05-03T00:00:00"/>
    <s v="3"/>
    <x v="4"/>
    <x v="1"/>
    <x v="2"/>
    <n v="23.99"/>
    <s v="Polar Robots"/>
    <x v="1"/>
    <n v="71.97"/>
  </r>
  <r>
    <n v="1698"/>
    <s v="Gardener"/>
    <x v="1215"/>
    <x v="176"/>
    <x v="44"/>
    <n v="40586"/>
    <n v="2272"/>
    <d v="2021-05-03T00:00:00"/>
    <s v="3"/>
    <x v="4"/>
    <x v="1"/>
    <x v="5"/>
    <n v="24.95"/>
    <s v="Multi Rotor Drones"/>
    <x v="1"/>
    <n v="99.8"/>
  </r>
  <r>
    <n v="545"/>
    <s v="Tessa"/>
    <x v="491"/>
    <x v="109"/>
    <x v="18"/>
    <n v="44321"/>
    <n v="2283"/>
    <d v="2021-05-04T00:00:00"/>
    <s v="4"/>
    <x v="4"/>
    <x v="1"/>
    <x v="2"/>
    <n v="36.99"/>
    <s v="Aerial Security"/>
    <x v="3"/>
    <n v="110.97"/>
  </r>
  <r>
    <n v="1045"/>
    <s v="Maisey"/>
    <x v="1358"/>
    <x v="220"/>
    <x v="40"/>
    <n v="49518"/>
    <n v="2280"/>
    <d v="2021-05-04T00:00:00"/>
    <s v="4"/>
    <x v="4"/>
    <x v="1"/>
    <x v="2"/>
    <n v="4.99"/>
    <s v="Cat Robot Blueprint"/>
    <x v="6"/>
    <n v="14.97"/>
  </r>
  <r>
    <n v="1565"/>
    <s v="Ward"/>
    <x v="276"/>
    <x v="158"/>
    <x v="36"/>
    <n v="17622"/>
    <n v="2281"/>
    <d v="2021-05-04T00:00:00"/>
    <s v="4"/>
    <x v="4"/>
    <x v="1"/>
    <x v="1"/>
    <n v="36.99"/>
    <s v="Aerial Security"/>
    <x v="3"/>
    <n v="184.95000000000002"/>
  </r>
  <r>
    <n v="109"/>
    <s v="Maryl"/>
    <x v="922"/>
    <x v="13"/>
    <x v="9"/>
    <n v="28289"/>
    <n v="2279"/>
    <d v="2021-05-04T00:00:00"/>
    <s v="4"/>
    <x v="4"/>
    <x v="1"/>
    <x v="5"/>
    <n v="455"/>
    <s v="DTI-84 Drone"/>
    <x v="4"/>
    <n v="1820"/>
  </r>
  <r>
    <n v="837"/>
    <s v="Sayres"/>
    <x v="1359"/>
    <x v="159"/>
    <x v="6"/>
    <n v="95298"/>
    <n v="2284"/>
    <d v="2021-05-04T00:00:00"/>
    <s v="4"/>
    <x v="4"/>
    <x v="1"/>
    <x v="4"/>
    <n v="189"/>
    <s v="BYOR-2640S"/>
    <x v="5"/>
    <n v="378"/>
  </r>
  <r>
    <n v="848"/>
    <s v="Carly"/>
    <x v="208"/>
    <x v="134"/>
    <x v="12"/>
    <n v="60505"/>
    <n v="2277"/>
    <d v="2021-05-04T00:00:00"/>
    <s v="4"/>
    <x v="4"/>
    <x v="1"/>
    <x v="5"/>
    <n v="29.99"/>
    <s v="Virtual Reality Basics"/>
    <x v="3"/>
    <n v="119.96"/>
  </r>
  <r>
    <n v="1940"/>
    <s v="Toinette"/>
    <x v="1360"/>
    <x v="341"/>
    <x v="31"/>
    <n v="2745"/>
    <n v="2282"/>
    <d v="2021-05-04T00:00:00"/>
    <s v="4"/>
    <x v="4"/>
    <x v="1"/>
    <x v="2"/>
    <n v="499"/>
    <s v="MICR-564K Drone"/>
    <x v="4"/>
    <n v="1497"/>
  </r>
  <r>
    <n v="339"/>
    <s v="Chase"/>
    <x v="1361"/>
    <x v="133"/>
    <x v="15"/>
    <n v="68164"/>
    <n v="2278"/>
    <d v="2021-05-04T00:00:00"/>
    <s v="4"/>
    <x v="4"/>
    <x v="1"/>
    <x v="2"/>
    <n v="119"/>
    <s v="BYOD-400"/>
    <x v="0"/>
    <n v="357"/>
  </r>
  <r>
    <n v="1023"/>
    <s v="Doralyn"/>
    <x v="182"/>
    <x v="42"/>
    <x v="21"/>
    <n v="80235"/>
    <n v="2285"/>
    <d v="2021-05-05T00:00:00"/>
    <s v="5"/>
    <x v="4"/>
    <x v="1"/>
    <x v="1"/>
    <n v="28.99"/>
    <s v="Understanding Raspberry PI"/>
    <x v="3"/>
    <n v="144.94999999999999"/>
  </r>
  <r>
    <n v="2021"/>
    <s v="Ivor"/>
    <x v="165"/>
    <x v="112"/>
    <x v="39"/>
    <n v="71914"/>
    <n v="2287"/>
    <d v="2021-05-05T00:00:00"/>
    <s v="5"/>
    <x v="4"/>
    <x v="1"/>
    <x v="1"/>
    <n v="13.99"/>
    <s v="Drone Building Essentials"/>
    <x v="1"/>
    <n v="69.95"/>
  </r>
  <r>
    <n v="832"/>
    <s v="Catlee"/>
    <x v="12"/>
    <x v="10"/>
    <x v="8"/>
    <n v="23459"/>
    <n v="2286"/>
    <d v="2021-05-05T00:00:00"/>
    <s v="5"/>
    <x v="4"/>
    <x v="1"/>
    <x v="1"/>
    <n v="16.989999999999998"/>
    <s v="RTF Drones"/>
    <x v="1"/>
    <n v="84.949999999999989"/>
  </r>
  <r>
    <n v="993"/>
    <s v="Maje"/>
    <x v="1304"/>
    <x v="97"/>
    <x v="13"/>
    <n v="11231"/>
    <n v="2290"/>
    <d v="2021-05-06T00:00:00"/>
    <s v="6"/>
    <x v="4"/>
    <x v="1"/>
    <x v="5"/>
    <n v="19.5"/>
    <s v="Understanding Artificial Intelligence"/>
    <x v="1"/>
    <n v="78"/>
  </r>
  <r>
    <n v="931"/>
    <s v="Rodi"/>
    <x v="791"/>
    <x v="7"/>
    <x v="3"/>
    <n v="77090"/>
    <n v="2291"/>
    <d v="2021-05-06T00:00:00"/>
    <s v="6"/>
    <x v="4"/>
    <x v="1"/>
    <x v="2"/>
    <n v="58.95"/>
    <s v="BYOD-200"/>
    <x v="0"/>
    <n v="176.85000000000002"/>
  </r>
  <r>
    <n v="1990"/>
    <s v="Cloe"/>
    <x v="1362"/>
    <x v="7"/>
    <x v="3"/>
    <n v="77020"/>
    <n v="2289"/>
    <d v="2021-05-06T00:00:00"/>
    <s v="6"/>
    <x v="4"/>
    <x v="1"/>
    <x v="0"/>
    <n v="24.95"/>
    <s v="Multi Rotor Drones"/>
    <x v="1"/>
    <n v="24.95"/>
  </r>
  <r>
    <n v="1479"/>
    <s v="Lilith"/>
    <x v="829"/>
    <x v="127"/>
    <x v="37"/>
    <n v="85045"/>
    <n v="2288"/>
    <d v="2021-05-06T00:00:00"/>
    <s v="6"/>
    <x v="4"/>
    <x v="1"/>
    <x v="1"/>
    <n v="179"/>
    <s v="BYOD-550"/>
    <x v="0"/>
    <n v="895"/>
  </r>
  <r>
    <n v="875"/>
    <s v="Amy"/>
    <x v="552"/>
    <x v="233"/>
    <x v="4"/>
    <n v="33487"/>
    <n v="2293"/>
    <d v="2021-05-06T00:00:00"/>
    <s v="6"/>
    <x v="4"/>
    <x v="1"/>
    <x v="0"/>
    <n v="16.989999999999998"/>
    <s v="RTF Drones"/>
    <x v="1"/>
    <n v="16.989999999999998"/>
  </r>
  <r>
    <n v="1587"/>
    <s v="Harland"/>
    <x v="1301"/>
    <x v="336"/>
    <x v="14"/>
    <n v="30911"/>
    <n v="2292"/>
    <d v="2021-05-06T00:00:00"/>
    <s v="6"/>
    <x v="4"/>
    <x v="1"/>
    <x v="2"/>
    <n v="16.989999999999998"/>
    <s v="RTF Drones"/>
    <x v="1"/>
    <n v="50.97"/>
  </r>
  <r>
    <n v="1054"/>
    <s v="Ave"/>
    <x v="1187"/>
    <x v="262"/>
    <x v="4"/>
    <n v="32399"/>
    <n v="2294"/>
    <d v="2021-05-07T00:00:00"/>
    <s v="7"/>
    <x v="4"/>
    <x v="1"/>
    <x v="2"/>
    <n v="9.99"/>
    <s v="All Eyes Drone Blueprint"/>
    <x v="6"/>
    <n v="29.97"/>
  </r>
  <r>
    <n v="344"/>
    <s v="Roselia"/>
    <x v="462"/>
    <x v="213"/>
    <x v="26"/>
    <n v="98115"/>
    <n v="2297"/>
    <d v="2021-05-07T00:00:00"/>
    <s v="7"/>
    <x v="4"/>
    <x v="1"/>
    <x v="1"/>
    <n v="37.99"/>
    <s v="Drone Video Techniques"/>
    <x v="3"/>
    <n v="189.95000000000002"/>
  </r>
  <r>
    <n v="1692"/>
    <s v="Desmund"/>
    <x v="1116"/>
    <x v="41"/>
    <x v="13"/>
    <n v="10474"/>
    <n v="2295"/>
    <d v="2021-05-07T00:00:00"/>
    <s v="7"/>
    <x v="4"/>
    <x v="1"/>
    <x v="2"/>
    <n v="12"/>
    <s v="Ladybug Robot Blueprint"/>
    <x v="6"/>
    <n v="36"/>
  </r>
  <r>
    <n v="1315"/>
    <s v="Christian"/>
    <x v="414"/>
    <x v="11"/>
    <x v="6"/>
    <n v="92132"/>
    <n v="2296"/>
    <d v="2021-05-07T00:00:00"/>
    <s v="7"/>
    <x v="4"/>
    <x v="1"/>
    <x v="0"/>
    <n v="189"/>
    <s v="BYOR-2640S"/>
    <x v="5"/>
    <n v="189"/>
  </r>
  <r>
    <n v="1658"/>
    <s v="Orrin"/>
    <x v="1363"/>
    <x v="274"/>
    <x v="4"/>
    <n v="34949"/>
    <n v="2300"/>
    <d v="2021-05-08T00:00:00"/>
    <s v="8"/>
    <x v="4"/>
    <x v="1"/>
    <x v="5"/>
    <n v="23.99"/>
    <s v="Polar Robots"/>
    <x v="1"/>
    <n v="95.96"/>
  </r>
  <r>
    <n v="1275"/>
    <s v="Trudy"/>
    <x v="618"/>
    <x v="245"/>
    <x v="9"/>
    <n v="28055"/>
    <n v="2299"/>
    <d v="2021-05-08T00:00:00"/>
    <s v="8"/>
    <x v="4"/>
    <x v="1"/>
    <x v="2"/>
    <n v="4.99"/>
    <s v="Cat Robot Blueprint"/>
    <x v="6"/>
    <n v="14.97"/>
  </r>
  <r>
    <n v="1061"/>
    <s v="Bernita"/>
    <x v="1364"/>
    <x v="2"/>
    <x v="2"/>
    <n v="50320"/>
    <n v="2298"/>
    <d v="2021-05-08T00:00:00"/>
    <s v="8"/>
    <x v="4"/>
    <x v="1"/>
    <x v="1"/>
    <n v="12.99"/>
    <s v="Cartesian Robots"/>
    <x v="1"/>
    <n v="64.95"/>
  </r>
  <r>
    <n v="1389"/>
    <s v="Skipper"/>
    <x v="394"/>
    <x v="6"/>
    <x v="6"/>
    <n v="94230"/>
    <n v="2301"/>
    <d v="2021-05-09T00:00:00"/>
    <s v="9"/>
    <x v="4"/>
    <x v="1"/>
    <x v="5"/>
    <n v="24.95"/>
    <s v="Building Your First Robot"/>
    <x v="1"/>
    <n v="99.8"/>
  </r>
  <r>
    <n v="49"/>
    <s v="Renelle"/>
    <x v="1000"/>
    <x v="296"/>
    <x v="18"/>
    <n v="44191"/>
    <n v="2302"/>
    <d v="2021-05-09T00:00:00"/>
    <s v="9"/>
    <x v="4"/>
    <x v="1"/>
    <x v="4"/>
    <n v="129.94999999999999"/>
    <s v="BYOD-400S"/>
    <x v="0"/>
    <n v="259.89999999999998"/>
  </r>
  <r>
    <n v="2072"/>
    <s v="Mirelle"/>
    <x v="1365"/>
    <x v="128"/>
    <x v="37"/>
    <n v="85754"/>
    <n v="2310"/>
    <d v="2021-05-10T00:00:00"/>
    <s v="10"/>
    <x v="4"/>
    <x v="1"/>
    <x v="5"/>
    <n v="49"/>
    <s v="Mapping with Drones"/>
    <x v="3"/>
    <n v="196"/>
  </r>
  <r>
    <n v="1897"/>
    <s v="Cozmo"/>
    <x v="1366"/>
    <x v="192"/>
    <x v="6"/>
    <n v="94712"/>
    <n v="2307"/>
    <d v="2021-05-10T00:00:00"/>
    <s v="10"/>
    <x v="4"/>
    <x v="1"/>
    <x v="4"/>
    <n v="24.95"/>
    <s v="Building Your First Robot"/>
    <x v="1"/>
    <n v="49.9"/>
  </r>
  <r>
    <n v="2065"/>
    <s v="Geralda"/>
    <x v="1367"/>
    <x v="6"/>
    <x v="6"/>
    <n v="94297"/>
    <n v="2308"/>
    <d v="2021-05-10T00:00:00"/>
    <s v="10"/>
    <x v="4"/>
    <x v="1"/>
    <x v="5"/>
    <n v="549"/>
    <s v="RCB-889 Robot"/>
    <x v="2"/>
    <n v="2196"/>
  </r>
  <r>
    <n v="1032"/>
    <s v="Stacy"/>
    <x v="950"/>
    <x v="30"/>
    <x v="17"/>
    <n v="73197"/>
    <n v="2306"/>
    <d v="2021-05-10T00:00:00"/>
    <s v="10"/>
    <x v="4"/>
    <x v="1"/>
    <x v="4"/>
    <n v="10.99"/>
    <s v="QuadroCopter Blueprint"/>
    <x v="6"/>
    <n v="21.98"/>
  </r>
  <r>
    <n v="1929"/>
    <s v="Hermine"/>
    <x v="655"/>
    <x v="169"/>
    <x v="9"/>
    <n v="27110"/>
    <n v="2311"/>
    <d v="2021-05-10T00:00:00"/>
    <s v="10"/>
    <x v="4"/>
    <x v="1"/>
    <x v="2"/>
    <n v="10.99"/>
    <s v="QuadroCopter Blueprint"/>
    <x v="6"/>
    <n v="32.97"/>
  </r>
  <r>
    <n v="399"/>
    <s v="Johanna"/>
    <x v="1227"/>
    <x v="300"/>
    <x v="10"/>
    <n v="6721"/>
    <n v="2304"/>
    <d v="2021-05-10T00:00:00"/>
    <s v="10"/>
    <x v="4"/>
    <x v="1"/>
    <x v="2"/>
    <n v="119"/>
    <s v="BYOD-400"/>
    <x v="0"/>
    <n v="357"/>
  </r>
  <r>
    <n v="138"/>
    <s v="Clement"/>
    <x v="1368"/>
    <x v="60"/>
    <x v="33"/>
    <n v="7112"/>
    <n v="2309"/>
    <d v="2021-05-10T00:00:00"/>
    <s v="10"/>
    <x v="4"/>
    <x v="1"/>
    <x v="2"/>
    <n v="16.75"/>
    <s v="Spherical Robots"/>
    <x v="1"/>
    <n v="50.25"/>
  </r>
  <r>
    <n v="2012"/>
    <s v="Rycca"/>
    <x v="1235"/>
    <x v="315"/>
    <x v="6"/>
    <n v="92867"/>
    <n v="2303"/>
    <d v="2021-05-10T00:00:00"/>
    <s v="10"/>
    <x v="4"/>
    <x v="1"/>
    <x v="2"/>
    <n v="42.99"/>
    <s v="Understanding 3D Printing"/>
    <x v="3"/>
    <n v="128.97"/>
  </r>
  <r>
    <n v="273"/>
    <s v="Olav"/>
    <x v="927"/>
    <x v="199"/>
    <x v="12"/>
    <n v="60158"/>
    <n v="2305"/>
    <d v="2021-05-10T00:00:00"/>
    <s v="10"/>
    <x v="4"/>
    <x v="1"/>
    <x v="0"/>
    <n v="15.5"/>
    <s v="Fixed Wing Drones"/>
    <x v="1"/>
    <n v="15.5"/>
  </r>
  <r>
    <n v="1066"/>
    <s v="Minna"/>
    <x v="1369"/>
    <x v="6"/>
    <x v="6"/>
    <n v="95813"/>
    <n v="2312"/>
    <d v="2021-05-11T00:00:00"/>
    <s v="11"/>
    <x v="4"/>
    <x v="1"/>
    <x v="5"/>
    <n v="49"/>
    <s v="Mapping with Drones"/>
    <x v="3"/>
    <n v="196"/>
  </r>
  <r>
    <n v="1357"/>
    <s v="Elisha"/>
    <x v="728"/>
    <x v="253"/>
    <x v="3"/>
    <n v="77844"/>
    <n v="2313"/>
    <d v="2021-05-11T00:00:00"/>
    <s v="11"/>
    <x v="4"/>
    <x v="1"/>
    <x v="5"/>
    <n v="189"/>
    <s v="BYOR-2640S"/>
    <x v="5"/>
    <n v="756"/>
  </r>
  <r>
    <n v="1141"/>
    <s v="Rivi"/>
    <x v="1050"/>
    <x v="36"/>
    <x v="12"/>
    <n v="62764"/>
    <n v="2315"/>
    <d v="2021-05-11T00:00:00"/>
    <s v="11"/>
    <x v="4"/>
    <x v="1"/>
    <x v="5"/>
    <n v="245"/>
    <s v="BYOR-4005"/>
    <x v="5"/>
    <n v="980"/>
  </r>
  <r>
    <n v="910"/>
    <s v="Hyacinth"/>
    <x v="1125"/>
    <x v="116"/>
    <x v="40"/>
    <n v="48217"/>
    <n v="2314"/>
    <d v="2021-05-11T00:00:00"/>
    <s v="11"/>
    <x v="4"/>
    <x v="1"/>
    <x v="3"/>
    <n v="24.99"/>
    <s v="Building Your Own Drone"/>
    <x v="1"/>
    <n v="149.94"/>
  </r>
  <r>
    <n v="747"/>
    <s v="Shaw"/>
    <x v="1370"/>
    <x v="124"/>
    <x v="6"/>
    <n v="91117"/>
    <n v="2316"/>
    <d v="2021-05-12T00:00:00"/>
    <s v="12"/>
    <x v="4"/>
    <x v="1"/>
    <x v="1"/>
    <n v="89"/>
    <s v="BYOD-300"/>
    <x v="0"/>
    <n v="445"/>
  </r>
  <r>
    <n v="461"/>
    <s v="Gratia"/>
    <x v="1371"/>
    <x v="69"/>
    <x v="30"/>
    <n v="47705"/>
    <n v="2317"/>
    <d v="2021-05-12T00:00:00"/>
    <s v="12"/>
    <x v="4"/>
    <x v="1"/>
    <x v="5"/>
    <n v="8.99"/>
    <s v="Bsquare Robot Blueprint"/>
    <x v="6"/>
    <n v="35.96"/>
  </r>
  <r>
    <n v="1501"/>
    <s v="Yuri"/>
    <x v="875"/>
    <x v="9"/>
    <x v="7"/>
    <n v="20268"/>
    <n v="2322"/>
    <d v="2021-05-13T00:00:00"/>
    <s v="13"/>
    <x v="4"/>
    <x v="1"/>
    <x v="5"/>
    <n v="23.99"/>
    <s v="Polar Robots"/>
    <x v="1"/>
    <n v="95.96"/>
  </r>
  <r>
    <n v="941"/>
    <s v="Geri"/>
    <x v="853"/>
    <x v="287"/>
    <x v="39"/>
    <n v="72199"/>
    <n v="2318"/>
    <d v="2021-05-13T00:00:00"/>
    <s v="13"/>
    <x v="4"/>
    <x v="1"/>
    <x v="3"/>
    <n v="44.95"/>
    <s v="Understanding Automation"/>
    <x v="3"/>
    <n v="269.70000000000005"/>
  </r>
  <r>
    <n v="634"/>
    <s v="Ange"/>
    <x v="1372"/>
    <x v="1"/>
    <x v="1"/>
    <n v="35295"/>
    <n v="2320"/>
    <d v="2021-05-13T00:00:00"/>
    <s v="13"/>
    <x v="4"/>
    <x v="1"/>
    <x v="4"/>
    <n v="69"/>
    <s v="BYOD-220"/>
    <x v="0"/>
    <n v="138"/>
  </r>
  <r>
    <n v="571"/>
    <s v="Zonnya"/>
    <x v="1233"/>
    <x v="112"/>
    <x v="39"/>
    <n v="71914"/>
    <n v="2323"/>
    <d v="2021-05-13T00:00:00"/>
    <s v="13"/>
    <x v="4"/>
    <x v="1"/>
    <x v="0"/>
    <n v="16.989999999999998"/>
    <s v="RTF Drones"/>
    <x v="1"/>
    <n v="16.989999999999998"/>
  </r>
  <r>
    <n v="829"/>
    <s v="Addy"/>
    <x v="1373"/>
    <x v="189"/>
    <x v="20"/>
    <n v="21211"/>
    <n v="2321"/>
    <d v="2021-05-13T00:00:00"/>
    <s v="13"/>
    <x v="4"/>
    <x v="1"/>
    <x v="2"/>
    <n v="17.5"/>
    <s v="Understanding Arduino"/>
    <x v="1"/>
    <n v="52.5"/>
  </r>
  <r>
    <n v="1306"/>
    <s v="Daryl"/>
    <x v="134"/>
    <x v="91"/>
    <x v="10"/>
    <n v="6145"/>
    <n v="2319"/>
    <d v="2021-05-13T00:00:00"/>
    <s v="13"/>
    <x v="4"/>
    <x v="1"/>
    <x v="2"/>
    <n v="395"/>
    <s v="DC-304 Drone"/>
    <x v="4"/>
    <n v="1185"/>
  </r>
  <r>
    <n v="382"/>
    <s v="Vivian"/>
    <x v="775"/>
    <x v="271"/>
    <x v="36"/>
    <n v="19605"/>
    <n v="2330"/>
    <d v="2021-05-14T00:00:00"/>
    <s v="14"/>
    <x v="4"/>
    <x v="1"/>
    <x v="5"/>
    <n v="12"/>
    <s v="Ladybug Robot Blueprint"/>
    <x v="6"/>
    <n v="48"/>
  </r>
  <r>
    <n v="449"/>
    <s v="Chaim"/>
    <x v="437"/>
    <x v="123"/>
    <x v="35"/>
    <n v="65211"/>
    <n v="2326"/>
    <d v="2021-05-14T00:00:00"/>
    <s v="14"/>
    <x v="4"/>
    <x v="1"/>
    <x v="5"/>
    <n v="28.99"/>
    <s v="Understanding Raspberry PI"/>
    <x v="3"/>
    <n v="115.96"/>
  </r>
  <r>
    <n v="1633"/>
    <s v="Crosby"/>
    <x v="1374"/>
    <x v="102"/>
    <x v="37"/>
    <n v="85260"/>
    <n v="2329"/>
    <d v="2021-05-14T00:00:00"/>
    <s v="14"/>
    <x v="4"/>
    <x v="1"/>
    <x v="1"/>
    <n v="225"/>
    <s v="BYOR-3535"/>
    <x v="5"/>
    <n v="1125"/>
  </r>
  <r>
    <n v="1304"/>
    <s v="Una"/>
    <x v="438"/>
    <x v="45"/>
    <x v="6"/>
    <n v="90189"/>
    <n v="2327"/>
    <d v="2021-05-14T00:00:00"/>
    <s v="14"/>
    <x v="4"/>
    <x v="1"/>
    <x v="1"/>
    <n v="399"/>
    <s v="DA-SA702 Drone"/>
    <x v="4"/>
    <n v="1995"/>
  </r>
  <r>
    <n v="74"/>
    <s v="Jobyna"/>
    <x v="604"/>
    <x v="20"/>
    <x v="4"/>
    <n v="32941"/>
    <n v="2328"/>
    <d v="2021-05-14T00:00:00"/>
    <s v="14"/>
    <x v="4"/>
    <x v="1"/>
    <x v="3"/>
    <n v="9.99"/>
    <s v="All Eyes Drone Blueprint"/>
    <x v="6"/>
    <n v="59.94"/>
  </r>
  <r>
    <n v="420"/>
    <s v="Brigham"/>
    <x v="376"/>
    <x v="48"/>
    <x v="12"/>
    <n v="60609"/>
    <n v="2325"/>
    <d v="2021-05-14T00:00:00"/>
    <s v="14"/>
    <x v="4"/>
    <x v="1"/>
    <x v="4"/>
    <n v="36.99"/>
    <s v="Aerial Security"/>
    <x v="3"/>
    <n v="73.98"/>
  </r>
  <r>
    <n v="1778"/>
    <s v="Tabby"/>
    <x v="340"/>
    <x v="136"/>
    <x v="39"/>
    <n v="72209"/>
    <n v="2324"/>
    <d v="2021-05-14T00:00:00"/>
    <s v="14"/>
    <x v="4"/>
    <x v="1"/>
    <x v="5"/>
    <n v="15.5"/>
    <s v="Fixed Wing Drones"/>
    <x v="1"/>
    <n v="62"/>
  </r>
  <r>
    <n v="1472"/>
    <s v="Ira"/>
    <x v="1232"/>
    <x v="225"/>
    <x v="4"/>
    <n v="33673"/>
    <n v="2332"/>
    <d v="2021-05-15T00:00:00"/>
    <s v="15"/>
    <x v="4"/>
    <x v="1"/>
    <x v="5"/>
    <n v="27.5"/>
    <s v="Understanding Drone Regulations"/>
    <x v="3"/>
    <n v="110"/>
  </r>
  <r>
    <n v="1063"/>
    <s v="Nancy"/>
    <x v="557"/>
    <x v="75"/>
    <x v="19"/>
    <n v="67230"/>
    <n v="2335"/>
    <d v="2021-05-15T00:00:00"/>
    <s v="15"/>
    <x v="4"/>
    <x v="1"/>
    <x v="0"/>
    <n v="14.99"/>
    <s v="Photograph Drones"/>
    <x v="1"/>
    <n v="14.99"/>
  </r>
  <r>
    <n v="1902"/>
    <s v="Corey"/>
    <x v="1151"/>
    <x v="51"/>
    <x v="22"/>
    <n v="84120"/>
    <n v="2331"/>
    <d v="2021-05-15T00:00:00"/>
    <s v="15"/>
    <x v="4"/>
    <x v="1"/>
    <x v="5"/>
    <n v="13.99"/>
    <s v="Drone Building Essentials"/>
    <x v="1"/>
    <n v="55.96"/>
  </r>
  <r>
    <n v="1087"/>
    <s v="Lenci"/>
    <x v="1375"/>
    <x v="307"/>
    <x v="1"/>
    <n v="35815"/>
    <n v="2333"/>
    <d v="2021-05-15T00:00:00"/>
    <s v="15"/>
    <x v="4"/>
    <x v="1"/>
    <x v="2"/>
    <n v="684"/>
    <s v="RQTE-554 Robot"/>
    <x v="2"/>
    <n v="2052"/>
  </r>
  <r>
    <n v="1628"/>
    <s v="Ellie"/>
    <x v="157"/>
    <x v="31"/>
    <x v="18"/>
    <n v="43284"/>
    <n v="2334"/>
    <d v="2021-05-15T00:00:00"/>
    <s v="15"/>
    <x v="4"/>
    <x v="1"/>
    <x v="2"/>
    <n v="32.950000000000003"/>
    <s v="Open Source Code"/>
    <x v="3"/>
    <n v="98.850000000000009"/>
  </r>
  <r>
    <n v="1515"/>
    <s v="Halimeda"/>
    <x v="1155"/>
    <x v="127"/>
    <x v="37"/>
    <n v="85005"/>
    <n v="2339"/>
    <d v="2021-05-16T00:00:00"/>
    <s v="16"/>
    <x v="4"/>
    <x v="1"/>
    <x v="4"/>
    <n v="883"/>
    <s v="RWW-75 Robot"/>
    <x v="2"/>
    <n v="1766"/>
  </r>
  <r>
    <n v="1239"/>
    <s v="Jaquenetta"/>
    <x v="1053"/>
    <x v="38"/>
    <x v="3"/>
    <n v="79977"/>
    <n v="2338"/>
    <d v="2021-05-16T00:00:00"/>
    <s v="16"/>
    <x v="4"/>
    <x v="1"/>
    <x v="4"/>
    <n v="899"/>
    <s v="MICR-23K Robot"/>
    <x v="2"/>
    <n v="1798"/>
  </r>
  <r>
    <n v="1262"/>
    <s v="Murdoch"/>
    <x v="1376"/>
    <x v="147"/>
    <x v="10"/>
    <n v="6520"/>
    <n v="2341"/>
    <d v="2021-05-16T00:00:00"/>
    <s v="16"/>
    <x v="4"/>
    <x v="1"/>
    <x v="3"/>
    <n v="49"/>
    <s v="Industrial 3D Printing"/>
    <x v="3"/>
    <n v="294"/>
  </r>
  <r>
    <n v="1044"/>
    <s v="Jeanelle"/>
    <x v="1134"/>
    <x v="170"/>
    <x v="28"/>
    <n v="70826"/>
    <n v="2340"/>
    <d v="2021-05-16T00:00:00"/>
    <s v="16"/>
    <x v="4"/>
    <x v="1"/>
    <x v="1"/>
    <n v="49.95"/>
    <s v="AI for Educators"/>
    <x v="3"/>
    <n v="249.75"/>
  </r>
  <r>
    <n v="221"/>
    <s v="Sheena"/>
    <x v="825"/>
    <x v="57"/>
    <x v="25"/>
    <n v="87201"/>
    <n v="2336"/>
    <d v="2021-05-16T00:00:00"/>
    <s v="16"/>
    <x v="4"/>
    <x v="1"/>
    <x v="1"/>
    <n v="189"/>
    <s v="BYOR-2640S"/>
    <x v="5"/>
    <n v="945"/>
  </r>
  <r>
    <n v="1363"/>
    <s v="Minnnie"/>
    <x v="1377"/>
    <x v="24"/>
    <x v="6"/>
    <n v="94660"/>
    <n v="2337"/>
    <d v="2021-05-16T00:00:00"/>
    <s v="16"/>
    <x v="4"/>
    <x v="1"/>
    <x v="5"/>
    <n v="12.99"/>
    <s v="Cartesian Robots"/>
    <x v="1"/>
    <n v="51.96"/>
  </r>
  <r>
    <n v="1632"/>
    <s v="Marielle"/>
    <x v="849"/>
    <x v="286"/>
    <x v="3"/>
    <n v="77386"/>
    <n v="2345"/>
    <d v="2021-05-17T00:00:00"/>
    <s v="17"/>
    <x v="4"/>
    <x v="1"/>
    <x v="2"/>
    <n v="37.99"/>
    <s v="Drone Video Techniques"/>
    <x v="3"/>
    <n v="113.97"/>
  </r>
  <r>
    <n v="1059"/>
    <s v="Anjanette"/>
    <x v="409"/>
    <x v="11"/>
    <x v="6"/>
    <n v="92191"/>
    <n v="2346"/>
    <d v="2021-05-17T00:00:00"/>
    <s v="17"/>
    <x v="4"/>
    <x v="1"/>
    <x v="4"/>
    <n v="699"/>
    <s v="RLK-9920 Robot"/>
    <x v="2"/>
    <n v="1398"/>
  </r>
  <r>
    <n v="14"/>
    <s v="Jorgan"/>
    <x v="1378"/>
    <x v="225"/>
    <x v="4"/>
    <n v="33625"/>
    <n v="2344"/>
    <d v="2021-05-17T00:00:00"/>
    <s v="17"/>
    <x v="4"/>
    <x v="1"/>
    <x v="2"/>
    <n v="250"/>
    <s v="DTE-QFN20 Drone"/>
    <x v="4"/>
    <n v="750"/>
  </r>
  <r>
    <n v="809"/>
    <s v="Alvan"/>
    <x v="675"/>
    <x v="183"/>
    <x v="18"/>
    <n v="45440"/>
    <n v="2348"/>
    <d v="2021-05-17T00:00:00"/>
    <s v="17"/>
    <x v="4"/>
    <x v="1"/>
    <x v="5"/>
    <n v="19.989999999999998"/>
    <s v="GPS Drones"/>
    <x v="1"/>
    <n v="79.959999999999994"/>
  </r>
  <r>
    <n v="731"/>
    <s v="Tanney"/>
    <x v="1303"/>
    <x v="6"/>
    <x v="6"/>
    <n v="94273"/>
    <n v="2342"/>
    <d v="2021-05-17T00:00:00"/>
    <s v="17"/>
    <x v="4"/>
    <x v="1"/>
    <x v="2"/>
    <n v="12.99"/>
    <s v="Cartesian Robots"/>
    <x v="1"/>
    <n v="38.97"/>
  </r>
  <r>
    <n v="497"/>
    <s v="Daron"/>
    <x v="249"/>
    <x v="148"/>
    <x v="33"/>
    <n v="7208"/>
    <n v="2347"/>
    <d v="2021-05-17T00:00:00"/>
    <s v="17"/>
    <x v="4"/>
    <x v="1"/>
    <x v="1"/>
    <n v="19.5"/>
    <s v="Understanding Artificial Intelligence"/>
    <x v="1"/>
    <n v="97.5"/>
  </r>
  <r>
    <n v="2"/>
    <s v="Bunny"/>
    <x v="1379"/>
    <x v="204"/>
    <x v="13"/>
    <n v="11436"/>
    <n v="2343"/>
    <d v="2021-05-17T00:00:00"/>
    <s v="17"/>
    <x v="4"/>
    <x v="1"/>
    <x v="1"/>
    <n v="27.5"/>
    <s v="Understanding Drone Regulations"/>
    <x v="3"/>
    <n v="137.5"/>
  </r>
  <r>
    <n v="2060"/>
    <s v="Daryle"/>
    <x v="684"/>
    <x v="31"/>
    <x v="18"/>
    <n v="43231"/>
    <n v="2351"/>
    <d v="2021-05-18T00:00:00"/>
    <s v="18"/>
    <x v="4"/>
    <x v="1"/>
    <x v="5"/>
    <n v="499"/>
    <s v="MICR-564K Drone"/>
    <x v="4"/>
    <n v="1996"/>
  </r>
  <r>
    <n v="688"/>
    <s v="Birk"/>
    <x v="1225"/>
    <x v="93"/>
    <x v="36"/>
    <n v="19120"/>
    <n v="2349"/>
    <d v="2021-05-18T00:00:00"/>
    <s v="18"/>
    <x v="4"/>
    <x v="1"/>
    <x v="4"/>
    <n v="89"/>
    <s v="BYOD-300"/>
    <x v="0"/>
    <n v="178"/>
  </r>
  <r>
    <n v="1107"/>
    <s v="Daniela"/>
    <x v="1380"/>
    <x v="342"/>
    <x v="8"/>
    <n v="24515"/>
    <n v="2350"/>
    <d v="2021-05-18T00:00:00"/>
    <s v="18"/>
    <x v="4"/>
    <x v="1"/>
    <x v="4"/>
    <n v="89"/>
    <s v="BYOD-300"/>
    <x v="0"/>
    <n v="178"/>
  </r>
  <r>
    <n v="1225"/>
    <s v="Chelsy"/>
    <x v="735"/>
    <x v="207"/>
    <x v="36"/>
    <n v="15274"/>
    <n v="2355"/>
    <d v="2021-05-19T00:00:00"/>
    <s v="19"/>
    <x v="4"/>
    <x v="1"/>
    <x v="2"/>
    <n v="14.99"/>
    <s v="Photograph Drones"/>
    <x v="1"/>
    <n v="44.97"/>
  </r>
  <r>
    <n v="55"/>
    <s v="Mala"/>
    <x v="1381"/>
    <x v="48"/>
    <x v="12"/>
    <n v="60681"/>
    <n v="2352"/>
    <d v="2021-05-19T00:00:00"/>
    <s v="19"/>
    <x v="4"/>
    <x v="1"/>
    <x v="2"/>
    <n v="20.95"/>
    <s v="Helicopter Drones"/>
    <x v="1"/>
    <n v="62.849999999999994"/>
  </r>
  <r>
    <n v="2104"/>
    <s v="Earlie"/>
    <x v="43"/>
    <x v="35"/>
    <x v="9"/>
    <n v="27499"/>
    <n v="2356"/>
    <d v="2021-05-19T00:00:00"/>
    <s v="19"/>
    <x v="4"/>
    <x v="1"/>
    <x v="5"/>
    <n v="883"/>
    <s v="RWW-75 Robot"/>
    <x v="2"/>
    <n v="3532"/>
  </r>
  <r>
    <n v="819"/>
    <s v="Jackqueline"/>
    <x v="1032"/>
    <x v="121"/>
    <x v="3"/>
    <n v="76192"/>
    <n v="2354"/>
    <d v="2021-05-19T00:00:00"/>
    <s v="19"/>
    <x v="4"/>
    <x v="1"/>
    <x v="1"/>
    <n v="9.99"/>
    <s v="All Eyes Drone Blueprint"/>
    <x v="6"/>
    <n v="49.95"/>
  </r>
  <r>
    <n v="722"/>
    <s v="Alta"/>
    <x v="1382"/>
    <x v="111"/>
    <x v="35"/>
    <n v="64149"/>
    <n v="2353"/>
    <d v="2021-05-19T00:00:00"/>
    <s v="19"/>
    <x v="4"/>
    <x v="1"/>
    <x v="2"/>
    <n v="24.99"/>
    <s v="Building Your Own Drone"/>
    <x v="1"/>
    <n v="74.97"/>
  </r>
  <r>
    <n v="956"/>
    <s v="Brandon"/>
    <x v="1345"/>
    <x v="176"/>
    <x v="44"/>
    <n v="40596"/>
    <n v="2357"/>
    <d v="2021-05-19T00:00:00"/>
    <s v="19"/>
    <x v="4"/>
    <x v="1"/>
    <x v="5"/>
    <n v="883"/>
    <s v="RWW-75 Robot"/>
    <x v="2"/>
    <n v="3532"/>
  </r>
  <r>
    <n v="349"/>
    <s v="Cherilyn"/>
    <x v="1383"/>
    <x v="17"/>
    <x v="13"/>
    <n v="12227"/>
    <n v="2359"/>
    <d v="2021-05-20T00:00:00"/>
    <s v="20"/>
    <x v="4"/>
    <x v="1"/>
    <x v="2"/>
    <n v="11.99"/>
    <s v="Sleepy Eye Blueprint"/>
    <x v="6"/>
    <n v="35.97"/>
  </r>
  <r>
    <n v="2120"/>
    <s v="Jackie"/>
    <x v="537"/>
    <x v="229"/>
    <x v="4"/>
    <n v="34290"/>
    <n v="2358"/>
    <d v="2021-05-20T00:00:00"/>
    <s v="20"/>
    <x v="4"/>
    <x v="1"/>
    <x v="5"/>
    <n v="450"/>
    <s v="DTD-7000 Drone"/>
    <x v="4"/>
    <n v="1800"/>
  </r>
  <r>
    <n v="348"/>
    <s v="Domenic"/>
    <x v="1384"/>
    <x v="50"/>
    <x v="4"/>
    <n v="32255"/>
    <n v="2360"/>
    <d v="2021-05-20T00:00:00"/>
    <s v="20"/>
    <x v="4"/>
    <x v="1"/>
    <x v="5"/>
    <n v="189"/>
    <s v="BYOR-1500"/>
    <x v="5"/>
    <n v="756"/>
  </r>
  <r>
    <n v="1870"/>
    <s v="Florie"/>
    <x v="1385"/>
    <x v="199"/>
    <x v="12"/>
    <n v="60351"/>
    <n v="2363"/>
    <d v="2021-05-21T00:00:00"/>
    <s v="21"/>
    <x v="4"/>
    <x v="1"/>
    <x v="0"/>
    <n v="24.95"/>
    <s v="Building Your First Robot"/>
    <x v="1"/>
    <n v="24.95"/>
  </r>
  <r>
    <n v="611"/>
    <s v="Andra"/>
    <x v="1386"/>
    <x v="241"/>
    <x v="30"/>
    <n v="46221"/>
    <n v="2362"/>
    <d v="2021-05-21T00:00:00"/>
    <s v="21"/>
    <x v="4"/>
    <x v="1"/>
    <x v="5"/>
    <n v="13.99"/>
    <s v="Drone Building Essentials"/>
    <x v="1"/>
    <n v="55.96"/>
  </r>
  <r>
    <n v="524"/>
    <s v="Nigel"/>
    <x v="1387"/>
    <x v="35"/>
    <x v="9"/>
    <n v="27404"/>
    <n v="2361"/>
    <d v="2021-05-21T00:00:00"/>
    <s v="21"/>
    <x v="4"/>
    <x v="1"/>
    <x v="4"/>
    <n v="7.99"/>
    <s v="Panda Robot Blueprint"/>
    <x v="6"/>
    <n v="15.98"/>
  </r>
  <r>
    <n v="1975"/>
    <s v="Avery"/>
    <x v="444"/>
    <x v="207"/>
    <x v="36"/>
    <n v="15250"/>
    <n v="2365"/>
    <d v="2021-05-22T00:00:00"/>
    <s v="22"/>
    <x v="4"/>
    <x v="1"/>
    <x v="4"/>
    <n v="395"/>
    <s v="DC-304 Drone"/>
    <x v="4"/>
    <n v="790"/>
  </r>
  <r>
    <n v="1062"/>
    <s v="Candra"/>
    <x v="1388"/>
    <x v="104"/>
    <x v="13"/>
    <n v="10131"/>
    <n v="2364"/>
    <d v="2021-05-22T00:00:00"/>
    <s v="22"/>
    <x v="4"/>
    <x v="1"/>
    <x v="1"/>
    <n v="24.99"/>
    <s v="Building Your Own Drone"/>
    <x v="1"/>
    <n v="124.94999999999999"/>
  </r>
  <r>
    <n v="90"/>
    <s v="Debee"/>
    <x v="1389"/>
    <x v="213"/>
    <x v="26"/>
    <n v="98109"/>
    <n v="2367"/>
    <d v="2021-05-22T00:00:00"/>
    <s v="22"/>
    <x v="4"/>
    <x v="1"/>
    <x v="4"/>
    <n v="450"/>
    <s v="DTD-7000 Drone"/>
    <x v="4"/>
    <n v="900"/>
  </r>
  <r>
    <n v="1720"/>
    <s v="Marty"/>
    <x v="1280"/>
    <x v="213"/>
    <x v="26"/>
    <n v="98195"/>
    <n v="2366"/>
    <d v="2021-05-22T00:00:00"/>
    <s v="22"/>
    <x v="4"/>
    <x v="1"/>
    <x v="4"/>
    <n v="250"/>
    <s v="DX-145 Drone"/>
    <x v="4"/>
    <n v="500"/>
  </r>
  <r>
    <n v="2066"/>
    <s v="Lodovico"/>
    <x v="1390"/>
    <x v="343"/>
    <x v="4"/>
    <n v="33023"/>
    <n v="2369"/>
    <d v="2021-05-23T00:00:00"/>
    <s v="23"/>
    <x v="4"/>
    <x v="1"/>
    <x v="5"/>
    <n v="14.99"/>
    <s v="Photograph Drones"/>
    <x v="1"/>
    <n v="59.96"/>
  </r>
  <r>
    <n v="1749"/>
    <s v="Patsy"/>
    <x v="386"/>
    <x v="195"/>
    <x v="22"/>
    <n v="84605"/>
    <n v="2368"/>
    <d v="2021-05-23T00:00:00"/>
    <s v="23"/>
    <x v="4"/>
    <x v="1"/>
    <x v="5"/>
    <n v="189"/>
    <s v="BYOR-1000"/>
    <x v="5"/>
    <n v="756"/>
  </r>
  <r>
    <n v="1921"/>
    <s v="Michael"/>
    <x v="1391"/>
    <x v="290"/>
    <x v="3"/>
    <n v="76705"/>
    <n v="2373"/>
    <d v="2021-05-23T00:00:00"/>
    <s v="23"/>
    <x v="4"/>
    <x v="1"/>
    <x v="5"/>
    <n v="24.95"/>
    <s v="Multi Rotor Drones"/>
    <x v="1"/>
    <n v="99.8"/>
  </r>
  <r>
    <n v="794"/>
    <s v="Devi"/>
    <x v="44"/>
    <x v="31"/>
    <x v="14"/>
    <n v="31998"/>
    <n v="2371"/>
    <d v="2021-05-23T00:00:00"/>
    <s v="23"/>
    <x v="4"/>
    <x v="1"/>
    <x v="1"/>
    <n v="179"/>
    <s v="BYOD-550"/>
    <x v="0"/>
    <n v="895"/>
  </r>
  <r>
    <n v="785"/>
    <s v="Fairleigh"/>
    <x v="1392"/>
    <x v="48"/>
    <x v="12"/>
    <n v="60609"/>
    <n v="2372"/>
    <d v="2021-05-23T00:00:00"/>
    <s v="23"/>
    <x v="4"/>
    <x v="1"/>
    <x v="2"/>
    <n v="189"/>
    <s v="BYOR-1000"/>
    <x v="5"/>
    <n v="567"/>
  </r>
  <r>
    <n v="445"/>
    <s v="Leicester"/>
    <x v="342"/>
    <x v="182"/>
    <x v="6"/>
    <n v="95354"/>
    <n v="2370"/>
    <d v="2021-05-23T00:00:00"/>
    <s v="23"/>
    <x v="4"/>
    <x v="1"/>
    <x v="4"/>
    <n v="214"/>
    <s v="BYOR-3000"/>
    <x v="5"/>
    <n v="428"/>
  </r>
  <r>
    <n v="608"/>
    <s v="Martainn"/>
    <x v="1393"/>
    <x v="319"/>
    <x v="4"/>
    <n v="33467"/>
    <n v="2374"/>
    <d v="2021-05-24T00:00:00"/>
    <s v="24"/>
    <x v="4"/>
    <x v="1"/>
    <x v="1"/>
    <n v="19.5"/>
    <s v="SCARA Robots"/>
    <x v="1"/>
    <n v="97.5"/>
  </r>
  <r>
    <n v="961"/>
    <s v="Legra"/>
    <x v="145"/>
    <x v="102"/>
    <x v="37"/>
    <n v="85271"/>
    <n v="2375"/>
    <d v="2021-05-24T00:00:00"/>
    <s v="24"/>
    <x v="4"/>
    <x v="1"/>
    <x v="2"/>
    <n v="54"/>
    <s v="BYOD-100"/>
    <x v="0"/>
    <n v="162"/>
  </r>
  <r>
    <n v="430"/>
    <s v="Jobye"/>
    <x v="89"/>
    <x v="67"/>
    <x v="3"/>
    <n v="79769"/>
    <n v="2376"/>
    <d v="2021-05-25T00:00:00"/>
    <s v="25"/>
    <x v="4"/>
    <x v="1"/>
    <x v="2"/>
    <n v="69"/>
    <s v="BYOD-220"/>
    <x v="0"/>
    <n v="207"/>
  </r>
  <r>
    <n v="1515"/>
    <s v="Halimeda"/>
    <x v="1155"/>
    <x v="127"/>
    <x v="37"/>
    <n v="85005"/>
    <n v="2377"/>
    <d v="2021-05-25T00:00:00"/>
    <s v="25"/>
    <x v="4"/>
    <x v="1"/>
    <x v="4"/>
    <n v="17.5"/>
    <s v="Understanding Arduino"/>
    <x v="1"/>
    <n v="35"/>
  </r>
  <r>
    <n v="1759"/>
    <s v="Trude"/>
    <x v="1266"/>
    <x v="63"/>
    <x v="3"/>
    <n v="78265"/>
    <n v="2378"/>
    <d v="2021-05-25T00:00:00"/>
    <s v="25"/>
    <x v="4"/>
    <x v="1"/>
    <x v="4"/>
    <n v="450"/>
    <s v="DTD-7000 Drone"/>
    <x v="4"/>
    <n v="900"/>
  </r>
  <r>
    <n v="759"/>
    <s v="Roselle"/>
    <x v="1394"/>
    <x v="199"/>
    <x v="12"/>
    <n v="60158"/>
    <n v="2380"/>
    <d v="2021-05-26T00:00:00"/>
    <s v="26"/>
    <x v="4"/>
    <x v="1"/>
    <x v="2"/>
    <n v="11.99"/>
    <s v="Sleepy Eye Blueprint"/>
    <x v="6"/>
    <n v="35.97"/>
  </r>
  <r>
    <n v="1681"/>
    <s v="Modesty"/>
    <x v="1395"/>
    <x v="250"/>
    <x v="23"/>
    <n v="37235"/>
    <n v="2381"/>
    <d v="2021-05-26T00:00:00"/>
    <s v="26"/>
    <x v="4"/>
    <x v="1"/>
    <x v="1"/>
    <n v="189"/>
    <s v="BYOR-1000"/>
    <x v="5"/>
    <n v="945"/>
  </r>
  <r>
    <n v="846"/>
    <s v="Ethel"/>
    <x v="1396"/>
    <x v="180"/>
    <x v="4"/>
    <n v="33075"/>
    <n v="2379"/>
    <d v="2021-05-26T00:00:00"/>
    <s v="26"/>
    <x v="4"/>
    <x v="1"/>
    <x v="5"/>
    <n v="9.99"/>
    <s v="All Eyes Drone Blueprint"/>
    <x v="6"/>
    <n v="39.96"/>
  </r>
  <r>
    <n v="392"/>
    <s v="Myrtie"/>
    <x v="1397"/>
    <x v="114"/>
    <x v="3"/>
    <n v="78789"/>
    <n v="2382"/>
    <d v="2021-05-27T00:00:00"/>
    <s v="27"/>
    <x v="4"/>
    <x v="1"/>
    <x v="5"/>
    <n v="179"/>
    <s v="BYOD-550"/>
    <x v="0"/>
    <n v="716"/>
  </r>
  <r>
    <n v="1207"/>
    <s v="Sky"/>
    <x v="1398"/>
    <x v="51"/>
    <x v="22"/>
    <n v="84140"/>
    <n v="2383"/>
    <d v="2021-05-27T00:00:00"/>
    <s v="27"/>
    <x v="4"/>
    <x v="1"/>
    <x v="2"/>
    <n v="14.99"/>
    <s v="Single Rotor Drones"/>
    <x v="1"/>
    <n v="44.97"/>
  </r>
  <r>
    <n v="101"/>
    <s v="Spike"/>
    <x v="1399"/>
    <x v="344"/>
    <x v="4"/>
    <n v="33913"/>
    <n v="2384"/>
    <d v="2021-05-27T00:00:00"/>
    <s v="27"/>
    <x v="4"/>
    <x v="1"/>
    <x v="5"/>
    <n v="28.99"/>
    <s v="Understanding Raspberry PI"/>
    <x v="3"/>
    <n v="115.96"/>
  </r>
  <r>
    <n v="1043"/>
    <s v="Gwyneth"/>
    <x v="207"/>
    <x v="133"/>
    <x v="15"/>
    <n v="68144"/>
    <n v="2385"/>
    <d v="2021-05-28T00:00:00"/>
    <s v="28"/>
    <x v="4"/>
    <x v="1"/>
    <x v="5"/>
    <n v="69"/>
    <s v="BYOD-220"/>
    <x v="0"/>
    <n v="276"/>
  </r>
  <r>
    <n v="1818"/>
    <s v="Ethe"/>
    <x v="456"/>
    <x v="93"/>
    <x v="36"/>
    <n v="19115"/>
    <n v="2386"/>
    <d v="2021-05-28T00:00:00"/>
    <s v="28"/>
    <x v="4"/>
    <x v="1"/>
    <x v="1"/>
    <n v="684"/>
    <s v="RQTE-554 Robot"/>
    <x v="2"/>
    <n v="3420"/>
  </r>
  <r>
    <n v="1113"/>
    <s v="Arnuad"/>
    <x v="1131"/>
    <x v="191"/>
    <x v="14"/>
    <n v="30245"/>
    <n v="2387"/>
    <d v="2021-05-29T00:00:00"/>
    <s v="29"/>
    <x v="4"/>
    <x v="1"/>
    <x v="4"/>
    <n v="245"/>
    <s v="BYOR-4005"/>
    <x v="5"/>
    <n v="490"/>
  </r>
  <r>
    <n v="2081"/>
    <s v="Brigham"/>
    <x v="1164"/>
    <x v="11"/>
    <x v="6"/>
    <n v="92110"/>
    <n v="2388"/>
    <d v="2021-05-29T00:00:00"/>
    <s v="29"/>
    <x v="4"/>
    <x v="1"/>
    <x v="3"/>
    <n v="34.99"/>
    <s v="Robotic Essentials"/>
    <x v="3"/>
    <n v="209.94"/>
  </r>
  <r>
    <n v="641"/>
    <s v="Bunnie"/>
    <x v="1400"/>
    <x v="32"/>
    <x v="4"/>
    <n v="33142"/>
    <n v="2392"/>
    <d v="2021-05-30T00:00:00"/>
    <s v="30"/>
    <x v="4"/>
    <x v="1"/>
    <x v="5"/>
    <n v="14.99"/>
    <s v="Photograph Drones"/>
    <x v="1"/>
    <n v="59.96"/>
  </r>
  <r>
    <n v="277"/>
    <s v="Stu"/>
    <x v="1401"/>
    <x v="207"/>
    <x v="36"/>
    <n v="15235"/>
    <n v="2391"/>
    <d v="2021-05-30T00:00:00"/>
    <s v="30"/>
    <x v="4"/>
    <x v="1"/>
    <x v="5"/>
    <n v="189"/>
    <s v="BYOR-1000"/>
    <x v="5"/>
    <n v="756"/>
  </r>
  <r>
    <n v="1242"/>
    <s v="Laurianne"/>
    <x v="1078"/>
    <x v="310"/>
    <x v="36"/>
    <n v="17140"/>
    <n v="2389"/>
    <d v="2021-05-30T00:00:00"/>
    <s v="30"/>
    <x v="4"/>
    <x v="1"/>
    <x v="3"/>
    <n v="54"/>
    <s v="BYOD-100"/>
    <x v="0"/>
    <n v="324"/>
  </r>
  <r>
    <n v="1691"/>
    <s v="Mikol"/>
    <x v="1402"/>
    <x v="85"/>
    <x v="6"/>
    <n v="93311"/>
    <n v="2390"/>
    <d v="2021-05-30T00:00:00"/>
    <s v="30"/>
    <x v="4"/>
    <x v="1"/>
    <x v="2"/>
    <n v="36.99"/>
    <s v="Aerial Security"/>
    <x v="3"/>
    <n v="110.97"/>
  </r>
  <r>
    <n v="1690"/>
    <s v="Merissa"/>
    <x v="1403"/>
    <x v="144"/>
    <x v="30"/>
    <n v="46699"/>
    <n v="2395"/>
    <d v="2021-05-31T00:00:00"/>
    <s v="31"/>
    <x v="4"/>
    <x v="1"/>
    <x v="1"/>
    <n v="14.99"/>
    <s v="Single Rotor Drones"/>
    <x v="1"/>
    <n v="74.95"/>
  </r>
  <r>
    <n v="2077"/>
    <s v="Tracie"/>
    <x v="350"/>
    <x v="7"/>
    <x v="3"/>
    <n v="77228"/>
    <n v="2394"/>
    <d v="2021-05-31T00:00:00"/>
    <s v="31"/>
    <x v="4"/>
    <x v="1"/>
    <x v="1"/>
    <n v="13.99"/>
    <s v="Drone Building Essentials"/>
    <x v="1"/>
    <n v="69.95"/>
  </r>
  <r>
    <n v="819"/>
    <s v="Jackqueline"/>
    <x v="1032"/>
    <x v="121"/>
    <x v="3"/>
    <n v="76192"/>
    <n v="2393"/>
    <d v="2021-05-31T00:00:00"/>
    <s v="31"/>
    <x v="4"/>
    <x v="1"/>
    <x v="2"/>
    <n v="42.99"/>
    <s v="Understanding 3D Printing"/>
    <x v="3"/>
    <n v="128.97"/>
  </r>
  <r>
    <n v="87"/>
    <s v="Turner"/>
    <x v="1314"/>
    <x v="338"/>
    <x v="38"/>
    <n v="29579"/>
    <n v="2400"/>
    <d v="2021-06-01T00:00:00"/>
    <s v="1"/>
    <x v="5"/>
    <x v="1"/>
    <x v="2"/>
    <n v="49"/>
    <s v="Industrial 3D Printing"/>
    <x v="3"/>
    <n v="147"/>
  </r>
  <r>
    <n v="1836"/>
    <s v="Dre"/>
    <x v="1404"/>
    <x v="43"/>
    <x v="3"/>
    <n v="75226"/>
    <n v="2397"/>
    <d v="2021-06-01T00:00:00"/>
    <s v="1"/>
    <x v="5"/>
    <x v="1"/>
    <x v="0"/>
    <n v="450"/>
    <s v="DTD-7000 Drone"/>
    <x v="4"/>
    <n v="450"/>
  </r>
  <r>
    <n v="770"/>
    <s v="Adolf"/>
    <x v="174"/>
    <x v="116"/>
    <x v="40"/>
    <n v="48275"/>
    <n v="2398"/>
    <d v="2021-06-01T00:00:00"/>
    <s v="1"/>
    <x v="5"/>
    <x v="1"/>
    <x v="0"/>
    <n v="17.5"/>
    <s v="Understanding Arduino"/>
    <x v="1"/>
    <n v="17.5"/>
  </r>
  <r>
    <n v="646"/>
    <s v="Joli"/>
    <x v="1405"/>
    <x v="51"/>
    <x v="22"/>
    <n v="84110"/>
    <n v="2399"/>
    <d v="2021-06-01T00:00:00"/>
    <s v="1"/>
    <x v="5"/>
    <x v="1"/>
    <x v="2"/>
    <n v="4.99"/>
    <s v="Cat Robot Blueprint"/>
    <x v="6"/>
    <n v="14.97"/>
  </r>
  <r>
    <n v="1046"/>
    <s v="Dunn"/>
    <x v="1310"/>
    <x v="337"/>
    <x v="25"/>
    <n v="88006"/>
    <n v="2396"/>
    <d v="2021-06-01T00:00:00"/>
    <s v="1"/>
    <x v="5"/>
    <x v="1"/>
    <x v="3"/>
    <n v="11.99"/>
    <s v="Sleepy Eye Blueprint"/>
    <x v="6"/>
    <n v="71.94"/>
  </r>
  <r>
    <n v="1588"/>
    <s v="Benedikta"/>
    <x v="685"/>
    <x v="63"/>
    <x v="3"/>
    <n v="78255"/>
    <n v="2402"/>
    <d v="2021-06-02T00:00:00"/>
    <s v="2"/>
    <x v="5"/>
    <x v="1"/>
    <x v="0"/>
    <n v="455"/>
    <s v="DTI-84 Drone"/>
    <x v="4"/>
    <n v="455"/>
  </r>
  <r>
    <n v="904"/>
    <s v="Berenice"/>
    <x v="1406"/>
    <x v="63"/>
    <x v="3"/>
    <n v="78285"/>
    <n v="2404"/>
    <d v="2021-06-02T00:00:00"/>
    <s v="2"/>
    <x v="5"/>
    <x v="1"/>
    <x v="5"/>
    <n v="89.95"/>
    <s v="BYOD-350"/>
    <x v="0"/>
    <n v="359.8"/>
  </r>
  <r>
    <n v="729"/>
    <s v="Nerte"/>
    <x v="442"/>
    <x v="21"/>
    <x v="14"/>
    <n v="30311"/>
    <n v="2401"/>
    <d v="2021-06-02T00:00:00"/>
    <s v="2"/>
    <x v="5"/>
    <x v="1"/>
    <x v="2"/>
    <n v="899"/>
    <s v="MICR-23K Robot"/>
    <x v="2"/>
    <n v="2697"/>
  </r>
  <r>
    <n v="1270"/>
    <s v="Lynelle"/>
    <x v="1407"/>
    <x v="219"/>
    <x v="13"/>
    <n v="12325"/>
    <n v="2403"/>
    <d v="2021-06-02T00:00:00"/>
    <s v="2"/>
    <x v="5"/>
    <x v="1"/>
    <x v="4"/>
    <n v="14.99"/>
    <s v="Single Rotor Drones"/>
    <x v="1"/>
    <n v="29.98"/>
  </r>
  <r>
    <n v="390"/>
    <s v="Kimberlee"/>
    <x v="1408"/>
    <x v="29"/>
    <x v="4"/>
    <n v="32595"/>
    <n v="2405"/>
    <d v="2021-06-03T00:00:00"/>
    <s v="3"/>
    <x v="5"/>
    <x v="1"/>
    <x v="2"/>
    <n v="19.989999999999998"/>
    <s v="GPS Drones"/>
    <x v="1"/>
    <n v="59.97"/>
  </r>
  <r>
    <n v="356"/>
    <s v="Velma"/>
    <x v="372"/>
    <x v="6"/>
    <x v="6"/>
    <n v="94286"/>
    <n v="2409"/>
    <d v="2021-06-03T00:00:00"/>
    <s v="3"/>
    <x v="5"/>
    <x v="1"/>
    <x v="1"/>
    <n v="11.99"/>
    <s v="Sleepy Eye Blueprint"/>
    <x v="6"/>
    <n v="59.95"/>
  </r>
  <r>
    <n v="1623"/>
    <s v="Jerry"/>
    <x v="527"/>
    <x v="226"/>
    <x v="40"/>
    <n v="48126"/>
    <n v="2408"/>
    <d v="2021-06-03T00:00:00"/>
    <s v="3"/>
    <x v="5"/>
    <x v="1"/>
    <x v="1"/>
    <n v="189"/>
    <s v="BYOR-1500"/>
    <x v="5"/>
    <n v="945"/>
  </r>
  <r>
    <n v="112"/>
    <s v="Myriam"/>
    <x v="885"/>
    <x v="133"/>
    <x v="15"/>
    <n v="68110"/>
    <n v="2407"/>
    <d v="2021-06-03T00:00:00"/>
    <s v="3"/>
    <x v="5"/>
    <x v="1"/>
    <x v="0"/>
    <n v="34.99"/>
    <s v="Robotic Essentials"/>
    <x v="3"/>
    <n v="34.99"/>
  </r>
  <r>
    <n v="1930"/>
    <s v="Audrey"/>
    <x v="39"/>
    <x v="5"/>
    <x v="5"/>
    <n v="39216"/>
    <n v="2406"/>
    <d v="2021-06-03T00:00:00"/>
    <s v="3"/>
    <x v="5"/>
    <x v="1"/>
    <x v="1"/>
    <n v="58.95"/>
    <s v="BYOD-200"/>
    <x v="0"/>
    <n v="294.75"/>
  </r>
  <r>
    <n v="782"/>
    <s v="Ilise"/>
    <x v="544"/>
    <x v="7"/>
    <x v="3"/>
    <n v="77040"/>
    <n v="2410"/>
    <d v="2021-06-03T00:00:00"/>
    <s v="3"/>
    <x v="5"/>
    <x v="1"/>
    <x v="2"/>
    <n v="20.95"/>
    <s v="Helicopter Drones"/>
    <x v="1"/>
    <n v="62.849999999999994"/>
  </r>
  <r>
    <n v="1462"/>
    <s v="Brandea"/>
    <x v="1194"/>
    <x v="194"/>
    <x v="44"/>
    <n v="40233"/>
    <n v="2413"/>
    <d v="2021-06-04T00:00:00"/>
    <s v="4"/>
    <x v="5"/>
    <x v="1"/>
    <x v="1"/>
    <n v="29.99"/>
    <s v="Virtual Reality Basics"/>
    <x v="3"/>
    <n v="149.94999999999999"/>
  </r>
  <r>
    <n v="1565"/>
    <s v="Ward"/>
    <x v="276"/>
    <x v="158"/>
    <x v="36"/>
    <n v="17622"/>
    <n v="2412"/>
    <d v="2021-06-04T00:00:00"/>
    <s v="4"/>
    <x v="5"/>
    <x v="1"/>
    <x v="4"/>
    <n v="395"/>
    <s v="DC-304 Drone"/>
    <x v="4"/>
    <n v="790"/>
  </r>
  <r>
    <n v="274"/>
    <s v="Gennie"/>
    <x v="330"/>
    <x v="6"/>
    <x v="6"/>
    <n v="94280"/>
    <n v="2415"/>
    <d v="2021-06-04T00:00:00"/>
    <s v="4"/>
    <x v="5"/>
    <x v="1"/>
    <x v="2"/>
    <n v="44.95"/>
    <s v="Understanding Automation"/>
    <x v="3"/>
    <n v="134.85000000000002"/>
  </r>
  <r>
    <n v="1119"/>
    <s v="Godfry"/>
    <x v="150"/>
    <x v="36"/>
    <x v="12"/>
    <n v="62711"/>
    <n v="2416"/>
    <d v="2021-06-04T00:00:00"/>
    <s v="4"/>
    <x v="5"/>
    <x v="1"/>
    <x v="1"/>
    <n v="250"/>
    <s v="DTE-QFN20 Drone"/>
    <x v="4"/>
    <n v="1250"/>
  </r>
  <r>
    <n v="267"/>
    <s v="Jeanine"/>
    <x v="907"/>
    <x v="99"/>
    <x v="11"/>
    <n v="53726"/>
    <n v="2411"/>
    <d v="2021-06-04T00:00:00"/>
    <s v="4"/>
    <x v="5"/>
    <x v="1"/>
    <x v="2"/>
    <n v="37.99"/>
    <s v="Drone Video Techniques"/>
    <x v="3"/>
    <n v="113.97"/>
  </r>
  <r>
    <n v="1572"/>
    <s v="Hendrika"/>
    <x v="142"/>
    <x v="100"/>
    <x v="23"/>
    <n v="37924"/>
    <n v="2414"/>
    <d v="2021-06-04T00:00:00"/>
    <s v="4"/>
    <x v="5"/>
    <x v="1"/>
    <x v="5"/>
    <n v="16.989999999999998"/>
    <s v="RTF Drones"/>
    <x v="1"/>
    <n v="67.959999999999994"/>
  </r>
  <r>
    <n v="69"/>
    <s v="Constantia"/>
    <x v="1409"/>
    <x v="97"/>
    <x v="13"/>
    <n v="11254"/>
    <n v="2419"/>
    <d v="2021-06-05T00:00:00"/>
    <s v="5"/>
    <x v="5"/>
    <x v="1"/>
    <x v="2"/>
    <n v="24.95"/>
    <s v="Multi Rotor Drones"/>
    <x v="1"/>
    <n v="74.849999999999994"/>
  </r>
  <r>
    <n v="1806"/>
    <s v="Nolana"/>
    <x v="496"/>
    <x v="146"/>
    <x v="3"/>
    <n v="78410"/>
    <n v="2418"/>
    <d v="2021-06-05T00:00:00"/>
    <s v="5"/>
    <x v="5"/>
    <x v="1"/>
    <x v="2"/>
    <n v="12"/>
    <s v="Creature Robot Arms Blueprint"/>
    <x v="6"/>
    <n v="36"/>
  </r>
  <r>
    <n v="1677"/>
    <s v="Gelya"/>
    <x v="1130"/>
    <x v="128"/>
    <x v="37"/>
    <n v="85743"/>
    <n v="2420"/>
    <d v="2021-06-05T00:00:00"/>
    <s v="5"/>
    <x v="5"/>
    <x v="1"/>
    <x v="2"/>
    <n v="189"/>
    <s v="BYOR-2640S"/>
    <x v="5"/>
    <n v="567"/>
  </r>
  <r>
    <n v="1958"/>
    <s v="Leopold"/>
    <x v="1410"/>
    <x v="122"/>
    <x v="16"/>
    <n v="89166"/>
    <n v="2423"/>
    <d v="2021-06-05T00:00:00"/>
    <s v="5"/>
    <x v="5"/>
    <x v="1"/>
    <x v="2"/>
    <n v="214"/>
    <s v="BYOR-3000"/>
    <x v="5"/>
    <n v="642"/>
  </r>
  <r>
    <n v="567"/>
    <s v="Torrin"/>
    <x v="1251"/>
    <x v="88"/>
    <x v="35"/>
    <n v="63196"/>
    <n v="2421"/>
    <d v="2021-06-05T00:00:00"/>
    <s v="5"/>
    <x v="5"/>
    <x v="1"/>
    <x v="1"/>
    <n v="214"/>
    <s v="BYOR-3000"/>
    <x v="5"/>
    <n v="1070"/>
  </r>
  <r>
    <n v="256"/>
    <s v="Frasquito"/>
    <x v="128"/>
    <x v="91"/>
    <x v="10"/>
    <n v="6145"/>
    <n v="2422"/>
    <d v="2021-06-05T00:00:00"/>
    <s v="5"/>
    <x v="5"/>
    <x v="1"/>
    <x v="5"/>
    <n v="44.95"/>
    <s v="Understanding Automation"/>
    <x v="3"/>
    <n v="179.8"/>
  </r>
  <r>
    <n v="145"/>
    <s v="Gan"/>
    <x v="1411"/>
    <x v="46"/>
    <x v="17"/>
    <n v="74133"/>
    <n v="2417"/>
    <d v="2021-06-05T00:00:00"/>
    <s v="5"/>
    <x v="5"/>
    <x v="1"/>
    <x v="0"/>
    <n v="15.5"/>
    <s v="Fixed Wing Drones"/>
    <x v="1"/>
    <n v="15.5"/>
  </r>
  <r>
    <n v="202"/>
    <s v="Toiboid"/>
    <x v="183"/>
    <x v="121"/>
    <x v="3"/>
    <n v="76178"/>
    <n v="2427"/>
    <d v="2021-06-06T00:00:00"/>
    <s v="6"/>
    <x v="5"/>
    <x v="1"/>
    <x v="1"/>
    <n v="250"/>
    <s v="DTE-QFN20 Drone"/>
    <x v="4"/>
    <n v="1250"/>
  </r>
  <r>
    <n v="1101"/>
    <s v="Lotti"/>
    <x v="59"/>
    <x v="36"/>
    <x v="12"/>
    <n v="62723"/>
    <n v="2425"/>
    <d v="2021-06-06T00:00:00"/>
    <s v="6"/>
    <x v="5"/>
    <x v="1"/>
    <x v="3"/>
    <n v="250"/>
    <s v="DTE-QFN20 Drone"/>
    <x v="4"/>
    <n v="1500"/>
  </r>
  <r>
    <n v="1445"/>
    <s v="Inna"/>
    <x v="293"/>
    <x v="53"/>
    <x v="6"/>
    <n v="93794"/>
    <n v="2426"/>
    <d v="2021-06-06T00:00:00"/>
    <s v="6"/>
    <x v="5"/>
    <x v="1"/>
    <x v="3"/>
    <n v="69"/>
    <s v="BYOD-220"/>
    <x v="0"/>
    <n v="414"/>
  </r>
  <r>
    <n v="720"/>
    <s v="Rhody"/>
    <x v="474"/>
    <x v="88"/>
    <x v="35"/>
    <n v="63180"/>
    <n v="2428"/>
    <d v="2021-06-06T00:00:00"/>
    <s v="6"/>
    <x v="5"/>
    <x v="1"/>
    <x v="0"/>
    <n v="23.99"/>
    <s v="Polar Robots"/>
    <x v="1"/>
    <n v="23.99"/>
  </r>
  <r>
    <n v="1934"/>
    <s v="Isabel"/>
    <x v="514"/>
    <x v="203"/>
    <x v="46"/>
    <n v="57198"/>
    <n v="2424"/>
    <d v="2021-06-06T00:00:00"/>
    <s v="6"/>
    <x v="5"/>
    <x v="1"/>
    <x v="2"/>
    <n v="89.95"/>
    <s v="BYOD-350"/>
    <x v="0"/>
    <n v="269.85000000000002"/>
  </r>
  <r>
    <n v="614"/>
    <s v="Munmro"/>
    <x v="731"/>
    <x v="140"/>
    <x v="3"/>
    <n v="75044"/>
    <n v="2429"/>
    <d v="2021-06-07T00:00:00"/>
    <s v="7"/>
    <x v="5"/>
    <x v="1"/>
    <x v="2"/>
    <n v="119"/>
    <s v="BYOD-400"/>
    <x v="0"/>
    <n v="357"/>
  </r>
  <r>
    <n v="469"/>
    <s v="Mora"/>
    <x v="1412"/>
    <x v="43"/>
    <x v="3"/>
    <n v="75287"/>
    <n v="2430"/>
    <d v="2021-06-08T00:00:00"/>
    <s v="8"/>
    <x v="5"/>
    <x v="1"/>
    <x v="5"/>
    <n v="899"/>
    <s v="MICR-23K Robot"/>
    <x v="2"/>
    <n v="3596"/>
  </r>
  <r>
    <n v="1610"/>
    <s v="Jany"/>
    <x v="1413"/>
    <x v="323"/>
    <x v="44"/>
    <n v="40745"/>
    <n v="2433"/>
    <d v="2021-06-08T00:00:00"/>
    <s v="8"/>
    <x v="5"/>
    <x v="1"/>
    <x v="3"/>
    <n v="15.5"/>
    <s v="Fixed Wing Drones"/>
    <x v="1"/>
    <n v="93"/>
  </r>
  <r>
    <n v="959"/>
    <s v="Gabriella"/>
    <x v="989"/>
    <x v="12"/>
    <x v="6"/>
    <n v="90510"/>
    <n v="2434"/>
    <d v="2021-06-08T00:00:00"/>
    <s v="8"/>
    <x v="5"/>
    <x v="1"/>
    <x v="2"/>
    <n v="24.99"/>
    <s v="Building Your Own Drone"/>
    <x v="1"/>
    <n v="74.97"/>
  </r>
  <r>
    <n v="127"/>
    <s v="Riccardo"/>
    <x v="870"/>
    <x v="17"/>
    <x v="13"/>
    <n v="12210"/>
    <n v="2435"/>
    <d v="2021-06-08T00:00:00"/>
    <s v="8"/>
    <x v="5"/>
    <x v="1"/>
    <x v="5"/>
    <n v="11.99"/>
    <s v="Sleepy Eye Blueprint"/>
    <x v="6"/>
    <n v="47.96"/>
  </r>
  <r>
    <n v="1886"/>
    <s v="Trista"/>
    <x v="124"/>
    <x v="89"/>
    <x v="30"/>
    <n v="47306"/>
    <n v="2432"/>
    <d v="2021-06-08T00:00:00"/>
    <s v="8"/>
    <x v="5"/>
    <x v="1"/>
    <x v="5"/>
    <n v="24.95"/>
    <s v="Building Your First Robot"/>
    <x v="1"/>
    <n v="99.8"/>
  </r>
  <r>
    <n v="677"/>
    <s v="Dido"/>
    <x v="722"/>
    <x v="214"/>
    <x v="14"/>
    <n v="30033"/>
    <n v="2431"/>
    <d v="2021-06-08T00:00:00"/>
    <s v="8"/>
    <x v="5"/>
    <x v="1"/>
    <x v="4"/>
    <n v="8.99"/>
    <s v="Bsquare Robot Blueprint"/>
    <x v="6"/>
    <n v="17.98"/>
  </r>
  <r>
    <n v="1462"/>
    <s v="Brandea"/>
    <x v="1194"/>
    <x v="194"/>
    <x v="44"/>
    <n v="40233"/>
    <n v="2440"/>
    <d v="2021-06-09T00:00:00"/>
    <s v="9"/>
    <x v="5"/>
    <x v="1"/>
    <x v="4"/>
    <n v="225"/>
    <s v="BYOR-3535"/>
    <x v="5"/>
    <n v="450"/>
  </r>
  <r>
    <n v="2001"/>
    <s v="Pace"/>
    <x v="50"/>
    <x v="41"/>
    <x v="13"/>
    <n v="10464"/>
    <n v="2439"/>
    <d v="2021-06-09T00:00:00"/>
    <s v="9"/>
    <x v="5"/>
    <x v="1"/>
    <x v="4"/>
    <n v="15.5"/>
    <s v="Fixed Wing Drones"/>
    <x v="1"/>
    <n v="31"/>
  </r>
  <r>
    <n v="1227"/>
    <s v="Ravid"/>
    <x v="141"/>
    <x v="99"/>
    <x v="11"/>
    <n v="53779"/>
    <n v="2438"/>
    <d v="2021-06-09T00:00:00"/>
    <s v="9"/>
    <x v="5"/>
    <x v="1"/>
    <x v="5"/>
    <n v="16.75"/>
    <s v="Spherical Robots"/>
    <x v="1"/>
    <n v="67"/>
  </r>
  <r>
    <n v="338"/>
    <s v="Silvano"/>
    <x v="680"/>
    <x v="21"/>
    <x v="14"/>
    <n v="30392"/>
    <n v="2437"/>
    <d v="2021-06-09T00:00:00"/>
    <s v="9"/>
    <x v="5"/>
    <x v="1"/>
    <x v="4"/>
    <n v="14.99"/>
    <s v="Delivery Drones"/>
    <x v="1"/>
    <n v="29.98"/>
  </r>
  <r>
    <n v="1103"/>
    <s v="Adolphe"/>
    <x v="101"/>
    <x v="73"/>
    <x v="32"/>
    <n v="83405"/>
    <n v="2436"/>
    <d v="2021-06-09T00:00:00"/>
    <s v="9"/>
    <x v="5"/>
    <x v="1"/>
    <x v="2"/>
    <n v="189"/>
    <s v="BYOR-1000"/>
    <x v="5"/>
    <n v="567"/>
  </r>
  <r>
    <n v="1954"/>
    <s v="Tiphany"/>
    <x v="1414"/>
    <x v="38"/>
    <x v="3"/>
    <n v="88525"/>
    <n v="2443"/>
    <d v="2021-06-10T00:00:00"/>
    <s v="10"/>
    <x v="5"/>
    <x v="1"/>
    <x v="5"/>
    <n v="11.99"/>
    <s v="Sleepy Eye Blueprint"/>
    <x v="6"/>
    <n v="47.96"/>
  </r>
  <r>
    <n v="807"/>
    <s v="Baron"/>
    <x v="1415"/>
    <x v="21"/>
    <x v="14"/>
    <n v="30323"/>
    <n v="2442"/>
    <d v="2021-06-10T00:00:00"/>
    <s v="10"/>
    <x v="5"/>
    <x v="1"/>
    <x v="1"/>
    <n v="89"/>
    <s v="BYOD-300"/>
    <x v="0"/>
    <n v="445"/>
  </r>
  <r>
    <n v="155"/>
    <s v="Siobhan"/>
    <x v="663"/>
    <x v="117"/>
    <x v="30"/>
    <n v="46867"/>
    <n v="2441"/>
    <d v="2021-06-10T00:00:00"/>
    <s v="10"/>
    <x v="5"/>
    <x v="1"/>
    <x v="4"/>
    <n v="49"/>
    <s v="Industrial 3D Printing"/>
    <x v="3"/>
    <n v="98"/>
  </r>
  <r>
    <n v="202"/>
    <s v="Toiboid"/>
    <x v="183"/>
    <x v="121"/>
    <x v="3"/>
    <n v="76178"/>
    <n v="2449"/>
    <d v="2021-06-11T00:00:00"/>
    <s v="11"/>
    <x v="5"/>
    <x v="1"/>
    <x v="2"/>
    <n v="699"/>
    <s v="RLK-9920 Robot"/>
    <x v="2"/>
    <n v="2097"/>
  </r>
  <r>
    <n v="626"/>
    <s v="Davie"/>
    <x v="617"/>
    <x v="244"/>
    <x v="36"/>
    <n v="18505"/>
    <n v="2448"/>
    <d v="2021-06-11T00:00:00"/>
    <s v="11"/>
    <x v="5"/>
    <x v="1"/>
    <x v="2"/>
    <n v="179"/>
    <s v="BYOD-550"/>
    <x v="0"/>
    <n v="537"/>
  </r>
  <r>
    <n v="1012"/>
    <s v="Berk"/>
    <x v="779"/>
    <x v="272"/>
    <x v="28"/>
    <n v="71161"/>
    <n v="2444"/>
    <d v="2021-06-11T00:00:00"/>
    <s v="11"/>
    <x v="5"/>
    <x v="1"/>
    <x v="1"/>
    <n v="883"/>
    <s v="RWW-75 Robot"/>
    <x v="2"/>
    <n v="4415"/>
  </r>
  <r>
    <n v="16"/>
    <s v="Annelise"/>
    <x v="1176"/>
    <x v="162"/>
    <x v="20"/>
    <n v="20918"/>
    <n v="2450"/>
    <d v="2021-06-11T00:00:00"/>
    <s v="11"/>
    <x v="5"/>
    <x v="1"/>
    <x v="2"/>
    <n v="599"/>
    <s v="RXW-9807 Robot"/>
    <x v="2"/>
    <n v="1797"/>
  </r>
  <r>
    <n v="2087"/>
    <s v="Brandtr"/>
    <x v="1325"/>
    <x v="111"/>
    <x v="19"/>
    <n v="66160"/>
    <n v="2445"/>
    <d v="2021-06-11T00:00:00"/>
    <s v="11"/>
    <x v="5"/>
    <x v="1"/>
    <x v="1"/>
    <n v="17.5"/>
    <s v="Understanding Arduino"/>
    <x v="1"/>
    <n v="87.5"/>
  </r>
  <r>
    <n v="907"/>
    <s v="Myrtia"/>
    <x v="1416"/>
    <x v="38"/>
    <x v="3"/>
    <n v="79994"/>
    <n v="2447"/>
    <d v="2021-06-11T00:00:00"/>
    <s v="11"/>
    <x v="5"/>
    <x v="1"/>
    <x v="1"/>
    <n v="250"/>
    <s v="DX-145 Drone"/>
    <x v="4"/>
    <n v="1250"/>
  </r>
  <r>
    <n v="338"/>
    <s v="Silvano"/>
    <x v="680"/>
    <x v="21"/>
    <x v="14"/>
    <n v="30392"/>
    <n v="2446"/>
    <d v="2021-06-11T00:00:00"/>
    <s v="11"/>
    <x v="5"/>
    <x v="1"/>
    <x v="2"/>
    <n v="17.5"/>
    <s v="Understanding Arduino"/>
    <x v="1"/>
    <n v="52.5"/>
  </r>
  <r>
    <n v="645"/>
    <s v="Farah"/>
    <x v="152"/>
    <x v="38"/>
    <x v="3"/>
    <n v="79945"/>
    <n v="2452"/>
    <d v="2021-06-12T00:00:00"/>
    <s v="12"/>
    <x v="5"/>
    <x v="1"/>
    <x v="1"/>
    <n v="450"/>
    <s v="DTD-7000 Drone"/>
    <x v="4"/>
    <n v="2250"/>
  </r>
  <r>
    <n v="1111"/>
    <s v="Chrysler"/>
    <x v="119"/>
    <x v="85"/>
    <x v="6"/>
    <n v="93399"/>
    <n v="2454"/>
    <d v="2021-06-12T00:00:00"/>
    <s v="12"/>
    <x v="5"/>
    <x v="1"/>
    <x v="5"/>
    <n v="14.99"/>
    <s v="Photograph Drones"/>
    <x v="1"/>
    <n v="59.96"/>
  </r>
  <r>
    <n v="2068"/>
    <s v="Roxana"/>
    <x v="1417"/>
    <x v="26"/>
    <x v="1"/>
    <n v="36205"/>
    <n v="2451"/>
    <d v="2021-06-12T00:00:00"/>
    <s v="12"/>
    <x v="5"/>
    <x v="1"/>
    <x v="2"/>
    <n v="189"/>
    <s v="BYOR-1000"/>
    <x v="5"/>
    <n v="567"/>
  </r>
  <r>
    <n v="534"/>
    <s v="Winni"/>
    <x v="446"/>
    <x v="64"/>
    <x v="28"/>
    <n v="70165"/>
    <n v="2453"/>
    <d v="2021-06-12T00:00:00"/>
    <s v="12"/>
    <x v="5"/>
    <x v="1"/>
    <x v="1"/>
    <n v="10.99"/>
    <s v="QuadroCopter Blueprint"/>
    <x v="6"/>
    <n v="54.95"/>
  </r>
  <r>
    <n v="48"/>
    <s v="Claude"/>
    <x v="605"/>
    <x v="36"/>
    <x v="31"/>
    <n v="1114"/>
    <n v="2455"/>
    <d v="2021-06-12T00:00:00"/>
    <s v="12"/>
    <x v="5"/>
    <x v="1"/>
    <x v="2"/>
    <n v="37.99"/>
    <s v="Drone Video Techniques"/>
    <x v="3"/>
    <n v="113.97"/>
  </r>
  <r>
    <n v="1249"/>
    <s v="Curran"/>
    <x v="481"/>
    <x v="218"/>
    <x v="6"/>
    <n v="92415"/>
    <n v="2456"/>
    <d v="2021-06-12T00:00:00"/>
    <s v="12"/>
    <x v="5"/>
    <x v="1"/>
    <x v="2"/>
    <n v="13.99"/>
    <s v="Drone Building Essentials"/>
    <x v="1"/>
    <n v="41.97"/>
  </r>
  <r>
    <n v="1778"/>
    <s v="Tabby"/>
    <x v="340"/>
    <x v="136"/>
    <x v="39"/>
    <n v="72209"/>
    <n v="2457"/>
    <d v="2021-06-12T00:00:00"/>
    <s v="12"/>
    <x v="5"/>
    <x v="1"/>
    <x v="2"/>
    <n v="8.99"/>
    <s v="Bsquare Robot Blueprint"/>
    <x v="6"/>
    <n v="26.97"/>
  </r>
  <r>
    <n v="1776"/>
    <s v="Guy"/>
    <x v="1418"/>
    <x v="2"/>
    <x v="2"/>
    <n v="50305"/>
    <n v="2458"/>
    <d v="2021-06-13T00:00:00"/>
    <s v="13"/>
    <x v="5"/>
    <x v="1"/>
    <x v="0"/>
    <n v="499"/>
    <s v="MICR-564K Drone"/>
    <x v="4"/>
    <n v="499"/>
  </r>
  <r>
    <n v="909"/>
    <s v="Geoffry"/>
    <x v="34"/>
    <x v="18"/>
    <x v="4"/>
    <n v="34276"/>
    <n v="2461"/>
    <d v="2021-06-13T00:00:00"/>
    <s v="13"/>
    <x v="5"/>
    <x v="1"/>
    <x v="1"/>
    <n v="23.99"/>
    <s v="Polar Robots"/>
    <x v="1"/>
    <n v="119.94999999999999"/>
  </r>
  <r>
    <n v="575"/>
    <s v="Roby"/>
    <x v="753"/>
    <x v="266"/>
    <x v="8"/>
    <n v="22111"/>
    <n v="2464"/>
    <d v="2021-06-13T00:00:00"/>
    <s v="13"/>
    <x v="5"/>
    <x v="1"/>
    <x v="1"/>
    <n v="225"/>
    <s v="BYOR-3535"/>
    <x v="5"/>
    <n v="1125"/>
  </r>
  <r>
    <n v="583"/>
    <s v="Arlena"/>
    <x v="1419"/>
    <x v="206"/>
    <x v="9"/>
    <n v="28410"/>
    <n v="2463"/>
    <d v="2021-06-13T00:00:00"/>
    <s v="13"/>
    <x v="5"/>
    <x v="1"/>
    <x v="5"/>
    <n v="49"/>
    <s v="Industrial 3D Printing"/>
    <x v="3"/>
    <n v="196"/>
  </r>
  <r>
    <n v="1524"/>
    <s v="Buffy"/>
    <x v="94"/>
    <x v="69"/>
    <x v="30"/>
    <n v="47712"/>
    <n v="2462"/>
    <d v="2021-06-13T00:00:00"/>
    <s v="13"/>
    <x v="5"/>
    <x v="1"/>
    <x v="1"/>
    <n v="549"/>
    <s v="RCB-889 Robot"/>
    <x v="2"/>
    <n v="2745"/>
  </r>
  <r>
    <n v="661"/>
    <s v="Zonda"/>
    <x v="178"/>
    <x v="119"/>
    <x v="41"/>
    <n v="58122"/>
    <n v="2460"/>
    <d v="2021-06-13T00:00:00"/>
    <s v="13"/>
    <x v="5"/>
    <x v="1"/>
    <x v="1"/>
    <n v="684"/>
    <s v="RQTE-554 Robot"/>
    <x v="2"/>
    <n v="3420"/>
  </r>
  <r>
    <n v="1704"/>
    <s v="Brittan"/>
    <x v="946"/>
    <x v="163"/>
    <x v="8"/>
    <n v="23220"/>
    <n v="2459"/>
    <d v="2021-06-13T00:00:00"/>
    <s v="13"/>
    <x v="5"/>
    <x v="1"/>
    <x v="4"/>
    <n v="167"/>
    <s v="BYOD-500"/>
    <x v="0"/>
    <n v="334"/>
  </r>
  <r>
    <n v="1637"/>
    <s v="Normand"/>
    <x v="1420"/>
    <x v="43"/>
    <x v="3"/>
    <n v="75221"/>
    <n v="2468"/>
    <d v="2021-06-14T00:00:00"/>
    <s v="14"/>
    <x v="5"/>
    <x v="1"/>
    <x v="2"/>
    <n v="7.99"/>
    <s v="Panda Robot Blueprint"/>
    <x v="6"/>
    <n v="23.97"/>
  </r>
  <r>
    <n v="1957"/>
    <s v="Vito"/>
    <x v="1067"/>
    <x v="7"/>
    <x v="3"/>
    <n v="77085"/>
    <n v="2467"/>
    <d v="2021-06-14T00:00:00"/>
    <s v="14"/>
    <x v="5"/>
    <x v="1"/>
    <x v="2"/>
    <n v="395"/>
    <s v="DC-304 Drone"/>
    <x v="4"/>
    <n v="1185"/>
  </r>
  <r>
    <n v="501"/>
    <s v="Allyn"/>
    <x v="1421"/>
    <x v="6"/>
    <x v="6"/>
    <n v="94237"/>
    <n v="2466"/>
    <d v="2021-06-14T00:00:00"/>
    <s v="14"/>
    <x v="5"/>
    <x v="1"/>
    <x v="5"/>
    <n v="24.95"/>
    <s v="Building Your First Robot"/>
    <x v="1"/>
    <n v="99.8"/>
  </r>
  <r>
    <n v="1902"/>
    <s v="Corey"/>
    <x v="1151"/>
    <x v="51"/>
    <x v="22"/>
    <n v="84120"/>
    <n v="2470"/>
    <d v="2021-06-14T00:00:00"/>
    <s v="14"/>
    <x v="5"/>
    <x v="1"/>
    <x v="2"/>
    <n v="549"/>
    <s v="RCB-889 Robot"/>
    <x v="2"/>
    <n v="1647"/>
  </r>
  <r>
    <n v="432"/>
    <s v="Mehetabel"/>
    <x v="1422"/>
    <x v="79"/>
    <x v="6"/>
    <n v="95133"/>
    <n v="2465"/>
    <d v="2021-06-14T00:00:00"/>
    <s v="14"/>
    <x v="5"/>
    <x v="1"/>
    <x v="4"/>
    <n v="12.99"/>
    <s v="Cartesian Robots"/>
    <x v="1"/>
    <n v="25.98"/>
  </r>
  <r>
    <n v="1319"/>
    <s v="Lilyan"/>
    <x v="1423"/>
    <x v="106"/>
    <x v="26"/>
    <n v="98424"/>
    <n v="2469"/>
    <d v="2021-06-14T00:00:00"/>
    <s v="14"/>
    <x v="5"/>
    <x v="1"/>
    <x v="2"/>
    <n v="19.5"/>
    <s v="SCARA Robots"/>
    <x v="1"/>
    <n v="58.5"/>
  </r>
  <r>
    <n v="807"/>
    <s v="Baron"/>
    <x v="1415"/>
    <x v="21"/>
    <x v="14"/>
    <n v="30323"/>
    <n v="2472"/>
    <d v="2021-06-15T00:00:00"/>
    <s v="15"/>
    <x v="5"/>
    <x v="1"/>
    <x v="4"/>
    <n v="24.99"/>
    <s v="Building Your Own Drone"/>
    <x v="1"/>
    <n v="49.98"/>
  </r>
  <r>
    <n v="1032"/>
    <s v="Stacy"/>
    <x v="950"/>
    <x v="30"/>
    <x v="17"/>
    <n v="73197"/>
    <n v="2474"/>
    <d v="2021-06-15T00:00:00"/>
    <s v="15"/>
    <x v="5"/>
    <x v="1"/>
    <x v="2"/>
    <n v="19.5"/>
    <s v="SCARA Robots"/>
    <x v="1"/>
    <n v="58.5"/>
  </r>
  <r>
    <n v="2111"/>
    <s v="Joyce"/>
    <x v="1424"/>
    <x v="64"/>
    <x v="28"/>
    <n v="70160"/>
    <n v="2475"/>
    <d v="2021-06-15T00:00:00"/>
    <s v="15"/>
    <x v="5"/>
    <x v="1"/>
    <x v="1"/>
    <n v="12"/>
    <s v="Ladybug Robot Blueprint"/>
    <x v="6"/>
    <n v="60"/>
  </r>
  <r>
    <n v="370"/>
    <s v="Madel"/>
    <x v="1425"/>
    <x v="36"/>
    <x v="35"/>
    <n v="65805"/>
    <n v="2476"/>
    <d v="2021-06-15T00:00:00"/>
    <s v="15"/>
    <x v="5"/>
    <x v="1"/>
    <x v="2"/>
    <n v="455"/>
    <s v="DTI-84 Drone"/>
    <x v="4"/>
    <n v="1365"/>
  </r>
  <r>
    <n v="1921"/>
    <s v="Michael"/>
    <x v="1391"/>
    <x v="290"/>
    <x v="3"/>
    <n v="76705"/>
    <n v="2477"/>
    <d v="2021-06-15T00:00:00"/>
    <s v="15"/>
    <x v="5"/>
    <x v="1"/>
    <x v="2"/>
    <n v="12"/>
    <s v="Creature Robot Arms Blueprint"/>
    <x v="6"/>
    <n v="36"/>
  </r>
  <r>
    <n v="820"/>
    <s v="Charlena"/>
    <x v="429"/>
    <x v="205"/>
    <x v="34"/>
    <n v="99812"/>
    <n v="2473"/>
    <d v="2021-06-15T00:00:00"/>
    <s v="15"/>
    <x v="5"/>
    <x v="1"/>
    <x v="4"/>
    <n v="29.99"/>
    <s v="Virtual Reality Basics"/>
    <x v="3"/>
    <n v="59.98"/>
  </r>
  <r>
    <n v="1890"/>
    <s v="Waylen"/>
    <x v="1426"/>
    <x v="9"/>
    <x v="7"/>
    <n v="20436"/>
    <n v="2478"/>
    <d v="2021-06-15T00:00:00"/>
    <s v="15"/>
    <x v="5"/>
    <x v="1"/>
    <x v="3"/>
    <n v="14.99"/>
    <s v="Single Rotor Drones"/>
    <x v="1"/>
    <n v="89.94"/>
  </r>
  <r>
    <n v="1349"/>
    <s v="Robin"/>
    <x v="1119"/>
    <x v="240"/>
    <x v="35"/>
    <n v="64082"/>
    <n v="2471"/>
    <d v="2021-06-15T00:00:00"/>
    <s v="15"/>
    <x v="5"/>
    <x v="1"/>
    <x v="2"/>
    <n v="24.95"/>
    <s v="Building Your First Robot"/>
    <x v="1"/>
    <n v="74.849999999999994"/>
  </r>
  <r>
    <n v="977"/>
    <s v="Lynnet"/>
    <x v="1427"/>
    <x v="116"/>
    <x v="40"/>
    <n v="48217"/>
    <n v="2481"/>
    <d v="2021-06-16T00:00:00"/>
    <s v="16"/>
    <x v="5"/>
    <x v="1"/>
    <x v="5"/>
    <n v="13.99"/>
    <s v="Drone Building Essentials"/>
    <x v="1"/>
    <n v="55.96"/>
  </r>
  <r>
    <n v="398"/>
    <s v="Carma"/>
    <x v="1141"/>
    <x v="58"/>
    <x v="6"/>
    <n v="92612"/>
    <n v="2480"/>
    <d v="2021-06-16T00:00:00"/>
    <s v="16"/>
    <x v="5"/>
    <x v="1"/>
    <x v="3"/>
    <n v="549"/>
    <s v="RCB-889 Robot"/>
    <x v="2"/>
    <n v="3294"/>
  </r>
  <r>
    <n v="717"/>
    <s v="Janek"/>
    <x v="521"/>
    <x v="41"/>
    <x v="13"/>
    <n v="10454"/>
    <n v="2479"/>
    <d v="2021-06-16T00:00:00"/>
    <s v="16"/>
    <x v="5"/>
    <x v="1"/>
    <x v="1"/>
    <n v="250"/>
    <s v="DX-145 Drone"/>
    <x v="4"/>
    <n v="1250"/>
  </r>
  <r>
    <n v="1822"/>
    <s v="Jaquith"/>
    <x v="1428"/>
    <x v="127"/>
    <x v="37"/>
    <n v="85045"/>
    <n v="2491"/>
    <d v="2021-06-17T00:00:00"/>
    <s v="17"/>
    <x v="5"/>
    <x v="1"/>
    <x v="5"/>
    <n v="44.95"/>
    <s v="Understanding Automation"/>
    <x v="3"/>
    <n v="179.8"/>
  </r>
  <r>
    <n v="1432"/>
    <s v="Ryun"/>
    <x v="1019"/>
    <x v="308"/>
    <x v="37"/>
    <n v="85284"/>
    <n v="2484"/>
    <d v="2021-06-17T00:00:00"/>
    <s v="17"/>
    <x v="5"/>
    <x v="1"/>
    <x v="2"/>
    <n v="49"/>
    <s v="Industrial 3D Printing"/>
    <x v="3"/>
    <n v="147"/>
  </r>
  <r>
    <n v="766"/>
    <s v="Tibold"/>
    <x v="1189"/>
    <x v="155"/>
    <x v="33"/>
    <n v="8695"/>
    <n v="2486"/>
    <d v="2021-06-17T00:00:00"/>
    <s v="17"/>
    <x v="5"/>
    <x v="1"/>
    <x v="1"/>
    <n v="15.5"/>
    <s v="Fixed Wing Drones"/>
    <x v="1"/>
    <n v="77.5"/>
  </r>
  <r>
    <n v="1117"/>
    <s v="Ermentrude"/>
    <x v="1429"/>
    <x v="176"/>
    <x v="44"/>
    <n v="40505"/>
    <n v="2487"/>
    <d v="2021-06-17T00:00:00"/>
    <s v="17"/>
    <x v="5"/>
    <x v="1"/>
    <x v="5"/>
    <n v="34.99"/>
    <s v="Robotic Essentials"/>
    <x v="3"/>
    <n v="139.96"/>
  </r>
  <r>
    <n v="2021"/>
    <s v="Ivor"/>
    <x v="165"/>
    <x v="112"/>
    <x v="39"/>
    <n v="71914"/>
    <n v="2490"/>
    <d v="2021-06-17T00:00:00"/>
    <s v="17"/>
    <x v="5"/>
    <x v="1"/>
    <x v="4"/>
    <n v="89.95"/>
    <s v="BYOD-350"/>
    <x v="0"/>
    <n v="179.9"/>
  </r>
  <r>
    <n v="1707"/>
    <s v="Gerty"/>
    <x v="658"/>
    <x v="88"/>
    <x v="35"/>
    <n v="63180"/>
    <n v="2485"/>
    <d v="2021-06-17T00:00:00"/>
    <s v="17"/>
    <x v="5"/>
    <x v="1"/>
    <x v="5"/>
    <n v="10.99"/>
    <s v="QuadroCopter Blueprint"/>
    <x v="6"/>
    <n v="43.96"/>
  </r>
  <r>
    <n v="1201"/>
    <s v="Bald"/>
    <x v="499"/>
    <x v="63"/>
    <x v="3"/>
    <n v="78265"/>
    <n v="2489"/>
    <d v="2021-06-17T00:00:00"/>
    <s v="17"/>
    <x v="5"/>
    <x v="1"/>
    <x v="5"/>
    <n v="189"/>
    <s v="BYOR-1500"/>
    <x v="5"/>
    <n v="756"/>
  </r>
  <r>
    <n v="1430"/>
    <s v="Sauveur"/>
    <x v="567"/>
    <x v="133"/>
    <x v="15"/>
    <n v="68110"/>
    <n v="2488"/>
    <d v="2021-06-17T00:00:00"/>
    <s v="17"/>
    <x v="5"/>
    <x v="1"/>
    <x v="5"/>
    <n v="8.99"/>
    <s v="Hexacopter Drone Blueprint"/>
    <x v="6"/>
    <n v="35.96"/>
  </r>
  <r>
    <n v="1010"/>
    <s v="Fredrika"/>
    <x v="13"/>
    <x v="77"/>
    <x v="18"/>
    <n v="45203"/>
    <n v="2482"/>
    <d v="2021-06-17T00:00:00"/>
    <s v="17"/>
    <x v="5"/>
    <x v="1"/>
    <x v="2"/>
    <n v="12"/>
    <s v="Ladybug Robot Blueprint"/>
    <x v="6"/>
    <n v="36"/>
  </r>
  <r>
    <n v="669"/>
    <s v="Bathsheba"/>
    <x v="662"/>
    <x v="7"/>
    <x v="3"/>
    <n v="77055"/>
    <n v="2483"/>
    <d v="2021-06-17T00:00:00"/>
    <s v="17"/>
    <x v="5"/>
    <x v="1"/>
    <x v="2"/>
    <n v="23.99"/>
    <s v="Polar Robots"/>
    <x v="1"/>
    <n v="71.97"/>
  </r>
  <r>
    <n v="198"/>
    <s v="Halley"/>
    <x v="238"/>
    <x v="133"/>
    <x v="15"/>
    <n v="68197"/>
    <n v="2496"/>
    <d v="2021-06-18T00:00:00"/>
    <s v="18"/>
    <x v="5"/>
    <x v="1"/>
    <x v="5"/>
    <n v="24.99"/>
    <s v="Building Your Own Drone"/>
    <x v="1"/>
    <n v="99.96"/>
  </r>
  <r>
    <n v="914"/>
    <s v="Whitby"/>
    <x v="771"/>
    <x v="11"/>
    <x v="6"/>
    <n v="92176"/>
    <n v="2493"/>
    <d v="2021-06-18T00:00:00"/>
    <s v="18"/>
    <x v="5"/>
    <x v="1"/>
    <x v="3"/>
    <n v="684"/>
    <s v="RQTE-554 Robot"/>
    <x v="2"/>
    <n v="4104"/>
  </r>
  <r>
    <n v="685"/>
    <s v="Benji"/>
    <x v="151"/>
    <x v="105"/>
    <x v="34"/>
    <n v="99790"/>
    <n v="2494"/>
    <d v="2021-06-18T00:00:00"/>
    <s v="18"/>
    <x v="5"/>
    <x v="1"/>
    <x v="4"/>
    <n v="899"/>
    <s v="MICR-23K Robot"/>
    <x v="2"/>
    <n v="1798"/>
  </r>
  <r>
    <n v="2003"/>
    <s v="Rich"/>
    <x v="1430"/>
    <x v="74"/>
    <x v="4"/>
    <n v="33345"/>
    <n v="2492"/>
    <d v="2021-06-18T00:00:00"/>
    <s v="18"/>
    <x v="5"/>
    <x v="1"/>
    <x v="1"/>
    <n v="44.95"/>
    <s v="Understanding Automation"/>
    <x v="3"/>
    <n v="224.75"/>
  </r>
  <r>
    <n v="1324"/>
    <s v="Buddie"/>
    <x v="1254"/>
    <x v="99"/>
    <x v="11"/>
    <n v="53785"/>
    <n v="2495"/>
    <d v="2021-06-18T00:00:00"/>
    <s v="18"/>
    <x v="5"/>
    <x v="1"/>
    <x v="0"/>
    <n v="13.99"/>
    <s v="Drone Building Essentials"/>
    <x v="1"/>
    <n v="13.99"/>
  </r>
  <r>
    <n v="1013"/>
    <s v="Ardene"/>
    <x v="982"/>
    <x v="304"/>
    <x v="13"/>
    <n v="11044"/>
    <n v="2501"/>
    <d v="2021-06-19T00:00:00"/>
    <s v="19"/>
    <x v="5"/>
    <x v="1"/>
    <x v="4"/>
    <n v="58.95"/>
    <s v="BYOD-200"/>
    <x v="0"/>
    <n v="117.9"/>
  </r>
  <r>
    <n v="1481"/>
    <s v="Viviyan"/>
    <x v="846"/>
    <x v="38"/>
    <x v="3"/>
    <n v="79994"/>
    <n v="2500"/>
    <d v="2021-06-19T00:00:00"/>
    <s v="19"/>
    <x v="5"/>
    <x v="1"/>
    <x v="1"/>
    <n v="189"/>
    <s v="BYOR-2640S"/>
    <x v="5"/>
    <n v="945"/>
  </r>
  <r>
    <n v="1541"/>
    <s v="Cosme"/>
    <x v="1431"/>
    <x v="11"/>
    <x v="6"/>
    <n v="92137"/>
    <n v="2499"/>
    <d v="2021-06-19T00:00:00"/>
    <s v="19"/>
    <x v="5"/>
    <x v="1"/>
    <x v="3"/>
    <n v="29.99"/>
    <s v="Cloud Computing"/>
    <x v="3"/>
    <n v="179.94"/>
  </r>
  <r>
    <n v="611"/>
    <s v="Andra"/>
    <x v="1386"/>
    <x v="241"/>
    <x v="30"/>
    <n v="46221"/>
    <n v="2497"/>
    <d v="2021-06-19T00:00:00"/>
    <s v="19"/>
    <x v="5"/>
    <x v="1"/>
    <x v="5"/>
    <n v="89.95"/>
    <s v="BYOD-350"/>
    <x v="0"/>
    <n v="359.8"/>
  </r>
  <r>
    <n v="1131"/>
    <s v="Simona"/>
    <x v="1269"/>
    <x v="131"/>
    <x v="40"/>
    <n v="48505"/>
    <n v="2498"/>
    <d v="2021-06-19T00:00:00"/>
    <s v="19"/>
    <x v="5"/>
    <x v="1"/>
    <x v="4"/>
    <n v="4.99"/>
    <s v="Cat Robot Blueprint"/>
    <x v="6"/>
    <n v="9.98"/>
  </r>
  <r>
    <n v="1382"/>
    <s v="Margaretha"/>
    <x v="1432"/>
    <x v="34"/>
    <x v="19"/>
    <n v="66276"/>
    <n v="2502"/>
    <d v="2021-06-20T00:00:00"/>
    <s v="20"/>
    <x v="5"/>
    <x v="1"/>
    <x v="5"/>
    <n v="49"/>
    <s v="Mapping with Drones"/>
    <x v="3"/>
    <n v="196"/>
  </r>
  <r>
    <n v="1042"/>
    <s v="Lea"/>
    <x v="794"/>
    <x v="176"/>
    <x v="44"/>
    <n v="40576"/>
    <n v="2504"/>
    <d v="2021-06-20T00:00:00"/>
    <s v="20"/>
    <x v="5"/>
    <x v="1"/>
    <x v="2"/>
    <n v="42.99"/>
    <s v="Understanding 3D Printing"/>
    <x v="3"/>
    <n v="128.97"/>
  </r>
  <r>
    <n v="1676"/>
    <s v="Alec"/>
    <x v="423"/>
    <x v="70"/>
    <x v="31"/>
    <n v="2114"/>
    <n v="2503"/>
    <d v="2021-06-20T00:00:00"/>
    <s v="20"/>
    <x v="5"/>
    <x v="1"/>
    <x v="0"/>
    <n v="49"/>
    <s v="Mapping with Drones"/>
    <x v="3"/>
    <n v="49"/>
  </r>
  <r>
    <n v="1109"/>
    <s v="Gail"/>
    <x v="1433"/>
    <x v="46"/>
    <x v="17"/>
    <n v="74170"/>
    <n v="2515"/>
    <d v="2021-06-21T00:00:00"/>
    <s v="21"/>
    <x v="5"/>
    <x v="1"/>
    <x v="4"/>
    <n v="37.99"/>
    <s v="Drone Video Techniques"/>
    <x v="3"/>
    <n v="75.98"/>
  </r>
  <r>
    <n v="1547"/>
    <s v="Westbrooke"/>
    <x v="168"/>
    <x v="114"/>
    <x v="3"/>
    <n v="78759"/>
    <n v="2512"/>
    <d v="2021-06-21T00:00:00"/>
    <s v="21"/>
    <x v="5"/>
    <x v="1"/>
    <x v="1"/>
    <n v="189"/>
    <s v="BYOR-1000"/>
    <x v="5"/>
    <n v="945"/>
  </r>
  <r>
    <n v="909"/>
    <s v="Geoffry"/>
    <x v="34"/>
    <x v="18"/>
    <x v="4"/>
    <n v="34276"/>
    <n v="2508"/>
    <d v="2021-06-21T00:00:00"/>
    <s v="21"/>
    <x v="5"/>
    <x v="1"/>
    <x v="4"/>
    <n v="11.99"/>
    <s v="Sleepy Eye Blueprint"/>
    <x v="6"/>
    <n v="23.98"/>
  </r>
  <r>
    <n v="1756"/>
    <s v="Karney"/>
    <x v="713"/>
    <x v="2"/>
    <x v="2"/>
    <n v="50335"/>
    <n v="2507"/>
    <d v="2021-06-21T00:00:00"/>
    <s v="21"/>
    <x v="5"/>
    <x v="1"/>
    <x v="4"/>
    <n v="399"/>
    <s v="DA-SA702 Drone"/>
    <x v="4"/>
    <n v="798"/>
  </r>
  <r>
    <n v="1552"/>
    <s v="Corrine"/>
    <x v="953"/>
    <x v="30"/>
    <x v="17"/>
    <n v="73124"/>
    <n v="2514"/>
    <d v="2021-06-21T00:00:00"/>
    <s v="21"/>
    <x v="5"/>
    <x v="1"/>
    <x v="3"/>
    <n v="455"/>
    <s v="DTI-84 Drone"/>
    <x v="4"/>
    <n v="2730"/>
  </r>
  <r>
    <n v="309"/>
    <s v="Hyman"/>
    <x v="1274"/>
    <x v="48"/>
    <x v="12"/>
    <n v="60609"/>
    <n v="2513"/>
    <d v="2021-06-21T00:00:00"/>
    <s v="21"/>
    <x v="5"/>
    <x v="1"/>
    <x v="4"/>
    <n v="699"/>
    <s v="RLK-9920 Robot"/>
    <x v="2"/>
    <n v="1398"/>
  </r>
  <r>
    <n v="1337"/>
    <s v="Joane"/>
    <x v="572"/>
    <x v="5"/>
    <x v="5"/>
    <n v="39216"/>
    <n v="2511"/>
    <d v="2021-06-21T00:00:00"/>
    <s v="21"/>
    <x v="5"/>
    <x v="1"/>
    <x v="2"/>
    <n v="10.99"/>
    <s v="QuadroCopter Blueprint"/>
    <x v="6"/>
    <n v="32.97"/>
  </r>
  <r>
    <n v="1484"/>
    <s v="Fairlie"/>
    <x v="609"/>
    <x v="198"/>
    <x v="24"/>
    <n v="25709"/>
    <n v="2506"/>
    <d v="2021-06-21T00:00:00"/>
    <s v="21"/>
    <x v="5"/>
    <x v="1"/>
    <x v="5"/>
    <n v="49.95"/>
    <s v="AI for Educators"/>
    <x v="3"/>
    <n v="199.8"/>
  </r>
  <r>
    <n v="474"/>
    <s v="Rebeca"/>
    <x v="1434"/>
    <x v="197"/>
    <x v="21"/>
    <n v="81005"/>
    <n v="2509"/>
    <d v="2021-06-21T00:00:00"/>
    <s v="21"/>
    <x v="5"/>
    <x v="1"/>
    <x v="1"/>
    <n v="684"/>
    <s v="RQTE-554 Robot"/>
    <x v="2"/>
    <n v="3420"/>
  </r>
  <r>
    <n v="1092"/>
    <s v="Nappie"/>
    <x v="344"/>
    <x v="7"/>
    <x v="3"/>
    <n v="77206"/>
    <n v="2510"/>
    <d v="2021-06-21T00:00:00"/>
    <s v="21"/>
    <x v="5"/>
    <x v="1"/>
    <x v="1"/>
    <n v="119"/>
    <s v="BYOD-400"/>
    <x v="0"/>
    <n v="595"/>
  </r>
  <r>
    <n v="1138"/>
    <s v="Freeland"/>
    <x v="1435"/>
    <x v="63"/>
    <x v="3"/>
    <n v="78225"/>
    <n v="2505"/>
    <d v="2021-06-21T00:00:00"/>
    <s v="21"/>
    <x v="5"/>
    <x v="1"/>
    <x v="1"/>
    <n v="11.99"/>
    <s v="Sleepy Eye Blueprint"/>
    <x v="6"/>
    <n v="59.95"/>
  </r>
  <r>
    <n v="973"/>
    <s v="Matty"/>
    <x v="225"/>
    <x v="32"/>
    <x v="4"/>
    <n v="33134"/>
    <n v="2518"/>
    <d v="2021-06-22T00:00:00"/>
    <s v="22"/>
    <x v="5"/>
    <x v="1"/>
    <x v="0"/>
    <n v="8.99"/>
    <s v="Bsquare Robot Blueprint"/>
    <x v="6"/>
    <n v="8.99"/>
  </r>
  <r>
    <n v="793"/>
    <s v="Fonzie"/>
    <x v="836"/>
    <x v="115"/>
    <x v="12"/>
    <n v="61605"/>
    <n v="2520"/>
    <d v="2021-06-22T00:00:00"/>
    <s v="22"/>
    <x v="5"/>
    <x v="1"/>
    <x v="4"/>
    <n v="69"/>
    <s v="BYOD-220"/>
    <x v="0"/>
    <n v="138"/>
  </r>
  <r>
    <n v="599"/>
    <s v="Ricky"/>
    <x v="271"/>
    <x v="9"/>
    <x v="7"/>
    <n v="20436"/>
    <n v="2519"/>
    <d v="2021-06-22T00:00:00"/>
    <s v="22"/>
    <x v="5"/>
    <x v="1"/>
    <x v="5"/>
    <n v="14.99"/>
    <s v="Photograph Drones"/>
    <x v="1"/>
    <n v="59.96"/>
  </r>
  <r>
    <n v="904"/>
    <s v="Berenice"/>
    <x v="1406"/>
    <x v="63"/>
    <x v="3"/>
    <n v="78285"/>
    <n v="2521"/>
    <d v="2021-06-22T00:00:00"/>
    <s v="22"/>
    <x v="5"/>
    <x v="1"/>
    <x v="5"/>
    <n v="24.99"/>
    <s v="Building Your Own Drone"/>
    <x v="1"/>
    <n v="99.96"/>
  </r>
  <r>
    <n v="522"/>
    <s v="Patricia"/>
    <x v="80"/>
    <x v="60"/>
    <x v="27"/>
    <n v="19714"/>
    <n v="2517"/>
    <d v="2021-06-22T00:00:00"/>
    <s v="22"/>
    <x v="5"/>
    <x v="1"/>
    <x v="1"/>
    <n v="599"/>
    <s v="RXW-9807 Robot"/>
    <x v="2"/>
    <n v="2995"/>
  </r>
  <r>
    <n v="2119"/>
    <s v="Tedman"/>
    <x v="596"/>
    <x v="131"/>
    <x v="40"/>
    <n v="48550"/>
    <n v="2516"/>
    <d v="2021-06-22T00:00:00"/>
    <s v="22"/>
    <x v="5"/>
    <x v="1"/>
    <x v="5"/>
    <n v="12"/>
    <s v="Ladybug Robot Blueprint"/>
    <x v="6"/>
    <n v="48"/>
  </r>
  <r>
    <n v="125"/>
    <s v="Joey"/>
    <x v="589"/>
    <x v="4"/>
    <x v="4"/>
    <n v="33710"/>
    <n v="2522"/>
    <d v="2021-06-22T00:00:00"/>
    <s v="22"/>
    <x v="5"/>
    <x v="1"/>
    <x v="0"/>
    <n v="189"/>
    <s v="BYOR-1000"/>
    <x v="5"/>
    <n v="189"/>
  </r>
  <r>
    <n v="152"/>
    <s v="Margaretta"/>
    <x v="648"/>
    <x v="251"/>
    <x v="6"/>
    <n v="91841"/>
    <n v="2525"/>
    <d v="2021-06-23T00:00:00"/>
    <s v="23"/>
    <x v="5"/>
    <x v="1"/>
    <x v="1"/>
    <n v="24.99"/>
    <s v="Building Your Own Drone"/>
    <x v="1"/>
    <n v="124.94999999999999"/>
  </r>
  <r>
    <n v="466"/>
    <s v="Ursula"/>
    <x v="1436"/>
    <x v="51"/>
    <x v="22"/>
    <n v="84120"/>
    <n v="2526"/>
    <d v="2021-06-23T00:00:00"/>
    <s v="23"/>
    <x v="5"/>
    <x v="1"/>
    <x v="2"/>
    <n v="167"/>
    <s v="BYOD-500"/>
    <x v="0"/>
    <n v="501"/>
  </r>
  <r>
    <n v="1197"/>
    <s v="Lauri"/>
    <x v="1437"/>
    <x v="64"/>
    <x v="28"/>
    <n v="70160"/>
    <n v="2523"/>
    <d v="2021-06-23T00:00:00"/>
    <s v="23"/>
    <x v="5"/>
    <x v="1"/>
    <x v="5"/>
    <n v="14.99"/>
    <s v="Delivery Drones"/>
    <x v="1"/>
    <n v="59.96"/>
  </r>
  <r>
    <n v="22"/>
    <s v="Lucias"/>
    <x v="355"/>
    <x v="55"/>
    <x v="23"/>
    <n v="37410"/>
    <n v="2524"/>
    <d v="2021-06-23T00:00:00"/>
    <s v="23"/>
    <x v="5"/>
    <x v="1"/>
    <x v="2"/>
    <n v="4.99"/>
    <s v="Cat Robot Blueprint"/>
    <x v="6"/>
    <n v="14.97"/>
  </r>
  <r>
    <n v="867"/>
    <s v="Cecilius"/>
    <x v="232"/>
    <x v="104"/>
    <x v="13"/>
    <n v="10110"/>
    <n v="2531"/>
    <d v="2021-06-24T00:00:00"/>
    <s v="24"/>
    <x v="5"/>
    <x v="1"/>
    <x v="4"/>
    <n v="12"/>
    <s v="Ladybug Robot Blueprint"/>
    <x v="6"/>
    <n v="24"/>
  </r>
  <r>
    <n v="783"/>
    <s v="Klemens"/>
    <x v="607"/>
    <x v="127"/>
    <x v="37"/>
    <n v="85053"/>
    <n v="2527"/>
    <d v="2021-06-24T00:00:00"/>
    <s v="24"/>
    <x v="5"/>
    <x v="1"/>
    <x v="3"/>
    <n v="167"/>
    <s v="BYOD-500"/>
    <x v="0"/>
    <n v="1002"/>
  </r>
  <r>
    <n v="28"/>
    <s v="Brok"/>
    <x v="246"/>
    <x v="146"/>
    <x v="3"/>
    <n v="78426"/>
    <n v="2532"/>
    <d v="2021-06-24T00:00:00"/>
    <s v="24"/>
    <x v="5"/>
    <x v="1"/>
    <x v="2"/>
    <n v="250"/>
    <s v="DX-145 Drone"/>
    <x v="4"/>
    <n v="750"/>
  </r>
  <r>
    <n v="1310"/>
    <s v="Kathe"/>
    <x v="640"/>
    <x v="213"/>
    <x v="26"/>
    <n v="98133"/>
    <n v="2530"/>
    <d v="2021-06-24T00:00:00"/>
    <s v="24"/>
    <x v="5"/>
    <x v="1"/>
    <x v="2"/>
    <n v="42.99"/>
    <s v="Understanding 3D Printing"/>
    <x v="3"/>
    <n v="128.97"/>
  </r>
  <r>
    <n v="1554"/>
    <s v="Raff"/>
    <x v="992"/>
    <x v="260"/>
    <x v="32"/>
    <n v="83206"/>
    <n v="2529"/>
    <d v="2021-06-24T00:00:00"/>
    <s v="24"/>
    <x v="5"/>
    <x v="1"/>
    <x v="2"/>
    <n v="24.95"/>
    <s v="Building Your First Robot"/>
    <x v="1"/>
    <n v="74.849999999999994"/>
  </r>
  <r>
    <n v="1731"/>
    <s v="Saloma"/>
    <x v="530"/>
    <x v="117"/>
    <x v="30"/>
    <n v="46896"/>
    <n v="2528"/>
    <d v="2021-06-24T00:00:00"/>
    <s v="24"/>
    <x v="5"/>
    <x v="1"/>
    <x v="2"/>
    <n v="499"/>
    <s v="MICR-564K Drone"/>
    <x v="4"/>
    <n v="1497"/>
  </r>
  <r>
    <n v="228"/>
    <s v="Tina"/>
    <x v="764"/>
    <x v="9"/>
    <x v="7"/>
    <n v="20238"/>
    <n v="2535"/>
    <d v="2021-06-25T00:00:00"/>
    <s v="25"/>
    <x v="5"/>
    <x v="1"/>
    <x v="4"/>
    <n v="883"/>
    <s v="RWW-75 Robot"/>
    <x v="2"/>
    <n v="1766"/>
  </r>
  <r>
    <n v="985"/>
    <s v="Abbey"/>
    <x v="1438"/>
    <x v="127"/>
    <x v="37"/>
    <n v="85045"/>
    <n v="2533"/>
    <d v="2021-06-25T00:00:00"/>
    <s v="25"/>
    <x v="5"/>
    <x v="1"/>
    <x v="0"/>
    <n v="899"/>
    <s v="MICR-23K Robot"/>
    <x v="2"/>
    <n v="899"/>
  </r>
  <r>
    <n v="1050"/>
    <s v="Stormi"/>
    <x v="821"/>
    <x v="281"/>
    <x v="31"/>
    <n v="1605"/>
    <n v="2534"/>
    <d v="2021-06-25T00:00:00"/>
    <s v="25"/>
    <x v="5"/>
    <x v="1"/>
    <x v="1"/>
    <n v="14.99"/>
    <s v="Photograph Drones"/>
    <x v="1"/>
    <n v="74.95"/>
  </r>
  <r>
    <n v="931"/>
    <s v="Rodi"/>
    <x v="791"/>
    <x v="7"/>
    <x v="3"/>
    <n v="77090"/>
    <n v="2539"/>
    <d v="2021-06-26T00:00:00"/>
    <s v="26"/>
    <x v="5"/>
    <x v="1"/>
    <x v="2"/>
    <n v="14.99"/>
    <s v="Delivery Drones"/>
    <x v="1"/>
    <n v="44.97"/>
  </r>
  <r>
    <n v="1101"/>
    <s v="Lotti"/>
    <x v="59"/>
    <x v="36"/>
    <x v="12"/>
    <n v="62723"/>
    <n v="2537"/>
    <d v="2021-06-26T00:00:00"/>
    <s v="26"/>
    <x v="5"/>
    <x v="1"/>
    <x v="1"/>
    <n v="16.989999999999998"/>
    <s v="Delta Robots"/>
    <x v="1"/>
    <n v="84.949999999999989"/>
  </r>
  <r>
    <n v="1177"/>
    <s v="Alina"/>
    <x v="1439"/>
    <x v="2"/>
    <x v="2"/>
    <n v="50335"/>
    <n v="2536"/>
    <d v="2021-06-26T00:00:00"/>
    <s v="26"/>
    <x v="5"/>
    <x v="1"/>
    <x v="3"/>
    <n v="24.99"/>
    <s v="Building Your Own Drone"/>
    <x v="1"/>
    <n v="149.94"/>
  </r>
  <r>
    <n v="1494"/>
    <s v="Delaney"/>
    <x v="1440"/>
    <x v="88"/>
    <x v="35"/>
    <n v="63116"/>
    <n v="2538"/>
    <d v="2021-06-26T00:00:00"/>
    <s v="26"/>
    <x v="5"/>
    <x v="1"/>
    <x v="4"/>
    <n v="245"/>
    <s v="BYOR-4005"/>
    <x v="5"/>
    <n v="490"/>
  </r>
  <r>
    <n v="1351"/>
    <s v="Cherey"/>
    <x v="1441"/>
    <x v="330"/>
    <x v="3"/>
    <n v="78682"/>
    <n v="2542"/>
    <d v="2021-06-27T00:00:00"/>
    <s v="27"/>
    <x v="5"/>
    <x v="1"/>
    <x v="0"/>
    <n v="395"/>
    <s v="DC-304 Drone"/>
    <x v="4"/>
    <n v="395"/>
  </r>
  <r>
    <n v="1851"/>
    <s v="Suki"/>
    <x v="267"/>
    <x v="152"/>
    <x v="28"/>
    <n v="70593"/>
    <n v="2541"/>
    <d v="2021-06-27T00:00:00"/>
    <s v="27"/>
    <x v="5"/>
    <x v="1"/>
    <x v="5"/>
    <n v="179"/>
    <s v="BYOD-550"/>
    <x v="0"/>
    <n v="716"/>
  </r>
  <r>
    <n v="654"/>
    <s v="Lily"/>
    <x v="744"/>
    <x v="13"/>
    <x v="9"/>
    <n v="28215"/>
    <n v="2543"/>
    <d v="2021-06-27T00:00:00"/>
    <s v="27"/>
    <x v="5"/>
    <x v="1"/>
    <x v="2"/>
    <n v="19.5"/>
    <s v="Understanding Artificial Intelligence"/>
    <x v="1"/>
    <n v="58.5"/>
  </r>
  <r>
    <n v="859"/>
    <s v="Yuma"/>
    <x v="1335"/>
    <x v="337"/>
    <x v="25"/>
    <n v="88006"/>
    <n v="2540"/>
    <d v="2021-06-27T00:00:00"/>
    <s v="27"/>
    <x v="5"/>
    <x v="1"/>
    <x v="3"/>
    <n v="455"/>
    <s v="DTI-84 Drone"/>
    <x v="4"/>
    <n v="2730"/>
  </r>
  <r>
    <n v="614"/>
    <s v="Munmro"/>
    <x v="731"/>
    <x v="140"/>
    <x v="3"/>
    <n v="75044"/>
    <n v="2547"/>
    <d v="2021-06-28T00:00:00"/>
    <s v="28"/>
    <x v="5"/>
    <x v="1"/>
    <x v="5"/>
    <n v="49"/>
    <s v="Industrial 3D Printing"/>
    <x v="3"/>
    <n v="196"/>
  </r>
  <r>
    <n v="625"/>
    <s v="Robinett"/>
    <x v="1442"/>
    <x v="88"/>
    <x v="35"/>
    <n v="63169"/>
    <n v="2545"/>
    <d v="2021-06-28T00:00:00"/>
    <s v="28"/>
    <x v="5"/>
    <x v="1"/>
    <x v="1"/>
    <n v="450"/>
    <s v="DTD-7000 Drone"/>
    <x v="4"/>
    <n v="2250"/>
  </r>
  <r>
    <n v="277"/>
    <s v="Stu"/>
    <x v="1401"/>
    <x v="207"/>
    <x v="36"/>
    <n v="15235"/>
    <n v="2544"/>
    <d v="2021-06-28T00:00:00"/>
    <s v="28"/>
    <x v="5"/>
    <x v="1"/>
    <x v="2"/>
    <n v="58.95"/>
    <s v="BYOD-200"/>
    <x v="0"/>
    <n v="176.85000000000002"/>
  </r>
  <r>
    <n v="772"/>
    <s v="Drusy"/>
    <x v="81"/>
    <x v="61"/>
    <x v="6"/>
    <n v="90805"/>
    <n v="2546"/>
    <d v="2021-06-28T00:00:00"/>
    <s v="28"/>
    <x v="5"/>
    <x v="1"/>
    <x v="5"/>
    <n v="24.95"/>
    <s v="Multi Rotor Drones"/>
    <x v="1"/>
    <n v="99.8"/>
  </r>
  <r>
    <n v="449"/>
    <s v="Chaim"/>
    <x v="437"/>
    <x v="123"/>
    <x v="35"/>
    <n v="65211"/>
    <n v="2548"/>
    <d v="2021-06-29T00:00:00"/>
    <s v="29"/>
    <x v="5"/>
    <x v="1"/>
    <x v="2"/>
    <n v="37.99"/>
    <s v="Drone Video Techniques"/>
    <x v="3"/>
    <n v="113.97"/>
  </r>
  <r>
    <n v="88"/>
    <s v="Cary"/>
    <x v="1443"/>
    <x v="317"/>
    <x v="38"/>
    <n v="29305"/>
    <n v="2549"/>
    <d v="2021-06-29T00:00:00"/>
    <s v="29"/>
    <x v="5"/>
    <x v="1"/>
    <x v="0"/>
    <n v="8.99"/>
    <s v="Bsquare Robot Blueprint"/>
    <x v="6"/>
    <n v="8.99"/>
  </r>
  <r>
    <n v="261"/>
    <s v="Raff"/>
    <x v="1444"/>
    <x v="319"/>
    <x v="4"/>
    <n v="33467"/>
    <n v="2554"/>
    <d v="2021-06-29T00:00:00"/>
    <s v="29"/>
    <x v="5"/>
    <x v="1"/>
    <x v="4"/>
    <n v="12"/>
    <s v="Creature Robot Arms Blueprint"/>
    <x v="6"/>
    <n v="24"/>
  </r>
  <r>
    <n v="1743"/>
    <s v="Abel"/>
    <x v="484"/>
    <x v="93"/>
    <x v="36"/>
    <n v="19136"/>
    <n v="2552"/>
    <d v="2021-06-29T00:00:00"/>
    <s v="29"/>
    <x v="5"/>
    <x v="1"/>
    <x v="2"/>
    <n v="15.5"/>
    <s v="Fixed Wing Drones"/>
    <x v="1"/>
    <n v="46.5"/>
  </r>
  <r>
    <n v="33"/>
    <s v="Christiano"/>
    <x v="1445"/>
    <x v="64"/>
    <x v="28"/>
    <n v="70149"/>
    <n v="2551"/>
    <d v="2021-06-29T00:00:00"/>
    <s v="29"/>
    <x v="5"/>
    <x v="1"/>
    <x v="5"/>
    <n v="12"/>
    <s v="Creature Robot Arms Blueprint"/>
    <x v="6"/>
    <n v="48"/>
  </r>
  <r>
    <n v="341"/>
    <s v="Misti"/>
    <x v="958"/>
    <x v="70"/>
    <x v="31"/>
    <n v="2109"/>
    <n v="2553"/>
    <d v="2021-06-29T00:00:00"/>
    <s v="29"/>
    <x v="5"/>
    <x v="1"/>
    <x v="1"/>
    <n v="24.95"/>
    <s v="Building Your First Robot"/>
    <x v="1"/>
    <n v="124.75"/>
  </r>
  <r>
    <n v="1500"/>
    <s v="Pattin"/>
    <x v="264"/>
    <x v="14"/>
    <x v="10"/>
    <n v="6905"/>
    <n v="2550"/>
    <d v="2021-06-29T00:00:00"/>
    <s v="29"/>
    <x v="5"/>
    <x v="1"/>
    <x v="1"/>
    <n v="54"/>
    <s v="BYOD-100"/>
    <x v="0"/>
    <n v="270"/>
  </r>
  <r>
    <n v="849"/>
    <s v="Dov"/>
    <x v="1096"/>
    <x v="248"/>
    <x v="28"/>
    <n v="70616"/>
    <n v="2560"/>
    <d v="2021-06-30T00:00:00"/>
    <s v="30"/>
    <x v="5"/>
    <x v="1"/>
    <x v="4"/>
    <n v="883"/>
    <s v="RWW-75 Robot"/>
    <x v="2"/>
    <n v="1766"/>
  </r>
  <r>
    <n v="887"/>
    <s v="Patsy"/>
    <x v="1446"/>
    <x v="345"/>
    <x v="8"/>
    <n v="22070"/>
    <n v="2556"/>
    <d v="2021-06-30T00:00:00"/>
    <s v="30"/>
    <x v="5"/>
    <x v="1"/>
    <x v="5"/>
    <n v="16.989999999999998"/>
    <s v="RTF Drones"/>
    <x v="1"/>
    <n v="67.959999999999994"/>
  </r>
  <r>
    <n v="1958"/>
    <s v="Leopold"/>
    <x v="1410"/>
    <x v="122"/>
    <x v="16"/>
    <n v="89166"/>
    <n v="2558"/>
    <d v="2021-06-30T00:00:00"/>
    <s v="30"/>
    <x v="5"/>
    <x v="1"/>
    <x v="2"/>
    <n v="54"/>
    <s v="BYOD-100"/>
    <x v="0"/>
    <n v="162"/>
  </r>
  <r>
    <n v="1951"/>
    <s v="Tracy"/>
    <x v="197"/>
    <x v="129"/>
    <x v="6"/>
    <n v="92883"/>
    <n v="2555"/>
    <d v="2021-06-30T00:00:00"/>
    <s v="30"/>
    <x v="5"/>
    <x v="1"/>
    <x v="0"/>
    <n v="49"/>
    <s v="Mapping with Drones"/>
    <x v="3"/>
    <n v="49"/>
  </r>
  <r>
    <n v="2097"/>
    <s v="Bryn"/>
    <x v="1144"/>
    <x v="38"/>
    <x v="3"/>
    <n v="79999"/>
    <n v="2559"/>
    <d v="2021-06-30T00:00:00"/>
    <s v="30"/>
    <x v="5"/>
    <x v="1"/>
    <x v="2"/>
    <n v="14.99"/>
    <s v="Single Rotor Drones"/>
    <x v="1"/>
    <n v="44.97"/>
  </r>
  <r>
    <n v="740"/>
    <s v="Kendra"/>
    <x v="471"/>
    <x v="216"/>
    <x v="8"/>
    <n v="22047"/>
    <n v="2557"/>
    <d v="2021-06-30T00:00:00"/>
    <s v="30"/>
    <x v="5"/>
    <x v="1"/>
    <x v="4"/>
    <n v="179"/>
    <s v="BYOD-550"/>
    <x v="0"/>
    <n v="358"/>
  </r>
  <r>
    <n v="1774"/>
    <s v="Kendal"/>
    <x v="1447"/>
    <x v="346"/>
    <x v="4"/>
    <n v="32405"/>
    <n v="2561"/>
    <d v="2021-06-30T00:00:00"/>
    <s v="30"/>
    <x v="5"/>
    <x v="1"/>
    <x v="1"/>
    <n v="19.5"/>
    <s v="Understanding Artificial Intelligence"/>
    <x v="1"/>
    <n v="97.5"/>
  </r>
  <r>
    <n v="1244"/>
    <s v="Stanfield"/>
    <x v="1448"/>
    <x v="96"/>
    <x v="29"/>
    <n v="55573"/>
    <n v="2562"/>
    <d v="2021-06-30T00:00:00"/>
    <s v="30"/>
    <x v="5"/>
    <x v="1"/>
    <x v="3"/>
    <n v="450"/>
    <s v="DTD-7000 Drone"/>
    <x v="4"/>
    <n v="2700"/>
  </r>
  <r>
    <n v="894"/>
    <s v="Helli"/>
    <x v="58"/>
    <x v="47"/>
    <x v="2"/>
    <n v="51105"/>
    <n v="2566"/>
    <d v="2021-07-01T00:00:00"/>
    <s v="1"/>
    <x v="6"/>
    <x v="1"/>
    <x v="4"/>
    <n v="49.95"/>
    <s v="AI for Educators"/>
    <x v="3"/>
    <n v="99.9"/>
  </r>
  <r>
    <n v="645"/>
    <s v="Farah"/>
    <x v="152"/>
    <x v="38"/>
    <x v="3"/>
    <n v="79945"/>
    <n v="2565"/>
    <d v="2021-07-01T00:00:00"/>
    <s v="1"/>
    <x v="6"/>
    <x v="1"/>
    <x v="2"/>
    <n v="20.95"/>
    <s v="Helicopter Drones"/>
    <x v="1"/>
    <n v="62.849999999999994"/>
  </r>
  <r>
    <n v="490"/>
    <s v="Genni"/>
    <x v="1084"/>
    <x v="21"/>
    <x v="14"/>
    <n v="31119"/>
    <n v="2570"/>
    <d v="2021-07-01T00:00:00"/>
    <s v="1"/>
    <x v="6"/>
    <x v="1"/>
    <x v="5"/>
    <n v="19.5"/>
    <s v="Understanding Artificial Intelligence"/>
    <x v="1"/>
    <n v="78"/>
  </r>
  <r>
    <n v="1200"/>
    <s v="Alvan"/>
    <x v="1349"/>
    <x v="93"/>
    <x v="36"/>
    <n v="19131"/>
    <n v="2564"/>
    <d v="2021-07-01T00:00:00"/>
    <s v="1"/>
    <x v="6"/>
    <x v="1"/>
    <x v="4"/>
    <n v="214"/>
    <s v="BYOR-3000"/>
    <x v="5"/>
    <n v="428"/>
  </r>
  <r>
    <n v="634"/>
    <s v="Ange"/>
    <x v="1372"/>
    <x v="1"/>
    <x v="1"/>
    <n v="35295"/>
    <n v="2571"/>
    <d v="2021-07-01T00:00:00"/>
    <s v="1"/>
    <x v="6"/>
    <x v="1"/>
    <x v="1"/>
    <n v="28.99"/>
    <s v="Understanding Raspberry PI"/>
    <x v="3"/>
    <n v="144.94999999999999"/>
  </r>
  <r>
    <n v="983"/>
    <s v="Ivette"/>
    <x v="1449"/>
    <x v="344"/>
    <x v="4"/>
    <n v="33994"/>
    <n v="2567"/>
    <d v="2021-07-01T00:00:00"/>
    <s v="1"/>
    <x v="6"/>
    <x v="1"/>
    <x v="4"/>
    <n v="20.95"/>
    <s v="Helicopter Drones"/>
    <x v="1"/>
    <n v="41.9"/>
  </r>
  <r>
    <n v="40"/>
    <s v="Kailey"/>
    <x v="1121"/>
    <x v="267"/>
    <x v="45"/>
    <n v="214"/>
    <n v="2568"/>
    <d v="2021-07-01T00:00:00"/>
    <s v="1"/>
    <x v="6"/>
    <x v="1"/>
    <x v="0"/>
    <n v="23.99"/>
    <s v="Articulated Robots"/>
    <x v="1"/>
    <n v="23.99"/>
  </r>
  <r>
    <n v="2043"/>
    <s v="Jacenta"/>
    <x v="1011"/>
    <x v="108"/>
    <x v="21"/>
    <n v="80995"/>
    <n v="2563"/>
    <d v="2021-07-01T00:00:00"/>
    <s v="1"/>
    <x v="6"/>
    <x v="1"/>
    <x v="2"/>
    <n v="12"/>
    <s v="Ladybug Robot Blueprint"/>
    <x v="6"/>
    <n v="36"/>
  </r>
  <r>
    <n v="1915"/>
    <s v="Joseito"/>
    <x v="1450"/>
    <x v="218"/>
    <x v="6"/>
    <n v="92405"/>
    <n v="2569"/>
    <d v="2021-07-01T00:00:00"/>
    <s v="1"/>
    <x v="6"/>
    <x v="1"/>
    <x v="4"/>
    <n v="214"/>
    <s v="BYOR-3000"/>
    <x v="5"/>
    <n v="428"/>
  </r>
  <r>
    <n v="404"/>
    <s v="Ajay"/>
    <x v="290"/>
    <x v="99"/>
    <x v="11"/>
    <n v="53716"/>
    <n v="2574"/>
    <d v="2021-07-02T00:00:00"/>
    <s v="2"/>
    <x v="6"/>
    <x v="1"/>
    <x v="4"/>
    <n v="34.99"/>
    <s v="Robotic Essentials"/>
    <x v="3"/>
    <n v="69.98"/>
  </r>
  <r>
    <n v="222"/>
    <s v="Rosie"/>
    <x v="745"/>
    <x v="28"/>
    <x v="16"/>
    <n v="89519"/>
    <n v="2572"/>
    <d v="2021-07-02T00:00:00"/>
    <s v="2"/>
    <x v="6"/>
    <x v="1"/>
    <x v="4"/>
    <n v="29.99"/>
    <s v="Virtual Reality Basics"/>
    <x v="3"/>
    <n v="59.98"/>
  </r>
  <r>
    <n v="378"/>
    <s v="Hamlen"/>
    <x v="40"/>
    <x v="32"/>
    <x v="4"/>
    <n v="33147"/>
    <n v="2573"/>
    <d v="2021-07-02T00:00:00"/>
    <s v="2"/>
    <x v="6"/>
    <x v="1"/>
    <x v="1"/>
    <n v="14.99"/>
    <s v="Delivery Drones"/>
    <x v="1"/>
    <n v="74.95"/>
  </r>
  <r>
    <n v="106"/>
    <s v="Marijn"/>
    <x v="502"/>
    <x v="64"/>
    <x v="28"/>
    <n v="70154"/>
    <n v="2578"/>
    <d v="2021-07-03T00:00:00"/>
    <s v="3"/>
    <x v="6"/>
    <x v="1"/>
    <x v="2"/>
    <n v="10.99"/>
    <s v="QuadroCopter Blueprint"/>
    <x v="6"/>
    <n v="32.97"/>
  </r>
  <r>
    <n v="1024"/>
    <s v="Connie"/>
    <x v="1451"/>
    <x v="207"/>
    <x v="36"/>
    <n v="15210"/>
    <n v="2577"/>
    <d v="2021-07-03T00:00:00"/>
    <s v="3"/>
    <x v="6"/>
    <x v="1"/>
    <x v="5"/>
    <n v="49"/>
    <s v="Industrial 3D Printing"/>
    <x v="3"/>
    <n v="196"/>
  </r>
  <r>
    <n v="624"/>
    <s v="Davy"/>
    <x v="851"/>
    <x v="100"/>
    <x v="23"/>
    <n v="37939"/>
    <n v="2576"/>
    <d v="2021-07-03T00:00:00"/>
    <s v="3"/>
    <x v="6"/>
    <x v="1"/>
    <x v="5"/>
    <n v="12"/>
    <s v="Creature Robot Arms Blueprint"/>
    <x v="6"/>
    <n v="48"/>
  </r>
  <r>
    <n v="1981"/>
    <s v="Lorne"/>
    <x v="1222"/>
    <x v="114"/>
    <x v="3"/>
    <n v="78764"/>
    <n v="2575"/>
    <d v="2021-07-03T00:00:00"/>
    <s v="3"/>
    <x v="6"/>
    <x v="1"/>
    <x v="5"/>
    <n v="34.99"/>
    <s v="Robotic Essentials"/>
    <x v="3"/>
    <n v="139.96"/>
  </r>
  <r>
    <n v="1337"/>
    <s v="Joane"/>
    <x v="572"/>
    <x v="5"/>
    <x v="5"/>
    <n v="39216"/>
    <n v="2580"/>
    <d v="2021-07-03T00:00:00"/>
    <s v="3"/>
    <x v="6"/>
    <x v="1"/>
    <x v="2"/>
    <n v="450"/>
    <s v="DTD-7000 Drone"/>
    <x v="4"/>
    <n v="1350"/>
  </r>
  <r>
    <n v="904"/>
    <s v="Berenice"/>
    <x v="1406"/>
    <x v="63"/>
    <x v="3"/>
    <n v="78285"/>
    <n v="2579"/>
    <d v="2021-07-03T00:00:00"/>
    <s v="3"/>
    <x v="6"/>
    <x v="1"/>
    <x v="4"/>
    <n v="29.99"/>
    <s v="Cloud Computing"/>
    <x v="3"/>
    <n v="59.98"/>
  </r>
  <r>
    <n v="1804"/>
    <s v="Deonne"/>
    <x v="1317"/>
    <x v="213"/>
    <x v="26"/>
    <n v="98115"/>
    <n v="2581"/>
    <d v="2021-07-04T00:00:00"/>
    <s v="4"/>
    <x v="6"/>
    <x v="1"/>
    <x v="2"/>
    <n v="24.99"/>
    <s v="Building Your Own Drone"/>
    <x v="1"/>
    <n v="74.97"/>
  </r>
  <r>
    <n v="506"/>
    <s v="Alena"/>
    <x v="1452"/>
    <x v="108"/>
    <x v="21"/>
    <n v="80940"/>
    <n v="2583"/>
    <d v="2021-07-05T00:00:00"/>
    <s v="5"/>
    <x v="6"/>
    <x v="1"/>
    <x v="1"/>
    <n v="450"/>
    <s v="DTD-7000 Drone"/>
    <x v="4"/>
    <n v="2250"/>
  </r>
  <r>
    <n v="1706"/>
    <s v="Clemence"/>
    <x v="807"/>
    <x v="42"/>
    <x v="21"/>
    <n v="80262"/>
    <n v="2582"/>
    <d v="2021-07-05T00:00:00"/>
    <s v="5"/>
    <x v="6"/>
    <x v="1"/>
    <x v="4"/>
    <n v="214"/>
    <s v="BYOR-3000"/>
    <x v="5"/>
    <n v="428"/>
  </r>
  <r>
    <n v="987"/>
    <s v="Etti"/>
    <x v="1210"/>
    <x v="42"/>
    <x v="21"/>
    <n v="80262"/>
    <n v="2588"/>
    <d v="2021-07-06T00:00:00"/>
    <s v="6"/>
    <x v="6"/>
    <x v="1"/>
    <x v="5"/>
    <n v="179"/>
    <s v="BYOD-550"/>
    <x v="0"/>
    <n v="716"/>
  </r>
  <r>
    <n v="282"/>
    <s v="Marita"/>
    <x v="610"/>
    <x v="171"/>
    <x v="8"/>
    <n v="20167"/>
    <n v="2585"/>
    <d v="2021-07-06T00:00:00"/>
    <s v="6"/>
    <x v="6"/>
    <x v="1"/>
    <x v="2"/>
    <n v="189"/>
    <s v="BYOR-1000"/>
    <x v="5"/>
    <n v="567"/>
  </r>
  <r>
    <n v="78"/>
    <s v="Sean"/>
    <x v="1453"/>
    <x v="225"/>
    <x v="4"/>
    <n v="33680"/>
    <n v="2586"/>
    <d v="2021-07-06T00:00:00"/>
    <s v="6"/>
    <x v="6"/>
    <x v="1"/>
    <x v="5"/>
    <n v="24.99"/>
    <s v="Building Your Own Drone"/>
    <x v="1"/>
    <n v="99.96"/>
  </r>
  <r>
    <n v="474"/>
    <s v="Rebeca"/>
    <x v="1434"/>
    <x v="197"/>
    <x v="21"/>
    <n v="81005"/>
    <n v="2584"/>
    <d v="2021-07-06T00:00:00"/>
    <s v="6"/>
    <x v="6"/>
    <x v="1"/>
    <x v="4"/>
    <n v="10.99"/>
    <s v="QuadroCopter Blueprint"/>
    <x v="6"/>
    <n v="21.98"/>
  </r>
  <r>
    <n v="421"/>
    <s v="Emanuel"/>
    <x v="1278"/>
    <x v="38"/>
    <x v="3"/>
    <n v="88563"/>
    <n v="2587"/>
    <d v="2021-07-06T00:00:00"/>
    <s v="6"/>
    <x v="6"/>
    <x v="1"/>
    <x v="2"/>
    <n v="450"/>
    <s v="DTD-7000 Drone"/>
    <x v="4"/>
    <n v="1350"/>
  </r>
  <r>
    <n v="94"/>
    <s v="Giff"/>
    <x v="1454"/>
    <x v="310"/>
    <x v="36"/>
    <n v="17105"/>
    <n v="2592"/>
    <d v="2021-07-07T00:00:00"/>
    <s v="7"/>
    <x v="6"/>
    <x v="1"/>
    <x v="1"/>
    <n v="14.99"/>
    <s v="Single Rotor Drones"/>
    <x v="1"/>
    <n v="74.95"/>
  </r>
  <r>
    <n v="1834"/>
    <s v="Randie"/>
    <x v="765"/>
    <x v="181"/>
    <x v="4"/>
    <n v="32123"/>
    <n v="2593"/>
    <d v="2021-07-07T00:00:00"/>
    <s v="7"/>
    <x v="6"/>
    <x v="1"/>
    <x v="2"/>
    <n v="12"/>
    <s v="Creature Robot Arms Blueprint"/>
    <x v="6"/>
    <n v="36"/>
  </r>
  <r>
    <n v="1953"/>
    <s v="Wren"/>
    <x v="542"/>
    <x v="231"/>
    <x v="13"/>
    <n v="10633"/>
    <n v="2590"/>
    <d v="2021-07-07T00:00:00"/>
    <s v="7"/>
    <x v="6"/>
    <x v="1"/>
    <x v="3"/>
    <n v="36.99"/>
    <s v="Aerial Security"/>
    <x v="3"/>
    <n v="221.94"/>
  </r>
  <r>
    <n v="1930"/>
    <s v="Audrey"/>
    <x v="39"/>
    <x v="5"/>
    <x v="5"/>
    <n v="39216"/>
    <n v="2591"/>
    <d v="2021-07-07T00:00:00"/>
    <s v="7"/>
    <x v="6"/>
    <x v="1"/>
    <x v="4"/>
    <n v="189"/>
    <s v="BYOR-2640S"/>
    <x v="5"/>
    <n v="378"/>
  </r>
  <r>
    <n v="434"/>
    <s v="Adelheid"/>
    <x v="1455"/>
    <x v="272"/>
    <x v="28"/>
    <n v="71161"/>
    <n v="2589"/>
    <d v="2021-07-07T00:00:00"/>
    <s v="7"/>
    <x v="6"/>
    <x v="1"/>
    <x v="5"/>
    <n v="16.75"/>
    <s v="Spherical Robots"/>
    <x v="1"/>
    <n v="67"/>
  </r>
  <r>
    <n v="119"/>
    <s v="Haleigh"/>
    <x v="255"/>
    <x v="151"/>
    <x v="6"/>
    <n v="90305"/>
    <n v="2594"/>
    <d v="2021-07-08T00:00:00"/>
    <s v="8"/>
    <x v="6"/>
    <x v="1"/>
    <x v="1"/>
    <n v="10.99"/>
    <s v="QuadroCopter Blueprint"/>
    <x v="6"/>
    <n v="54.95"/>
  </r>
  <r>
    <n v="1013"/>
    <s v="Ardene"/>
    <x v="982"/>
    <x v="304"/>
    <x v="13"/>
    <n v="11044"/>
    <n v="2598"/>
    <d v="2021-07-08T00:00:00"/>
    <s v="8"/>
    <x v="6"/>
    <x v="1"/>
    <x v="4"/>
    <n v="15.5"/>
    <s v="Fixed Wing Drones"/>
    <x v="1"/>
    <n v="31"/>
  </r>
  <r>
    <n v="732"/>
    <s v="Kizzie"/>
    <x v="1456"/>
    <x v="347"/>
    <x v="30"/>
    <n v="46406"/>
    <n v="2595"/>
    <d v="2021-07-08T00:00:00"/>
    <s v="8"/>
    <x v="6"/>
    <x v="1"/>
    <x v="5"/>
    <n v="395"/>
    <s v="DC-304 Drone"/>
    <x v="4"/>
    <n v="1580"/>
  </r>
  <r>
    <n v="364"/>
    <s v="Archibald"/>
    <x v="1457"/>
    <x v="250"/>
    <x v="23"/>
    <n v="37205"/>
    <n v="2597"/>
    <d v="2021-07-08T00:00:00"/>
    <s v="8"/>
    <x v="6"/>
    <x v="1"/>
    <x v="4"/>
    <n v="8.99"/>
    <s v="Hexacopter Drone Blueprint"/>
    <x v="6"/>
    <n v="17.98"/>
  </r>
  <r>
    <n v="263"/>
    <s v="Mariquilla"/>
    <x v="1160"/>
    <x v="7"/>
    <x v="3"/>
    <n v="77266"/>
    <n v="2596"/>
    <d v="2021-07-08T00:00:00"/>
    <s v="8"/>
    <x v="6"/>
    <x v="1"/>
    <x v="5"/>
    <n v="58.95"/>
    <s v="BYOD-200"/>
    <x v="0"/>
    <n v="235.8"/>
  </r>
  <r>
    <n v="398"/>
    <s v="Carma"/>
    <x v="1141"/>
    <x v="58"/>
    <x v="6"/>
    <n v="92612"/>
    <n v="2599"/>
    <d v="2021-07-08T00:00:00"/>
    <s v="8"/>
    <x v="6"/>
    <x v="1"/>
    <x v="5"/>
    <n v="49.95"/>
    <s v="AI for Educators"/>
    <x v="3"/>
    <n v="199.8"/>
  </r>
  <r>
    <n v="733"/>
    <s v="Mart"/>
    <x v="865"/>
    <x v="75"/>
    <x v="19"/>
    <n v="67220"/>
    <n v="2604"/>
    <d v="2021-07-09T00:00:00"/>
    <s v="9"/>
    <x v="6"/>
    <x v="1"/>
    <x v="3"/>
    <n v="27.5"/>
    <s v="Understanding Drone Regulations"/>
    <x v="3"/>
    <n v="165"/>
  </r>
  <r>
    <n v="1842"/>
    <s v="Issy"/>
    <x v="135"/>
    <x v="94"/>
    <x v="3"/>
    <n v="76905"/>
    <n v="2605"/>
    <d v="2021-07-09T00:00:00"/>
    <s v="9"/>
    <x v="6"/>
    <x v="1"/>
    <x v="1"/>
    <n v="10.99"/>
    <s v="QuadroCopter Blueprint"/>
    <x v="6"/>
    <n v="54.95"/>
  </r>
  <r>
    <n v="883"/>
    <s v="Eadith"/>
    <x v="1337"/>
    <x v="169"/>
    <x v="9"/>
    <n v="27105"/>
    <n v="2602"/>
    <d v="2021-07-09T00:00:00"/>
    <s v="9"/>
    <x v="6"/>
    <x v="1"/>
    <x v="4"/>
    <n v="13.99"/>
    <s v="Drone Building Essentials"/>
    <x v="1"/>
    <n v="27.98"/>
  </r>
  <r>
    <n v="127"/>
    <s v="Riccardo"/>
    <x v="870"/>
    <x v="17"/>
    <x v="13"/>
    <n v="12210"/>
    <n v="2601"/>
    <d v="2021-07-09T00:00:00"/>
    <s v="9"/>
    <x v="6"/>
    <x v="1"/>
    <x v="3"/>
    <n v="455"/>
    <s v="DTI-84 Drone"/>
    <x v="4"/>
    <n v="2730"/>
  </r>
  <r>
    <n v="1392"/>
    <s v="Gianina"/>
    <x v="1330"/>
    <x v="113"/>
    <x v="29"/>
    <n v="55441"/>
    <n v="2603"/>
    <d v="2021-07-09T00:00:00"/>
    <s v="9"/>
    <x v="6"/>
    <x v="1"/>
    <x v="1"/>
    <n v="214"/>
    <s v="BYOR-3000"/>
    <x v="5"/>
    <n v="1070"/>
  </r>
  <r>
    <n v="150"/>
    <s v="Pollyanna"/>
    <x v="210"/>
    <x v="7"/>
    <x v="3"/>
    <n v="77015"/>
    <n v="2600"/>
    <d v="2021-07-09T00:00:00"/>
    <s v="9"/>
    <x v="6"/>
    <x v="1"/>
    <x v="4"/>
    <n v="10.99"/>
    <s v="QuadroCopter Blueprint"/>
    <x v="6"/>
    <n v="21.98"/>
  </r>
  <r>
    <n v="584"/>
    <s v="Byran"/>
    <x v="490"/>
    <x v="97"/>
    <x v="13"/>
    <n v="11236"/>
    <n v="2611"/>
    <d v="2021-07-10T00:00:00"/>
    <s v="10"/>
    <x v="6"/>
    <x v="1"/>
    <x v="5"/>
    <n v="179"/>
    <s v="BYOD-550"/>
    <x v="0"/>
    <n v="716"/>
  </r>
  <r>
    <n v="617"/>
    <s v="Dennet"/>
    <x v="1202"/>
    <x v="69"/>
    <x v="30"/>
    <n v="47719"/>
    <n v="2607"/>
    <d v="2021-07-10T00:00:00"/>
    <s v="10"/>
    <x v="6"/>
    <x v="1"/>
    <x v="0"/>
    <n v="11.99"/>
    <s v="Sleepy Eye Blueprint"/>
    <x v="6"/>
    <n v="11.99"/>
  </r>
  <r>
    <n v="1412"/>
    <s v="Morry"/>
    <x v="1458"/>
    <x v="225"/>
    <x v="4"/>
    <n v="33661"/>
    <n v="2608"/>
    <d v="2021-07-10T00:00:00"/>
    <s v="10"/>
    <x v="6"/>
    <x v="1"/>
    <x v="1"/>
    <n v="24.95"/>
    <s v="Building Your First Robot"/>
    <x v="1"/>
    <n v="124.75"/>
  </r>
  <r>
    <n v="1864"/>
    <s v="Brear"/>
    <x v="965"/>
    <x v="7"/>
    <x v="3"/>
    <n v="77228"/>
    <n v="2609"/>
    <d v="2021-07-10T00:00:00"/>
    <s v="10"/>
    <x v="6"/>
    <x v="1"/>
    <x v="2"/>
    <n v="42.99"/>
    <s v="Understanding 3D Printing"/>
    <x v="3"/>
    <n v="128.97"/>
  </r>
  <r>
    <n v="1146"/>
    <s v="Ulrica"/>
    <x v="942"/>
    <x v="113"/>
    <x v="29"/>
    <n v="55458"/>
    <n v="2610"/>
    <d v="2021-07-10T00:00:00"/>
    <s v="10"/>
    <x v="6"/>
    <x v="1"/>
    <x v="1"/>
    <n v="15.5"/>
    <s v="Fixed Wing Drones"/>
    <x v="1"/>
    <n v="77.5"/>
  </r>
  <r>
    <n v="405"/>
    <s v="Janeta"/>
    <x v="1313"/>
    <x v="162"/>
    <x v="20"/>
    <n v="20910"/>
    <n v="2612"/>
    <d v="2021-07-10T00:00:00"/>
    <s v="10"/>
    <x v="6"/>
    <x v="1"/>
    <x v="3"/>
    <n v="225"/>
    <s v="BYOR-3535"/>
    <x v="5"/>
    <n v="1350"/>
  </r>
  <r>
    <n v="1244"/>
    <s v="Stanfield"/>
    <x v="1448"/>
    <x v="96"/>
    <x v="29"/>
    <n v="55573"/>
    <n v="2606"/>
    <d v="2021-07-10T00:00:00"/>
    <s v="10"/>
    <x v="6"/>
    <x v="1"/>
    <x v="1"/>
    <n v="24.95"/>
    <s v="Multi Rotor Drones"/>
    <x v="1"/>
    <n v="124.75"/>
  </r>
  <r>
    <n v="737"/>
    <s v="Claire"/>
    <x v="196"/>
    <x v="124"/>
    <x v="6"/>
    <n v="91117"/>
    <n v="2614"/>
    <d v="2021-07-11T00:00:00"/>
    <s v="11"/>
    <x v="6"/>
    <x v="1"/>
    <x v="4"/>
    <n v="599"/>
    <s v="RXW-9807 Robot"/>
    <x v="2"/>
    <n v="1198"/>
  </r>
  <r>
    <n v="392"/>
    <s v="Myrtie"/>
    <x v="1397"/>
    <x v="114"/>
    <x v="3"/>
    <n v="78789"/>
    <n v="2618"/>
    <d v="2021-07-11T00:00:00"/>
    <s v="11"/>
    <x v="6"/>
    <x v="1"/>
    <x v="1"/>
    <n v="49"/>
    <s v="Industrial 3D Printing"/>
    <x v="3"/>
    <n v="245"/>
  </r>
  <r>
    <n v="1878"/>
    <s v="Blake"/>
    <x v="64"/>
    <x v="32"/>
    <x v="4"/>
    <n v="33129"/>
    <n v="2613"/>
    <d v="2021-07-11T00:00:00"/>
    <s v="11"/>
    <x v="6"/>
    <x v="1"/>
    <x v="5"/>
    <n v="599"/>
    <s v="RXW-9807 Robot"/>
    <x v="2"/>
    <n v="2396"/>
  </r>
  <r>
    <n v="1762"/>
    <s v="Allyson"/>
    <x v="1006"/>
    <x v="64"/>
    <x v="28"/>
    <n v="70124"/>
    <n v="2616"/>
    <d v="2021-07-11T00:00:00"/>
    <s v="11"/>
    <x v="6"/>
    <x v="1"/>
    <x v="4"/>
    <n v="37.99"/>
    <s v="Drone Video Techniques"/>
    <x v="3"/>
    <n v="75.98"/>
  </r>
  <r>
    <n v="1531"/>
    <s v="Iorgos"/>
    <x v="678"/>
    <x v="21"/>
    <x v="14"/>
    <n v="31119"/>
    <n v="2617"/>
    <d v="2021-07-11T00:00:00"/>
    <s v="11"/>
    <x v="6"/>
    <x v="1"/>
    <x v="2"/>
    <n v="34.99"/>
    <s v="Robotic Essentials"/>
    <x v="3"/>
    <n v="104.97"/>
  </r>
  <r>
    <n v="1876"/>
    <s v="Theda"/>
    <x v="835"/>
    <x v="176"/>
    <x v="44"/>
    <n v="40546"/>
    <n v="2615"/>
    <d v="2021-07-11T00:00:00"/>
    <s v="11"/>
    <x v="6"/>
    <x v="1"/>
    <x v="2"/>
    <n v="245"/>
    <s v="BYOR-4005"/>
    <x v="5"/>
    <n v="735"/>
  </r>
  <r>
    <n v="494"/>
    <s v="Ransom"/>
    <x v="831"/>
    <x v="282"/>
    <x v="3"/>
    <n v="77346"/>
    <n v="2623"/>
    <d v="2021-07-12T00:00:00"/>
    <s v="12"/>
    <x v="6"/>
    <x v="1"/>
    <x v="2"/>
    <n v="455"/>
    <s v="DTI-84 Drone"/>
    <x v="4"/>
    <n v="1365"/>
  </r>
  <r>
    <n v="322"/>
    <s v="Cristian"/>
    <x v="1161"/>
    <x v="4"/>
    <x v="4"/>
    <n v="33705"/>
    <n v="2622"/>
    <d v="2021-07-12T00:00:00"/>
    <s v="12"/>
    <x v="6"/>
    <x v="1"/>
    <x v="2"/>
    <n v="4.99"/>
    <s v="Cat Robot Blueprint"/>
    <x v="6"/>
    <n v="14.97"/>
  </r>
  <r>
    <n v="688"/>
    <s v="Birk"/>
    <x v="1225"/>
    <x v="93"/>
    <x v="36"/>
    <n v="19120"/>
    <n v="2619"/>
    <d v="2021-07-12T00:00:00"/>
    <s v="12"/>
    <x v="6"/>
    <x v="1"/>
    <x v="5"/>
    <n v="7.99"/>
    <s v="Panda Robot Blueprint"/>
    <x v="6"/>
    <n v="31.96"/>
  </r>
  <r>
    <n v="657"/>
    <s v="Quincy"/>
    <x v="910"/>
    <x v="206"/>
    <x v="27"/>
    <n v="19897"/>
    <n v="2624"/>
    <d v="2021-07-12T00:00:00"/>
    <s v="12"/>
    <x v="6"/>
    <x v="1"/>
    <x v="1"/>
    <n v="17.5"/>
    <s v="Understanding Arduino"/>
    <x v="1"/>
    <n v="87.5"/>
  </r>
  <r>
    <n v="1425"/>
    <s v="Amerigo"/>
    <x v="538"/>
    <x v="11"/>
    <x v="6"/>
    <n v="92145"/>
    <n v="2620"/>
    <d v="2021-07-12T00:00:00"/>
    <s v="12"/>
    <x v="6"/>
    <x v="1"/>
    <x v="1"/>
    <n v="19.989999999999998"/>
    <s v="GPS Drones"/>
    <x v="1"/>
    <n v="99.949999999999989"/>
  </r>
  <r>
    <n v="855"/>
    <s v="Marigold"/>
    <x v="1459"/>
    <x v="213"/>
    <x v="26"/>
    <n v="98104"/>
    <n v="2625"/>
    <d v="2021-07-12T00:00:00"/>
    <s v="12"/>
    <x v="6"/>
    <x v="1"/>
    <x v="2"/>
    <n v="69"/>
    <s v="BYOD-220"/>
    <x v="0"/>
    <n v="207"/>
  </r>
  <r>
    <n v="1380"/>
    <s v="Brewster"/>
    <x v="1460"/>
    <x v="43"/>
    <x v="3"/>
    <n v="75260"/>
    <n v="2621"/>
    <d v="2021-07-12T00:00:00"/>
    <s v="12"/>
    <x v="6"/>
    <x v="1"/>
    <x v="5"/>
    <n v="499"/>
    <s v="MICR-564K Drone"/>
    <x v="4"/>
    <n v="1996"/>
  </r>
  <r>
    <n v="2066"/>
    <s v="Lodovico"/>
    <x v="1390"/>
    <x v="343"/>
    <x v="4"/>
    <n v="33023"/>
    <n v="2626"/>
    <d v="2021-07-13T00:00:00"/>
    <s v="13"/>
    <x v="6"/>
    <x v="1"/>
    <x v="4"/>
    <n v="8.99"/>
    <s v="Bsquare Robot Blueprint"/>
    <x v="6"/>
    <n v="17.98"/>
  </r>
  <r>
    <n v="196"/>
    <s v="Denise"/>
    <x v="1009"/>
    <x v="165"/>
    <x v="6"/>
    <n v="92835"/>
    <n v="2627"/>
    <d v="2021-07-13T00:00:00"/>
    <s v="13"/>
    <x v="6"/>
    <x v="1"/>
    <x v="0"/>
    <n v="16.989999999999998"/>
    <s v="Delta Robots"/>
    <x v="1"/>
    <n v="16.989999999999998"/>
  </r>
  <r>
    <n v="614"/>
    <s v="Munmro"/>
    <x v="731"/>
    <x v="140"/>
    <x v="3"/>
    <n v="75044"/>
    <n v="2630"/>
    <d v="2021-07-14T00:00:00"/>
    <s v="14"/>
    <x v="6"/>
    <x v="1"/>
    <x v="5"/>
    <n v="8.99"/>
    <s v="Bsquare Robot Blueprint"/>
    <x v="6"/>
    <n v="35.96"/>
  </r>
  <r>
    <n v="1796"/>
    <s v="Judah"/>
    <x v="1159"/>
    <x v="123"/>
    <x v="35"/>
    <n v="65218"/>
    <n v="2629"/>
    <d v="2021-07-14T00:00:00"/>
    <s v="14"/>
    <x v="6"/>
    <x v="1"/>
    <x v="4"/>
    <n v="899"/>
    <s v="MICR-23K Robot"/>
    <x v="2"/>
    <n v="1798"/>
  </r>
  <r>
    <n v="557"/>
    <s v="Jacquie"/>
    <x v="1461"/>
    <x v="71"/>
    <x v="6"/>
    <n v="94126"/>
    <n v="2628"/>
    <d v="2021-07-14T00:00:00"/>
    <s v="14"/>
    <x v="6"/>
    <x v="1"/>
    <x v="5"/>
    <n v="49.95"/>
    <s v="AI for Educators"/>
    <x v="3"/>
    <n v="199.8"/>
  </r>
  <r>
    <n v="1644"/>
    <s v="Cheri"/>
    <x v="17"/>
    <x v="14"/>
    <x v="10"/>
    <n v="6905"/>
    <n v="2631"/>
    <d v="2021-07-15T00:00:00"/>
    <s v="15"/>
    <x v="6"/>
    <x v="1"/>
    <x v="2"/>
    <n v="455"/>
    <s v="DTI-84 Drone"/>
    <x v="4"/>
    <n v="1365"/>
  </r>
  <r>
    <n v="1940"/>
    <s v="Toinette"/>
    <x v="1360"/>
    <x v="341"/>
    <x v="31"/>
    <n v="2745"/>
    <n v="2634"/>
    <d v="2021-07-15T00:00:00"/>
    <s v="15"/>
    <x v="6"/>
    <x v="1"/>
    <x v="2"/>
    <n v="23.99"/>
    <s v="Polar Robots"/>
    <x v="1"/>
    <n v="71.97"/>
  </r>
  <r>
    <n v="222"/>
    <s v="Rosie"/>
    <x v="745"/>
    <x v="28"/>
    <x v="16"/>
    <n v="89519"/>
    <n v="2633"/>
    <d v="2021-07-15T00:00:00"/>
    <s v="15"/>
    <x v="6"/>
    <x v="1"/>
    <x v="0"/>
    <n v="42.99"/>
    <s v="Understanding 3D Printing"/>
    <x v="3"/>
    <n v="42.99"/>
  </r>
  <r>
    <n v="711"/>
    <s v="Brittney"/>
    <x v="916"/>
    <x v="59"/>
    <x v="26"/>
    <n v="99205"/>
    <n v="2632"/>
    <d v="2021-07-15T00:00:00"/>
    <s v="15"/>
    <x v="6"/>
    <x v="1"/>
    <x v="5"/>
    <n v="54"/>
    <s v="BYOD-100"/>
    <x v="0"/>
    <n v="216"/>
  </r>
  <r>
    <n v="423"/>
    <s v="Em"/>
    <x v="277"/>
    <x v="159"/>
    <x v="6"/>
    <n v="95205"/>
    <n v="2635"/>
    <d v="2021-07-16T00:00:00"/>
    <s v="16"/>
    <x v="6"/>
    <x v="1"/>
    <x v="5"/>
    <n v="12.99"/>
    <s v="Cartesian Robots"/>
    <x v="1"/>
    <n v="51.96"/>
  </r>
  <r>
    <n v="144"/>
    <s v="Kania"/>
    <x v="1462"/>
    <x v="227"/>
    <x v="18"/>
    <n v="44485"/>
    <n v="2636"/>
    <d v="2021-07-16T00:00:00"/>
    <s v="16"/>
    <x v="6"/>
    <x v="1"/>
    <x v="4"/>
    <n v="599"/>
    <s v="RXW-9807 Robot"/>
    <x v="2"/>
    <n v="1198"/>
  </r>
  <r>
    <n v="1433"/>
    <s v="Aridatha"/>
    <x v="1139"/>
    <x v="146"/>
    <x v="3"/>
    <n v="78470"/>
    <n v="2638"/>
    <d v="2021-07-16T00:00:00"/>
    <s v="16"/>
    <x v="6"/>
    <x v="1"/>
    <x v="2"/>
    <n v="250"/>
    <s v="DX-145 Drone"/>
    <x v="4"/>
    <n v="750"/>
  </r>
  <r>
    <n v="1974"/>
    <s v="Jared"/>
    <x v="562"/>
    <x v="93"/>
    <x v="36"/>
    <n v="19196"/>
    <n v="2637"/>
    <d v="2021-07-16T00:00:00"/>
    <s v="16"/>
    <x v="6"/>
    <x v="1"/>
    <x v="4"/>
    <n v="54"/>
    <s v="BYOD-100"/>
    <x v="0"/>
    <n v="108"/>
  </r>
  <r>
    <n v="116"/>
    <s v="Letti"/>
    <x v="1463"/>
    <x v="63"/>
    <x v="3"/>
    <n v="78225"/>
    <n v="2639"/>
    <d v="2021-07-17T00:00:00"/>
    <s v="17"/>
    <x v="6"/>
    <x v="1"/>
    <x v="2"/>
    <n v="69"/>
    <s v="BYOD-220"/>
    <x v="0"/>
    <n v="207"/>
  </r>
  <r>
    <n v="2024"/>
    <s v="August"/>
    <x v="239"/>
    <x v="101"/>
    <x v="18"/>
    <n v="43666"/>
    <n v="2641"/>
    <d v="2021-07-17T00:00:00"/>
    <s v="17"/>
    <x v="6"/>
    <x v="1"/>
    <x v="4"/>
    <n v="14.99"/>
    <s v="Photograph Drones"/>
    <x v="1"/>
    <n v="29.98"/>
  </r>
  <r>
    <n v="544"/>
    <s v="Jodi"/>
    <x v="445"/>
    <x v="64"/>
    <x v="28"/>
    <n v="70129"/>
    <n v="2644"/>
    <d v="2021-07-17T00:00:00"/>
    <s v="17"/>
    <x v="6"/>
    <x v="1"/>
    <x v="5"/>
    <n v="16.75"/>
    <s v="Spherical Robots"/>
    <x v="1"/>
    <n v="67"/>
  </r>
  <r>
    <n v="833"/>
    <s v="Fey"/>
    <x v="1464"/>
    <x v="163"/>
    <x v="8"/>
    <n v="23208"/>
    <n v="2642"/>
    <d v="2021-07-17T00:00:00"/>
    <s v="17"/>
    <x v="6"/>
    <x v="1"/>
    <x v="2"/>
    <n v="14.99"/>
    <s v="Photograph Drones"/>
    <x v="1"/>
    <n v="44.97"/>
  </r>
  <r>
    <n v="1849"/>
    <s v="Eberto"/>
    <x v="1465"/>
    <x v="320"/>
    <x v="8"/>
    <n v="23324"/>
    <n v="2643"/>
    <d v="2021-07-17T00:00:00"/>
    <s v="17"/>
    <x v="6"/>
    <x v="1"/>
    <x v="5"/>
    <n v="129.94999999999999"/>
    <s v="BYOD-400S"/>
    <x v="0"/>
    <n v="519.79999999999995"/>
  </r>
  <r>
    <n v="302"/>
    <s v="Lewie"/>
    <x v="179"/>
    <x v="99"/>
    <x v="11"/>
    <n v="53710"/>
    <n v="2645"/>
    <d v="2021-07-17T00:00:00"/>
    <s v="17"/>
    <x v="6"/>
    <x v="1"/>
    <x v="0"/>
    <n v="129.94999999999999"/>
    <s v="BYOD-400S"/>
    <x v="0"/>
    <n v="129.94999999999999"/>
  </r>
  <r>
    <n v="329"/>
    <s v="Jenda"/>
    <x v="822"/>
    <x v="198"/>
    <x v="24"/>
    <n v="25709"/>
    <n v="2640"/>
    <d v="2021-07-17T00:00:00"/>
    <s v="17"/>
    <x v="6"/>
    <x v="1"/>
    <x v="0"/>
    <n v="119"/>
    <s v="BYOD-400"/>
    <x v="0"/>
    <n v="119"/>
  </r>
  <r>
    <n v="955"/>
    <s v="Alano"/>
    <x v="1213"/>
    <x v="17"/>
    <x v="13"/>
    <n v="12242"/>
    <n v="2650"/>
    <d v="2021-07-18T00:00:00"/>
    <s v="18"/>
    <x v="6"/>
    <x v="1"/>
    <x v="1"/>
    <n v="455"/>
    <s v="DTI-84 Drone"/>
    <x v="4"/>
    <n v="2275"/>
  </r>
  <r>
    <n v="42"/>
    <s v="Adrianne"/>
    <x v="1099"/>
    <x v="21"/>
    <x v="14"/>
    <n v="31190"/>
    <n v="2646"/>
    <d v="2021-07-18T00:00:00"/>
    <s v="18"/>
    <x v="6"/>
    <x v="1"/>
    <x v="2"/>
    <n v="9.99"/>
    <s v="All Eyes Drone Blueprint"/>
    <x v="6"/>
    <n v="29.97"/>
  </r>
  <r>
    <n v="1790"/>
    <s v="Thia"/>
    <x v="1466"/>
    <x v="79"/>
    <x v="6"/>
    <n v="95108"/>
    <n v="2651"/>
    <d v="2021-07-18T00:00:00"/>
    <s v="18"/>
    <x v="6"/>
    <x v="1"/>
    <x v="2"/>
    <n v="12"/>
    <s v="Creature Robot Arms Blueprint"/>
    <x v="6"/>
    <n v="36"/>
  </r>
  <r>
    <n v="1693"/>
    <s v="Audi"/>
    <x v="1467"/>
    <x v="7"/>
    <x v="3"/>
    <n v="77085"/>
    <n v="2647"/>
    <d v="2021-07-18T00:00:00"/>
    <s v="18"/>
    <x v="6"/>
    <x v="1"/>
    <x v="2"/>
    <n v="399"/>
    <s v="DA-SA702 Drone"/>
    <x v="4"/>
    <n v="1197"/>
  </r>
  <r>
    <n v="755"/>
    <s v="Wandie"/>
    <x v="526"/>
    <x v="11"/>
    <x v="6"/>
    <n v="92153"/>
    <n v="2648"/>
    <d v="2021-07-18T00:00:00"/>
    <s v="18"/>
    <x v="6"/>
    <x v="1"/>
    <x v="5"/>
    <n v="8.99"/>
    <s v="Hexacopter Drone Blueprint"/>
    <x v="6"/>
    <n v="35.96"/>
  </r>
  <r>
    <n v="1698"/>
    <s v="Gardener"/>
    <x v="1215"/>
    <x v="176"/>
    <x v="44"/>
    <n v="40586"/>
    <n v="2649"/>
    <d v="2021-07-18T00:00:00"/>
    <s v="18"/>
    <x v="6"/>
    <x v="1"/>
    <x v="5"/>
    <n v="14.99"/>
    <s v="Delivery Drones"/>
    <x v="1"/>
    <n v="59.96"/>
  </r>
  <r>
    <n v="301"/>
    <s v="Charmaine"/>
    <x v="1468"/>
    <x v="7"/>
    <x v="3"/>
    <n v="77271"/>
    <n v="2652"/>
    <d v="2021-07-19T00:00:00"/>
    <s v="19"/>
    <x v="6"/>
    <x v="1"/>
    <x v="5"/>
    <n v="27.5"/>
    <s v="Understanding Drone Regulations"/>
    <x v="3"/>
    <n v="110"/>
  </r>
  <r>
    <n v="316"/>
    <s v="Richie"/>
    <x v="931"/>
    <x v="297"/>
    <x v="9"/>
    <n v="27605"/>
    <n v="2654"/>
    <d v="2021-07-19T00:00:00"/>
    <s v="19"/>
    <x v="6"/>
    <x v="1"/>
    <x v="2"/>
    <n v="49"/>
    <s v="Industrial 3D Printing"/>
    <x v="3"/>
    <n v="147"/>
  </r>
  <r>
    <n v="1956"/>
    <s v="Elsie"/>
    <x v="1236"/>
    <x v="107"/>
    <x v="4"/>
    <n v="32835"/>
    <n v="2656"/>
    <d v="2021-07-19T00:00:00"/>
    <s v="19"/>
    <x v="6"/>
    <x v="1"/>
    <x v="3"/>
    <n v="549"/>
    <s v="RCB-889 Robot"/>
    <x v="2"/>
    <n v="3294"/>
  </r>
  <r>
    <n v="941"/>
    <s v="Geri"/>
    <x v="853"/>
    <x v="287"/>
    <x v="39"/>
    <n v="72199"/>
    <n v="2655"/>
    <d v="2021-07-19T00:00:00"/>
    <s v="19"/>
    <x v="6"/>
    <x v="1"/>
    <x v="2"/>
    <n v="42.99"/>
    <s v="Understanding 3D Printing"/>
    <x v="3"/>
    <n v="128.97"/>
  </r>
  <r>
    <n v="2073"/>
    <s v="Dianne"/>
    <x v="676"/>
    <x v="127"/>
    <x v="37"/>
    <n v="85053"/>
    <n v="2653"/>
    <d v="2021-07-19T00:00:00"/>
    <s v="19"/>
    <x v="6"/>
    <x v="1"/>
    <x v="5"/>
    <n v="23.99"/>
    <s v="Articulated Robots"/>
    <x v="1"/>
    <n v="95.96"/>
  </r>
  <r>
    <n v="121"/>
    <s v="Raviv"/>
    <x v="1469"/>
    <x v="204"/>
    <x v="13"/>
    <n v="11436"/>
    <n v="2657"/>
    <d v="2021-07-19T00:00:00"/>
    <s v="19"/>
    <x v="6"/>
    <x v="1"/>
    <x v="1"/>
    <n v="24.95"/>
    <s v="Building Your First Robot"/>
    <x v="1"/>
    <n v="124.75"/>
  </r>
  <r>
    <n v="16"/>
    <s v="Annelise"/>
    <x v="1176"/>
    <x v="162"/>
    <x v="20"/>
    <n v="20918"/>
    <n v="2661"/>
    <d v="2021-07-20T00:00:00"/>
    <s v="20"/>
    <x v="6"/>
    <x v="1"/>
    <x v="5"/>
    <n v="167"/>
    <s v="BYOD-500"/>
    <x v="0"/>
    <n v="668"/>
  </r>
  <r>
    <n v="501"/>
    <s v="Allyn"/>
    <x v="1421"/>
    <x v="6"/>
    <x v="6"/>
    <n v="94237"/>
    <n v="2659"/>
    <d v="2021-07-20T00:00:00"/>
    <s v="20"/>
    <x v="6"/>
    <x v="1"/>
    <x v="2"/>
    <n v="7.99"/>
    <s v="Panda Robot Blueprint"/>
    <x v="6"/>
    <n v="23.97"/>
  </r>
  <r>
    <n v="761"/>
    <s v="Ida"/>
    <x v="1470"/>
    <x v="222"/>
    <x v="4"/>
    <n v="33811"/>
    <n v="2658"/>
    <d v="2021-07-20T00:00:00"/>
    <s v="20"/>
    <x v="6"/>
    <x v="1"/>
    <x v="5"/>
    <n v="29.99"/>
    <s v="Virtual Reality Basics"/>
    <x v="3"/>
    <n v="119.96"/>
  </r>
  <r>
    <n v="2038"/>
    <s v="Adams"/>
    <x v="1281"/>
    <x v="333"/>
    <x v="37"/>
    <n v="85297"/>
    <n v="2660"/>
    <d v="2021-07-20T00:00:00"/>
    <s v="20"/>
    <x v="6"/>
    <x v="1"/>
    <x v="1"/>
    <n v="29.99"/>
    <s v="Cloud Computing"/>
    <x v="3"/>
    <n v="149.94999999999999"/>
  </r>
  <r>
    <n v="496"/>
    <s v="Carole"/>
    <x v="169"/>
    <x v="84"/>
    <x v="34"/>
    <n v="99517"/>
    <n v="2663"/>
    <d v="2021-07-21T00:00:00"/>
    <s v="21"/>
    <x v="6"/>
    <x v="1"/>
    <x v="4"/>
    <n v="16.989999999999998"/>
    <s v="Delta Robots"/>
    <x v="1"/>
    <n v="33.979999999999997"/>
  </r>
  <r>
    <n v="620"/>
    <s v="Silvano"/>
    <x v="804"/>
    <x v="276"/>
    <x v="10"/>
    <n v="6859"/>
    <n v="2662"/>
    <d v="2021-07-21T00:00:00"/>
    <s v="21"/>
    <x v="6"/>
    <x v="1"/>
    <x v="1"/>
    <n v="189"/>
    <s v="BYOR-1000"/>
    <x v="5"/>
    <n v="945"/>
  </r>
  <r>
    <n v="140"/>
    <s v="Caren"/>
    <x v="1471"/>
    <x v="54"/>
    <x v="21"/>
    <n v="80638"/>
    <n v="2665"/>
    <d v="2021-07-22T00:00:00"/>
    <s v="22"/>
    <x v="6"/>
    <x v="1"/>
    <x v="0"/>
    <n v="24.99"/>
    <s v="Building Your Own Drone"/>
    <x v="1"/>
    <n v="24.99"/>
  </r>
  <r>
    <n v="126"/>
    <s v="Christoforo"/>
    <x v="235"/>
    <x v="142"/>
    <x v="18"/>
    <n v="44760"/>
    <n v="2666"/>
    <d v="2021-07-22T00:00:00"/>
    <s v="22"/>
    <x v="6"/>
    <x v="1"/>
    <x v="2"/>
    <n v="20.95"/>
    <s v="Helicopter Drones"/>
    <x v="1"/>
    <n v="62.849999999999994"/>
  </r>
  <r>
    <n v="100"/>
    <s v="Jerrilee"/>
    <x v="1472"/>
    <x v="61"/>
    <x v="6"/>
    <n v="90805"/>
    <n v="2664"/>
    <d v="2021-07-22T00:00:00"/>
    <s v="22"/>
    <x v="6"/>
    <x v="1"/>
    <x v="5"/>
    <n v="19.5"/>
    <s v="Understanding Artificial Intelligence"/>
    <x v="1"/>
    <n v="78"/>
  </r>
  <r>
    <n v="265"/>
    <s v="Devlin"/>
    <x v="487"/>
    <x v="114"/>
    <x v="3"/>
    <n v="78764"/>
    <n v="2667"/>
    <d v="2021-07-22T00:00:00"/>
    <s v="22"/>
    <x v="6"/>
    <x v="1"/>
    <x v="2"/>
    <n v="49"/>
    <s v="Mapping with Drones"/>
    <x v="3"/>
    <n v="147"/>
  </r>
  <r>
    <n v="1069"/>
    <s v="Cherey"/>
    <x v="517"/>
    <x v="9"/>
    <x v="7"/>
    <n v="20016"/>
    <n v="2668"/>
    <d v="2021-07-23T00:00:00"/>
    <s v="23"/>
    <x v="6"/>
    <x v="1"/>
    <x v="1"/>
    <n v="49.95"/>
    <s v="AI for Educators"/>
    <x v="3"/>
    <n v="249.75"/>
  </r>
  <r>
    <n v="366"/>
    <s v="Dayna"/>
    <x v="56"/>
    <x v="31"/>
    <x v="18"/>
    <n v="43226"/>
    <n v="2669"/>
    <d v="2021-07-23T00:00:00"/>
    <s v="23"/>
    <x v="6"/>
    <x v="1"/>
    <x v="4"/>
    <n v="214"/>
    <s v="BYOR-3000"/>
    <x v="5"/>
    <n v="428"/>
  </r>
  <r>
    <n v="1942"/>
    <s v="Stan"/>
    <x v="132"/>
    <x v="70"/>
    <x v="31"/>
    <n v="2208"/>
    <n v="2670"/>
    <d v="2021-07-24T00:00:00"/>
    <s v="24"/>
    <x v="6"/>
    <x v="1"/>
    <x v="1"/>
    <n v="17.5"/>
    <s v="Understanding Arduino"/>
    <x v="1"/>
    <n v="87.5"/>
  </r>
  <r>
    <n v="1524"/>
    <s v="Buffy"/>
    <x v="94"/>
    <x v="69"/>
    <x v="30"/>
    <n v="47712"/>
    <n v="2672"/>
    <d v="2021-07-24T00:00:00"/>
    <s v="24"/>
    <x v="6"/>
    <x v="1"/>
    <x v="5"/>
    <n v="189"/>
    <s v="BYOR-1000"/>
    <x v="5"/>
    <n v="756"/>
  </r>
  <r>
    <n v="1781"/>
    <s v="Marshall"/>
    <x v="1473"/>
    <x v="287"/>
    <x v="39"/>
    <n v="72199"/>
    <n v="2671"/>
    <d v="2021-07-24T00:00:00"/>
    <s v="24"/>
    <x v="6"/>
    <x v="1"/>
    <x v="4"/>
    <n v="19.5"/>
    <s v="Understanding Artificial Intelligence"/>
    <x v="1"/>
    <n v="39"/>
  </r>
  <r>
    <n v="777"/>
    <s v="Charissa"/>
    <x v="1474"/>
    <x v="48"/>
    <x v="12"/>
    <n v="60652"/>
    <n v="2678"/>
    <d v="2021-07-25T00:00:00"/>
    <s v="25"/>
    <x v="6"/>
    <x v="1"/>
    <x v="4"/>
    <n v="395"/>
    <s v="DC-304 Drone"/>
    <x v="4"/>
    <n v="790"/>
  </r>
  <r>
    <n v="1731"/>
    <s v="Saloma"/>
    <x v="530"/>
    <x v="117"/>
    <x v="30"/>
    <n v="46896"/>
    <n v="2675"/>
    <d v="2021-07-25T00:00:00"/>
    <s v="25"/>
    <x v="6"/>
    <x v="1"/>
    <x v="5"/>
    <n v="27.5"/>
    <s v="Understanding Drone Regulations"/>
    <x v="3"/>
    <n v="110"/>
  </r>
  <r>
    <n v="2048"/>
    <s v="Merl"/>
    <x v="1327"/>
    <x v="74"/>
    <x v="4"/>
    <n v="33320"/>
    <n v="2677"/>
    <d v="2021-07-25T00:00:00"/>
    <s v="25"/>
    <x v="6"/>
    <x v="1"/>
    <x v="2"/>
    <n v="450"/>
    <s v="DTD-7000 Drone"/>
    <x v="4"/>
    <n v="1350"/>
  </r>
  <r>
    <n v="1296"/>
    <s v="Theodore"/>
    <x v="170"/>
    <x v="77"/>
    <x v="18"/>
    <n v="45213"/>
    <n v="2674"/>
    <d v="2021-07-25T00:00:00"/>
    <s v="25"/>
    <x v="6"/>
    <x v="1"/>
    <x v="2"/>
    <n v="24.99"/>
    <s v="Building Your Own Drone"/>
    <x v="1"/>
    <n v="74.97"/>
  </r>
  <r>
    <n v="1"/>
    <s v="Grazia"/>
    <x v="1475"/>
    <x v="9"/>
    <x v="7"/>
    <n v="20029"/>
    <n v="2676"/>
    <d v="2021-07-25T00:00:00"/>
    <s v="25"/>
    <x v="6"/>
    <x v="1"/>
    <x v="4"/>
    <n v="29.99"/>
    <s v="Cloud Computing"/>
    <x v="3"/>
    <n v="59.98"/>
  </r>
  <r>
    <n v="1497"/>
    <s v="Alverta"/>
    <x v="1476"/>
    <x v="163"/>
    <x v="8"/>
    <n v="23208"/>
    <n v="2673"/>
    <d v="2021-07-25T00:00:00"/>
    <s v="25"/>
    <x v="6"/>
    <x v="1"/>
    <x v="5"/>
    <n v="27.5"/>
    <s v="Understanding Drone Regulations"/>
    <x v="3"/>
    <n v="110"/>
  </r>
  <r>
    <n v="364"/>
    <s v="Archibald"/>
    <x v="1457"/>
    <x v="250"/>
    <x v="23"/>
    <n v="37205"/>
    <n v="2679"/>
    <d v="2021-07-26T00:00:00"/>
    <s v="26"/>
    <x v="6"/>
    <x v="1"/>
    <x v="5"/>
    <n v="29.99"/>
    <s v="Cloud Computing"/>
    <x v="3"/>
    <n v="119.96"/>
  </r>
  <r>
    <n v="2108"/>
    <s v="Morganica"/>
    <x v="1168"/>
    <x v="325"/>
    <x v="4"/>
    <n v="32964"/>
    <n v="2683"/>
    <d v="2021-07-27T00:00:00"/>
    <s v="27"/>
    <x v="6"/>
    <x v="1"/>
    <x v="3"/>
    <n v="10.99"/>
    <s v="QuadroCopter Blueprint"/>
    <x v="6"/>
    <n v="65.94"/>
  </r>
  <r>
    <n v="379"/>
    <s v="Alaster"/>
    <x v="832"/>
    <x v="283"/>
    <x v="40"/>
    <n v="49018"/>
    <n v="2682"/>
    <d v="2021-07-27T00:00:00"/>
    <s v="27"/>
    <x v="6"/>
    <x v="1"/>
    <x v="5"/>
    <n v="12.99"/>
    <s v="Cartesian Robots"/>
    <x v="1"/>
    <n v="51.96"/>
  </r>
  <r>
    <n v="1851"/>
    <s v="Suki"/>
    <x v="267"/>
    <x v="152"/>
    <x v="28"/>
    <n v="70593"/>
    <n v="2681"/>
    <d v="2021-07-27T00:00:00"/>
    <s v="27"/>
    <x v="6"/>
    <x v="1"/>
    <x v="2"/>
    <n v="189"/>
    <s v="BYOR-1000"/>
    <x v="5"/>
    <n v="567"/>
  </r>
  <r>
    <n v="1594"/>
    <s v="Cybil"/>
    <x v="1477"/>
    <x v="230"/>
    <x v="3"/>
    <n v="76210"/>
    <n v="2686"/>
    <d v="2021-07-27T00:00:00"/>
    <s v="27"/>
    <x v="6"/>
    <x v="1"/>
    <x v="5"/>
    <n v="24.95"/>
    <s v="Multi Rotor Drones"/>
    <x v="1"/>
    <n v="99.8"/>
  </r>
  <r>
    <n v="1178"/>
    <s v="Hillier"/>
    <x v="1039"/>
    <x v="142"/>
    <x v="18"/>
    <n v="44710"/>
    <n v="2685"/>
    <d v="2021-07-27T00:00:00"/>
    <s v="27"/>
    <x v="6"/>
    <x v="1"/>
    <x v="4"/>
    <n v="28.99"/>
    <s v="Understanding Raspberry PI"/>
    <x v="3"/>
    <n v="57.98"/>
  </r>
  <r>
    <n v="223"/>
    <s v="Bryn"/>
    <x v="1052"/>
    <x v="300"/>
    <x v="10"/>
    <n v="6726"/>
    <n v="2680"/>
    <d v="2021-07-27T00:00:00"/>
    <s v="27"/>
    <x v="6"/>
    <x v="1"/>
    <x v="2"/>
    <n v="27.5"/>
    <s v="Understanding Drone Regulations"/>
    <x v="3"/>
    <n v="82.5"/>
  </r>
  <r>
    <n v="968"/>
    <s v="Tommie"/>
    <x v="615"/>
    <x v="117"/>
    <x v="30"/>
    <n v="46862"/>
    <n v="2684"/>
    <d v="2021-07-27T00:00:00"/>
    <s v="27"/>
    <x v="6"/>
    <x v="1"/>
    <x v="2"/>
    <n v="44.95"/>
    <s v="Understanding Automation"/>
    <x v="3"/>
    <n v="134.85000000000002"/>
  </r>
  <r>
    <n v="1311"/>
    <s v="Burk"/>
    <x v="1478"/>
    <x v="331"/>
    <x v="6"/>
    <n v="90610"/>
    <n v="2687"/>
    <d v="2021-07-28T00:00:00"/>
    <s v="28"/>
    <x v="6"/>
    <x v="1"/>
    <x v="4"/>
    <n v="32.950000000000003"/>
    <s v="Open Source Code"/>
    <x v="3"/>
    <n v="65.900000000000006"/>
  </r>
  <r>
    <n v="1863"/>
    <s v="Kelley"/>
    <x v="256"/>
    <x v="69"/>
    <x v="30"/>
    <n v="47712"/>
    <n v="2689"/>
    <d v="2021-07-28T00:00:00"/>
    <s v="28"/>
    <x v="6"/>
    <x v="1"/>
    <x v="4"/>
    <n v="4.99"/>
    <s v="Cat Robot Blueprint"/>
    <x v="6"/>
    <n v="9.98"/>
  </r>
  <r>
    <n v="854"/>
    <s v="Donovan"/>
    <x v="561"/>
    <x v="106"/>
    <x v="26"/>
    <n v="98464"/>
    <n v="2690"/>
    <d v="2021-07-28T00:00:00"/>
    <s v="28"/>
    <x v="6"/>
    <x v="1"/>
    <x v="4"/>
    <n v="214"/>
    <s v="BYOR-3000"/>
    <x v="5"/>
    <n v="428"/>
  </r>
  <r>
    <n v="518"/>
    <s v="Cassandre"/>
    <x v="1479"/>
    <x v="191"/>
    <x v="14"/>
    <n v="30245"/>
    <n v="2688"/>
    <d v="2021-07-28T00:00:00"/>
    <s v="28"/>
    <x v="6"/>
    <x v="1"/>
    <x v="4"/>
    <n v="8.99"/>
    <s v="Bsquare Robot Blueprint"/>
    <x v="6"/>
    <n v="17.98"/>
  </r>
  <r>
    <n v="2119"/>
    <s v="Tedman"/>
    <x v="596"/>
    <x v="131"/>
    <x v="40"/>
    <n v="48550"/>
    <n v="2691"/>
    <d v="2021-07-29T00:00:00"/>
    <s v="29"/>
    <x v="6"/>
    <x v="1"/>
    <x v="5"/>
    <n v="10.99"/>
    <s v="QuadroCopter Blueprint"/>
    <x v="6"/>
    <n v="43.96"/>
  </r>
  <r>
    <n v="213"/>
    <s v="Isidor"/>
    <x v="843"/>
    <x v="124"/>
    <x v="6"/>
    <n v="91125"/>
    <n v="2694"/>
    <d v="2021-07-30T00:00:00"/>
    <s v="30"/>
    <x v="6"/>
    <x v="1"/>
    <x v="2"/>
    <n v="89"/>
    <s v="BYOD-300"/>
    <x v="0"/>
    <n v="267"/>
  </r>
  <r>
    <n v="1194"/>
    <s v="Darnall"/>
    <x v="1224"/>
    <x v="10"/>
    <x v="8"/>
    <n v="23464"/>
    <n v="2696"/>
    <d v="2021-07-30T00:00:00"/>
    <s v="30"/>
    <x v="6"/>
    <x v="1"/>
    <x v="4"/>
    <n v="29.99"/>
    <s v="Virtual Reality Basics"/>
    <x v="3"/>
    <n v="59.98"/>
  </r>
  <r>
    <n v="396"/>
    <s v="Vita"/>
    <x v="1480"/>
    <x v="130"/>
    <x v="41"/>
    <n v="58505"/>
    <n v="2693"/>
    <d v="2021-07-30T00:00:00"/>
    <s v="30"/>
    <x v="6"/>
    <x v="1"/>
    <x v="2"/>
    <n v="19.5"/>
    <s v="Understanding Artificial Intelligence"/>
    <x v="1"/>
    <n v="58.5"/>
  </r>
  <r>
    <n v="1729"/>
    <s v="Gare"/>
    <x v="1481"/>
    <x v="11"/>
    <x v="6"/>
    <n v="92110"/>
    <n v="2692"/>
    <d v="2021-07-30T00:00:00"/>
    <s v="30"/>
    <x v="6"/>
    <x v="1"/>
    <x v="5"/>
    <n v="8.99"/>
    <s v="Hexacopter Drone Blueprint"/>
    <x v="6"/>
    <n v="35.96"/>
  </r>
  <r>
    <n v="1658"/>
    <s v="Orrin"/>
    <x v="1363"/>
    <x v="274"/>
    <x v="4"/>
    <n v="34949"/>
    <n v="2695"/>
    <d v="2021-07-30T00:00:00"/>
    <s v="30"/>
    <x v="6"/>
    <x v="1"/>
    <x v="2"/>
    <n v="8.99"/>
    <s v="Hexacopter Drone Blueprint"/>
    <x v="6"/>
    <n v="26.97"/>
  </r>
  <r>
    <n v="1744"/>
    <s v="Hillie"/>
    <x v="1482"/>
    <x v="45"/>
    <x v="6"/>
    <n v="90071"/>
    <n v="2699"/>
    <d v="2021-07-31T00:00:00"/>
    <s v="31"/>
    <x v="6"/>
    <x v="1"/>
    <x v="5"/>
    <n v="899"/>
    <s v="MICR-23K Robot"/>
    <x v="2"/>
    <n v="3596"/>
  </r>
  <r>
    <n v="880"/>
    <s v="Charlotta"/>
    <x v="1483"/>
    <x v="2"/>
    <x v="2"/>
    <n v="50362"/>
    <n v="2698"/>
    <d v="2021-07-31T00:00:00"/>
    <s v="31"/>
    <x v="6"/>
    <x v="1"/>
    <x v="4"/>
    <n v="44.95"/>
    <s v="Understanding Automation"/>
    <x v="3"/>
    <n v="89.9"/>
  </r>
  <r>
    <n v="1203"/>
    <s v="Rebeka"/>
    <x v="324"/>
    <x v="175"/>
    <x v="30"/>
    <n v="47812"/>
    <n v="2697"/>
    <d v="2021-07-31T00:00:00"/>
    <s v="31"/>
    <x v="6"/>
    <x v="1"/>
    <x v="1"/>
    <n v="599"/>
    <s v="RXW-9807 Robot"/>
    <x v="2"/>
    <n v="2995"/>
  </r>
  <r>
    <n v="692"/>
    <s v="Morganne"/>
    <x v="216"/>
    <x v="164"/>
    <x v="25"/>
    <n v="87592"/>
    <n v="2700"/>
    <d v="2021-07-31T00:00:00"/>
    <s v="31"/>
    <x v="6"/>
    <x v="1"/>
    <x v="4"/>
    <n v="34.99"/>
    <s v="Robotic Essentials"/>
    <x v="3"/>
    <n v="69.98"/>
  </r>
  <r>
    <n v="1213"/>
    <s v="Tommie"/>
    <x v="1484"/>
    <x v="57"/>
    <x v="25"/>
    <n v="87110"/>
    <n v="2701"/>
    <d v="2021-08-01T00:00:00"/>
    <s v="1"/>
    <x v="7"/>
    <x v="1"/>
    <x v="2"/>
    <n v="42.99"/>
    <s v="Understanding 3D Printing"/>
    <x v="3"/>
    <n v="128.97"/>
  </r>
  <r>
    <n v="544"/>
    <s v="Jodi"/>
    <x v="445"/>
    <x v="64"/>
    <x v="28"/>
    <n v="70129"/>
    <n v="2702"/>
    <d v="2021-08-01T00:00:00"/>
    <s v="1"/>
    <x v="7"/>
    <x v="1"/>
    <x v="4"/>
    <n v="250"/>
    <s v="DX-145 Drone"/>
    <x v="4"/>
    <n v="500"/>
  </r>
  <r>
    <n v="245"/>
    <s v="Brigitta"/>
    <x v="1485"/>
    <x v="35"/>
    <x v="9"/>
    <n v="27409"/>
    <n v="2704"/>
    <d v="2021-08-01T00:00:00"/>
    <s v="1"/>
    <x v="7"/>
    <x v="1"/>
    <x v="5"/>
    <n v="49.95"/>
    <s v="AI for Educators"/>
    <x v="3"/>
    <n v="199.8"/>
  </r>
  <r>
    <n v="1322"/>
    <s v="Tresa"/>
    <x v="1486"/>
    <x v="181"/>
    <x v="4"/>
    <n v="32123"/>
    <n v="2703"/>
    <d v="2021-08-01T00:00:00"/>
    <s v="1"/>
    <x v="7"/>
    <x v="1"/>
    <x v="4"/>
    <n v="24.95"/>
    <s v="Building Your First Robot"/>
    <x v="1"/>
    <n v="49.9"/>
  </r>
  <r>
    <n v="1148"/>
    <s v="Erika"/>
    <x v="1487"/>
    <x v="9"/>
    <x v="7"/>
    <n v="20205"/>
    <n v="2705"/>
    <d v="2021-08-01T00:00:00"/>
    <s v="1"/>
    <x v="7"/>
    <x v="1"/>
    <x v="3"/>
    <n v="883"/>
    <s v="RWW-75 Robot"/>
    <x v="2"/>
    <n v="5298"/>
  </r>
  <r>
    <n v="660"/>
    <s v="Arabelle"/>
    <x v="1488"/>
    <x v="30"/>
    <x v="17"/>
    <n v="73142"/>
    <n v="2708"/>
    <d v="2021-08-02T00:00:00"/>
    <s v="2"/>
    <x v="7"/>
    <x v="1"/>
    <x v="5"/>
    <n v="10.99"/>
    <s v="QuadroCopter Blueprint"/>
    <x v="6"/>
    <n v="43.96"/>
  </r>
  <r>
    <n v="906"/>
    <s v="Kitty"/>
    <x v="201"/>
    <x v="131"/>
    <x v="40"/>
    <n v="48505"/>
    <n v="2707"/>
    <d v="2021-08-02T00:00:00"/>
    <s v="2"/>
    <x v="7"/>
    <x v="1"/>
    <x v="5"/>
    <n v="10.99"/>
    <s v="QuadroCopter Blueprint"/>
    <x v="6"/>
    <n v="43.96"/>
  </r>
  <r>
    <n v="1305"/>
    <s v="Pat"/>
    <x v="1489"/>
    <x v="191"/>
    <x v="14"/>
    <n v="30045"/>
    <n v="2706"/>
    <d v="2021-08-02T00:00:00"/>
    <s v="2"/>
    <x v="7"/>
    <x v="1"/>
    <x v="1"/>
    <n v="8.99"/>
    <s v="Hexacopter Drone Blueprint"/>
    <x v="6"/>
    <n v="44.95"/>
  </r>
  <r>
    <n v="1721"/>
    <s v="Gray"/>
    <x v="1490"/>
    <x v="152"/>
    <x v="30"/>
    <n v="47905"/>
    <n v="2714"/>
    <d v="2021-08-03T00:00:00"/>
    <s v="3"/>
    <x v="7"/>
    <x v="1"/>
    <x v="2"/>
    <n v="684"/>
    <s v="RQTE-554 Robot"/>
    <x v="2"/>
    <n v="2052"/>
  </r>
  <r>
    <n v="626"/>
    <s v="Davie"/>
    <x v="617"/>
    <x v="244"/>
    <x v="36"/>
    <n v="18505"/>
    <n v="2709"/>
    <d v="2021-08-03T00:00:00"/>
    <s v="3"/>
    <x v="7"/>
    <x v="1"/>
    <x v="2"/>
    <n v="24.99"/>
    <s v="Building Your Own Drone"/>
    <x v="1"/>
    <n v="74.97"/>
  </r>
  <r>
    <n v="17"/>
    <s v="Ailsun"/>
    <x v="1491"/>
    <x v="84"/>
    <x v="34"/>
    <n v="99522"/>
    <n v="2710"/>
    <d v="2021-08-03T00:00:00"/>
    <s v="3"/>
    <x v="7"/>
    <x v="1"/>
    <x v="2"/>
    <n v="32.950000000000003"/>
    <s v="Open Source Code"/>
    <x v="3"/>
    <n v="98.850000000000009"/>
  </r>
  <r>
    <n v="2051"/>
    <s v="Guinna"/>
    <x v="1110"/>
    <x v="11"/>
    <x v="6"/>
    <n v="92176"/>
    <n v="2711"/>
    <d v="2021-08-03T00:00:00"/>
    <s v="3"/>
    <x v="7"/>
    <x v="1"/>
    <x v="1"/>
    <n v="699"/>
    <s v="RLK-9920 Robot"/>
    <x v="2"/>
    <n v="3495"/>
  </r>
  <r>
    <n v="1753"/>
    <s v="Willard"/>
    <x v="1492"/>
    <x v="203"/>
    <x v="46"/>
    <n v="57188"/>
    <n v="2712"/>
    <d v="2021-08-03T00:00:00"/>
    <s v="3"/>
    <x v="7"/>
    <x v="1"/>
    <x v="1"/>
    <n v="20.95"/>
    <s v="Helicopter Drones"/>
    <x v="1"/>
    <n v="104.75"/>
  </r>
  <r>
    <n v="1841"/>
    <s v="Tish"/>
    <x v="1493"/>
    <x v="116"/>
    <x v="40"/>
    <n v="48224"/>
    <n v="2713"/>
    <d v="2021-08-03T00:00:00"/>
    <s v="3"/>
    <x v="7"/>
    <x v="1"/>
    <x v="2"/>
    <n v="549"/>
    <s v="RCB-889 Robot"/>
    <x v="2"/>
    <n v="1647"/>
  </r>
  <r>
    <n v="796"/>
    <s v="Adah"/>
    <x v="1494"/>
    <x v="22"/>
    <x v="1"/>
    <n v="36616"/>
    <n v="2718"/>
    <d v="2021-08-04T00:00:00"/>
    <s v="4"/>
    <x v="7"/>
    <x v="1"/>
    <x v="2"/>
    <n v="10.99"/>
    <s v="QuadroCopter Blueprint"/>
    <x v="6"/>
    <n v="32.97"/>
  </r>
  <r>
    <n v="2034"/>
    <s v="Eduino"/>
    <x v="621"/>
    <x v="196"/>
    <x v="14"/>
    <n v="31210"/>
    <n v="2717"/>
    <d v="2021-08-04T00:00:00"/>
    <s v="4"/>
    <x v="7"/>
    <x v="1"/>
    <x v="1"/>
    <n v="450"/>
    <s v="DTD-7000 Drone"/>
    <x v="4"/>
    <n v="2250"/>
  </r>
  <r>
    <n v="1706"/>
    <s v="Clemence"/>
    <x v="807"/>
    <x v="42"/>
    <x v="21"/>
    <n v="80262"/>
    <n v="2715"/>
    <d v="2021-08-04T00:00:00"/>
    <s v="4"/>
    <x v="7"/>
    <x v="1"/>
    <x v="5"/>
    <n v="14.99"/>
    <s v="Single Rotor Drones"/>
    <x v="1"/>
    <n v="59.96"/>
  </r>
  <r>
    <n v="1088"/>
    <s v="Leela"/>
    <x v="1495"/>
    <x v="111"/>
    <x v="19"/>
    <n v="66112"/>
    <n v="2716"/>
    <d v="2021-08-04T00:00:00"/>
    <s v="4"/>
    <x v="7"/>
    <x v="1"/>
    <x v="4"/>
    <n v="15.5"/>
    <s v="Fixed Wing Drones"/>
    <x v="1"/>
    <n v="31"/>
  </r>
  <r>
    <n v="1219"/>
    <s v="Symon"/>
    <x v="1154"/>
    <x v="153"/>
    <x v="38"/>
    <n v="29905"/>
    <n v="2721"/>
    <d v="2021-08-05T00:00:00"/>
    <s v="5"/>
    <x v="7"/>
    <x v="1"/>
    <x v="0"/>
    <n v="399"/>
    <s v="DA-SA702 Drone"/>
    <x v="4"/>
    <n v="399"/>
  </r>
  <r>
    <n v="1351"/>
    <s v="Cherey"/>
    <x v="1441"/>
    <x v="330"/>
    <x v="3"/>
    <n v="78682"/>
    <n v="2723"/>
    <d v="2021-08-05T00:00:00"/>
    <s v="5"/>
    <x v="7"/>
    <x v="1"/>
    <x v="5"/>
    <n v="245"/>
    <s v="BYOR-4005"/>
    <x v="5"/>
    <n v="980"/>
  </r>
  <r>
    <n v="1942"/>
    <s v="Stan"/>
    <x v="132"/>
    <x v="70"/>
    <x v="31"/>
    <n v="2208"/>
    <n v="2724"/>
    <d v="2021-08-05T00:00:00"/>
    <s v="5"/>
    <x v="7"/>
    <x v="1"/>
    <x v="5"/>
    <n v="179"/>
    <s v="BYOD-550"/>
    <x v="0"/>
    <n v="716"/>
  </r>
  <r>
    <n v="432"/>
    <s v="Mehetabel"/>
    <x v="1422"/>
    <x v="79"/>
    <x v="6"/>
    <n v="95133"/>
    <n v="2719"/>
    <d v="2021-08-05T00:00:00"/>
    <s v="5"/>
    <x v="7"/>
    <x v="1"/>
    <x v="2"/>
    <n v="19.989999999999998"/>
    <s v="GPS Drones"/>
    <x v="1"/>
    <n v="59.97"/>
  </r>
  <r>
    <n v="2105"/>
    <s v="Larissa"/>
    <x v="1496"/>
    <x v="62"/>
    <x v="8"/>
    <n v="24024"/>
    <n v="2726"/>
    <d v="2021-08-05T00:00:00"/>
    <s v="5"/>
    <x v="7"/>
    <x v="1"/>
    <x v="5"/>
    <n v="167"/>
    <s v="BYOD-500"/>
    <x v="0"/>
    <n v="668"/>
  </r>
  <r>
    <n v="1906"/>
    <s v="Ralina"/>
    <x v="1256"/>
    <x v="2"/>
    <x v="2"/>
    <n v="50305"/>
    <n v="2720"/>
    <d v="2021-08-05T00:00:00"/>
    <s v="5"/>
    <x v="7"/>
    <x v="1"/>
    <x v="4"/>
    <n v="12"/>
    <s v="Creature Robot Arms Blueprint"/>
    <x v="6"/>
    <n v="24"/>
  </r>
  <r>
    <n v="863"/>
    <s v="Kassey"/>
    <x v="747"/>
    <x v="7"/>
    <x v="3"/>
    <n v="77266"/>
    <n v="2727"/>
    <d v="2021-08-05T00:00:00"/>
    <s v="5"/>
    <x v="7"/>
    <x v="1"/>
    <x v="1"/>
    <n v="19.5"/>
    <s v="SCARA Robots"/>
    <x v="1"/>
    <n v="97.5"/>
  </r>
  <r>
    <n v="1811"/>
    <s v="Lane"/>
    <x v="1497"/>
    <x v="36"/>
    <x v="12"/>
    <n v="62764"/>
    <n v="2725"/>
    <d v="2021-08-05T00:00:00"/>
    <s v="5"/>
    <x v="7"/>
    <x v="1"/>
    <x v="2"/>
    <n v="12"/>
    <s v="Creature Robot Arms Blueprint"/>
    <x v="6"/>
    <n v="36"/>
  </r>
  <r>
    <n v="1733"/>
    <s v="Briant"/>
    <x v="443"/>
    <x v="9"/>
    <x v="7"/>
    <n v="20226"/>
    <n v="2722"/>
    <d v="2021-08-05T00:00:00"/>
    <s v="5"/>
    <x v="7"/>
    <x v="1"/>
    <x v="2"/>
    <n v="37.99"/>
    <s v="Drone Video Techniques"/>
    <x v="3"/>
    <n v="113.97"/>
  </r>
  <r>
    <n v="1032"/>
    <s v="Stacy"/>
    <x v="950"/>
    <x v="30"/>
    <x v="17"/>
    <n v="73197"/>
    <n v="2730"/>
    <d v="2021-08-06T00:00:00"/>
    <s v="6"/>
    <x v="7"/>
    <x v="1"/>
    <x v="4"/>
    <n v="189"/>
    <s v="BYOR-1500"/>
    <x v="5"/>
    <n v="378"/>
  </r>
  <r>
    <n v="1549"/>
    <s v="Harlan"/>
    <x v="203"/>
    <x v="132"/>
    <x v="3"/>
    <n v="77554"/>
    <n v="2729"/>
    <d v="2021-08-06T00:00:00"/>
    <s v="6"/>
    <x v="7"/>
    <x v="1"/>
    <x v="1"/>
    <n v="883"/>
    <s v="RWW-75 Robot"/>
    <x v="2"/>
    <n v="4415"/>
  </r>
  <r>
    <n v="1337"/>
    <s v="Joane"/>
    <x v="572"/>
    <x v="5"/>
    <x v="5"/>
    <n v="39216"/>
    <n v="2731"/>
    <d v="2021-08-06T00:00:00"/>
    <s v="6"/>
    <x v="7"/>
    <x v="1"/>
    <x v="2"/>
    <n v="49"/>
    <s v="Industrial 3D Printing"/>
    <x v="3"/>
    <n v="147"/>
  </r>
  <r>
    <n v="1581"/>
    <s v="Darrel"/>
    <x v="570"/>
    <x v="71"/>
    <x v="6"/>
    <n v="94137"/>
    <n v="2732"/>
    <d v="2021-08-06T00:00:00"/>
    <s v="6"/>
    <x v="7"/>
    <x v="1"/>
    <x v="0"/>
    <n v="13.99"/>
    <s v="Drone Building Essentials"/>
    <x v="1"/>
    <n v="13.99"/>
  </r>
  <r>
    <n v="378"/>
    <s v="Hamlen"/>
    <x v="40"/>
    <x v="32"/>
    <x v="4"/>
    <n v="33147"/>
    <n v="2728"/>
    <d v="2021-08-06T00:00:00"/>
    <s v="6"/>
    <x v="7"/>
    <x v="1"/>
    <x v="2"/>
    <n v="28.99"/>
    <s v="Understanding Raspberry PI"/>
    <x v="3"/>
    <n v="86.97"/>
  </r>
  <r>
    <n v="494"/>
    <s v="Ransom"/>
    <x v="831"/>
    <x v="282"/>
    <x v="3"/>
    <n v="77346"/>
    <n v="2733"/>
    <d v="2021-08-07T00:00:00"/>
    <s v="7"/>
    <x v="7"/>
    <x v="1"/>
    <x v="5"/>
    <n v="23.99"/>
    <s v="Polar Robots"/>
    <x v="1"/>
    <n v="95.96"/>
  </r>
  <r>
    <n v="476"/>
    <s v="Wilt"/>
    <x v="940"/>
    <x v="250"/>
    <x v="23"/>
    <n v="37235"/>
    <n v="2735"/>
    <d v="2021-08-07T00:00:00"/>
    <s v="7"/>
    <x v="7"/>
    <x v="1"/>
    <x v="4"/>
    <n v="89"/>
    <s v="BYOD-300"/>
    <x v="0"/>
    <n v="178"/>
  </r>
  <r>
    <n v="1654"/>
    <s v="Griz"/>
    <x v="439"/>
    <x v="53"/>
    <x v="6"/>
    <n v="93773"/>
    <n v="2734"/>
    <d v="2021-08-07T00:00:00"/>
    <s v="7"/>
    <x v="7"/>
    <x v="1"/>
    <x v="2"/>
    <n v="10.99"/>
    <s v="QuadroCopter Blueprint"/>
    <x v="6"/>
    <n v="32.97"/>
  </r>
  <r>
    <n v="1532"/>
    <s v="Britt"/>
    <x v="1319"/>
    <x v="9"/>
    <x v="7"/>
    <n v="20546"/>
    <n v="2737"/>
    <d v="2021-08-07T00:00:00"/>
    <s v="7"/>
    <x v="7"/>
    <x v="1"/>
    <x v="2"/>
    <n v="225"/>
    <s v="BYOR-3535"/>
    <x v="5"/>
    <n v="675"/>
  </r>
  <r>
    <n v="320"/>
    <s v="Deck"/>
    <x v="1183"/>
    <x v="214"/>
    <x v="12"/>
    <n v="62525"/>
    <n v="2736"/>
    <d v="2021-08-07T00:00:00"/>
    <s v="7"/>
    <x v="7"/>
    <x v="1"/>
    <x v="5"/>
    <n v="29.99"/>
    <s v="Cloud Computing"/>
    <x v="3"/>
    <n v="119.96"/>
  </r>
  <r>
    <n v="1028"/>
    <s v="Eb"/>
    <x v="945"/>
    <x v="299"/>
    <x v="8"/>
    <n v="22036"/>
    <n v="2740"/>
    <d v="2021-08-08T00:00:00"/>
    <s v="8"/>
    <x v="7"/>
    <x v="1"/>
    <x v="2"/>
    <n v="29.99"/>
    <s v="Virtual Reality Basics"/>
    <x v="3"/>
    <n v="89.97"/>
  </r>
  <r>
    <n v="1760"/>
    <s v="Lonnie"/>
    <x v="1191"/>
    <x v="0"/>
    <x v="0"/>
    <n v="96835"/>
    <n v="2741"/>
    <d v="2021-08-08T00:00:00"/>
    <s v="8"/>
    <x v="7"/>
    <x v="1"/>
    <x v="5"/>
    <n v="8.99"/>
    <s v="Hexacopter Drone Blueprint"/>
    <x v="6"/>
    <n v="35.96"/>
  </r>
  <r>
    <n v="1102"/>
    <s v="Roland"/>
    <x v="292"/>
    <x v="97"/>
    <x v="13"/>
    <n v="11247"/>
    <n v="2738"/>
    <d v="2021-08-08T00:00:00"/>
    <s v="8"/>
    <x v="7"/>
    <x v="1"/>
    <x v="1"/>
    <n v="399"/>
    <s v="DA-SA702 Drone"/>
    <x v="4"/>
    <n v="1995"/>
  </r>
  <r>
    <n v="327"/>
    <s v="Mersey"/>
    <x v="647"/>
    <x v="194"/>
    <x v="44"/>
    <n v="40293"/>
    <n v="2739"/>
    <d v="2021-08-08T00:00:00"/>
    <s v="8"/>
    <x v="7"/>
    <x v="1"/>
    <x v="0"/>
    <n v="167"/>
    <s v="BYOD-500"/>
    <x v="0"/>
    <n v="167"/>
  </r>
  <r>
    <n v="581"/>
    <s v="Livvy"/>
    <x v="689"/>
    <x v="194"/>
    <x v="44"/>
    <n v="40298"/>
    <n v="2742"/>
    <d v="2021-08-09T00:00:00"/>
    <s v="9"/>
    <x v="7"/>
    <x v="1"/>
    <x v="5"/>
    <n v="189"/>
    <s v="BYOR-1500"/>
    <x v="5"/>
    <n v="756"/>
  </r>
  <r>
    <n v="2068"/>
    <s v="Roxana"/>
    <x v="1417"/>
    <x v="26"/>
    <x v="1"/>
    <n v="36205"/>
    <n v="2743"/>
    <d v="2021-08-09T00:00:00"/>
    <s v="9"/>
    <x v="7"/>
    <x v="1"/>
    <x v="0"/>
    <n v="49.95"/>
    <s v="AI for Educators"/>
    <x v="3"/>
    <n v="49.95"/>
  </r>
  <r>
    <n v="737"/>
    <s v="Claire"/>
    <x v="196"/>
    <x v="124"/>
    <x v="6"/>
    <n v="91117"/>
    <n v="2744"/>
    <d v="2021-08-10T00:00:00"/>
    <s v="10"/>
    <x v="7"/>
    <x v="1"/>
    <x v="2"/>
    <n v="549"/>
    <s v="RCB-889 Robot"/>
    <x v="2"/>
    <n v="1647"/>
  </r>
  <r>
    <n v="286"/>
    <s v="Berty"/>
    <x v="1498"/>
    <x v="155"/>
    <x v="33"/>
    <n v="8695"/>
    <n v="2747"/>
    <d v="2021-08-11T00:00:00"/>
    <s v="11"/>
    <x v="7"/>
    <x v="1"/>
    <x v="5"/>
    <n v="32.950000000000003"/>
    <s v="Open Source Code"/>
    <x v="3"/>
    <n v="131.80000000000001"/>
  </r>
  <r>
    <n v="982"/>
    <s v="Atlante"/>
    <x v="1080"/>
    <x v="155"/>
    <x v="33"/>
    <n v="8695"/>
    <n v="2749"/>
    <d v="2021-08-11T00:00:00"/>
    <s v="11"/>
    <x v="7"/>
    <x v="1"/>
    <x v="5"/>
    <n v="44.95"/>
    <s v="Understanding Automation"/>
    <x v="3"/>
    <n v="179.8"/>
  </r>
  <r>
    <n v="725"/>
    <s v="Siouxie"/>
    <x v="1156"/>
    <x v="55"/>
    <x v="23"/>
    <n v="37405"/>
    <n v="2745"/>
    <d v="2021-08-11T00:00:00"/>
    <s v="11"/>
    <x v="7"/>
    <x v="1"/>
    <x v="1"/>
    <n v="44.95"/>
    <s v="Understanding Automation"/>
    <x v="3"/>
    <n v="224.75"/>
  </r>
  <r>
    <n v="2055"/>
    <s v="Melosa"/>
    <x v="955"/>
    <x v="37"/>
    <x v="29"/>
    <n v="55905"/>
    <n v="2752"/>
    <d v="2021-08-11T00:00:00"/>
    <s v="11"/>
    <x v="7"/>
    <x v="1"/>
    <x v="2"/>
    <n v="12"/>
    <s v="Creature Robot Arms Blueprint"/>
    <x v="6"/>
    <n v="36"/>
  </r>
  <r>
    <n v="889"/>
    <s v="Elke"/>
    <x v="31"/>
    <x v="24"/>
    <x v="6"/>
    <n v="94611"/>
    <n v="2746"/>
    <d v="2021-08-11T00:00:00"/>
    <s v="11"/>
    <x v="7"/>
    <x v="1"/>
    <x v="1"/>
    <n v="27.5"/>
    <s v="Understanding Drone Regulations"/>
    <x v="3"/>
    <n v="137.5"/>
  </r>
  <r>
    <n v="442"/>
    <s v="Trescha"/>
    <x v="1499"/>
    <x v="35"/>
    <x v="9"/>
    <n v="27409"/>
    <n v="2750"/>
    <d v="2021-08-11T00:00:00"/>
    <s v="11"/>
    <x v="7"/>
    <x v="1"/>
    <x v="1"/>
    <n v="12.99"/>
    <s v="Cartesian Robots"/>
    <x v="1"/>
    <n v="64.95"/>
  </r>
  <r>
    <n v="320"/>
    <s v="Deck"/>
    <x v="1183"/>
    <x v="214"/>
    <x v="12"/>
    <n v="62525"/>
    <n v="2748"/>
    <d v="2021-08-11T00:00:00"/>
    <s v="11"/>
    <x v="7"/>
    <x v="1"/>
    <x v="1"/>
    <n v="29.99"/>
    <s v="Virtual Reality Basics"/>
    <x v="3"/>
    <n v="149.94999999999999"/>
  </r>
  <r>
    <n v="502"/>
    <s v="Josepha"/>
    <x v="1192"/>
    <x v="7"/>
    <x v="3"/>
    <n v="77035"/>
    <n v="2751"/>
    <d v="2021-08-11T00:00:00"/>
    <s v="11"/>
    <x v="7"/>
    <x v="1"/>
    <x v="5"/>
    <n v="58.95"/>
    <s v="BYOD-200"/>
    <x v="0"/>
    <n v="235.8"/>
  </r>
  <r>
    <n v="1461"/>
    <s v="Hyatt"/>
    <x v="504"/>
    <x v="33"/>
    <x v="8"/>
    <n v="22244"/>
    <n v="2755"/>
    <d v="2021-08-12T00:00:00"/>
    <s v="12"/>
    <x v="7"/>
    <x v="1"/>
    <x v="1"/>
    <n v="49.95"/>
    <s v="AI for Educators"/>
    <x v="3"/>
    <n v="249.75"/>
  </r>
  <r>
    <n v="459"/>
    <s v="Sidonia"/>
    <x v="86"/>
    <x v="65"/>
    <x v="6"/>
    <n v="93407"/>
    <n v="2753"/>
    <d v="2021-08-12T00:00:00"/>
    <s v="12"/>
    <x v="7"/>
    <x v="1"/>
    <x v="5"/>
    <n v="23.99"/>
    <s v="Articulated Robots"/>
    <x v="1"/>
    <n v="95.96"/>
  </r>
  <r>
    <n v="1968"/>
    <s v="Fleurette"/>
    <x v="1500"/>
    <x v="348"/>
    <x v="6"/>
    <n v="92645"/>
    <n v="2754"/>
    <d v="2021-08-12T00:00:00"/>
    <s v="12"/>
    <x v="7"/>
    <x v="1"/>
    <x v="1"/>
    <n v="14.99"/>
    <s v="Photograph Drones"/>
    <x v="1"/>
    <n v="74.95"/>
  </r>
  <r>
    <n v="1513"/>
    <s v="Yorgos"/>
    <x v="1501"/>
    <x v="91"/>
    <x v="10"/>
    <n v="6145"/>
    <n v="2758"/>
    <d v="2021-08-13T00:00:00"/>
    <s v="13"/>
    <x v="7"/>
    <x v="1"/>
    <x v="5"/>
    <n v="69"/>
    <s v="BYOD-220"/>
    <x v="0"/>
    <n v="276"/>
  </r>
  <r>
    <n v="100"/>
    <s v="Jerrilee"/>
    <x v="1472"/>
    <x v="61"/>
    <x v="6"/>
    <n v="90805"/>
    <n v="2757"/>
    <d v="2021-08-13T00:00:00"/>
    <s v="13"/>
    <x v="7"/>
    <x v="1"/>
    <x v="5"/>
    <n v="16.989999999999998"/>
    <s v="RTF Drones"/>
    <x v="1"/>
    <n v="67.959999999999994"/>
  </r>
  <r>
    <n v="1812"/>
    <s v="Karolina"/>
    <x v="540"/>
    <x v="96"/>
    <x v="29"/>
    <n v="55551"/>
    <n v="2759"/>
    <d v="2021-08-13T00:00:00"/>
    <s v="13"/>
    <x v="7"/>
    <x v="1"/>
    <x v="1"/>
    <n v="24.99"/>
    <s v="Building Your Own Drone"/>
    <x v="1"/>
    <n v="124.94999999999999"/>
  </r>
  <r>
    <n v="175"/>
    <s v="Dierdre"/>
    <x v="1502"/>
    <x v="259"/>
    <x v="14"/>
    <n v="30061"/>
    <n v="2756"/>
    <d v="2021-08-13T00:00:00"/>
    <s v="13"/>
    <x v="7"/>
    <x v="1"/>
    <x v="2"/>
    <n v="37.99"/>
    <s v="Drone Video Techniques"/>
    <x v="3"/>
    <n v="113.97"/>
  </r>
  <r>
    <n v="552"/>
    <s v="Skippie"/>
    <x v="1503"/>
    <x v="349"/>
    <x v="3"/>
    <n v="75507"/>
    <n v="2760"/>
    <d v="2021-08-14T00:00:00"/>
    <s v="14"/>
    <x v="7"/>
    <x v="1"/>
    <x v="5"/>
    <n v="250"/>
    <s v="DX-145 Drone"/>
    <x v="4"/>
    <n v="1000"/>
  </r>
  <r>
    <n v="2025"/>
    <s v="Alfie"/>
    <x v="695"/>
    <x v="160"/>
    <x v="6"/>
    <n v="93094"/>
    <n v="2761"/>
    <d v="2021-08-14T00:00:00"/>
    <s v="14"/>
    <x v="7"/>
    <x v="1"/>
    <x v="1"/>
    <n v="179"/>
    <s v="BYOD-550"/>
    <x v="0"/>
    <n v="895"/>
  </r>
  <r>
    <n v="1592"/>
    <s v="Merrel"/>
    <x v="1504"/>
    <x v="35"/>
    <x v="9"/>
    <n v="27499"/>
    <n v="2762"/>
    <d v="2021-08-14T00:00:00"/>
    <s v="14"/>
    <x v="7"/>
    <x v="1"/>
    <x v="5"/>
    <n v="19.989999999999998"/>
    <s v="GPS Drones"/>
    <x v="1"/>
    <n v="79.959999999999994"/>
  </r>
  <r>
    <n v="1746"/>
    <s v="Stormy"/>
    <x v="783"/>
    <x v="124"/>
    <x v="6"/>
    <n v="91103"/>
    <n v="2763"/>
    <d v="2021-08-14T00:00:00"/>
    <s v="14"/>
    <x v="7"/>
    <x v="1"/>
    <x v="4"/>
    <n v="12.99"/>
    <s v="Cartesian Robots"/>
    <x v="1"/>
    <n v="25.98"/>
  </r>
  <r>
    <n v="1381"/>
    <s v="Barbabra"/>
    <x v="1505"/>
    <x v="11"/>
    <x v="6"/>
    <n v="92160"/>
    <n v="2766"/>
    <d v="2021-08-15T00:00:00"/>
    <s v="15"/>
    <x v="7"/>
    <x v="1"/>
    <x v="3"/>
    <n v="44.95"/>
    <s v="Understanding Automation"/>
    <x v="3"/>
    <n v="269.70000000000005"/>
  </r>
  <r>
    <n v="281"/>
    <s v="Malvin"/>
    <x v="26"/>
    <x v="19"/>
    <x v="4"/>
    <n v="33436"/>
    <n v="2764"/>
    <d v="2021-08-15T00:00:00"/>
    <s v="15"/>
    <x v="7"/>
    <x v="1"/>
    <x v="5"/>
    <n v="49"/>
    <s v="Mapping with Drones"/>
    <x v="3"/>
    <n v="196"/>
  </r>
  <r>
    <n v="1581"/>
    <s v="Darrel"/>
    <x v="570"/>
    <x v="71"/>
    <x v="6"/>
    <n v="94137"/>
    <n v="2765"/>
    <d v="2021-08-15T00:00:00"/>
    <s v="15"/>
    <x v="7"/>
    <x v="1"/>
    <x v="2"/>
    <n v="23.99"/>
    <s v="Articulated Robots"/>
    <x v="1"/>
    <n v="71.97"/>
  </r>
  <r>
    <n v="881"/>
    <s v="Deane"/>
    <x v="760"/>
    <x v="168"/>
    <x v="26"/>
    <n v="98008"/>
    <n v="2769"/>
    <d v="2021-08-16T00:00:00"/>
    <s v="16"/>
    <x v="7"/>
    <x v="1"/>
    <x v="1"/>
    <n v="49.95"/>
    <s v="AI for Educators"/>
    <x v="3"/>
    <n v="249.75"/>
  </r>
  <r>
    <n v="1399"/>
    <s v="Marco"/>
    <x v="195"/>
    <x v="116"/>
    <x v="40"/>
    <n v="48211"/>
    <n v="2768"/>
    <d v="2021-08-16T00:00:00"/>
    <s v="16"/>
    <x v="7"/>
    <x v="1"/>
    <x v="4"/>
    <n v="17.5"/>
    <s v="Understanding Arduino"/>
    <x v="1"/>
    <n v="35"/>
  </r>
  <r>
    <n v="400"/>
    <s v="Grant"/>
    <x v="390"/>
    <x v="176"/>
    <x v="44"/>
    <n v="40596"/>
    <n v="2767"/>
    <d v="2021-08-16T00:00:00"/>
    <s v="16"/>
    <x v="7"/>
    <x v="1"/>
    <x v="4"/>
    <n v="12.99"/>
    <s v="Cartesian Robots"/>
    <x v="1"/>
    <n v="25.98"/>
  </r>
  <r>
    <n v="225"/>
    <s v="Ben"/>
    <x v="510"/>
    <x v="17"/>
    <x v="13"/>
    <n v="12222"/>
    <n v="2770"/>
    <d v="2021-08-16T00:00:00"/>
    <s v="16"/>
    <x v="7"/>
    <x v="1"/>
    <x v="2"/>
    <n v="28.99"/>
    <s v="Understanding Raspberry PI"/>
    <x v="3"/>
    <n v="86.97"/>
  </r>
  <r>
    <n v="1395"/>
    <s v="Letitia"/>
    <x v="1140"/>
    <x v="312"/>
    <x v="3"/>
    <n v="76544"/>
    <n v="2772"/>
    <d v="2021-08-17T00:00:00"/>
    <s v="17"/>
    <x v="7"/>
    <x v="1"/>
    <x v="2"/>
    <n v="24.95"/>
    <s v="Building Your First Robot"/>
    <x v="1"/>
    <n v="74.849999999999994"/>
  </r>
  <r>
    <n v="1890"/>
    <s v="Waylen"/>
    <x v="1426"/>
    <x v="9"/>
    <x v="7"/>
    <n v="20436"/>
    <n v="2771"/>
    <d v="2021-08-17T00:00:00"/>
    <s v="17"/>
    <x v="7"/>
    <x v="1"/>
    <x v="4"/>
    <n v="23.99"/>
    <s v="Polar Robots"/>
    <x v="1"/>
    <n v="47.98"/>
  </r>
  <r>
    <n v="1177"/>
    <s v="Alina"/>
    <x v="1439"/>
    <x v="2"/>
    <x v="2"/>
    <n v="50335"/>
    <n v="2774"/>
    <d v="2021-08-18T00:00:00"/>
    <s v="18"/>
    <x v="7"/>
    <x v="1"/>
    <x v="1"/>
    <n v="899"/>
    <s v="MICR-23K Robot"/>
    <x v="2"/>
    <n v="4495"/>
  </r>
  <r>
    <n v="1597"/>
    <s v="Zarla"/>
    <x v="1506"/>
    <x v="155"/>
    <x v="33"/>
    <n v="8638"/>
    <n v="2778"/>
    <d v="2021-08-18T00:00:00"/>
    <s v="18"/>
    <x v="7"/>
    <x v="1"/>
    <x v="2"/>
    <n v="699"/>
    <s v="RLK-9920 Robot"/>
    <x v="2"/>
    <n v="2097"/>
  </r>
  <r>
    <n v="551"/>
    <s v="Amabelle"/>
    <x v="106"/>
    <x v="76"/>
    <x v="21"/>
    <n v="80161"/>
    <n v="2775"/>
    <d v="2021-08-18T00:00:00"/>
    <s v="18"/>
    <x v="7"/>
    <x v="1"/>
    <x v="2"/>
    <n v="28.99"/>
    <s v="Understanding Raspberry PI"/>
    <x v="3"/>
    <n v="86.97"/>
  </r>
  <r>
    <n v="1755"/>
    <s v="Irwinn"/>
    <x v="1507"/>
    <x v="187"/>
    <x v="4"/>
    <n v="34474"/>
    <n v="2773"/>
    <d v="2021-08-18T00:00:00"/>
    <s v="18"/>
    <x v="7"/>
    <x v="1"/>
    <x v="1"/>
    <n v="14.99"/>
    <s v="Delivery Drones"/>
    <x v="1"/>
    <n v="74.95"/>
  </r>
  <r>
    <n v="90"/>
    <s v="Debee"/>
    <x v="1389"/>
    <x v="213"/>
    <x v="26"/>
    <n v="98109"/>
    <n v="2777"/>
    <d v="2021-08-18T00:00:00"/>
    <s v="18"/>
    <x v="7"/>
    <x v="1"/>
    <x v="1"/>
    <n v="49"/>
    <s v="Industrial 3D Printing"/>
    <x v="3"/>
    <n v="245"/>
  </r>
  <r>
    <n v="1179"/>
    <s v="Hope"/>
    <x v="768"/>
    <x v="127"/>
    <x v="37"/>
    <n v="85077"/>
    <n v="2776"/>
    <d v="2021-08-18T00:00:00"/>
    <s v="18"/>
    <x v="7"/>
    <x v="1"/>
    <x v="0"/>
    <n v="24.95"/>
    <s v="Building Your First Robot"/>
    <x v="1"/>
    <n v="24.95"/>
  </r>
  <r>
    <n v="88"/>
    <s v="Cary"/>
    <x v="1443"/>
    <x v="317"/>
    <x v="38"/>
    <n v="29305"/>
    <n v="2780"/>
    <d v="2021-08-19T00:00:00"/>
    <s v="19"/>
    <x v="7"/>
    <x v="1"/>
    <x v="1"/>
    <n v="23.99"/>
    <s v="Articulated Robots"/>
    <x v="1"/>
    <n v="119.94999999999999"/>
  </r>
  <r>
    <n v="1687"/>
    <s v="Lorena"/>
    <x v="533"/>
    <x v="91"/>
    <x v="10"/>
    <n v="6120"/>
    <n v="2779"/>
    <d v="2021-08-19T00:00:00"/>
    <s v="19"/>
    <x v="7"/>
    <x v="1"/>
    <x v="2"/>
    <n v="49.95"/>
    <s v="AI for Educators"/>
    <x v="3"/>
    <n v="149.85000000000002"/>
  </r>
  <r>
    <n v="444"/>
    <s v="Lyle"/>
    <x v="1508"/>
    <x v="32"/>
    <x v="4"/>
    <n v="33129"/>
    <n v="2783"/>
    <d v="2021-08-20T00:00:00"/>
    <s v="20"/>
    <x v="7"/>
    <x v="1"/>
    <x v="4"/>
    <n v="34.99"/>
    <s v="Robotic Essentials"/>
    <x v="3"/>
    <n v="69.98"/>
  </r>
  <r>
    <n v="180"/>
    <s v="Joyce"/>
    <x v="1103"/>
    <x v="232"/>
    <x v="3"/>
    <n v="79491"/>
    <n v="2781"/>
    <d v="2021-08-20T00:00:00"/>
    <s v="20"/>
    <x v="7"/>
    <x v="1"/>
    <x v="2"/>
    <n v="42.99"/>
    <s v="Understanding 3D Printing"/>
    <x v="3"/>
    <n v="128.97"/>
  </r>
  <r>
    <n v="2116"/>
    <s v="Athena"/>
    <x v="1291"/>
    <x v="50"/>
    <x v="4"/>
    <n v="32204"/>
    <n v="2784"/>
    <d v="2021-08-20T00:00:00"/>
    <s v="20"/>
    <x v="7"/>
    <x v="1"/>
    <x v="5"/>
    <n v="49"/>
    <s v="Mapping with Drones"/>
    <x v="3"/>
    <n v="196"/>
  </r>
  <r>
    <n v="1202"/>
    <s v="Genni"/>
    <x v="70"/>
    <x v="54"/>
    <x v="21"/>
    <n v="80638"/>
    <n v="2782"/>
    <d v="2021-08-20T00:00:00"/>
    <s v="20"/>
    <x v="7"/>
    <x v="1"/>
    <x v="5"/>
    <n v="899"/>
    <s v="MICR-23K Robot"/>
    <x v="2"/>
    <n v="3596"/>
  </r>
  <r>
    <n v="1438"/>
    <s v="Eveleen"/>
    <x v="1023"/>
    <x v="265"/>
    <x v="29"/>
    <n v="55579"/>
    <n v="2788"/>
    <d v="2021-08-21T00:00:00"/>
    <s v="21"/>
    <x v="7"/>
    <x v="1"/>
    <x v="2"/>
    <n v="10.99"/>
    <s v="QuadroCopter Blueprint"/>
    <x v="6"/>
    <n v="32.97"/>
  </r>
  <r>
    <n v="1977"/>
    <s v="Shannon"/>
    <x v="1509"/>
    <x v="57"/>
    <x v="25"/>
    <n v="87180"/>
    <n v="2787"/>
    <d v="2021-08-21T00:00:00"/>
    <s v="21"/>
    <x v="7"/>
    <x v="1"/>
    <x v="0"/>
    <n v="17.5"/>
    <s v="Understanding Arduino"/>
    <x v="1"/>
    <n v="17.5"/>
  </r>
  <r>
    <n v="1813"/>
    <s v="Rayshell"/>
    <x v="677"/>
    <x v="192"/>
    <x v="6"/>
    <n v="94712"/>
    <n v="2785"/>
    <d v="2021-08-21T00:00:00"/>
    <s v="21"/>
    <x v="7"/>
    <x v="1"/>
    <x v="1"/>
    <n v="36.99"/>
    <s v="Aerial Security"/>
    <x v="3"/>
    <n v="184.95000000000002"/>
  </r>
  <r>
    <n v="1656"/>
    <s v="Malanie"/>
    <x v="1510"/>
    <x v="350"/>
    <x v="3"/>
    <n v="75705"/>
    <n v="2786"/>
    <d v="2021-08-21T00:00:00"/>
    <s v="21"/>
    <x v="7"/>
    <x v="1"/>
    <x v="3"/>
    <n v="58.95"/>
    <s v="BYOD-200"/>
    <x v="0"/>
    <n v="353.70000000000005"/>
  </r>
  <r>
    <n v="1957"/>
    <s v="Vito"/>
    <x v="1067"/>
    <x v="7"/>
    <x v="3"/>
    <n v="77085"/>
    <n v="2793"/>
    <d v="2021-08-22T00:00:00"/>
    <s v="22"/>
    <x v="7"/>
    <x v="1"/>
    <x v="0"/>
    <n v="24.95"/>
    <s v="Building Your First Robot"/>
    <x v="1"/>
    <n v="24.95"/>
  </r>
  <r>
    <n v="1526"/>
    <s v="Townsend"/>
    <x v="136"/>
    <x v="141"/>
    <x v="36"/>
    <n v="16550"/>
    <n v="2792"/>
    <d v="2021-08-22T00:00:00"/>
    <s v="22"/>
    <x v="7"/>
    <x v="1"/>
    <x v="5"/>
    <n v="699"/>
    <s v="RLK-9920 Robot"/>
    <x v="2"/>
    <n v="2796"/>
  </r>
  <r>
    <n v="62"/>
    <s v="Rosemonde"/>
    <x v="1511"/>
    <x v="136"/>
    <x v="39"/>
    <n v="72215"/>
    <n v="2790"/>
    <d v="2021-08-22T00:00:00"/>
    <s v="22"/>
    <x v="7"/>
    <x v="1"/>
    <x v="4"/>
    <n v="20.95"/>
    <s v="Helicopter Drones"/>
    <x v="1"/>
    <n v="41.9"/>
  </r>
  <r>
    <n v="1268"/>
    <s v="Bev"/>
    <x v="847"/>
    <x v="70"/>
    <x v="31"/>
    <n v="2283"/>
    <n v="2791"/>
    <d v="2021-08-22T00:00:00"/>
    <s v="22"/>
    <x v="7"/>
    <x v="1"/>
    <x v="4"/>
    <n v="7.99"/>
    <s v="Panda Robot Blueprint"/>
    <x v="6"/>
    <n v="15.98"/>
  </r>
  <r>
    <n v="1016"/>
    <s v="Lily"/>
    <x v="626"/>
    <x v="247"/>
    <x v="4"/>
    <n v="33884"/>
    <n v="2794"/>
    <d v="2021-08-22T00:00:00"/>
    <s v="22"/>
    <x v="7"/>
    <x v="1"/>
    <x v="5"/>
    <n v="549"/>
    <s v="RCB-889 Robot"/>
    <x v="2"/>
    <n v="2196"/>
  </r>
  <r>
    <n v="373"/>
    <s v="Marcy"/>
    <x v="431"/>
    <x v="88"/>
    <x v="35"/>
    <n v="63121"/>
    <n v="2789"/>
    <d v="2021-08-22T00:00:00"/>
    <s v="22"/>
    <x v="7"/>
    <x v="1"/>
    <x v="5"/>
    <n v="189"/>
    <s v="BYOR-1500"/>
    <x v="5"/>
    <n v="756"/>
  </r>
  <r>
    <n v="1047"/>
    <s v="Gary"/>
    <x v="939"/>
    <x v="80"/>
    <x v="9"/>
    <n v="27710"/>
    <n v="2797"/>
    <d v="2021-08-23T00:00:00"/>
    <s v="23"/>
    <x v="7"/>
    <x v="1"/>
    <x v="5"/>
    <n v="883"/>
    <s v="RWW-75 Robot"/>
    <x v="2"/>
    <n v="3532"/>
  </r>
  <r>
    <n v="142"/>
    <s v="Ezequiel"/>
    <x v="895"/>
    <x v="194"/>
    <x v="44"/>
    <n v="40287"/>
    <n v="2795"/>
    <d v="2021-08-23T00:00:00"/>
    <s v="23"/>
    <x v="7"/>
    <x v="1"/>
    <x v="1"/>
    <n v="16.989999999999998"/>
    <s v="Delta Robots"/>
    <x v="1"/>
    <n v="84.949999999999989"/>
  </r>
  <r>
    <n v="235"/>
    <s v="Doe"/>
    <x v="900"/>
    <x v="105"/>
    <x v="34"/>
    <n v="99790"/>
    <n v="2798"/>
    <d v="2021-08-23T00:00:00"/>
    <s v="23"/>
    <x v="7"/>
    <x v="1"/>
    <x v="2"/>
    <n v="44.95"/>
    <s v="Understanding Automation"/>
    <x v="3"/>
    <n v="134.85000000000002"/>
  </r>
  <r>
    <n v="728"/>
    <s v="Charmian"/>
    <x v="790"/>
    <x v="48"/>
    <x v="12"/>
    <n v="60641"/>
    <n v="2796"/>
    <d v="2021-08-23T00:00:00"/>
    <s v="23"/>
    <x v="7"/>
    <x v="1"/>
    <x v="4"/>
    <n v="399"/>
    <s v="DA-SA702 Drone"/>
    <x v="4"/>
    <n v="798"/>
  </r>
  <r>
    <n v="971"/>
    <s v="Maddy"/>
    <x v="1230"/>
    <x v="42"/>
    <x v="21"/>
    <n v="80262"/>
    <n v="2800"/>
    <d v="2021-08-24T00:00:00"/>
    <s v="24"/>
    <x v="7"/>
    <x v="1"/>
    <x v="5"/>
    <n v="19.989999999999998"/>
    <s v="GPS Drones"/>
    <x v="1"/>
    <n v="79.959999999999994"/>
  </r>
  <r>
    <n v="1136"/>
    <s v="Jeniffer"/>
    <x v="143"/>
    <x v="101"/>
    <x v="18"/>
    <n v="43605"/>
    <n v="2801"/>
    <d v="2021-08-24T00:00:00"/>
    <s v="24"/>
    <x v="7"/>
    <x v="1"/>
    <x v="5"/>
    <n v="7.99"/>
    <s v="Panda Robot Blueprint"/>
    <x v="6"/>
    <n v="31.96"/>
  </r>
  <r>
    <n v="1246"/>
    <s v="Tarrance"/>
    <x v="1146"/>
    <x v="78"/>
    <x v="33"/>
    <n v="7310"/>
    <n v="2802"/>
    <d v="2021-08-24T00:00:00"/>
    <s v="24"/>
    <x v="7"/>
    <x v="1"/>
    <x v="3"/>
    <n v="119"/>
    <s v="BYOD-400"/>
    <x v="0"/>
    <n v="714"/>
  </r>
  <r>
    <n v="1997"/>
    <s v="Win"/>
    <x v="1512"/>
    <x v="128"/>
    <x v="37"/>
    <n v="85710"/>
    <n v="2799"/>
    <d v="2021-08-24T00:00:00"/>
    <s v="24"/>
    <x v="7"/>
    <x v="1"/>
    <x v="1"/>
    <n v="7.99"/>
    <s v="Panda Robot Blueprint"/>
    <x v="6"/>
    <n v="39.950000000000003"/>
  </r>
  <r>
    <n v="1246"/>
    <s v="Tarrance"/>
    <x v="1146"/>
    <x v="78"/>
    <x v="33"/>
    <n v="7310"/>
    <n v="2804"/>
    <d v="2021-08-25T00:00:00"/>
    <s v="25"/>
    <x v="7"/>
    <x v="1"/>
    <x v="5"/>
    <n v="16.989999999999998"/>
    <s v="Delta Robots"/>
    <x v="1"/>
    <n v="67.959999999999994"/>
  </r>
  <r>
    <n v="403"/>
    <s v="Atalanta"/>
    <x v="413"/>
    <x v="36"/>
    <x v="12"/>
    <n v="62711"/>
    <n v="2803"/>
    <d v="2021-08-25T00:00:00"/>
    <s v="25"/>
    <x v="7"/>
    <x v="1"/>
    <x v="2"/>
    <n v="19.989999999999998"/>
    <s v="GPS Drones"/>
    <x v="1"/>
    <n v="59.97"/>
  </r>
  <r>
    <n v="1867"/>
    <s v="Aura"/>
    <x v="682"/>
    <x v="170"/>
    <x v="28"/>
    <n v="70810"/>
    <n v="2810"/>
    <d v="2021-08-26T00:00:00"/>
    <s v="26"/>
    <x v="7"/>
    <x v="1"/>
    <x v="4"/>
    <n v="20.95"/>
    <s v="Helicopter Drones"/>
    <x v="1"/>
    <n v="41.9"/>
  </r>
  <r>
    <n v="1369"/>
    <s v="Nellie"/>
    <x v="1513"/>
    <x v="295"/>
    <x v="4"/>
    <n v="34985"/>
    <n v="2807"/>
    <d v="2021-08-26T00:00:00"/>
    <s v="26"/>
    <x v="7"/>
    <x v="1"/>
    <x v="5"/>
    <n v="27.5"/>
    <s v="Understanding Drone Regulations"/>
    <x v="3"/>
    <n v="110"/>
  </r>
  <r>
    <n v="1848"/>
    <s v="Brantley"/>
    <x v="123"/>
    <x v="53"/>
    <x v="6"/>
    <n v="93726"/>
    <n v="2809"/>
    <d v="2021-08-26T00:00:00"/>
    <s v="26"/>
    <x v="7"/>
    <x v="1"/>
    <x v="4"/>
    <n v="225"/>
    <s v="BYOR-3535"/>
    <x v="5"/>
    <n v="450"/>
  </r>
  <r>
    <n v="1440"/>
    <s v="Melesa"/>
    <x v="1514"/>
    <x v="50"/>
    <x v="4"/>
    <n v="32259"/>
    <n v="2808"/>
    <d v="2021-08-26T00:00:00"/>
    <s v="26"/>
    <x v="7"/>
    <x v="1"/>
    <x v="4"/>
    <n v="13.99"/>
    <s v="Drone Building Essentials"/>
    <x v="1"/>
    <n v="27.98"/>
  </r>
  <r>
    <n v="1413"/>
    <s v="Stacee"/>
    <x v="1515"/>
    <x v="108"/>
    <x v="21"/>
    <n v="80995"/>
    <n v="2806"/>
    <d v="2021-08-26T00:00:00"/>
    <s v="26"/>
    <x v="7"/>
    <x v="1"/>
    <x v="3"/>
    <n v="549"/>
    <s v="RCB-889 Robot"/>
    <x v="2"/>
    <n v="3294"/>
  </r>
  <r>
    <n v="1935"/>
    <s v="Ryun"/>
    <x v="347"/>
    <x v="42"/>
    <x v="21"/>
    <n v="80217"/>
    <n v="2805"/>
    <d v="2021-08-26T00:00:00"/>
    <s v="26"/>
    <x v="7"/>
    <x v="1"/>
    <x v="4"/>
    <n v="29.99"/>
    <s v="Cloud Computing"/>
    <x v="3"/>
    <n v="59.98"/>
  </r>
  <r>
    <n v="2009"/>
    <s v="Desiree"/>
    <x v="993"/>
    <x v="305"/>
    <x v="13"/>
    <n v="10557"/>
    <n v="2811"/>
    <d v="2021-08-27T00:00:00"/>
    <s v="27"/>
    <x v="7"/>
    <x v="1"/>
    <x v="5"/>
    <n v="189"/>
    <s v="BYOR-1500"/>
    <x v="5"/>
    <n v="756"/>
  </r>
  <r>
    <n v="755"/>
    <s v="Wandie"/>
    <x v="526"/>
    <x v="11"/>
    <x v="6"/>
    <n v="92153"/>
    <n v="2812"/>
    <d v="2021-08-27T00:00:00"/>
    <s v="27"/>
    <x v="7"/>
    <x v="1"/>
    <x v="5"/>
    <n v="450"/>
    <s v="DTD-7000 Drone"/>
    <x v="4"/>
    <n v="1800"/>
  </r>
  <r>
    <n v="1308"/>
    <s v="Sigvard"/>
    <x v="1516"/>
    <x v="106"/>
    <x v="26"/>
    <n v="98447"/>
    <n v="2814"/>
    <d v="2021-08-28T00:00:00"/>
    <s v="28"/>
    <x v="7"/>
    <x v="1"/>
    <x v="2"/>
    <n v="42.99"/>
    <s v="Understanding 3D Printing"/>
    <x v="3"/>
    <n v="128.97"/>
  </r>
  <r>
    <n v="1831"/>
    <s v="Merrill"/>
    <x v="1517"/>
    <x v="127"/>
    <x v="37"/>
    <n v="85072"/>
    <n v="2815"/>
    <d v="2021-08-28T00:00:00"/>
    <s v="28"/>
    <x v="7"/>
    <x v="1"/>
    <x v="0"/>
    <n v="28.99"/>
    <s v="Understanding Raspberry PI"/>
    <x v="3"/>
    <n v="28.99"/>
  </r>
  <r>
    <n v="1865"/>
    <s v="Xena"/>
    <x v="24"/>
    <x v="13"/>
    <x v="9"/>
    <n v="28235"/>
    <n v="2813"/>
    <d v="2021-08-28T00:00:00"/>
    <s v="28"/>
    <x v="7"/>
    <x v="1"/>
    <x v="4"/>
    <n v="89"/>
    <s v="BYOD-300"/>
    <x v="0"/>
    <n v="178"/>
  </r>
  <r>
    <n v="1298"/>
    <s v="Trish"/>
    <x v="1518"/>
    <x v="8"/>
    <x v="4"/>
    <n v="33411"/>
    <n v="2816"/>
    <d v="2021-08-28T00:00:00"/>
    <s v="28"/>
    <x v="7"/>
    <x v="1"/>
    <x v="5"/>
    <n v="8.99"/>
    <s v="Hexacopter Drone Blueprint"/>
    <x v="6"/>
    <n v="35.96"/>
  </r>
  <r>
    <n v="2064"/>
    <s v="Geordie"/>
    <x v="4"/>
    <x v="4"/>
    <x v="4"/>
    <n v="33737"/>
    <n v="2818"/>
    <d v="2021-08-28T00:00:00"/>
    <s v="28"/>
    <x v="7"/>
    <x v="1"/>
    <x v="2"/>
    <n v="9.99"/>
    <s v="All Eyes Drone Blueprint"/>
    <x v="6"/>
    <n v="29.97"/>
  </r>
  <r>
    <n v="1370"/>
    <s v="Maury"/>
    <x v="430"/>
    <x v="32"/>
    <x v="4"/>
    <n v="33196"/>
    <n v="2820"/>
    <d v="2021-08-28T00:00:00"/>
    <s v="28"/>
    <x v="7"/>
    <x v="1"/>
    <x v="2"/>
    <n v="225"/>
    <s v="BYOR-3535"/>
    <x v="5"/>
    <n v="675"/>
  </r>
  <r>
    <n v="1838"/>
    <s v="Dionisio"/>
    <x v="800"/>
    <x v="74"/>
    <x v="4"/>
    <n v="33330"/>
    <n v="2817"/>
    <d v="2021-08-28T00:00:00"/>
    <s v="28"/>
    <x v="7"/>
    <x v="1"/>
    <x v="4"/>
    <n v="250"/>
    <s v="DX-145 Drone"/>
    <x v="4"/>
    <n v="500"/>
  </r>
  <r>
    <n v="20"/>
    <s v="Waylan"/>
    <x v="116"/>
    <x v="83"/>
    <x v="2"/>
    <n v="52405"/>
    <n v="2819"/>
    <d v="2021-08-28T00:00:00"/>
    <s v="28"/>
    <x v="7"/>
    <x v="1"/>
    <x v="3"/>
    <n v="11.99"/>
    <s v="Sleepy Eye Blueprint"/>
    <x v="6"/>
    <n v="71.94"/>
  </r>
  <r>
    <n v="2092"/>
    <s v="Costa"/>
    <x v="1519"/>
    <x v="250"/>
    <x v="23"/>
    <n v="37210"/>
    <n v="2821"/>
    <d v="2021-08-28T00:00:00"/>
    <s v="28"/>
    <x v="7"/>
    <x v="1"/>
    <x v="3"/>
    <n v="24.95"/>
    <s v="Multi Rotor Drones"/>
    <x v="1"/>
    <n v="149.69999999999999"/>
  </r>
  <r>
    <n v="1856"/>
    <s v="Raf"/>
    <x v="866"/>
    <x v="66"/>
    <x v="29"/>
    <n v="55166"/>
    <n v="2827"/>
    <d v="2021-08-29T00:00:00"/>
    <s v="29"/>
    <x v="7"/>
    <x v="1"/>
    <x v="4"/>
    <n v="450"/>
    <s v="DTD-7000 Drone"/>
    <x v="4"/>
    <n v="900"/>
  </r>
  <r>
    <n v="1331"/>
    <s v="Becka"/>
    <x v="801"/>
    <x v="60"/>
    <x v="27"/>
    <n v="19725"/>
    <n v="2825"/>
    <d v="2021-08-29T00:00:00"/>
    <s v="29"/>
    <x v="7"/>
    <x v="1"/>
    <x v="4"/>
    <n v="15.5"/>
    <s v="Fixed Wing Drones"/>
    <x v="1"/>
    <n v="31"/>
  </r>
  <r>
    <n v="511"/>
    <s v="Rona"/>
    <x v="1338"/>
    <x v="71"/>
    <x v="6"/>
    <n v="94132"/>
    <n v="2824"/>
    <d v="2021-08-29T00:00:00"/>
    <s v="29"/>
    <x v="7"/>
    <x v="1"/>
    <x v="1"/>
    <n v="37.99"/>
    <s v="Drone Video Techniques"/>
    <x v="3"/>
    <n v="189.95000000000002"/>
  </r>
  <r>
    <n v="633"/>
    <s v="Burnard"/>
    <x v="230"/>
    <x v="140"/>
    <x v="3"/>
    <n v="75049"/>
    <n v="2822"/>
    <d v="2021-08-29T00:00:00"/>
    <s v="29"/>
    <x v="7"/>
    <x v="1"/>
    <x v="5"/>
    <n v="450"/>
    <s v="DTD-7000 Drone"/>
    <x v="4"/>
    <n v="1800"/>
  </r>
  <r>
    <n v="1676"/>
    <s v="Alec"/>
    <x v="423"/>
    <x v="70"/>
    <x v="31"/>
    <n v="2114"/>
    <n v="2826"/>
    <d v="2021-08-29T00:00:00"/>
    <s v="29"/>
    <x v="7"/>
    <x v="1"/>
    <x v="5"/>
    <n v="15.5"/>
    <s v="Fixed Wing Drones"/>
    <x v="1"/>
    <n v="62"/>
  </r>
  <r>
    <n v="850"/>
    <s v="Angy"/>
    <x v="1520"/>
    <x v="213"/>
    <x v="26"/>
    <n v="98109"/>
    <n v="2823"/>
    <d v="2021-08-29T00:00:00"/>
    <s v="29"/>
    <x v="7"/>
    <x v="1"/>
    <x v="1"/>
    <n v="13.99"/>
    <s v="Drone Building Essentials"/>
    <x v="1"/>
    <n v="69.95"/>
  </r>
  <r>
    <n v="1897"/>
    <s v="Cozmo"/>
    <x v="1366"/>
    <x v="192"/>
    <x v="6"/>
    <n v="94712"/>
    <n v="2829"/>
    <d v="2021-08-30T00:00:00"/>
    <s v="30"/>
    <x v="7"/>
    <x v="1"/>
    <x v="1"/>
    <n v="899"/>
    <s v="MICR-23K Robot"/>
    <x v="2"/>
    <n v="4495"/>
  </r>
  <r>
    <n v="1368"/>
    <s v="Buck"/>
    <x v="1521"/>
    <x v="1"/>
    <x v="1"/>
    <n v="35205"/>
    <n v="2831"/>
    <d v="2021-08-30T00:00:00"/>
    <s v="30"/>
    <x v="7"/>
    <x v="1"/>
    <x v="4"/>
    <n v="12.99"/>
    <s v="Cartesian Robots"/>
    <x v="1"/>
    <n v="25.98"/>
  </r>
  <r>
    <n v="518"/>
    <s v="Cassandre"/>
    <x v="1479"/>
    <x v="191"/>
    <x v="14"/>
    <n v="30245"/>
    <n v="2828"/>
    <d v="2021-08-30T00:00:00"/>
    <s v="30"/>
    <x v="7"/>
    <x v="1"/>
    <x v="2"/>
    <n v="23.99"/>
    <s v="Articulated Robots"/>
    <x v="1"/>
    <n v="71.97"/>
  </r>
  <r>
    <n v="246"/>
    <s v="Rossie"/>
    <x v="1522"/>
    <x v="218"/>
    <x v="6"/>
    <n v="92415"/>
    <n v="2830"/>
    <d v="2021-08-30T00:00:00"/>
    <s v="30"/>
    <x v="7"/>
    <x v="1"/>
    <x v="2"/>
    <n v="19.5"/>
    <s v="Understanding Artificial Intelligence"/>
    <x v="1"/>
    <n v="58.5"/>
  </r>
  <r>
    <n v="172"/>
    <s v="Jo"/>
    <x v="1308"/>
    <x v="9"/>
    <x v="7"/>
    <n v="20073"/>
    <n v="2833"/>
    <d v="2021-08-31T00:00:00"/>
    <s v="31"/>
    <x v="7"/>
    <x v="1"/>
    <x v="2"/>
    <n v="14.99"/>
    <s v="Photograph Drones"/>
    <x v="1"/>
    <n v="44.97"/>
  </r>
  <r>
    <n v="1728"/>
    <s v="Trevar"/>
    <x v="1199"/>
    <x v="115"/>
    <x v="12"/>
    <n v="61651"/>
    <n v="2836"/>
    <d v="2021-08-31T00:00:00"/>
    <s v="31"/>
    <x v="7"/>
    <x v="1"/>
    <x v="4"/>
    <n v="54"/>
    <s v="BYOD-100"/>
    <x v="0"/>
    <n v="108"/>
  </r>
  <r>
    <n v="455"/>
    <s v="Ines"/>
    <x v="1523"/>
    <x v="7"/>
    <x v="3"/>
    <n v="77085"/>
    <n v="2834"/>
    <d v="2021-08-31T00:00:00"/>
    <s v="31"/>
    <x v="7"/>
    <x v="1"/>
    <x v="4"/>
    <n v="13.99"/>
    <s v="Drone Building Essentials"/>
    <x v="1"/>
    <n v="27.98"/>
  </r>
  <r>
    <n v="1366"/>
    <s v="Isaiah"/>
    <x v="961"/>
    <x v="93"/>
    <x v="36"/>
    <n v="19196"/>
    <n v="2837"/>
    <d v="2021-08-31T00:00:00"/>
    <s v="31"/>
    <x v="7"/>
    <x v="1"/>
    <x v="4"/>
    <n v="214"/>
    <s v="BYOR-3000"/>
    <x v="5"/>
    <n v="428"/>
  </r>
  <r>
    <n v="429"/>
    <s v="Gerard"/>
    <x v="819"/>
    <x v="243"/>
    <x v="31"/>
    <n v="1813"/>
    <n v="2839"/>
    <d v="2021-08-31T00:00:00"/>
    <s v="31"/>
    <x v="7"/>
    <x v="1"/>
    <x v="2"/>
    <n v="29.99"/>
    <s v="Virtual Reality Basics"/>
    <x v="3"/>
    <n v="89.97"/>
  </r>
  <r>
    <n v="323"/>
    <s v="Alyda"/>
    <x v="714"/>
    <x v="7"/>
    <x v="3"/>
    <n v="77065"/>
    <n v="2835"/>
    <d v="2021-08-31T00:00:00"/>
    <s v="31"/>
    <x v="7"/>
    <x v="1"/>
    <x v="5"/>
    <n v="19.989999999999998"/>
    <s v="GPS Drones"/>
    <x v="1"/>
    <n v="79.959999999999994"/>
  </r>
  <r>
    <n v="1324"/>
    <s v="Buddie"/>
    <x v="1254"/>
    <x v="99"/>
    <x v="11"/>
    <n v="53785"/>
    <n v="2832"/>
    <d v="2021-08-31T00:00:00"/>
    <s v="31"/>
    <x v="7"/>
    <x v="1"/>
    <x v="2"/>
    <n v="225"/>
    <s v="BYOR-3535"/>
    <x v="5"/>
    <n v="675"/>
  </r>
  <r>
    <n v="1270"/>
    <s v="Lynelle"/>
    <x v="1407"/>
    <x v="219"/>
    <x v="13"/>
    <n v="12325"/>
    <n v="2838"/>
    <d v="2021-08-31T00:00:00"/>
    <s v="31"/>
    <x v="7"/>
    <x v="1"/>
    <x v="1"/>
    <n v="4.99"/>
    <s v="Cat Robot Blueprint"/>
    <x v="6"/>
    <n v="24.950000000000003"/>
  </r>
  <r>
    <n v="570"/>
    <s v="Tomasina"/>
    <x v="1524"/>
    <x v="192"/>
    <x v="6"/>
    <n v="94712"/>
    <n v="2843"/>
    <d v="2021-09-01T00:00:00"/>
    <s v="1"/>
    <x v="8"/>
    <x v="1"/>
    <x v="1"/>
    <n v="49"/>
    <s v="Mapping with Drones"/>
    <x v="3"/>
    <n v="245"/>
  </r>
  <r>
    <n v="286"/>
    <s v="Berty"/>
    <x v="1498"/>
    <x v="155"/>
    <x v="33"/>
    <n v="8695"/>
    <n v="2842"/>
    <d v="2021-09-01T00:00:00"/>
    <s v="1"/>
    <x v="8"/>
    <x v="1"/>
    <x v="5"/>
    <n v="12"/>
    <s v="Ladybug Robot Blueprint"/>
    <x v="6"/>
    <n v="48"/>
  </r>
  <r>
    <n v="1489"/>
    <s v="Nixie"/>
    <x v="1180"/>
    <x v="93"/>
    <x v="36"/>
    <n v="19131"/>
    <n v="2841"/>
    <d v="2021-09-01T00:00:00"/>
    <s v="1"/>
    <x v="8"/>
    <x v="1"/>
    <x v="2"/>
    <n v="8.99"/>
    <s v="Bsquare Robot Blueprint"/>
    <x v="6"/>
    <n v="26.97"/>
  </r>
  <r>
    <n v="1819"/>
    <s v="Dehlia"/>
    <x v="1525"/>
    <x v="17"/>
    <x v="14"/>
    <n v="31704"/>
    <n v="2840"/>
    <d v="2021-09-01T00:00:00"/>
    <s v="1"/>
    <x v="8"/>
    <x v="1"/>
    <x v="5"/>
    <n v="899"/>
    <s v="MICR-23K Robot"/>
    <x v="2"/>
    <n v="3596"/>
  </r>
  <r>
    <n v="230"/>
    <s v="Angelika"/>
    <x v="1143"/>
    <x v="323"/>
    <x v="44"/>
    <n v="40745"/>
    <n v="2844"/>
    <d v="2021-09-01T00:00:00"/>
    <s v="1"/>
    <x v="8"/>
    <x v="1"/>
    <x v="4"/>
    <n v="499"/>
    <s v="MICR-564K Drone"/>
    <x v="4"/>
    <n v="998"/>
  </r>
  <r>
    <n v="1534"/>
    <s v="Doro"/>
    <x v="1163"/>
    <x v="115"/>
    <x v="12"/>
    <n v="61605"/>
    <n v="2847"/>
    <d v="2021-09-02T00:00:00"/>
    <s v="2"/>
    <x v="8"/>
    <x v="1"/>
    <x v="0"/>
    <n v="34.99"/>
    <s v="Robotic Essentials"/>
    <x v="3"/>
    <n v="34.99"/>
  </r>
  <r>
    <n v="627"/>
    <s v="Wood"/>
    <x v="1526"/>
    <x v="30"/>
    <x v="17"/>
    <n v="73119"/>
    <n v="2846"/>
    <d v="2021-09-02T00:00:00"/>
    <s v="2"/>
    <x v="8"/>
    <x v="1"/>
    <x v="2"/>
    <n v="89"/>
    <s v="BYOD-300"/>
    <x v="0"/>
    <n v="267"/>
  </r>
  <r>
    <n v="137"/>
    <s v="Silvester"/>
    <x v="1527"/>
    <x v="248"/>
    <x v="28"/>
    <n v="70607"/>
    <n v="2845"/>
    <d v="2021-09-02T00:00:00"/>
    <s v="2"/>
    <x v="8"/>
    <x v="1"/>
    <x v="4"/>
    <n v="19.5"/>
    <s v="Understanding Artificial Intelligence"/>
    <x v="1"/>
    <n v="39"/>
  </r>
  <r>
    <n v="140"/>
    <s v="Caren"/>
    <x v="1471"/>
    <x v="54"/>
    <x v="21"/>
    <n v="80638"/>
    <n v="2851"/>
    <d v="2021-09-03T00:00:00"/>
    <s v="3"/>
    <x v="8"/>
    <x v="1"/>
    <x v="3"/>
    <n v="189"/>
    <s v="BYOR-2640S"/>
    <x v="5"/>
    <n v="1134"/>
  </r>
  <r>
    <n v="700"/>
    <s v="Roobbie"/>
    <x v="68"/>
    <x v="9"/>
    <x v="7"/>
    <n v="20029"/>
    <n v="2849"/>
    <d v="2021-09-03T00:00:00"/>
    <s v="3"/>
    <x v="8"/>
    <x v="1"/>
    <x v="1"/>
    <n v="11.99"/>
    <s v="Sleepy Eye Blueprint"/>
    <x v="6"/>
    <n v="59.95"/>
  </r>
  <r>
    <n v="652"/>
    <s v="Jack"/>
    <x v="742"/>
    <x v="6"/>
    <x v="6"/>
    <n v="94250"/>
    <n v="2852"/>
    <d v="2021-09-03T00:00:00"/>
    <s v="3"/>
    <x v="8"/>
    <x v="1"/>
    <x v="2"/>
    <n v="225"/>
    <s v="BYOR-3535"/>
    <x v="5"/>
    <n v="675"/>
  </r>
  <r>
    <n v="314"/>
    <s v="Morgen"/>
    <x v="419"/>
    <x v="181"/>
    <x v="4"/>
    <n v="32128"/>
    <n v="2848"/>
    <d v="2021-09-03T00:00:00"/>
    <s v="3"/>
    <x v="8"/>
    <x v="1"/>
    <x v="2"/>
    <n v="89"/>
    <s v="BYOD-300"/>
    <x v="0"/>
    <n v="267"/>
  </r>
  <r>
    <n v="1934"/>
    <s v="Isabel"/>
    <x v="514"/>
    <x v="203"/>
    <x v="46"/>
    <n v="57198"/>
    <n v="2853"/>
    <d v="2021-09-03T00:00:00"/>
    <s v="3"/>
    <x v="8"/>
    <x v="1"/>
    <x v="5"/>
    <n v="499"/>
    <s v="MICR-564K Drone"/>
    <x v="4"/>
    <n v="1996"/>
  </r>
  <r>
    <n v="785"/>
    <s v="Fairleigh"/>
    <x v="1392"/>
    <x v="48"/>
    <x v="12"/>
    <n v="60609"/>
    <n v="2850"/>
    <d v="2021-09-03T00:00:00"/>
    <s v="3"/>
    <x v="8"/>
    <x v="1"/>
    <x v="1"/>
    <n v="29.99"/>
    <s v="Cloud Computing"/>
    <x v="3"/>
    <n v="149.94999999999999"/>
  </r>
  <r>
    <n v="1670"/>
    <s v="Sherry"/>
    <x v="480"/>
    <x v="107"/>
    <x v="4"/>
    <n v="32808"/>
    <n v="2854"/>
    <d v="2021-09-04T00:00:00"/>
    <s v="4"/>
    <x v="8"/>
    <x v="1"/>
    <x v="1"/>
    <n v="49"/>
    <s v="Mapping with Drones"/>
    <x v="3"/>
    <n v="245"/>
  </r>
  <r>
    <n v="1386"/>
    <s v="Miltie"/>
    <x v="932"/>
    <x v="53"/>
    <x v="6"/>
    <n v="93786"/>
    <n v="2855"/>
    <d v="2021-09-04T00:00:00"/>
    <s v="4"/>
    <x v="8"/>
    <x v="1"/>
    <x v="3"/>
    <n v="23.99"/>
    <s v="Articulated Robots"/>
    <x v="1"/>
    <n v="143.94"/>
  </r>
  <r>
    <n v="1853"/>
    <s v="Siobhan"/>
    <x v="588"/>
    <x v="37"/>
    <x v="13"/>
    <n v="14614"/>
    <n v="2858"/>
    <d v="2021-09-04T00:00:00"/>
    <s v="4"/>
    <x v="8"/>
    <x v="1"/>
    <x v="4"/>
    <n v="684"/>
    <s v="RQTE-554 Robot"/>
    <x v="2"/>
    <n v="1368"/>
  </r>
  <r>
    <n v="1291"/>
    <s v="Alexei"/>
    <x v="341"/>
    <x v="181"/>
    <x v="4"/>
    <n v="32123"/>
    <n v="2856"/>
    <d v="2021-09-04T00:00:00"/>
    <s v="4"/>
    <x v="8"/>
    <x v="1"/>
    <x v="4"/>
    <n v="11.99"/>
    <s v="Sleepy Eye Blueprint"/>
    <x v="6"/>
    <n v="23.98"/>
  </r>
  <r>
    <n v="1088"/>
    <s v="Leela"/>
    <x v="1495"/>
    <x v="111"/>
    <x v="19"/>
    <n v="66112"/>
    <n v="2857"/>
    <d v="2021-09-04T00:00:00"/>
    <s v="4"/>
    <x v="8"/>
    <x v="1"/>
    <x v="2"/>
    <n v="49.95"/>
    <s v="AI for Educators"/>
    <x v="3"/>
    <n v="149.85000000000002"/>
  </r>
  <r>
    <n v="286"/>
    <s v="Berty"/>
    <x v="1498"/>
    <x v="155"/>
    <x v="33"/>
    <n v="8695"/>
    <n v="2861"/>
    <d v="2021-09-05T00:00:00"/>
    <s v="5"/>
    <x v="8"/>
    <x v="1"/>
    <x v="1"/>
    <n v="16.989999999999998"/>
    <s v="RTF Drones"/>
    <x v="1"/>
    <n v="84.949999999999989"/>
  </r>
  <r>
    <n v="649"/>
    <s v="Pooh"/>
    <x v="1528"/>
    <x v="124"/>
    <x v="6"/>
    <n v="91186"/>
    <n v="2860"/>
    <d v="2021-09-05T00:00:00"/>
    <s v="5"/>
    <x v="8"/>
    <x v="1"/>
    <x v="3"/>
    <n v="883"/>
    <s v="RWW-75 Robot"/>
    <x v="2"/>
    <n v="5298"/>
  </r>
  <r>
    <n v="1037"/>
    <s v="Arlinda"/>
    <x v="1157"/>
    <x v="31"/>
    <x v="18"/>
    <n v="43204"/>
    <n v="2863"/>
    <d v="2021-09-05T00:00:00"/>
    <s v="5"/>
    <x v="8"/>
    <x v="1"/>
    <x v="4"/>
    <n v="599"/>
    <s v="RXW-9807 Robot"/>
    <x v="2"/>
    <n v="1198"/>
  </r>
  <r>
    <n v="1559"/>
    <s v="Gunner"/>
    <x v="382"/>
    <x v="194"/>
    <x v="44"/>
    <n v="40225"/>
    <n v="2862"/>
    <d v="2021-09-05T00:00:00"/>
    <s v="5"/>
    <x v="8"/>
    <x v="1"/>
    <x v="2"/>
    <n v="214"/>
    <s v="BYOR-3000"/>
    <x v="5"/>
    <n v="642"/>
  </r>
  <r>
    <n v="1855"/>
    <s v="Aguste"/>
    <x v="1529"/>
    <x v="55"/>
    <x v="23"/>
    <n v="37405"/>
    <n v="2859"/>
    <d v="2021-09-05T00:00:00"/>
    <s v="5"/>
    <x v="8"/>
    <x v="1"/>
    <x v="2"/>
    <n v="17.5"/>
    <s v="Understanding Arduino"/>
    <x v="1"/>
    <n v="52.5"/>
  </r>
  <r>
    <n v="1151"/>
    <s v="Garland"/>
    <x v="1530"/>
    <x v="7"/>
    <x v="3"/>
    <n v="77055"/>
    <n v="2867"/>
    <d v="2021-09-06T00:00:00"/>
    <s v="6"/>
    <x v="8"/>
    <x v="1"/>
    <x v="2"/>
    <n v="119"/>
    <s v="BYOD-400"/>
    <x v="0"/>
    <n v="357"/>
  </r>
  <r>
    <n v="471"/>
    <s v="Torrie"/>
    <x v="575"/>
    <x v="237"/>
    <x v="29"/>
    <n v="55565"/>
    <n v="2866"/>
    <d v="2021-09-06T00:00:00"/>
    <s v="6"/>
    <x v="8"/>
    <x v="1"/>
    <x v="2"/>
    <n v="189"/>
    <s v="BYOR-1000"/>
    <x v="5"/>
    <n v="567"/>
  </r>
  <r>
    <n v="1284"/>
    <s v="Harriette"/>
    <x v="741"/>
    <x v="9"/>
    <x v="7"/>
    <n v="20041"/>
    <n v="2865"/>
    <d v="2021-09-06T00:00:00"/>
    <s v="6"/>
    <x v="8"/>
    <x v="1"/>
    <x v="5"/>
    <n v="23.99"/>
    <s v="Articulated Robots"/>
    <x v="1"/>
    <n v="95.96"/>
  </r>
  <r>
    <n v="261"/>
    <s v="Raff"/>
    <x v="1444"/>
    <x v="319"/>
    <x v="4"/>
    <n v="33467"/>
    <n v="2864"/>
    <d v="2021-09-06T00:00:00"/>
    <s v="6"/>
    <x v="8"/>
    <x v="1"/>
    <x v="0"/>
    <n v="23.99"/>
    <s v="Polar Robots"/>
    <x v="1"/>
    <n v="23.99"/>
  </r>
  <r>
    <n v="1287"/>
    <s v="Virginie"/>
    <x v="1531"/>
    <x v="204"/>
    <x v="13"/>
    <n v="11470"/>
    <n v="2872"/>
    <d v="2021-09-07T00:00:00"/>
    <s v="7"/>
    <x v="8"/>
    <x v="1"/>
    <x v="3"/>
    <n v="20.95"/>
    <s v="Helicopter Drones"/>
    <x v="1"/>
    <n v="125.69999999999999"/>
  </r>
  <r>
    <n v="500"/>
    <s v="Ingamar"/>
    <x v="164"/>
    <x v="111"/>
    <x v="19"/>
    <n v="66112"/>
    <n v="2870"/>
    <d v="2021-09-07T00:00:00"/>
    <s v="7"/>
    <x v="8"/>
    <x v="1"/>
    <x v="4"/>
    <n v="9.99"/>
    <s v="All Eyes Drone Blueprint"/>
    <x v="6"/>
    <n v="19.98"/>
  </r>
  <r>
    <n v="1404"/>
    <s v="Harvey"/>
    <x v="629"/>
    <x v="77"/>
    <x v="18"/>
    <n v="45238"/>
    <n v="2871"/>
    <d v="2021-09-07T00:00:00"/>
    <s v="7"/>
    <x v="8"/>
    <x v="1"/>
    <x v="3"/>
    <n v="250"/>
    <s v="DTE-QFN20 Drone"/>
    <x v="4"/>
    <n v="1500"/>
  </r>
  <r>
    <n v="387"/>
    <s v="Nissie"/>
    <x v="1008"/>
    <x v="45"/>
    <x v="6"/>
    <n v="90101"/>
    <n v="2868"/>
    <d v="2021-09-07T00:00:00"/>
    <s v="7"/>
    <x v="8"/>
    <x v="1"/>
    <x v="5"/>
    <n v="4.99"/>
    <s v="Cat Robot Blueprint"/>
    <x v="6"/>
    <n v="19.96"/>
  </r>
  <r>
    <n v="1574"/>
    <s v="Felicle"/>
    <x v="1532"/>
    <x v="33"/>
    <x v="8"/>
    <n v="22212"/>
    <n v="2869"/>
    <d v="2021-09-07T00:00:00"/>
    <s v="7"/>
    <x v="8"/>
    <x v="1"/>
    <x v="1"/>
    <n v="14.99"/>
    <s v="Photograph Drones"/>
    <x v="1"/>
    <n v="74.95"/>
  </r>
  <r>
    <n v="230"/>
    <s v="Angelika"/>
    <x v="1143"/>
    <x v="323"/>
    <x v="44"/>
    <n v="40745"/>
    <n v="2873"/>
    <d v="2021-09-07T00:00:00"/>
    <s v="7"/>
    <x v="8"/>
    <x v="1"/>
    <x v="2"/>
    <n v="250"/>
    <s v="DTE-QFN20 Drone"/>
    <x v="4"/>
    <n v="750"/>
  </r>
  <r>
    <n v="14"/>
    <s v="Jorgan"/>
    <x v="1378"/>
    <x v="225"/>
    <x v="4"/>
    <n v="33625"/>
    <n v="2875"/>
    <d v="2021-09-08T00:00:00"/>
    <s v="8"/>
    <x v="8"/>
    <x v="1"/>
    <x v="2"/>
    <n v="54"/>
    <s v="BYOD-100"/>
    <x v="0"/>
    <n v="162"/>
  </r>
  <r>
    <n v="2052"/>
    <s v="Andree"/>
    <x v="998"/>
    <x v="116"/>
    <x v="40"/>
    <n v="48275"/>
    <n v="2874"/>
    <d v="2021-09-08T00:00:00"/>
    <s v="8"/>
    <x v="8"/>
    <x v="1"/>
    <x v="3"/>
    <n v="455"/>
    <s v="DTI-84 Drone"/>
    <x v="4"/>
    <n v="2730"/>
  </r>
  <r>
    <n v="1490"/>
    <s v="Benyamin"/>
    <x v="1083"/>
    <x v="213"/>
    <x v="26"/>
    <n v="98115"/>
    <n v="2878"/>
    <d v="2021-09-09T00:00:00"/>
    <s v="9"/>
    <x v="8"/>
    <x v="1"/>
    <x v="5"/>
    <n v="14.99"/>
    <s v="Photograph Drones"/>
    <x v="1"/>
    <n v="59.96"/>
  </r>
  <r>
    <n v="1048"/>
    <s v="Cole"/>
    <x v="1533"/>
    <x v="351"/>
    <x v="36"/>
    <n v="17405"/>
    <n v="2879"/>
    <d v="2021-09-09T00:00:00"/>
    <s v="9"/>
    <x v="8"/>
    <x v="1"/>
    <x v="3"/>
    <n v="129.94999999999999"/>
    <s v="BYOD-400S"/>
    <x v="0"/>
    <n v="779.69999999999993"/>
  </r>
  <r>
    <n v="177"/>
    <s v="Merell"/>
    <x v="1534"/>
    <x v="170"/>
    <x v="28"/>
    <n v="70894"/>
    <n v="2877"/>
    <d v="2021-09-09T00:00:00"/>
    <s v="9"/>
    <x v="8"/>
    <x v="1"/>
    <x v="5"/>
    <n v="16.75"/>
    <s v="Spherical Robots"/>
    <x v="1"/>
    <n v="67"/>
  </r>
  <r>
    <n v="224"/>
    <s v="Terri-jo"/>
    <x v="1535"/>
    <x v="36"/>
    <x v="18"/>
    <n v="45505"/>
    <n v="2880"/>
    <d v="2021-09-09T00:00:00"/>
    <s v="9"/>
    <x v="8"/>
    <x v="1"/>
    <x v="5"/>
    <n v="49"/>
    <s v="Industrial 3D Printing"/>
    <x v="3"/>
    <n v="196"/>
  </r>
  <r>
    <n v="92"/>
    <s v="Mariel"/>
    <x v="1536"/>
    <x v="116"/>
    <x v="40"/>
    <n v="48242"/>
    <n v="2876"/>
    <d v="2021-09-09T00:00:00"/>
    <s v="9"/>
    <x v="8"/>
    <x v="1"/>
    <x v="1"/>
    <n v="8.99"/>
    <s v="Hexacopter Drone Blueprint"/>
    <x v="6"/>
    <n v="44.95"/>
  </r>
  <r>
    <n v="205"/>
    <s v="Georgianna"/>
    <x v="1097"/>
    <x v="215"/>
    <x v="3"/>
    <n v="79159"/>
    <n v="2884"/>
    <d v="2021-09-10T00:00:00"/>
    <s v="10"/>
    <x v="8"/>
    <x v="1"/>
    <x v="2"/>
    <n v="58.95"/>
    <s v="BYOD-200"/>
    <x v="0"/>
    <n v="176.85000000000002"/>
  </r>
  <r>
    <n v="718"/>
    <s v="Krissie"/>
    <x v="1537"/>
    <x v="228"/>
    <x v="8"/>
    <n v="23663"/>
    <n v="2883"/>
    <d v="2021-09-10T00:00:00"/>
    <s v="10"/>
    <x v="8"/>
    <x v="1"/>
    <x v="1"/>
    <n v="225"/>
    <s v="BYOR-3535"/>
    <x v="5"/>
    <n v="1125"/>
  </r>
  <r>
    <n v="1815"/>
    <s v="Emily"/>
    <x v="406"/>
    <x v="87"/>
    <x v="19"/>
    <n v="66629"/>
    <n v="2881"/>
    <d v="2021-09-10T00:00:00"/>
    <s v="10"/>
    <x v="8"/>
    <x v="1"/>
    <x v="1"/>
    <n v="69"/>
    <s v="BYOD-220"/>
    <x v="0"/>
    <n v="345"/>
  </r>
  <r>
    <n v="751"/>
    <s v="Wayne"/>
    <x v="1538"/>
    <x v="207"/>
    <x v="36"/>
    <n v="15230"/>
    <n v="2882"/>
    <d v="2021-09-10T00:00:00"/>
    <s v="10"/>
    <x v="8"/>
    <x v="1"/>
    <x v="0"/>
    <n v="14.99"/>
    <s v="Photograph Drones"/>
    <x v="1"/>
    <n v="14.99"/>
  </r>
  <r>
    <n v="2000"/>
    <s v="Rhoda"/>
    <x v="755"/>
    <x v="66"/>
    <x v="29"/>
    <n v="55166"/>
    <n v="2886"/>
    <d v="2021-09-11T00:00:00"/>
    <s v="11"/>
    <x v="8"/>
    <x v="1"/>
    <x v="2"/>
    <n v="179"/>
    <s v="BYOD-550"/>
    <x v="0"/>
    <n v="537"/>
  </r>
  <r>
    <n v="349"/>
    <s v="Cherilyn"/>
    <x v="1383"/>
    <x v="17"/>
    <x v="13"/>
    <n v="12227"/>
    <n v="2887"/>
    <d v="2021-09-11T00:00:00"/>
    <s v="11"/>
    <x v="8"/>
    <x v="1"/>
    <x v="5"/>
    <n v="69"/>
    <s v="BYOD-220"/>
    <x v="0"/>
    <n v="276"/>
  </r>
  <r>
    <n v="24"/>
    <s v="Worden"/>
    <x v="598"/>
    <x v="28"/>
    <x v="16"/>
    <n v="89595"/>
    <n v="2885"/>
    <d v="2021-09-11T00:00:00"/>
    <s v="11"/>
    <x v="8"/>
    <x v="1"/>
    <x v="2"/>
    <n v="167"/>
    <s v="BYOD-500"/>
    <x v="0"/>
    <n v="501"/>
  </r>
  <r>
    <n v="1630"/>
    <s v="Lonni"/>
    <x v="972"/>
    <x v="232"/>
    <x v="3"/>
    <n v="79415"/>
    <n v="2890"/>
    <d v="2021-09-12T00:00:00"/>
    <s v="12"/>
    <x v="8"/>
    <x v="1"/>
    <x v="2"/>
    <n v="16.989999999999998"/>
    <s v="RTF Drones"/>
    <x v="1"/>
    <n v="50.97"/>
  </r>
  <r>
    <n v="1187"/>
    <s v="Mahmud"/>
    <x v="265"/>
    <x v="71"/>
    <x v="6"/>
    <n v="94154"/>
    <n v="2888"/>
    <d v="2021-09-12T00:00:00"/>
    <s v="12"/>
    <x v="8"/>
    <x v="1"/>
    <x v="5"/>
    <n v="883"/>
    <s v="RWW-75 Robot"/>
    <x v="2"/>
    <n v="3532"/>
  </r>
  <r>
    <n v="1282"/>
    <s v="Trueman"/>
    <x v="1539"/>
    <x v="232"/>
    <x v="3"/>
    <n v="79491"/>
    <n v="2889"/>
    <d v="2021-09-12T00:00:00"/>
    <s v="12"/>
    <x v="8"/>
    <x v="1"/>
    <x v="5"/>
    <n v="19.5"/>
    <s v="SCARA Robots"/>
    <x v="1"/>
    <n v="78"/>
  </r>
  <r>
    <n v="1648"/>
    <s v="Alec"/>
    <x v="153"/>
    <x v="56"/>
    <x v="38"/>
    <n v="29424"/>
    <n v="2891"/>
    <d v="2021-09-13T00:00:00"/>
    <s v="13"/>
    <x v="8"/>
    <x v="1"/>
    <x v="1"/>
    <n v="23.99"/>
    <s v="Articulated Robots"/>
    <x v="1"/>
    <n v="119.94999999999999"/>
  </r>
  <r>
    <n v="792"/>
    <s v="Garret"/>
    <x v="1540"/>
    <x v="5"/>
    <x v="5"/>
    <n v="39296"/>
    <n v="2894"/>
    <d v="2021-09-14T00:00:00"/>
    <s v="14"/>
    <x v="8"/>
    <x v="1"/>
    <x v="0"/>
    <n v="69"/>
    <s v="BYOD-220"/>
    <x v="0"/>
    <n v="69"/>
  </r>
  <r>
    <n v="1656"/>
    <s v="Malanie"/>
    <x v="1510"/>
    <x v="350"/>
    <x v="3"/>
    <n v="75705"/>
    <n v="2892"/>
    <d v="2021-09-14T00:00:00"/>
    <s v="14"/>
    <x v="8"/>
    <x v="1"/>
    <x v="4"/>
    <n v="684"/>
    <s v="RQTE-554 Robot"/>
    <x v="2"/>
    <n v="1368"/>
  </r>
  <r>
    <n v="862"/>
    <s v="Myrah"/>
    <x v="1061"/>
    <x v="13"/>
    <x v="9"/>
    <n v="28215"/>
    <n v="2895"/>
    <d v="2021-09-14T00:00:00"/>
    <s v="14"/>
    <x v="8"/>
    <x v="1"/>
    <x v="2"/>
    <n v="499"/>
    <s v="MICR-564K Drone"/>
    <x v="4"/>
    <n v="1497"/>
  </r>
  <r>
    <n v="976"/>
    <s v="Nicolai"/>
    <x v="634"/>
    <x v="220"/>
    <x v="40"/>
    <n v="49560"/>
    <n v="2893"/>
    <d v="2021-09-14T00:00:00"/>
    <s v="14"/>
    <x v="8"/>
    <x v="1"/>
    <x v="1"/>
    <n v="599"/>
    <s v="RXW-9807 Robot"/>
    <x v="2"/>
    <n v="2995"/>
  </r>
  <r>
    <n v="1880"/>
    <s v="Drona"/>
    <x v="296"/>
    <x v="104"/>
    <x v="13"/>
    <n v="10110"/>
    <n v="2896"/>
    <d v="2021-09-15T00:00:00"/>
    <s v="15"/>
    <x v="8"/>
    <x v="1"/>
    <x v="2"/>
    <n v="214"/>
    <s v="BYOR-3000"/>
    <x v="5"/>
    <n v="642"/>
  </r>
  <r>
    <n v="1441"/>
    <s v="Efren"/>
    <x v="1322"/>
    <x v="82"/>
    <x v="16"/>
    <n v="89714"/>
    <n v="2897"/>
    <d v="2021-09-16T00:00:00"/>
    <s v="16"/>
    <x v="8"/>
    <x v="1"/>
    <x v="2"/>
    <n v="899"/>
    <s v="MICR-23K Robot"/>
    <x v="2"/>
    <n v="2697"/>
  </r>
  <r>
    <n v="2032"/>
    <s v="Jess"/>
    <x v="1541"/>
    <x v="43"/>
    <x v="3"/>
    <n v="75372"/>
    <n v="2901"/>
    <d v="2021-09-16T00:00:00"/>
    <s v="16"/>
    <x v="8"/>
    <x v="1"/>
    <x v="4"/>
    <n v="15.5"/>
    <s v="Fixed Wing Drones"/>
    <x v="1"/>
    <n v="31"/>
  </r>
  <r>
    <n v="1227"/>
    <s v="Ravid"/>
    <x v="141"/>
    <x v="99"/>
    <x v="11"/>
    <n v="53779"/>
    <n v="2898"/>
    <d v="2021-09-16T00:00:00"/>
    <s v="16"/>
    <x v="8"/>
    <x v="1"/>
    <x v="4"/>
    <n v="19.5"/>
    <s v="Understanding Artificial Intelligence"/>
    <x v="1"/>
    <n v="39"/>
  </r>
  <r>
    <n v="2091"/>
    <s v="Byram"/>
    <x v="1542"/>
    <x v="176"/>
    <x v="44"/>
    <n v="40581"/>
    <n v="2899"/>
    <d v="2021-09-16T00:00:00"/>
    <s v="16"/>
    <x v="8"/>
    <x v="1"/>
    <x v="1"/>
    <n v="214"/>
    <s v="BYOR-3000"/>
    <x v="5"/>
    <n v="1070"/>
  </r>
  <r>
    <n v="1406"/>
    <s v="Daphene"/>
    <x v="723"/>
    <x v="13"/>
    <x v="9"/>
    <n v="28272"/>
    <n v="2900"/>
    <d v="2021-09-16T00:00:00"/>
    <s v="16"/>
    <x v="8"/>
    <x v="1"/>
    <x v="3"/>
    <n v="699"/>
    <s v="RLK-9920 Robot"/>
    <x v="2"/>
    <n v="4194"/>
  </r>
  <r>
    <n v="967"/>
    <s v="Loria"/>
    <x v="1089"/>
    <x v="69"/>
    <x v="30"/>
    <n v="47732"/>
    <n v="2907"/>
    <d v="2021-09-17T00:00:00"/>
    <s v="17"/>
    <x v="8"/>
    <x v="1"/>
    <x v="4"/>
    <n v="16.989999999999998"/>
    <s v="Delta Robots"/>
    <x v="1"/>
    <n v="33.979999999999997"/>
  </r>
  <r>
    <n v="358"/>
    <s v="Ethelred"/>
    <x v="273"/>
    <x v="31"/>
    <x v="18"/>
    <n v="43204"/>
    <n v="2906"/>
    <d v="2021-09-17T00:00:00"/>
    <s v="17"/>
    <x v="8"/>
    <x v="1"/>
    <x v="2"/>
    <n v="899"/>
    <s v="MICR-23K Robot"/>
    <x v="2"/>
    <n v="2697"/>
  </r>
  <r>
    <n v="1441"/>
    <s v="Efren"/>
    <x v="1322"/>
    <x v="82"/>
    <x v="16"/>
    <n v="89714"/>
    <n v="2902"/>
    <d v="2021-09-17T00:00:00"/>
    <s v="17"/>
    <x v="8"/>
    <x v="1"/>
    <x v="4"/>
    <n v="245"/>
    <s v="BYOR-4005"/>
    <x v="5"/>
    <n v="490"/>
  </r>
  <r>
    <n v="248"/>
    <s v="Archy"/>
    <x v="1543"/>
    <x v="340"/>
    <x v="10"/>
    <n v="6825"/>
    <n v="2905"/>
    <d v="2021-09-17T00:00:00"/>
    <s v="17"/>
    <x v="8"/>
    <x v="1"/>
    <x v="2"/>
    <n v="32.950000000000003"/>
    <s v="Open Source Code"/>
    <x v="3"/>
    <n v="98.850000000000009"/>
  </r>
  <r>
    <n v="856"/>
    <s v="Trudy"/>
    <x v="36"/>
    <x v="29"/>
    <x v="4"/>
    <n v="32511"/>
    <n v="2903"/>
    <d v="2021-09-17T00:00:00"/>
    <s v="17"/>
    <x v="8"/>
    <x v="1"/>
    <x v="4"/>
    <n v="24.95"/>
    <s v="Multi Rotor Drones"/>
    <x v="1"/>
    <n v="49.9"/>
  </r>
  <r>
    <n v="504"/>
    <s v="Derrek"/>
    <x v="780"/>
    <x v="273"/>
    <x v="26"/>
    <n v="98907"/>
    <n v="2908"/>
    <d v="2021-09-17T00:00:00"/>
    <s v="17"/>
    <x v="8"/>
    <x v="1"/>
    <x v="2"/>
    <n v="179"/>
    <s v="BYOD-550"/>
    <x v="0"/>
    <n v="537"/>
  </r>
  <r>
    <n v="853"/>
    <s v="Sherwood"/>
    <x v="1348"/>
    <x v="224"/>
    <x v="37"/>
    <n v="86305"/>
    <n v="2904"/>
    <d v="2021-09-17T00:00:00"/>
    <s v="17"/>
    <x v="8"/>
    <x v="1"/>
    <x v="1"/>
    <n v="69"/>
    <s v="BYOD-220"/>
    <x v="0"/>
    <n v="345"/>
  </r>
  <r>
    <n v="1562"/>
    <s v="Margaux"/>
    <x v="1544"/>
    <x v="49"/>
    <x v="14"/>
    <n v="31422"/>
    <n v="2911"/>
    <d v="2021-09-18T00:00:00"/>
    <s v="18"/>
    <x v="8"/>
    <x v="1"/>
    <x v="4"/>
    <n v="699"/>
    <s v="RLK-9920 Robot"/>
    <x v="2"/>
    <n v="1398"/>
  </r>
  <r>
    <n v="1792"/>
    <s v="Beret"/>
    <x v="91"/>
    <x v="69"/>
    <x v="30"/>
    <n v="47747"/>
    <n v="2909"/>
    <d v="2021-09-18T00:00:00"/>
    <s v="18"/>
    <x v="8"/>
    <x v="1"/>
    <x v="2"/>
    <n v="89.95"/>
    <s v="BYOD-350"/>
    <x v="0"/>
    <n v="269.85000000000002"/>
  </r>
  <r>
    <n v="1478"/>
    <s v="Duffie"/>
    <x v="960"/>
    <x v="11"/>
    <x v="6"/>
    <n v="92127"/>
    <n v="2910"/>
    <d v="2021-09-18T00:00:00"/>
    <s v="18"/>
    <x v="8"/>
    <x v="1"/>
    <x v="2"/>
    <n v="54"/>
    <s v="BYOD-100"/>
    <x v="0"/>
    <n v="162"/>
  </r>
  <r>
    <n v="636"/>
    <s v="Marena"/>
    <x v="488"/>
    <x v="219"/>
    <x v="13"/>
    <n v="12325"/>
    <n v="2912"/>
    <d v="2021-09-19T00:00:00"/>
    <s v="19"/>
    <x v="8"/>
    <x v="1"/>
    <x v="1"/>
    <n v="13.99"/>
    <s v="Drone Building Essentials"/>
    <x v="1"/>
    <n v="69.95"/>
  </r>
  <r>
    <n v="1931"/>
    <s v="Blinny"/>
    <x v="1545"/>
    <x v="9"/>
    <x v="7"/>
    <n v="20260"/>
    <n v="2913"/>
    <d v="2021-09-19T00:00:00"/>
    <s v="19"/>
    <x v="8"/>
    <x v="1"/>
    <x v="0"/>
    <n v="14.99"/>
    <s v="Photograph Drones"/>
    <x v="1"/>
    <n v="14.99"/>
  </r>
  <r>
    <n v="1832"/>
    <s v="Ariel"/>
    <x v="987"/>
    <x v="146"/>
    <x v="3"/>
    <n v="78470"/>
    <n v="2915"/>
    <d v="2021-09-20T00:00:00"/>
    <s v="20"/>
    <x v="8"/>
    <x v="1"/>
    <x v="5"/>
    <n v="16.989999999999998"/>
    <s v="RTF Drones"/>
    <x v="1"/>
    <n v="67.959999999999994"/>
  </r>
  <r>
    <n v="104"/>
    <s v="Binky"/>
    <x v="1546"/>
    <x v="45"/>
    <x v="6"/>
    <n v="90071"/>
    <n v="2916"/>
    <d v="2021-09-20T00:00:00"/>
    <s v="20"/>
    <x v="8"/>
    <x v="1"/>
    <x v="5"/>
    <n v="49"/>
    <s v="Industrial 3D Printing"/>
    <x v="3"/>
    <n v="196"/>
  </r>
  <r>
    <n v="1179"/>
    <s v="Hope"/>
    <x v="768"/>
    <x v="127"/>
    <x v="37"/>
    <n v="85077"/>
    <n v="2914"/>
    <d v="2021-09-20T00:00:00"/>
    <s v="20"/>
    <x v="8"/>
    <x v="1"/>
    <x v="5"/>
    <n v="44.95"/>
    <s v="Understanding Automation"/>
    <x v="3"/>
    <n v="179.8"/>
  </r>
  <r>
    <n v="2079"/>
    <s v="Herb"/>
    <x v="326"/>
    <x v="55"/>
    <x v="23"/>
    <n v="37410"/>
    <n v="2918"/>
    <d v="2021-09-21T00:00:00"/>
    <s v="21"/>
    <x v="8"/>
    <x v="1"/>
    <x v="0"/>
    <n v="8.99"/>
    <s v="Bsquare Robot Blueprint"/>
    <x v="6"/>
    <n v="8.99"/>
  </r>
  <r>
    <n v="539"/>
    <s v="Roxie"/>
    <x v="1547"/>
    <x v="181"/>
    <x v="4"/>
    <n v="32118"/>
    <n v="2920"/>
    <d v="2021-09-21T00:00:00"/>
    <s v="21"/>
    <x v="8"/>
    <x v="1"/>
    <x v="1"/>
    <n v="44.95"/>
    <s v="Understanding Automation"/>
    <x v="3"/>
    <n v="224.75"/>
  </r>
  <r>
    <n v="372"/>
    <s v="Lanni"/>
    <x v="346"/>
    <x v="24"/>
    <x v="6"/>
    <n v="94611"/>
    <n v="2921"/>
    <d v="2021-09-21T00:00:00"/>
    <s v="21"/>
    <x v="8"/>
    <x v="1"/>
    <x v="3"/>
    <n v="599"/>
    <s v="RXW-9807 Robot"/>
    <x v="2"/>
    <n v="3594"/>
  </r>
  <r>
    <n v="1008"/>
    <s v="Gui"/>
    <x v="1548"/>
    <x v="183"/>
    <x v="18"/>
    <n v="45414"/>
    <n v="2919"/>
    <d v="2021-09-21T00:00:00"/>
    <s v="21"/>
    <x v="8"/>
    <x v="1"/>
    <x v="2"/>
    <n v="9.99"/>
    <s v="All Eyes Drone Blueprint"/>
    <x v="6"/>
    <n v="29.97"/>
  </r>
  <r>
    <n v="1406"/>
    <s v="Daphene"/>
    <x v="723"/>
    <x v="13"/>
    <x v="9"/>
    <n v="28272"/>
    <n v="2917"/>
    <d v="2021-09-21T00:00:00"/>
    <s v="21"/>
    <x v="8"/>
    <x v="1"/>
    <x v="1"/>
    <n v="54"/>
    <s v="BYOD-100"/>
    <x v="0"/>
    <n v="270"/>
  </r>
  <r>
    <n v="616"/>
    <s v="Alford"/>
    <x v="712"/>
    <x v="220"/>
    <x v="40"/>
    <n v="49510"/>
    <n v="2922"/>
    <d v="2021-09-22T00:00:00"/>
    <s v="22"/>
    <x v="8"/>
    <x v="1"/>
    <x v="3"/>
    <n v="14.99"/>
    <s v="Delivery Drones"/>
    <x v="1"/>
    <n v="89.94"/>
  </r>
  <r>
    <n v="308"/>
    <s v="Babara"/>
    <x v="495"/>
    <x v="93"/>
    <x v="36"/>
    <n v="19104"/>
    <n v="2923"/>
    <d v="2021-09-23T00:00:00"/>
    <s v="23"/>
    <x v="8"/>
    <x v="1"/>
    <x v="4"/>
    <n v="455"/>
    <s v="DTI-84 Drone"/>
    <x v="4"/>
    <n v="910"/>
  </r>
  <r>
    <n v="1549"/>
    <s v="Harlan"/>
    <x v="203"/>
    <x v="132"/>
    <x v="3"/>
    <n v="77554"/>
    <n v="2929"/>
    <d v="2021-09-24T00:00:00"/>
    <s v="24"/>
    <x v="8"/>
    <x v="1"/>
    <x v="5"/>
    <n v="189"/>
    <s v="BYOR-1000"/>
    <x v="5"/>
    <n v="756"/>
  </r>
  <r>
    <n v="868"/>
    <s v="Bobby"/>
    <x v="159"/>
    <x v="51"/>
    <x v="22"/>
    <n v="84140"/>
    <n v="2924"/>
    <d v="2021-09-24T00:00:00"/>
    <s v="24"/>
    <x v="8"/>
    <x v="1"/>
    <x v="3"/>
    <n v="44.95"/>
    <s v="Understanding Automation"/>
    <x v="3"/>
    <n v="269.70000000000005"/>
  </r>
  <r>
    <n v="1880"/>
    <s v="Drona"/>
    <x v="296"/>
    <x v="104"/>
    <x v="13"/>
    <n v="10110"/>
    <n v="2927"/>
    <d v="2021-09-24T00:00:00"/>
    <s v="24"/>
    <x v="8"/>
    <x v="1"/>
    <x v="2"/>
    <n v="12.99"/>
    <s v="Cartesian Robots"/>
    <x v="1"/>
    <n v="38.97"/>
  </r>
  <r>
    <n v="1579"/>
    <s v="Louie"/>
    <x v="1549"/>
    <x v="288"/>
    <x v="31"/>
    <n v="2305"/>
    <n v="2928"/>
    <d v="2021-09-24T00:00:00"/>
    <s v="24"/>
    <x v="8"/>
    <x v="1"/>
    <x v="4"/>
    <n v="189"/>
    <s v="BYOR-1500"/>
    <x v="5"/>
    <n v="378"/>
  </r>
  <r>
    <n v="1125"/>
    <s v="Carmelia"/>
    <x v="507"/>
    <x v="222"/>
    <x v="4"/>
    <n v="33805"/>
    <n v="2926"/>
    <d v="2021-09-24T00:00:00"/>
    <s v="24"/>
    <x v="8"/>
    <x v="1"/>
    <x v="4"/>
    <n v="7.99"/>
    <s v="Panda Robot Blueprint"/>
    <x v="6"/>
    <n v="15.98"/>
  </r>
  <r>
    <n v="758"/>
    <s v="Fraser"/>
    <x v="1174"/>
    <x v="68"/>
    <x v="6"/>
    <n v="92513"/>
    <n v="2925"/>
    <d v="2021-09-24T00:00:00"/>
    <s v="24"/>
    <x v="8"/>
    <x v="1"/>
    <x v="1"/>
    <n v="699"/>
    <s v="RLK-9920 Robot"/>
    <x v="2"/>
    <n v="3495"/>
  </r>
  <r>
    <n v="505"/>
    <s v="Cornela"/>
    <x v="254"/>
    <x v="150"/>
    <x v="23"/>
    <n v="38181"/>
    <n v="2933"/>
    <d v="2021-09-25T00:00:00"/>
    <s v="25"/>
    <x v="8"/>
    <x v="1"/>
    <x v="2"/>
    <n v="49.95"/>
    <s v="AI for Educators"/>
    <x v="3"/>
    <n v="149.85000000000002"/>
  </r>
  <r>
    <n v="860"/>
    <s v="Thebault"/>
    <x v="1550"/>
    <x v="220"/>
    <x v="40"/>
    <n v="49510"/>
    <n v="2932"/>
    <d v="2021-09-25T00:00:00"/>
    <s v="25"/>
    <x v="8"/>
    <x v="1"/>
    <x v="2"/>
    <n v="29.99"/>
    <s v="Cloud Computing"/>
    <x v="3"/>
    <n v="89.97"/>
  </r>
  <r>
    <n v="186"/>
    <s v="Nathanial"/>
    <x v="1551"/>
    <x v="128"/>
    <x v="37"/>
    <n v="85754"/>
    <n v="2931"/>
    <d v="2021-09-25T00:00:00"/>
    <s v="25"/>
    <x v="8"/>
    <x v="1"/>
    <x v="1"/>
    <n v="179"/>
    <s v="BYOD-550"/>
    <x v="0"/>
    <n v="895"/>
  </r>
  <r>
    <n v="1872"/>
    <s v="Allissa"/>
    <x v="733"/>
    <x v="213"/>
    <x v="26"/>
    <n v="98104"/>
    <n v="2935"/>
    <d v="2021-09-25T00:00:00"/>
    <s v="25"/>
    <x v="8"/>
    <x v="1"/>
    <x v="4"/>
    <n v="19.989999999999998"/>
    <s v="GPS Drones"/>
    <x v="1"/>
    <n v="39.979999999999997"/>
  </r>
  <r>
    <n v="843"/>
    <s v="Sharleen"/>
    <x v="881"/>
    <x v="94"/>
    <x v="3"/>
    <n v="76905"/>
    <n v="2934"/>
    <d v="2021-09-25T00:00:00"/>
    <s v="25"/>
    <x v="8"/>
    <x v="1"/>
    <x v="4"/>
    <n v="129.94999999999999"/>
    <s v="BYOD-400S"/>
    <x v="0"/>
    <n v="259.89999999999998"/>
  </r>
  <r>
    <n v="460"/>
    <s v="Shaun"/>
    <x v="312"/>
    <x v="114"/>
    <x v="3"/>
    <n v="78726"/>
    <n v="2930"/>
    <d v="2021-09-25T00:00:00"/>
    <s v="25"/>
    <x v="8"/>
    <x v="1"/>
    <x v="0"/>
    <n v="14.99"/>
    <s v="Single Rotor Drones"/>
    <x v="1"/>
    <n v="14.99"/>
  </r>
  <r>
    <n v="995"/>
    <s v="Arvy"/>
    <x v="937"/>
    <x v="79"/>
    <x v="6"/>
    <n v="95113"/>
    <n v="2937"/>
    <d v="2021-09-26T00:00:00"/>
    <s v="26"/>
    <x v="8"/>
    <x v="1"/>
    <x v="4"/>
    <n v="17.5"/>
    <s v="Understanding Arduino"/>
    <x v="1"/>
    <n v="35"/>
  </r>
  <r>
    <n v="435"/>
    <s v="Peterus"/>
    <x v="30"/>
    <x v="23"/>
    <x v="13"/>
    <n v="11388"/>
    <n v="2936"/>
    <d v="2021-09-26T00:00:00"/>
    <s v="26"/>
    <x v="8"/>
    <x v="1"/>
    <x v="1"/>
    <n v="455"/>
    <s v="DTI-84 Drone"/>
    <x v="4"/>
    <n v="2275"/>
  </r>
  <r>
    <n v="311"/>
    <s v="Ashlen"/>
    <x v="1552"/>
    <x v="352"/>
    <x v="28"/>
    <n v="70033"/>
    <n v="2938"/>
    <d v="2021-09-27T00:00:00"/>
    <s v="27"/>
    <x v="8"/>
    <x v="1"/>
    <x v="4"/>
    <n v="8.99"/>
    <s v="Bsquare Robot Blueprint"/>
    <x v="6"/>
    <n v="17.98"/>
  </r>
  <r>
    <n v="725"/>
    <s v="Siouxie"/>
    <x v="1156"/>
    <x v="55"/>
    <x v="23"/>
    <n v="37405"/>
    <n v="2939"/>
    <d v="2021-09-27T00:00:00"/>
    <s v="27"/>
    <x v="8"/>
    <x v="1"/>
    <x v="4"/>
    <n v="11.99"/>
    <s v="Sleepy Eye Blueprint"/>
    <x v="6"/>
    <n v="23.98"/>
  </r>
  <r>
    <n v="795"/>
    <s v="Collete"/>
    <x v="644"/>
    <x v="24"/>
    <x v="6"/>
    <n v="94605"/>
    <n v="2941"/>
    <d v="2021-09-27T00:00:00"/>
    <s v="27"/>
    <x v="8"/>
    <x v="1"/>
    <x v="3"/>
    <n v="8.99"/>
    <s v="Bsquare Robot Blueprint"/>
    <x v="6"/>
    <n v="53.94"/>
  </r>
  <r>
    <n v="1292"/>
    <s v="Scottie"/>
    <x v="597"/>
    <x v="242"/>
    <x v="36"/>
    <n v="19495"/>
    <n v="2940"/>
    <d v="2021-09-27T00:00:00"/>
    <s v="27"/>
    <x v="8"/>
    <x v="1"/>
    <x v="5"/>
    <n v="599"/>
    <s v="RXW-9807 Robot"/>
    <x v="2"/>
    <n v="2396"/>
  </r>
  <r>
    <n v="576"/>
    <s v="Debor"/>
    <x v="754"/>
    <x v="154"/>
    <x v="4"/>
    <n v="33763"/>
    <n v="2942"/>
    <d v="2021-09-28T00:00:00"/>
    <s v="28"/>
    <x v="8"/>
    <x v="1"/>
    <x v="4"/>
    <n v="499"/>
    <s v="MICR-564K Drone"/>
    <x v="4"/>
    <n v="998"/>
  </r>
  <r>
    <n v="907"/>
    <s v="Myrtia"/>
    <x v="1416"/>
    <x v="38"/>
    <x v="3"/>
    <n v="79994"/>
    <n v="2944"/>
    <d v="2021-09-28T00:00:00"/>
    <s v="28"/>
    <x v="8"/>
    <x v="1"/>
    <x v="5"/>
    <n v="899"/>
    <s v="MICR-23K Robot"/>
    <x v="2"/>
    <n v="3596"/>
  </r>
  <r>
    <n v="815"/>
    <s v="Jake"/>
    <x v="14"/>
    <x v="9"/>
    <x v="7"/>
    <n v="20508"/>
    <n v="2943"/>
    <d v="2021-09-28T00:00:00"/>
    <s v="28"/>
    <x v="8"/>
    <x v="1"/>
    <x v="2"/>
    <n v="11.99"/>
    <s v="Sleepy Eye Blueprint"/>
    <x v="6"/>
    <n v="35.97"/>
  </r>
  <r>
    <n v="817"/>
    <s v="Ajay"/>
    <x v="1553"/>
    <x v="327"/>
    <x v="6"/>
    <n v="93005"/>
    <n v="2948"/>
    <d v="2021-09-29T00:00:00"/>
    <s v="29"/>
    <x v="8"/>
    <x v="1"/>
    <x v="1"/>
    <n v="14.99"/>
    <s v="Photograph Drones"/>
    <x v="1"/>
    <n v="74.95"/>
  </r>
  <r>
    <n v="423"/>
    <s v="Em"/>
    <x v="277"/>
    <x v="159"/>
    <x v="6"/>
    <n v="95205"/>
    <n v="2945"/>
    <d v="2021-09-29T00:00:00"/>
    <s v="29"/>
    <x v="8"/>
    <x v="1"/>
    <x v="4"/>
    <n v="16.75"/>
    <s v="Spherical Robots"/>
    <x v="1"/>
    <n v="33.5"/>
  </r>
  <r>
    <n v="726"/>
    <s v="Anne-marie"/>
    <x v="8"/>
    <x v="7"/>
    <x v="3"/>
    <n v="77020"/>
    <n v="2947"/>
    <d v="2021-09-29T00:00:00"/>
    <s v="29"/>
    <x v="8"/>
    <x v="1"/>
    <x v="5"/>
    <n v="29.99"/>
    <s v="Cloud Computing"/>
    <x v="3"/>
    <n v="119.96"/>
  </r>
  <r>
    <n v="1346"/>
    <s v="Cyndia"/>
    <x v="1554"/>
    <x v="262"/>
    <x v="4"/>
    <n v="32399"/>
    <n v="2946"/>
    <d v="2021-09-29T00:00:00"/>
    <s v="29"/>
    <x v="8"/>
    <x v="1"/>
    <x v="2"/>
    <n v="16.989999999999998"/>
    <s v="RTF Drones"/>
    <x v="1"/>
    <n v="50.97"/>
  </r>
  <r>
    <n v="1385"/>
    <s v="Annadiana"/>
    <x v="1555"/>
    <x v="131"/>
    <x v="40"/>
    <n v="48555"/>
    <n v="2949"/>
    <d v="2021-09-30T00:00:00"/>
    <s v="30"/>
    <x v="8"/>
    <x v="1"/>
    <x v="0"/>
    <n v="7.99"/>
    <s v="Panda Robot Blueprint"/>
    <x v="6"/>
    <n v="7.99"/>
  </r>
  <r>
    <n v="1795"/>
    <s v="Peter"/>
    <x v="1556"/>
    <x v="155"/>
    <x v="33"/>
    <n v="8650"/>
    <n v="2950"/>
    <d v="2021-09-30T00:00:00"/>
    <s v="30"/>
    <x v="8"/>
    <x v="1"/>
    <x v="2"/>
    <n v="455"/>
    <s v="DTI-84 Drone"/>
    <x v="4"/>
    <n v="1365"/>
  </r>
  <r>
    <n v="1854"/>
    <s v="Ermengarde"/>
    <x v="1085"/>
    <x v="163"/>
    <x v="8"/>
    <n v="23220"/>
    <n v="2952"/>
    <d v="2021-09-30T00:00:00"/>
    <s v="30"/>
    <x v="8"/>
    <x v="1"/>
    <x v="5"/>
    <n v="450"/>
    <s v="DTD-7000 Drone"/>
    <x v="4"/>
    <n v="1800"/>
  </r>
  <r>
    <n v="529"/>
    <s v="Ynes"/>
    <x v="1445"/>
    <x v="48"/>
    <x v="12"/>
    <n v="60609"/>
    <n v="2951"/>
    <d v="2021-09-30T00:00:00"/>
    <s v="30"/>
    <x v="8"/>
    <x v="1"/>
    <x v="3"/>
    <n v="24.99"/>
    <s v="Building Your Own Drone"/>
    <x v="1"/>
    <n v="149.94"/>
  </r>
  <r>
    <n v="1180"/>
    <s v="Hannie"/>
    <x v="1214"/>
    <x v="330"/>
    <x v="3"/>
    <n v="78682"/>
    <n v="2953"/>
    <d v="2021-10-01T00:00:00"/>
    <s v="1"/>
    <x v="9"/>
    <x v="1"/>
    <x v="4"/>
    <n v="19.5"/>
    <s v="Understanding Artificial Intelligence"/>
    <x v="1"/>
    <n v="39"/>
  </r>
  <r>
    <n v="206"/>
    <s v="Buiron"/>
    <x v="464"/>
    <x v="203"/>
    <x v="46"/>
    <n v="57198"/>
    <n v="2954"/>
    <d v="2021-10-01T00:00:00"/>
    <s v="1"/>
    <x v="9"/>
    <x v="1"/>
    <x v="2"/>
    <n v="89.95"/>
    <s v="BYOD-350"/>
    <x v="0"/>
    <n v="269.85000000000002"/>
  </r>
  <r>
    <n v="112"/>
    <s v="Myriam"/>
    <x v="885"/>
    <x v="133"/>
    <x v="15"/>
    <n v="68110"/>
    <n v="2956"/>
    <d v="2021-10-02T00:00:00"/>
    <s v="2"/>
    <x v="9"/>
    <x v="1"/>
    <x v="5"/>
    <n v="499"/>
    <s v="MICR-564K Drone"/>
    <x v="4"/>
    <n v="1996"/>
  </r>
  <r>
    <n v="481"/>
    <s v="Bobbie"/>
    <x v="166"/>
    <x v="113"/>
    <x v="29"/>
    <n v="55480"/>
    <n v="2955"/>
    <d v="2021-10-02T00:00:00"/>
    <s v="2"/>
    <x v="9"/>
    <x v="1"/>
    <x v="5"/>
    <n v="36.99"/>
    <s v="Aerial Security"/>
    <x v="3"/>
    <n v="147.96"/>
  </r>
  <r>
    <n v="944"/>
    <s v="Alley"/>
    <x v="1557"/>
    <x v="77"/>
    <x v="18"/>
    <n v="45223"/>
    <n v="2962"/>
    <d v="2021-10-03T00:00:00"/>
    <s v="3"/>
    <x v="9"/>
    <x v="1"/>
    <x v="2"/>
    <n v="8.99"/>
    <s v="Bsquare Robot Blueprint"/>
    <x v="6"/>
    <n v="26.97"/>
  </r>
  <r>
    <n v="911"/>
    <s v="Charmine"/>
    <x v="1558"/>
    <x v="38"/>
    <x v="3"/>
    <n v="79905"/>
    <n v="2959"/>
    <d v="2021-10-03T00:00:00"/>
    <s v="3"/>
    <x v="9"/>
    <x v="1"/>
    <x v="5"/>
    <n v="19.5"/>
    <s v="Understanding Artificial Intelligence"/>
    <x v="1"/>
    <n v="78"/>
  </r>
  <r>
    <n v="1446"/>
    <s v="Joyce"/>
    <x v="345"/>
    <x v="183"/>
    <x v="18"/>
    <n v="45419"/>
    <n v="2960"/>
    <d v="2021-10-03T00:00:00"/>
    <s v="3"/>
    <x v="9"/>
    <x v="1"/>
    <x v="4"/>
    <n v="189"/>
    <s v="BYOR-1500"/>
    <x v="5"/>
    <n v="378"/>
  </r>
  <r>
    <n v="585"/>
    <s v="Latia"/>
    <x v="1559"/>
    <x v="11"/>
    <x v="6"/>
    <n v="92137"/>
    <n v="2961"/>
    <d v="2021-10-03T00:00:00"/>
    <s v="3"/>
    <x v="9"/>
    <x v="1"/>
    <x v="2"/>
    <n v="250"/>
    <s v="DX-145 Drone"/>
    <x v="4"/>
    <n v="750"/>
  </r>
  <r>
    <n v="2077"/>
    <s v="Tracie"/>
    <x v="350"/>
    <x v="7"/>
    <x v="3"/>
    <n v="77228"/>
    <n v="2963"/>
    <d v="2021-10-03T00:00:00"/>
    <s v="3"/>
    <x v="9"/>
    <x v="1"/>
    <x v="5"/>
    <n v="24.95"/>
    <s v="Multi Rotor Drones"/>
    <x v="1"/>
    <n v="99.8"/>
  </r>
  <r>
    <n v="1354"/>
    <s v="Tailor"/>
    <x v="1560"/>
    <x v="238"/>
    <x v="13"/>
    <n v="14205"/>
    <n v="2958"/>
    <d v="2021-10-03T00:00:00"/>
    <s v="3"/>
    <x v="9"/>
    <x v="1"/>
    <x v="5"/>
    <n v="54"/>
    <s v="BYOD-100"/>
    <x v="0"/>
    <n v="216"/>
  </r>
  <r>
    <n v="224"/>
    <s v="Terri-jo"/>
    <x v="1535"/>
    <x v="36"/>
    <x v="18"/>
    <n v="45505"/>
    <n v="2957"/>
    <d v="2021-10-03T00:00:00"/>
    <s v="3"/>
    <x v="9"/>
    <x v="1"/>
    <x v="5"/>
    <n v="167"/>
    <s v="BYOD-500"/>
    <x v="0"/>
    <n v="668"/>
  </r>
  <r>
    <n v="1098"/>
    <s v="Yves"/>
    <x v="515"/>
    <x v="166"/>
    <x v="11"/>
    <n v="53215"/>
    <n v="2968"/>
    <d v="2021-10-04T00:00:00"/>
    <s v="4"/>
    <x v="9"/>
    <x v="1"/>
    <x v="5"/>
    <n v="14.99"/>
    <s v="Single Rotor Drones"/>
    <x v="1"/>
    <n v="59.96"/>
  </r>
  <r>
    <n v="301"/>
    <s v="Charmaine"/>
    <x v="1468"/>
    <x v="7"/>
    <x v="3"/>
    <n v="77271"/>
    <n v="2964"/>
    <d v="2021-10-04T00:00:00"/>
    <s v="4"/>
    <x v="9"/>
    <x v="1"/>
    <x v="2"/>
    <n v="250"/>
    <s v="DTE-QFN20 Drone"/>
    <x v="4"/>
    <n v="750"/>
  </r>
  <r>
    <n v="2070"/>
    <s v="Ronnie"/>
    <x v="1561"/>
    <x v="9"/>
    <x v="7"/>
    <n v="20231"/>
    <n v="2967"/>
    <d v="2021-10-04T00:00:00"/>
    <s v="4"/>
    <x v="9"/>
    <x v="1"/>
    <x v="4"/>
    <n v="20.95"/>
    <s v="Helicopter Drones"/>
    <x v="1"/>
    <n v="41.9"/>
  </r>
  <r>
    <n v="1523"/>
    <s v="Stephan"/>
    <x v="103"/>
    <x v="75"/>
    <x v="19"/>
    <n v="67205"/>
    <n v="2965"/>
    <d v="2021-10-04T00:00:00"/>
    <s v="4"/>
    <x v="9"/>
    <x v="1"/>
    <x v="5"/>
    <n v="14.99"/>
    <s v="Single Rotor Drones"/>
    <x v="1"/>
    <n v="59.96"/>
  </r>
  <r>
    <n v="1623"/>
    <s v="Jerry"/>
    <x v="527"/>
    <x v="226"/>
    <x v="40"/>
    <n v="48126"/>
    <n v="2966"/>
    <d v="2021-10-04T00:00:00"/>
    <s v="4"/>
    <x v="9"/>
    <x v="1"/>
    <x v="2"/>
    <n v="16.75"/>
    <s v="Spherical Robots"/>
    <x v="1"/>
    <n v="50.25"/>
  </r>
  <r>
    <n v="1330"/>
    <s v="Cilka"/>
    <x v="1562"/>
    <x v="38"/>
    <x v="3"/>
    <n v="79916"/>
    <n v="2972"/>
    <d v="2021-10-05T00:00:00"/>
    <s v="5"/>
    <x v="9"/>
    <x v="1"/>
    <x v="4"/>
    <n v="23.99"/>
    <s v="Polar Robots"/>
    <x v="1"/>
    <n v="47.98"/>
  </r>
  <r>
    <n v="254"/>
    <s v="Megen"/>
    <x v="746"/>
    <x v="142"/>
    <x v="18"/>
    <n v="44710"/>
    <n v="2969"/>
    <d v="2021-10-05T00:00:00"/>
    <s v="5"/>
    <x v="9"/>
    <x v="1"/>
    <x v="5"/>
    <n v="17.5"/>
    <s v="Understanding Arduino"/>
    <x v="1"/>
    <n v="70"/>
  </r>
  <r>
    <n v="254"/>
    <s v="Megen"/>
    <x v="746"/>
    <x v="142"/>
    <x v="18"/>
    <n v="44710"/>
    <n v="2970"/>
    <d v="2021-10-05T00:00:00"/>
    <s v="5"/>
    <x v="9"/>
    <x v="1"/>
    <x v="4"/>
    <n v="17.5"/>
    <s v="Understanding Arduino"/>
    <x v="1"/>
    <n v="35"/>
  </r>
  <r>
    <n v="1239"/>
    <s v="Jaquenetta"/>
    <x v="1053"/>
    <x v="38"/>
    <x v="3"/>
    <n v="79977"/>
    <n v="2971"/>
    <d v="2021-10-05T00:00:00"/>
    <s v="5"/>
    <x v="9"/>
    <x v="1"/>
    <x v="5"/>
    <n v="499"/>
    <s v="MICR-564K Drone"/>
    <x v="4"/>
    <n v="1996"/>
  </r>
  <r>
    <n v="1997"/>
    <s v="Win"/>
    <x v="1512"/>
    <x v="128"/>
    <x v="37"/>
    <n v="85710"/>
    <n v="2973"/>
    <d v="2021-10-05T00:00:00"/>
    <s v="5"/>
    <x v="9"/>
    <x v="1"/>
    <x v="2"/>
    <n v="16.989999999999998"/>
    <s v="Delta Robots"/>
    <x v="1"/>
    <n v="50.97"/>
  </r>
  <r>
    <n v="1266"/>
    <s v="John"/>
    <x v="1563"/>
    <x v="219"/>
    <x v="13"/>
    <n v="12305"/>
    <n v="2974"/>
    <d v="2021-10-06T00:00:00"/>
    <s v="6"/>
    <x v="9"/>
    <x v="1"/>
    <x v="5"/>
    <n v="189"/>
    <s v="BYOR-1000"/>
    <x v="5"/>
    <n v="756"/>
  </r>
  <r>
    <n v="176"/>
    <s v="Ignazio"/>
    <x v="1564"/>
    <x v="22"/>
    <x v="1"/>
    <n v="36641"/>
    <n v="2976"/>
    <d v="2021-10-06T00:00:00"/>
    <s v="6"/>
    <x v="9"/>
    <x v="1"/>
    <x v="0"/>
    <n v="28.99"/>
    <s v="Understanding Raspberry PI"/>
    <x v="3"/>
    <n v="28.99"/>
  </r>
  <r>
    <n v="543"/>
    <s v="Mikol"/>
    <x v="501"/>
    <x v="93"/>
    <x v="36"/>
    <n v="19093"/>
    <n v="2975"/>
    <d v="2021-10-06T00:00:00"/>
    <s v="6"/>
    <x v="9"/>
    <x v="1"/>
    <x v="5"/>
    <n v="11.99"/>
    <s v="Sleepy Eye Blueprint"/>
    <x v="6"/>
    <n v="47.96"/>
  </r>
  <r>
    <n v="668"/>
    <s v="Kristofer"/>
    <x v="1353"/>
    <x v="63"/>
    <x v="3"/>
    <n v="78250"/>
    <n v="2977"/>
    <d v="2021-10-07T00:00:00"/>
    <s v="7"/>
    <x v="9"/>
    <x v="1"/>
    <x v="3"/>
    <n v="19.989999999999998"/>
    <s v="GPS Drones"/>
    <x v="1"/>
    <n v="119.94"/>
  </r>
  <r>
    <n v="2062"/>
    <s v="Arlin"/>
    <x v="1242"/>
    <x v="207"/>
    <x v="36"/>
    <n v="15255"/>
    <n v="2978"/>
    <d v="2021-10-07T00:00:00"/>
    <s v="7"/>
    <x v="9"/>
    <x v="1"/>
    <x v="0"/>
    <n v="44.95"/>
    <s v="Understanding Automation"/>
    <x v="3"/>
    <n v="44.95"/>
  </r>
  <r>
    <n v="1022"/>
    <s v="Kevina"/>
    <x v="1290"/>
    <x v="263"/>
    <x v="39"/>
    <n v="72916"/>
    <n v="2979"/>
    <d v="2021-10-07T00:00:00"/>
    <s v="7"/>
    <x v="9"/>
    <x v="1"/>
    <x v="5"/>
    <n v="225"/>
    <s v="BYOR-3535"/>
    <x v="5"/>
    <n v="900"/>
  </r>
  <r>
    <n v="81"/>
    <s v="Linnet"/>
    <x v="1217"/>
    <x v="225"/>
    <x v="4"/>
    <n v="33625"/>
    <n v="2982"/>
    <d v="2021-10-08T00:00:00"/>
    <s v="8"/>
    <x v="9"/>
    <x v="1"/>
    <x v="1"/>
    <n v="214"/>
    <s v="BYOR-3000"/>
    <x v="5"/>
    <n v="1070"/>
  </r>
  <r>
    <n v="2026"/>
    <s v="Purcell"/>
    <x v="1095"/>
    <x v="96"/>
    <x v="29"/>
    <n v="55551"/>
    <n v="2981"/>
    <d v="2021-10-08T00:00:00"/>
    <s v="8"/>
    <x v="9"/>
    <x v="1"/>
    <x v="5"/>
    <n v="395"/>
    <s v="DC-304 Drone"/>
    <x v="4"/>
    <n v="1580"/>
  </r>
  <r>
    <n v="2038"/>
    <s v="Adams"/>
    <x v="1281"/>
    <x v="333"/>
    <x v="37"/>
    <n v="85297"/>
    <n v="2980"/>
    <d v="2021-10-08T00:00:00"/>
    <s v="8"/>
    <x v="9"/>
    <x v="1"/>
    <x v="5"/>
    <n v="16.989999999999998"/>
    <s v="RTF Drones"/>
    <x v="1"/>
    <n v="67.959999999999994"/>
  </r>
  <r>
    <n v="1030"/>
    <s v="Tove"/>
    <x v="1101"/>
    <x v="250"/>
    <x v="23"/>
    <n v="37215"/>
    <n v="2987"/>
    <d v="2021-10-09T00:00:00"/>
    <s v="9"/>
    <x v="9"/>
    <x v="1"/>
    <x v="1"/>
    <n v="29.99"/>
    <s v="Cloud Computing"/>
    <x v="3"/>
    <n v="149.94999999999999"/>
  </r>
  <r>
    <n v="165"/>
    <s v="Wells"/>
    <x v="1123"/>
    <x v="12"/>
    <x v="6"/>
    <n v="90510"/>
    <n v="2983"/>
    <d v="2021-10-09T00:00:00"/>
    <s v="9"/>
    <x v="9"/>
    <x v="1"/>
    <x v="2"/>
    <n v="8.99"/>
    <s v="Hexacopter Drone Blueprint"/>
    <x v="6"/>
    <n v="26.97"/>
  </r>
  <r>
    <n v="1565"/>
    <s v="Ward"/>
    <x v="276"/>
    <x v="158"/>
    <x v="36"/>
    <n v="17622"/>
    <n v="2985"/>
    <d v="2021-10-09T00:00:00"/>
    <s v="9"/>
    <x v="9"/>
    <x v="1"/>
    <x v="5"/>
    <n v="245"/>
    <s v="BYOR-4005"/>
    <x v="5"/>
    <n v="980"/>
  </r>
  <r>
    <n v="1005"/>
    <s v="Pearl"/>
    <x v="1166"/>
    <x v="158"/>
    <x v="6"/>
    <n v="93584"/>
    <n v="2984"/>
    <d v="2021-10-09T00:00:00"/>
    <s v="9"/>
    <x v="9"/>
    <x v="1"/>
    <x v="0"/>
    <n v="14.99"/>
    <s v="Delivery Drones"/>
    <x v="1"/>
    <n v="14.99"/>
  </r>
  <r>
    <n v="1061"/>
    <s v="Bernita"/>
    <x v="1364"/>
    <x v="2"/>
    <x v="2"/>
    <n v="50320"/>
    <n v="2986"/>
    <d v="2021-10-09T00:00:00"/>
    <s v="9"/>
    <x v="9"/>
    <x v="1"/>
    <x v="5"/>
    <n v="49"/>
    <s v="Mapping with Drones"/>
    <x v="3"/>
    <n v="196"/>
  </r>
  <r>
    <n v="255"/>
    <s v="Ethelin"/>
    <x v="1565"/>
    <x v="66"/>
    <x v="29"/>
    <n v="55103"/>
    <n v="2989"/>
    <d v="2021-10-10T00:00:00"/>
    <s v="10"/>
    <x v="9"/>
    <x v="1"/>
    <x v="1"/>
    <n v="225"/>
    <s v="BYOR-3535"/>
    <x v="5"/>
    <n v="1125"/>
  </r>
  <r>
    <n v="1582"/>
    <s v="Kimberley"/>
    <x v="301"/>
    <x v="27"/>
    <x v="13"/>
    <n v="13205"/>
    <n v="2991"/>
    <d v="2021-10-10T00:00:00"/>
    <s v="10"/>
    <x v="9"/>
    <x v="1"/>
    <x v="5"/>
    <n v="10.99"/>
    <s v="QuadroCopter Blueprint"/>
    <x v="6"/>
    <n v="43.96"/>
  </r>
  <r>
    <n v="1582"/>
    <s v="Kimberley"/>
    <x v="301"/>
    <x v="27"/>
    <x v="13"/>
    <n v="13205"/>
    <n v="2992"/>
    <d v="2021-10-10T00:00:00"/>
    <s v="10"/>
    <x v="9"/>
    <x v="1"/>
    <x v="4"/>
    <n v="10.99"/>
    <s v="QuadroCopter Blueprint"/>
    <x v="6"/>
    <n v="21.98"/>
  </r>
  <r>
    <n v="1557"/>
    <s v="Filmore"/>
    <x v="1566"/>
    <x v="353"/>
    <x v="17"/>
    <n v="73034"/>
    <n v="2990"/>
    <d v="2021-10-10T00:00:00"/>
    <s v="10"/>
    <x v="9"/>
    <x v="1"/>
    <x v="2"/>
    <n v="19.5"/>
    <s v="Understanding Artificial Intelligence"/>
    <x v="1"/>
    <n v="58.5"/>
  </r>
  <r>
    <n v="1132"/>
    <s v="Diana"/>
    <x v="543"/>
    <x v="163"/>
    <x v="8"/>
    <n v="23260"/>
    <n v="2988"/>
    <d v="2021-10-10T00:00:00"/>
    <s v="10"/>
    <x v="9"/>
    <x v="1"/>
    <x v="4"/>
    <n v="29.99"/>
    <s v="Virtual Reality Basics"/>
    <x v="3"/>
    <n v="59.98"/>
  </r>
  <r>
    <n v="239"/>
    <s v="Karim"/>
    <x v="912"/>
    <x v="49"/>
    <x v="14"/>
    <n v="31405"/>
    <n v="2993"/>
    <d v="2021-10-11T00:00:00"/>
    <s v="11"/>
    <x v="9"/>
    <x v="1"/>
    <x v="4"/>
    <n v="44.95"/>
    <s v="Understanding Automation"/>
    <x v="3"/>
    <n v="89.9"/>
  </r>
  <r>
    <n v="1585"/>
    <s v="Cello"/>
    <x v="156"/>
    <x v="7"/>
    <x v="3"/>
    <n v="77255"/>
    <n v="2994"/>
    <d v="2021-10-11T00:00:00"/>
    <s v="11"/>
    <x v="9"/>
    <x v="1"/>
    <x v="2"/>
    <n v="11.99"/>
    <s v="Sleepy Eye Blueprint"/>
    <x v="6"/>
    <n v="35.97"/>
  </r>
  <r>
    <n v="804"/>
    <s v="Aurore"/>
    <x v="1567"/>
    <x v="17"/>
    <x v="14"/>
    <n v="31704"/>
    <n v="2996"/>
    <d v="2021-10-12T00:00:00"/>
    <s v="12"/>
    <x v="9"/>
    <x v="1"/>
    <x v="4"/>
    <n v="11.99"/>
    <s v="Sleepy Eye Blueprint"/>
    <x v="6"/>
    <n v="23.98"/>
  </r>
  <r>
    <n v="1699"/>
    <s v="Marney"/>
    <x v="1258"/>
    <x v="101"/>
    <x v="18"/>
    <n v="43605"/>
    <n v="2995"/>
    <d v="2021-10-12T00:00:00"/>
    <s v="12"/>
    <x v="9"/>
    <x v="1"/>
    <x v="1"/>
    <n v="24.95"/>
    <s v="Multi Rotor Drones"/>
    <x v="1"/>
    <n v="124.75"/>
  </r>
  <r>
    <n v="936"/>
    <s v="Alaric"/>
    <x v="1240"/>
    <x v="38"/>
    <x v="3"/>
    <n v="88553"/>
    <n v="2997"/>
    <d v="2021-10-13T00:00:00"/>
    <s v="13"/>
    <x v="9"/>
    <x v="1"/>
    <x v="0"/>
    <n v="36.99"/>
    <s v="Aerial Security"/>
    <x v="3"/>
    <n v="36.99"/>
  </r>
  <r>
    <n v="1505"/>
    <s v="Marlin"/>
    <x v="148"/>
    <x v="28"/>
    <x v="16"/>
    <n v="89550"/>
    <n v="3003"/>
    <d v="2021-10-13T00:00:00"/>
    <s v="13"/>
    <x v="9"/>
    <x v="1"/>
    <x v="1"/>
    <n v="214"/>
    <s v="BYOR-3000"/>
    <x v="5"/>
    <n v="1070"/>
  </r>
  <r>
    <n v="994"/>
    <s v="Tallou"/>
    <x v="1568"/>
    <x v="33"/>
    <x v="3"/>
    <n v="76011"/>
    <n v="3002"/>
    <d v="2021-10-13T00:00:00"/>
    <s v="13"/>
    <x v="9"/>
    <x v="1"/>
    <x v="4"/>
    <n v="24.95"/>
    <s v="Multi Rotor Drones"/>
    <x v="1"/>
    <n v="49.9"/>
  </r>
  <r>
    <n v="2105"/>
    <s v="Larissa"/>
    <x v="1496"/>
    <x v="62"/>
    <x v="8"/>
    <n v="24024"/>
    <n v="3004"/>
    <d v="2021-10-13T00:00:00"/>
    <s v="13"/>
    <x v="9"/>
    <x v="1"/>
    <x v="2"/>
    <n v="54"/>
    <s v="BYOD-100"/>
    <x v="0"/>
    <n v="162"/>
  </r>
  <r>
    <n v="1011"/>
    <s v="Tilda"/>
    <x v="1354"/>
    <x v="244"/>
    <x v="36"/>
    <n v="18514"/>
    <n v="2998"/>
    <d v="2021-10-13T00:00:00"/>
    <s v="13"/>
    <x v="9"/>
    <x v="1"/>
    <x v="4"/>
    <n v="37.99"/>
    <s v="Drone Video Techniques"/>
    <x v="3"/>
    <n v="75.98"/>
  </r>
  <r>
    <n v="573"/>
    <s v="Dena"/>
    <x v="1569"/>
    <x v="11"/>
    <x v="6"/>
    <n v="92153"/>
    <n v="3000"/>
    <d v="2021-10-13T00:00:00"/>
    <s v="13"/>
    <x v="9"/>
    <x v="1"/>
    <x v="5"/>
    <n v="49"/>
    <s v="Industrial 3D Printing"/>
    <x v="3"/>
    <n v="196"/>
  </r>
  <r>
    <n v="1568"/>
    <s v="Willard"/>
    <x v="1328"/>
    <x v="326"/>
    <x v="4"/>
    <n v="34205"/>
    <n v="3001"/>
    <d v="2021-10-13T00:00:00"/>
    <s v="13"/>
    <x v="9"/>
    <x v="1"/>
    <x v="5"/>
    <n v="49.95"/>
    <s v="AI for Educators"/>
    <x v="3"/>
    <n v="199.8"/>
  </r>
  <r>
    <n v="950"/>
    <s v="Winfield"/>
    <x v="724"/>
    <x v="183"/>
    <x v="18"/>
    <n v="45490"/>
    <n v="2999"/>
    <d v="2021-10-13T00:00:00"/>
    <s v="13"/>
    <x v="9"/>
    <x v="1"/>
    <x v="2"/>
    <n v="49"/>
    <s v="Mapping with Drones"/>
    <x v="3"/>
    <n v="147"/>
  </r>
  <r>
    <n v="1474"/>
    <s v="Myrna"/>
    <x v="272"/>
    <x v="156"/>
    <x v="6"/>
    <n v="95973"/>
    <n v="3009"/>
    <d v="2021-10-14T00:00:00"/>
    <s v="14"/>
    <x v="9"/>
    <x v="1"/>
    <x v="4"/>
    <n v="19.5"/>
    <s v="Understanding Artificial Intelligence"/>
    <x v="1"/>
    <n v="39"/>
  </r>
  <r>
    <n v="1984"/>
    <s v="Romola"/>
    <x v="622"/>
    <x v="246"/>
    <x v="10"/>
    <n v="6606"/>
    <n v="3006"/>
    <d v="2021-10-14T00:00:00"/>
    <s v="14"/>
    <x v="9"/>
    <x v="1"/>
    <x v="1"/>
    <n v="49"/>
    <s v="Industrial 3D Printing"/>
    <x v="3"/>
    <n v="245"/>
  </r>
  <r>
    <n v="1232"/>
    <s v="Susie"/>
    <x v="1570"/>
    <x v="126"/>
    <x v="42"/>
    <n v="97271"/>
    <n v="3005"/>
    <d v="2021-10-14T00:00:00"/>
    <s v="14"/>
    <x v="9"/>
    <x v="1"/>
    <x v="2"/>
    <n v="49"/>
    <s v="Industrial 3D Printing"/>
    <x v="3"/>
    <n v="147"/>
  </r>
  <r>
    <n v="2062"/>
    <s v="Arlin"/>
    <x v="1242"/>
    <x v="207"/>
    <x v="36"/>
    <n v="15255"/>
    <n v="3007"/>
    <d v="2021-10-14T00:00:00"/>
    <s v="14"/>
    <x v="9"/>
    <x v="1"/>
    <x v="0"/>
    <n v="14.99"/>
    <s v="Photograph Drones"/>
    <x v="1"/>
    <n v="14.99"/>
  </r>
  <r>
    <n v="528"/>
    <s v="Darcy"/>
    <x v="1571"/>
    <x v="144"/>
    <x v="30"/>
    <n v="46620"/>
    <n v="3010"/>
    <d v="2021-10-14T00:00:00"/>
    <s v="14"/>
    <x v="9"/>
    <x v="1"/>
    <x v="2"/>
    <n v="24.99"/>
    <s v="Building Your Own Drone"/>
    <x v="1"/>
    <n v="74.97"/>
  </r>
  <r>
    <n v="125"/>
    <s v="Joey"/>
    <x v="589"/>
    <x v="4"/>
    <x v="4"/>
    <n v="33710"/>
    <n v="3008"/>
    <d v="2021-10-14T00:00:00"/>
    <s v="14"/>
    <x v="9"/>
    <x v="1"/>
    <x v="4"/>
    <n v="27.5"/>
    <s v="Understanding Drone Regulations"/>
    <x v="3"/>
    <n v="55"/>
  </r>
  <r>
    <n v="1340"/>
    <s v="Uriel"/>
    <x v="55"/>
    <x v="32"/>
    <x v="4"/>
    <n v="33245"/>
    <n v="3013"/>
    <d v="2021-10-15T00:00:00"/>
    <s v="15"/>
    <x v="9"/>
    <x v="1"/>
    <x v="1"/>
    <n v="15.5"/>
    <s v="Fixed Wing Drones"/>
    <x v="1"/>
    <n v="77.5"/>
  </r>
  <r>
    <n v="1243"/>
    <s v="Marta"/>
    <x v="1221"/>
    <x v="18"/>
    <x v="4"/>
    <n v="34276"/>
    <n v="3014"/>
    <d v="2021-10-15T00:00:00"/>
    <s v="15"/>
    <x v="9"/>
    <x v="1"/>
    <x v="5"/>
    <n v="44.95"/>
    <s v="Understanding Automation"/>
    <x v="3"/>
    <n v="179.8"/>
  </r>
  <r>
    <n v="104"/>
    <s v="Binky"/>
    <x v="1546"/>
    <x v="45"/>
    <x v="6"/>
    <n v="90071"/>
    <n v="3016"/>
    <d v="2021-10-15T00:00:00"/>
    <s v="15"/>
    <x v="9"/>
    <x v="1"/>
    <x v="4"/>
    <n v="24.95"/>
    <s v="Multi Rotor Drones"/>
    <x v="1"/>
    <n v="49.9"/>
  </r>
  <r>
    <n v="1529"/>
    <s v="Salomon"/>
    <x v="1572"/>
    <x v="11"/>
    <x v="6"/>
    <n v="92132"/>
    <n v="3015"/>
    <d v="2021-10-15T00:00:00"/>
    <s v="15"/>
    <x v="9"/>
    <x v="1"/>
    <x v="1"/>
    <n v="69"/>
    <s v="BYOD-220"/>
    <x v="0"/>
    <n v="345"/>
  </r>
  <r>
    <n v="30"/>
    <s v="Emelina"/>
    <x v="929"/>
    <x v="204"/>
    <x v="13"/>
    <n v="11431"/>
    <n v="3011"/>
    <d v="2021-10-15T00:00:00"/>
    <s v="15"/>
    <x v="9"/>
    <x v="1"/>
    <x v="5"/>
    <n v="499"/>
    <s v="MICR-564K Drone"/>
    <x v="4"/>
    <n v="1996"/>
  </r>
  <r>
    <n v="653"/>
    <s v="Elianore"/>
    <x v="79"/>
    <x v="59"/>
    <x v="26"/>
    <n v="99252"/>
    <n v="3012"/>
    <d v="2021-10-15T00:00:00"/>
    <s v="15"/>
    <x v="9"/>
    <x v="1"/>
    <x v="5"/>
    <n v="49"/>
    <s v="Industrial 3D Printing"/>
    <x v="3"/>
    <n v="196"/>
  </r>
  <r>
    <n v="1073"/>
    <s v="Jenilee"/>
    <x v="313"/>
    <x v="169"/>
    <x v="9"/>
    <n v="27110"/>
    <n v="3017"/>
    <d v="2021-10-16T00:00:00"/>
    <s v="16"/>
    <x v="9"/>
    <x v="1"/>
    <x v="2"/>
    <n v="899"/>
    <s v="MICR-23K Robot"/>
    <x v="2"/>
    <n v="2697"/>
  </r>
  <r>
    <n v="834"/>
    <s v="Christoph"/>
    <x v="1573"/>
    <x v="64"/>
    <x v="28"/>
    <n v="70187"/>
    <n v="3018"/>
    <d v="2021-10-16T00:00:00"/>
    <s v="16"/>
    <x v="9"/>
    <x v="1"/>
    <x v="4"/>
    <n v="8.99"/>
    <s v="Hexacopter Drone Blueprint"/>
    <x v="6"/>
    <n v="17.98"/>
  </r>
  <r>
    <n v="1458"/>
    <s v="Hobie"/>
    <x v="1574"/>
    <x v="70"/>
    <x v="31"/>
    <n v="2203"/>
    <n v="3019"/>
    <d v="2021-10-17T00:00:00"/>
    <s v="17"/>
    <x v="9"/>
    <x v="1"/>
    <x v="2"/>
    <n v="58.95"/>
    <s v="BYOD-200"/>
    <x v="0"/>
    <n v="176.85000000000002"/>
  </r>
  <r>
    <n v="1035"/>
    <s v="Tabbatha"/>
    <x v="963"/>
    <x v="9"/>
    <x v="7"/>
    <n v="20425"/>
    <n v="3020"/>
    <d v="2021-10-17T00:00:00"/>
    <s v="17"/>
    <x v="9"/>
    <x v="1"/>
    <x v="4"/>
    <n v="19.989999999999998"/>
    <s v="GPS Drones"/>
    <x v="1"/>
    <n v="39.979999999999997"/>
  </r>
  <r>
    <n v="290"/>
    <s v="Marcile"/>
    <x v="1575"/>
    <x v="9"/>
    <x v="7"/>
    <n v="20310"/>
    <n v="3022"/>
    <d v="2021-10-18T00:00:00"/>
    <s v="18"/>
    <x v="9"/>
    <x v="1"/>
    <x v="2"/>
    <n v="29.99"/>
    <s v="Cloud Computing"/>
    <x v="3"/>
    <n v="89.97"/>
  </r>
  <r>
    <n v="408"/>
    <s v="Elsinore"/>
    <x v="1576"/>
    <x v="53"/>
    <x v="6"/>
    <n v="93773"/>
    <n v="3021"/>
    <d v="2021-10-18T00:00:00"/>
    <s v="18"/>
    <x v="9"/>
    <x v="1"/>
    <x v="5"/>
    <n v="9.99"/>
    <s v="All Eyes Drone Blueprint"/>
    <x v="6"/>
    <n v="39.96"/>
  </r>
  <r>
    <n v="686"/>
    <s v="Andee"/>
    <x v="343"/>
    <x v="17"/>
    <x v="13"/>
    <n v="12247"/>
    <n v="3024"/>
    <d v="2021-10-19T00:00:00"/>
    <s v="19"/>
    <x v="9"/>
    <x v="1"/>
    <x v="1"/>
    <n v="179"/>
    <s v="BYOD-550"/>
    <x v="0"/>
    <n v="895"/>
  </r>
  <r>
    <n v="1705"/>
    <s v="Velma"/>
    <x v="1577"/>
    <x v="87"/>
    <x v="19"/>
    <n v="66617"/>
    <n v="3027"/>
    <d v="2021-10-19T00:00:00"/>
    <s v="19"/>
    <x v="9"/>
    <x v="1"/>
    <x v="2"/>
    <n v="58.95"/>
    <s v="BYOD-200"/>
    <x v="0"/>
    <n v="176.85000000000002"/>
  </r>
  <r>
    <n v="1819"/>
    <s v="Dehlia"/>
    <x v="1525"/>
    <x v="17"/>
    <x v="14"/>
    <n v="31704"/>
    <n v="3028"/>
    <d v="2021-10-19T00:00:00"/>
    <s v="19"/>
    <x v="9"/>
    <x v="1"/>
    <x v="5"/>
    <n v="36.99"/>
    <s v="Aerial Security"/>
    <x v="3"/>
    <n v="147.96"/>
  </r>
  <r>
    <n v="1878"/>
    <s v="Blake"/>
    <x v="64"/>
    <x v="32"/>
    <x v="4"/>
    <n v="33129"/>
    <n v="3026"/>
    <d v="2021-10-19T00:00:00"/>
    <s v="19"/>
    <x v="9"/>
    <x v="1"/>
    <x v="1"/>
    <n v="699"/>
    <s v="RLK-9920 Robot"/>
    <x v="2"/>
    <n v="3495"/>
  </r>
  <r>
    <n v="994"/>
    <s v="Tallou"/>
    <x v="1568"/>
    <x v="33"/>
    <x v="3"/>
    <n v="76011"/>
    <n v="3025"/>
    <d v="2021-10-19T00:00:00"/>
    <s v="19"/>
    <x v="9"/>
    <x v="1"/>
    <x v="5"/>
    <n v="16.989999999999998"/>
    <s v="RTF Drones"/>
    <x v="1"/>
    <n v="67.959999999999994"/>
  </r>
  <r>
    <n v="2099"/>
    <s v="Aldin"/>
    <x v="251"/>
    <x v="149"/>
    <x v="37"/>
    <n v="85210"/>
    <n v="3023"/>
    <d v="2021-10-19T00:00:00"/>
    <s v="19"/>
    <x v="9"/>
    <x v="1"/>
    <x v="2"/>
    <n v="89"/>
    <s v="BYOD-300"/>
    <x v="0"/>
    <n v="267"/>
  </r>
  <r>
    <n v="1394"/>
    <s v="Daisi"/>
    <x v="1175"/>
    <x v="354"/>
    <x v="28"/>
    <n v="71208"/>
    <n v="3031"/>
    <d v="2021-10-20T00:00:00"/>
    <s v="20"/>
    <x v="9"/>
    <x v="1"/>
    <x v="0"/>
    <n v="129.94999999999999"/>
    <s v="BYOD-400S"/>
    <x v="0"/>
    <n v="129.94999999999999"/>
  </r>
  <r>
    <n v="907"/>
    <s v="Myrtia"/>
    <x v="1416"/>
    <x v="38"/>
    <x v="3"/>
    <n v="79994"/>
    <n v="3029"/>
    <d v="2021-10-20T00:00:00"/>
    <s v="20"/>
    <x v="9"/>
    <x v="1"/>
    <x v="4"/>
    <n v="27.5"/>
    <s v="Understanding Drone Regulations"/>
    <x v="3"/>
    <n v="55"/>
  </r>
  <r>
    <n v="872"/>
    <s v="Montague"/>
    <x v="1578"/>
    <x v="225"/>
    <x v="4"/>
    <n v="33661"/>
    <n v="3030"/>
    <d v="2021-10-20T00:00:00"/>
    <s v="20"/>
    <x v="9"/>
    <x v="1"/>
    <x v="1"/>
    <n v="8.99"/>
    <s v="Hexacopter Drone Blueprint"/>
    <x v="6"/>
    <n v="44.95"/>
  </r>
  <r>
    <n v="1351"/>
    <s v="Cherey"/>
    <x v="1441"/>
    <x v="330"/>
    <x v="3"/>
    <n v="78682"/>
    <n v="3035"/>
    <d v="2021-10-21T00:00:00"/>
    <s v="21"/>
    <x v="9"/>
    <x v="1"/>
    <x v="5"/>
    <n v="49"/>
    <s v="Industrial 3D Printing"/>
    <x v="3"/>
    <n v="196"/>
  </r>
  <r>
    <n v="1325"/>
    <s v="Gennifer"/>
    <x v="1579"/>
    <x v="114"/>
    <x v="3"/>
    <n v="78759"/>
    <n v="3034"/>
    <d v="2021-10-21T00:00:00"/>
    <s v="21"/>
    <x v="9"/>
    <x v="1"/>
    <x v="2"/>
    <n v="684"/>
    <s v="RQTE-554 Robot"/>
    <x v="2"/>
    <n v="2052"/>
  </r>
  <r>
    <n v="1079"/>
    <s v="Marie-jeanne"/>
    <x v="1580"/>
    <x v="32"/>
    <x v="4"/>
    <n v="33283"/>
    <n v="3032"/>
    <d v="2021-10-21T00:00:00"/>
    <s v="21"/>
    <x v="9"/>
    <x v="1"/>
    <x v="5"/>
    <n v="225"/>
    <s v="BYOR-3535"/>
    <x v="5"/>
    <n v="900"/>
  </r>
  <r>
    <n v="331"/>
    <s v="Tiena"/>
    <x v="311"/>
    <x v="9"/>
    <x v="7"/>
    <n v="20220"/>
    <n v="3033"/>
    <d v="2021-10-21T00:00:00"/>
    <s v="21"/>
    <x v="9"/>
    <x v="1"/>
    <x v="1"/>
    <n v="23.99"/>
    <s v="Polar Robots"/>
    <x v="1"/>
    <n v="119.94999999999999"/>
  </r>
  <r>
    <n v="269"/>
    <s v="Willi"/>
    <x v="1138"/>
    <x v="91"/>
    <x v="10"/>
    <n v="6145"/>
    <n v="3036"/>
    <d v="2021-10-21T00:00:00"/>
    <s v="21"/>
    <x v="9"/>
    <x v="1"/>
    <x v="0"/>
    <n v="89.95"/>
    <s v="BYOD-350"/>
    <x v="0"/>
    <n v="89.95"/>
  </r>
  <r>
    <n v="1957"/>
    <s v="Vito"/>
    <x v="1067"/>
    <x v="7"/>
    <x v="3"/>
    <n v="77085"/>
    <n v="3038"/>
    <d v="2021-10-22T00:00:00"/>
    <s v="22"/>
    <x v="9"/>
    <x v="1"/>
    <x v="2"/>
    <n v="23.99"/>
    <s v="Polar Robots"/>
    <x v="1"/>
    <n v="71.97"/>
  </r>
  <r>
    <n v="1051"/>
    <s v="Gabe"/>
    <x v="936"/>
    <x v="37"/>
    <x v="29"/>
    <n v="55905"/>
    <n v="3039"/>
    <d v="2021-10-22T00:00:00"/>
    <s v="22"/>
    <x v="9"/>
    <x v="1"/>
    <x v="1"/>
    <n v="167"/>
    <s v="BYOD-500"/>
    <x v="0"/>
    <n v="835"/>
  </r>
  <r>
    <n v="475"/>
    <s v="Gabriel"/>
    <x v="901"/>
    <x v="127"/>
    <x v="37"/>
    <n v="85053"/>
    <n v="3037"/>
    <d v="2021-10-22T00:00:00"/>
    <s v="22"/>
    <x v="9"/>
    <x v="1"/>
    <x v="5"/>
    <n v="225"/>
    <s v="BYOR-3535"/>
    <x v="5"/>
    <n v="900"/>
  </r>
  <r>
    <n v="1289"/>
    <s v="Jany"/>
    <x v="192"/>
    <x v="126"/>
    <x v="42"/>
    <n v="97206"/>
    <n v="3042"/>
    <d v="2021-10-23T00:00:00"/>
    <s v="23"/>
    <x v="9"/>
    <x v="1"/>
    <x v="2"/>
    <n v="225"/>
    <s v="BYOR-3535"/>
    <x v="5"/>
    <n v="675"/>
  </r>
  <r>
    <n v="470"/>
    <s v="Angele"/>
    <x v="726"/>
    <x v="36"/>
    <x v="12"/>
    <n v="62756"/>
    <n v="3040"/>
    <d v="2021-10-23T00:00:00"/>
    <s v="23"/>
    <x v="9"/>
    <x v="1"/>
    <x v="4"/>
    <n v="10.99"/>
    <s v="QuadroCopter Blueprint"/>
    <x v="6"/>
    <n v="21.98"/>
  </r>
  <r>
    <n v="2120"/>
    <s v="Jackie"/>
    <x v="537"/>
    <x v="229"/>
    <x v="4"/>
    <n v="34290"/>
    <n v="3041"/>
    <d v="2021-10-23T00:00:00"/>
    <s v="23"/>
    <x v="9"/>
    <x v="1"/>
    <x v="2"/>
    <n v="69"/>
    <s v="BYOD-220"/>
    <x v="0"/>
    <n v="207"/>
  </r>
  <r>
    <n v="929"/>
    <s v="Laney"/>
    <x v="808"/>
    <x v="277"/>
    <x v="16"/>
    <n v="89036"/>
    <n v="3043"/>
    <d v="2021-10-23T00:00:00"/>
    <s v="23"/>
    <x v="9"/>
    <x v="1"/>
    <x v="1"/>
    <n v="23.99"/>
    <s v="Polar Robots"/>
    <x v="1"/>
    <n v="119.94999999999999"/>
  </r>
  <r>
    <n v="1281"/>
    <s v="Yuri"/>
    <x v="1581"/>
    <x v="21"/>
    <x v="14"/>
    <n v="31106"/>
    <n v="3044"/>
    <d v="2021-10-24T00:00:00"/>
    <s v="24"/>
    <x v="9"/>
    <x v="1"/>
    <x v="1"/>
    <n v="10.99"/>
    <s v="QuadroCopter Blueprint"/>
    <x v="6"/>
    <n v="54.95"/>
  </r>
  <r>
    <n v="1354"/>
    <s v="Tailor"/>
    <x v="1560"/>
    <x v="238"/>
    <x v="13"/>
    <n v="14205"/>
    <n v="3046"/>
    <d v="2021-10-24T00:00:00"/>
    <s v="24"/>
    <x v="9"/>
    <x v="1"/>
    <x v="4"/>
    <n v="89.95"/>
    <s v="BYOD-350"/>
    <x v="0"/>
    <n v="179.9"/>
  </r>
  <r>
    <n v="305"/>
    <s v="Corny"/>
    <x v="826"/>
    <x v="41"/>
    <x v="13"/>
    <n v="10454"/>
    <n v="3045"/>
    <d v="2021-10-24T00:00:00"/>
    <s v="24"/>
    <x v="9"/>
    <x v="1"/>
    <x v="4"/>
    <n v="49"/>
    <s v="Mapping with Drones"/>
    <x v="3"/>
    <n v="98"/>
  </r>
  <r>
    <n v="496"/>
    <s v="Carole"/>
    <x v="169"/>
    <x v="84"/>
    <x v="34"/>
    <n v="99517"/>
    <n v="3048"/>
    <d v="2021-10-25T00:00:00"/>
    <s v="25"/>
    <x v="9"/>
    <x v="1"/>
    <x v="0"/>
    <n v="549"/>
    <s v="RCB-889 Robot"/>
    <x v="2"/>
    <n v="549"/>
  </r>
  <r>
    <n v="950"/>
    <s v="Winfield"/>
    <x v="724"/>
    <x v="183"/>
    <x v="18"/>
    <n v="45490"/>
    <n v="3047"/>
    <d v="2021-10-25T00:00:00"/>
    <s v="25"/>
    <x v="9"/>
    <x v="1"/>
    <x v="2"/>
    <n v="23.99"/>
    <s v="Polar Robots"/>
    <x v="1"/>
    <n v="71.97"/>
  </r>
  <r>
    <n v="61"/>
    <s v="Rickie"/>
    <x v="1582"/>
    <x v="163"/>
    <x v="8"/>
    <n v="23208"/>
    <n v="3050"/>
    <d v="2021-10-26T00:00:00"/>
    <s v="26"/>
    <x v="9"/>
    <x v="1"/>
    <x v="2"/>
    <n v="499"/>
    <s v="MICR-564K Drone"/>
    <x v="4"/>
    <n v="1497"/>
  </r>
  <r>
    <n v="1804"/>
    <s v="Deonne"/>
    <x v="1317"/>
    <x v="213"/>
    <x v="26"/>
    <n v="98115"/>
    <n v="3049"/>
    <d v="2021-10-26T00:00:00"/>
    <s v="26"/>
    <x v="9"/>
    <x v="1"/>
    <x v="2"/>
    <n v="16.75"/>
    <s v="Spherical Robots"/>
    <x v="1"/>
    <n v="50.25"/>
  </r>
  <r>
    <n v="583"/>
    <s v="Arlena"/>
    <x v="1419"/>
    <x v="206"/>
    <x v="9"/>
    <n v="28410"/>
    <n v="3051"/>
    <d v="2021-10-26T00:00:00"/>
    <s v="26"/>
    <x v="9"/>
    <x v="1"/>
    <x v="0"/>
    <n v="214"/>
    <s v="BYOR-3000"/>
    <x v="5"/>
    <n v="214"/>
  </r>
  <r>
    <n v="1607"/>
    <s v="Junie"/>
    <x v="641"/>
    <x v="250"/>
    <x v="23"/>
    <n v="37228"/>
    <n v="3052"/>
    <d v="2021-10-26T00:00:00"/>
    <s v="26"/>
    <x v="9"/>
    <x v="1"/>
    <x v="2"/>
    <n v="189"/>
    <s v="BYOR-2640S"/>
    <x v="5"/>
    <n v="567"/>
  </r>
  <r>
    <n v="1151"/>
    <s v="Garland"/>
    <x v="1530"/>
    <x v="7"/>
    <x v="3"/>
    <n v="77055"/>
    <n v="3056"/>
    <d v="2021-10-27T00:00:00"/>
    <s v="27"/>
    <x v="9"/>
    <x v="1"/>
    <x v="5"/>
    <n v="455"/>
    <s v="DTI-84 Drone"/>
    <x v="4"/>
    <n v="1820"/>
  </r>
  <r>
    <n v="9"/>
    <s v="Curran"/>
    <x v="1038"/>
    <x v="128"/>
    <x v="37"/>
    <n v="85705"/>
    <n v="3054"/>
    <d v="2021-10-27T00:00:00"/>
    <s v="27"/>
    <x v="9"/>
    <x v="1"/>
    <x v="1"/>
    <n v="455"/>
    <s v="DTI-84 Drone"/>
    <x v="4"/>
    <n v="2275"/>
  </r>
  <r>
    <n v="9"/>
    <s v="Curran"/>
    <x v="1038"/>
    <x v="128"/>
    <x v="37"/>
    <n v="85705"/>
    <n v="3055"/>
    <d v="2021-10-27T00:00:00"/>
    <s v="27"/>
    <x v="9"/>
    <x v="1"/>
    <x v="2"/>
    <n v="455"/>
    <s v="DTI-84 Drone"/>
    <x v="4"/>
    <n v="1365"/>
  </r>
  <r>
    <n v="1966"/>
    <s v="Shelby"/>
    <x v="1259"/>
    <x v="133"/>
    <x v="15"/>
    <n v="68179"/>
    <n v="3053"/>
    <d v="2021-10-27T00:00:00"/>
    <s v="27"/>
    <x v="9"/>
    <x v="1"/>
    <x v="5"/>
    <n v="179"/>
    <s v="BYOD-550"/>
    <x v="0"/>
    <n v="716"/>
  </r>
  <r>
    <n v="35"/>
    <s v="Izaak"/>
    <x v="1022"/>
    <x v="48"/>
    <x v="12"/>
    <n v="60630"/>
    <n v="3060"/>
    <d v="2021-10-28T00:00:00"/>
    <s v="28"/>
    <x v="9"/>
    <x v="1"/>
    <x v="4"/>
    <n v="250"/>
    <s v="DTE-QFN20 Drone"/>
    <x v="4"/>
    <n v="500"/>
  </r>
  <r>
    <n v="1014"/>
    <s v="Saundra"/>
    <x v="1583"/>
    <x v="304"/>
    <x v="13"/>
    <n v="11044"/>
    <n v="3058"/>
    <d v="2021-10-28T00:00:00"/>
    <s v="28"/>
    <x v="9"/>
    <x v="1"/>
    <x v="5"/>
    <n v="49.95"/>
    <s v="AI for Educators"/>
    <x v="3"/>
    <n v="199.8"/>
  </r>
  <r>
    <n v="2090"/>
    <s v="Farrel"/>
    <x v="320"/>
    <x v="173"/>
    <x v="21"/>
    <n v="80150"/>
    <n v="3057"/>
    <d v="2021-10-28T00:00:00"/>
    <s v="28"/>
    <x v="9"/>
    <x v="1"/>
    <x v="4"/>
    <n v="29.99"/>
    <s v="Virtual Reality Basics"/>
    <x v="3"/>
    <n v="59.98"/>
  </r>
  <r>
    <n v="673"/>
    <s v="Duky"/>
    <x v="773"/>
    <x v="17"/>
    <x v="13"/>
    <n v="12232"/>
    <n v="3059"/>
    <d v="2021-10-28T00:00:00"/>
    <s v="28"/>
    <x v="9"/>
    <x v="1"/>
    <x v="2"/>
    <n v="27.5"/>
    <s v="Understanding Drone Regulations"/>
    <x v="3"/>
    <n v="82.5"/>
  </r>
  <r>
    <n v="1714"/>
    <s v="Everett"/>
    <x v="333"/>
    <x v="178"/>
    <x v="12"/>
    <n v="61105"/>
    <n v="3064"/>
    <d v="2021-10-29T00:00:00"/>
    <s v="29"/>
    <x v="9"/>
    <x v="1"/>
    <x v="4"/>
    <n v="250"/>
    <s v="DTE-QFN20 Drone"/>
    <x v="4"/>
    <n v="500"/>
  </r>
  <r>
    <n v="136"/>
    <s v="Jessalin"/>
    <x v="1352"/>
    <x v="22"/>
    <x v="1"/>
    <n v="36616"/>
    <n v="3061"/>
    <d v="2021-10-29T00:00:00"/>
    <s v="29"/>
    <x v="9"/>
    <x v="1"/>
    <x v="2"/>
    <n v="49.95"/>
    <s v="AI for Educators"/>
    <x v="3"/>
    <n v="149.85000000000002"/>
  </r>
  <r>
    <n v="1926"/>
    <s v="Lauren"/>
    <x v="627"/>
    <x v="155"/>
    <x v="33"/>
    <n v="8650"/>
    <n v="3065"/>
    <d v="2021-10-29T00:00:00"/>
    <s v="29"/>
    <x v="9"/>
    <x v="1"/>
    <x v="2"/>
    <n v="450"/>
    <s v="DTD-7000 Drone"/>
    <x v="4"/>
    <n v="1350"/>
  </r>
  <r>
    <n v="347"/>
    <s v="Brady"/>
    <x v="1200"/>
    <x v="71"/>
    <x v="6"/>
    <n v="94116"/>
    <n v="3062"/>
    <d v="2021-10-29T00:00:00"/>
    <s v="29"/>
    <x v="9"/>
    <x v="1"/>
    <x v="0"/>
    <n v="49"/>
    <s v="Mapping with Drones"/>
    <x v="3"/>
    <n v="49"/>
  </r>
  <r>
    <n v="1740"/>
    <s v="Kalinda"/>
    <x v="13"/>
    <x v="11"/>
    <x v="6"/>
    <n v="92137"/>
    <n v="3063"/>
    <d v="2021-10-29T00:00:00"/>
    <s v="29"/>
    <x v="9"/>
    <x v="1"/>
    <x v="1"/>
    <n v="12"/>
    <s v="Ladybug Robot Blueprint"/>
    <x v="6"/>
    <n v="60"/>
  </r>
  <r>
    <n v="63"/>
    <s v="Perri"/>
    <x v="1584"/>
    <x v="104"/>
    <x v="13"/>
    <n v="10034"/>
    <n v="3067"/>
    <d v="2021-10-30T00:00:00"/>
    <s v="30"/>
    <x v="9"/>
    <x v="1"/>
    <x v="4"/>
    <n v="250"/>
    <s v="DX-145 Drone"/>
    <x v="4"/>
    <n v="500"/>
  </r>
  <r>
    <n v="1956"/>
    <s v="Elsie"/>
    <x v="1236"/>
    <x v="107"/>
    <x v="4"/>
    <n v="32835"/>
    <n v="3068"/>
    <d v="2021-10-30T00:00:00"/>
    <s v="30"/>
    <x v="9"/>
    <x v="1"/>
    <x v="2"/>
    <n v="11.99"/>
    <s v="Sleepy Eye Blueprint"/>
    <x v="6"/>
    <n v="35.97"/>
  </r>
  <r>
    <n v="1028"/>
    <s v="Eb"/>
    <x v="945"/>
    <x v="299"/>
    <x v="8"/>
    <n v="22036"/>
    <n v="3070"/>
    <d v="2021-10-30T00:00:00"/>
    <s v="30"/>
    <x v="9"/>
    <x v="1"/>
    <x v="5"/>
    <n v="12.99"/>
    <s v="Cartesian Robots"/>
    <x v="1"/>
    <n v="51.96"/>
  </r>
  <r>
    <n v="1448"/>
    <s v="Elston"/>
    <x v="1585"/>
    <x v="208"/>
    <x v="38"/>
    <n v="29605"/>
    <n v="3069"/>
    <d v="2021-10-30T00:00:00"/>
    <s v="30"/>
    <x v="9"/>
    <x v="1"/>
    <x v="4"/>
    <n v="450"/>
    <s v="DTD-7000 Drone"/>
    <x v="4"/>
    <n v="900"/>
  </r>
  <r>
    <n v="504"/>
    <s v="Derrek"/>
    <x v="780"/>
    <x v="273"/>
    <x v="26"/>
    <n v="98907"/>
    <n v="3066"/>
    <d v="2021-10-30T00:00:00"/>
    <s v="30"/>
    <x v="9"/>
    <x v="1"/>
    <x v="2"/>
    <n v="189"/>
    <s v="BYOR-2640S"/>
    <x v="5"/>
    <n v="567"/>
  </r>
  <r>
    <n v="1018"/>
    <s v="Dalenna"/>
    <x v="175"/>
    <x v="117"/>
    <x v="30"/>
    <n v="46896"/>
    <n v="3071"/>
    <d v="2021-10-31T00:00:00"/>
    <s v="31"/>
    <x v="9"/>
    <x v="1"/>
    <x v="4"/>
    <n v="167"/>
    <s v="BYOD-500"/>
    <x v="0"/>
    <n v="334"/>
  </r>
  <r>
    <n v="1198"/>
    <s v="Aurore"/>
    <x v="221"/>
    <x v="67"/>
    <x v="3"/>
    <n v="79764"/>
    <n v="3074"/>
    <d v="2021-10-31T00:00:00"/>
    <s v="31"/>
    <x v="9"/>
    <x v="1"/>
    <x v="4"/>
    <n v="225"/>
    <s v="BYOR-3535"/>
    <x v="5"/>
    <n v="450"/>
  </r>
  <r>
    <n v="514"/>
    <s v="Hoyt"/>
    <x v="595"/>
    <x v="150"/>
    <x v="23"/>
    <n v="38136"/>
    <n v="3073"/>
    <d v="2021-10-31T00:00:00"/>
    <s v="31"/>
    <x v="9"/>
    <x v="1"/>
    <x v="5"/>
    <n v="450"/>
    <s v="DTD-7000 Drone"/>
    <x v="4"/>
    <n v="1800"/>
  </r>
  <r>
    <n v="711"/>
    <s v="Brittney"/>
    <x v="916"/>
    <x v="59"/>
    <x v="26"/>
    <n v="99205"/>
    <n v="3072"/>
    <d v="2021-10-31T00:00:00"/>
    <s v="31"/>
    <x v="9"/>
    <x v="1"/>
    <x v="0"/>
    <n v="12.99"/>
    <s v="Cartesian Robots"/>
    <x v="1"/>
    <n v="12.99"/>
  </r>
  <r>
    <n v="1276"/>
    <s v="Dyan"/>
    <x v="930"/>
    <x v="9"/>
    <x v="7"/>
    <n v="20310"/>
    <n v="3075"/>
    <d v="2021-11-01T00:00:00"/>
    <s v="1"/>
    <x v="10"/>
    <x v="1"/>
    <x v="4"/>
    <n v="225"/>
    <s v="BYOR-3535"/>
    <x v="5"/>
    <n v="450"/>
  </r>
  <r>
    <n v="1598"/>
    <s v="Maia"/>
    <x v="1100"/>
    <x v="9"/>
    <x v="7"/>
    <n v="20392"/>
    <n v="3079"/>
    <d v="2021-11-01T00:00:00"/>
    <s v="1"/>
    <x v="10"/>
    <x v="1"/>
    <x v="4"/>
    <n v="34.99"/>
    <s v="Robotic Essentials"/>
    <x v="3"/>
    <n v="69.98"/>
  </r>
  <r>
    <n v="545"/>
    <s v="Tessa"/>
    <x v="491"/>
    <x v="109"/>
    <x v="18"/>
    <n v="44321"/>
    <n v="3078"/>
    <d v="2021-11-01T00:00:00"/>
    <s v="1"/>
    <x v="10"/>
    <x v="1"/>
    <x v="5"/>
    <n v="250"/>
    <s v="DX-145 Drone"/>
    <x v="4"/>
    <n v="1000"/>
  </r>
  <r>
    <n v="1891"/>
    <s v="Ivette"/>
    <x v="1586"/>
    <x v="309"/>
    <x v="6"/>
    <n v="92812"/>
    <n v="3077"/>
    <d v="2021-11-01T00:00:00"/>
    <s v="1"/>
    <x v="10"/>
    <x v="1"/>
    <x v="1"/>
    <n v="24.95"/>
    <s v="Building Your First Robot"/>
    <x v="1"/>
    <n v="124.75"/>
  </r>
  <r>
    <n v="1493"/>
    <s v="Alexina"/>
    <x v="1587"/>
    <x v="355"/>
    <x v="4"/>
    <n v="33954"/>
    <n v="3080"/>
    <d v="2021-11-01T00:00:00"/>
    <s v="1"/>
    <x v="10"/>
    <x v="1"/>
    <x v="2"/>
    <n v="54"/>
    <s v="BYOD-100"/>
    <x v="0"/>
    <n v="162"/>
  </r>
  <r>
    <n v="33"/>
    <s v="Christiano"/>
    <x v="1445"/>
    <x v="64"/>
    <x v="28"/>
    <n v="70149"/>
    <n v="3076"/>
    <d v="2021-11-01T00:00:00"/>
    <s v="1"/>
    <x v="10"/>
    <x v="1"/>
    <x v="5"/>
    <n v="11.99"/>
    <s v="Sleepy Eye Blueprint"/>
    <x v="6"/>
    <n v="47.96"/>
  </r>
  <r>
    <n v="95"/>
    <s v="Birgitta"/>
    <x v="505"/>
    <x v="22"/>
    <x v="1"/>
    <n v="36628"/>
    <n v="3083"/>
    <d v="2021-11-02T00:00:00"/>
    <s v="2"/>
    <x v="10"/>
    <x v="1"/>
    <x v="3"/>
    <n v="49.95"/>
    <s v="AI for Educators"/>
    <x v="3"/>
    <n v="299.70000000000005"/>
  </r>
  <r>
    <n v="1261"/>
    <s v="Buck"/>
    <x v="1588"/>
    <x v="21"/>
    <x v="14"/>
    <n v="30328"/>
    <n v="3082"/>
    <d v="2021-11-02T00:00:00"/>
    <s v="2"/>
    <x v="10"/>
    <x v="1"/>
    <x v="2"/>
    <n v="189"/>
    <s v="BYOR-2640S"/>
    <x v="5"/>
    <n v="567"/>
  </r>
  <r>
    <n v="585"/>
    <s v="Latia"/>
    <x v="1559"/>
    <x v="11"/>
    <x v="6"/>
    <n v="92137"/>
    <n v="3084"/>
    <d v="2021-11-02T00:00:00"/>
    <s v="2"/>
    <x v="10"/>
    <x v="1"/>
    <x v="4"/>
    <n v="8.99"/>
    <s v="Hexacopter Drone Blueprint"/>
    <x v="6"/>
    <n v="17.98"/>
  </r>
  <r>
    <n v="1931"/>
    <s v="Blinny"/>
    <x v="1545"/>
    <x v="9"/>
    <x v="7"/>
    <n v="20260"/>
    <n v="3081"/>
    <d v="2021-11-02T00:00:00"/>
    <s v="2"/>
    <x v="10"/>
    <x v="1"/>
    <x v="2"/>
    <n v="12.99"/>
    <s v="Cartesian Robots"/>
    <x v="1"/>
    <n v="38.97"/>
  </r>
  <r>
    <n v="283"/>
    <s v="Charmion"/>
    <x v="894"/>
    <x v="272"/>
    <x v="28"/>
    <n v="71137"/>
    <n v="3089"/>
    <d v="2021-11-03T00:00:00"/>
    <s v="3"/>
    <x v="10"/>
    <x v="1"/>
    <x v="0"/>
    <n v="399"/>
    <s v="DA-SA702 Drone"/>
    <x v="4"/>
    <n v="399"/>
  </r>
  <r>
    <n v="994"/>
    <s v="Tallou"/>
    <x v="1568"/>
    <x v="33"/>
    <x v="3"/>
    <n v="76011"/>
    <n v="3086"/>
    <d v="2021-11-03T00:00:00"/>
    <s v="3"/>
    <x v="10"/>
    <x v="1"/>
    <x v="5"/>
    <n v="23.99"/>
    <s v="Articulated Robots"/>
    <x v="1"/>
    <n v="95.96"/>
  </r>
  <r>
    <n v="828"/>
    <s v="Fairleigh"/>
    <x v="700"/>
    <x v="260"/>
    <x v="32"/>
    <n v="83206"/>
    <n v="3085"/>
    <d v="2021-11-03T00:00:00"/>
    <s v="3"/>
    <x v="10"/>
    <x v="1"/>
    <x v="2"/>
    <n v="684"/>
    <s v="RQTE-554 Robot"/>
    <x v="2"/>
    <n v="2052"/>
  </r>
  <r>
    <n v="558"/>
    <s v="Nikos"/>
    <x v="1081"/>
    <x v="131"/>
    <x v="40"/>
    <n v="48555"/>
    <n v="3087"/>
    <d v="2021-11-03T00:00:00"/>
    <s v="3"/>
    <x v="10"/>
    <x v="1"/>
    <x v="5"/>
    <n v="189"/>
    <s v="BYOR-2640S"/>
    <x v="5"/>
    <n v="756"/>
  </r>
  <r>
    <n v="1656"/>
    <s v="Malanie"/>
    <x v="1510"/>
    <x v="350"/>
    <x v="3"/>
    <n v="75705"/>
    <n v="3088"/>
    <d v="2021-11-03T00:00:00"/>
    <s v="3"/>
    <x v="10"/>
    <x v="1"/>
    <x v="4"/>
    <n v="119"/>
    <s v="BYOD-400"/>
    <x v="0"/>
    <n v="238"/>
  </r>
  <r>
    <n v="1863"/>
    <s v="Kelley"/>
    <x v="256"/>
    <x v="69"/>
    <x v="30"/>
    <n v="47712"/>
    <n v="3091"/>
    <d v="2021-11-04T00:00:00"/>
    <s v="4"/>
    <x v="10"/>
    <x v="1"/>
    <x v="1"/>
    <n v="16.989999999999998"/>
    <s v="RTF Drones"/>
    <x v="1"/>
    <n v="84.949999999999989"/>
  </r>
  <r>
    <n v="779"/>
    <s v="Tallie"/>
    <x v="398"/>
    <x v="122"/>
    <x v="16"/>
    <n v="89105"/>
    <n v="3090"/>
    <d v="2021-11-04T00:00:00"/>
    <s v="4"/>
    <x v="10"/>
    <x v="1"/>
    <x v="5"/>
    <n v="17.5"/>
    <s v="Understanding Arduino"/>
    <x v="1"/>
    <n v="70"/>
  </r>
  <r>
    <n v="908"/>
    <s v="Fonsie"/>
    <x v="111"/>
    <x v="11"/>
    <x v="6"/>
    <n v="92153"/>
    <n v="3092"/>
    <d v="2021-11-05T00:00:00"/>
    <s v="5"/>
    <x v="10"/>
    <x v="1"/>
    <x v="5"/>
    <n v="16.989999999999998"/>
    <s v="RTF Drones"/>
    <x v="1"/>
    <n v="67.959999999999994"/>
  </r>
  <r>
    <n v="662"/>
    <s v="Edythe"/>
    <x v="1589"/>
    <x v="21"/>
    <x v="14"/>
    <n v="30340"/>
    <n v="3096"/>
    <d v="2021-11-05T00:00:00"/>
    <s v="5"/>
    <x v="10"/>
    <x v="1"/>
    <x v="5"/>
    <n v="8.99"/>
    <s v="Bsquare Robot Blueprint"/>
    <x v="6"/>
    <n v="35.96"/>
  </r>
  <r>
    <n v="317"/>
    <s v="Isadore"/>
    <x v="1590"/>
    <x v="97"/>
    <x v="13"/>
    <n v="11241"/>
    <n v="3095"/>
    <d v="2021-11-05T00:00:00"/>
    <s v="5"/>
    <x v="10"/>
    <x v="1"/>
    <x v="4"/>
    <n v="684"/>
    <s v="RQTE-554 Robot"/>
    <x v="2"/>
    <n v="1368"/>
  </r>
  <r>
    <n v="1317"/>
    <s v="Ingaberg"/>
    <x v="432"/>
    <x v="9"/>
    <x v="7"/>
    <n v="20036"/>
    <n v="3094"/>
    <d v="2021-11-05T00:00:00"/>
    <s v="5"/>
    <x v="10"/>
    <x v="1"/>
    <x v="1"/>
    <n v="16.75"/>
    <s v="Spherical Robots"/>
    <x v="1"/>
    <n v="83.75"/>
  </r>
  <r>
    <n v="1188"/>
    <s v="Roderick"/>
    <x v="1243"/>
    <x v="203"/>
    <x v="46"/>
    <n v="57105"/>
    <n v="3093"/>
    <d v="2021-11-05T00:00:00"/>
    <s v="5"/>
    <x v="10"/>
    <x v="1"/>
    <x v="4"/>
    <n v="599"/>
    <s v="RXW-9807 Robot"/>
    <x v="2"/>
    <n v="1198"/>
  </r>
  <r>
    <n v="1816"/>
    <s v="Toddie"/>
    <x v="1591"/>
    <x v="74"/>
    <x v="4"/>
    <n v="33325"/>
    <n v="3099"/>
    <d v="2021-11-06T00:00:00"/>
    <s v="6"/>
    <x v="10"/>
    <x v="1"/>
    <x v="1"/>
    <n v="12"/>
    <s v="Ladybug Robot Blueprint"/>
    <x v="6"/>
    <n v="60"/>
  </r>
  <r>
    <n v="1884"/>
    <s v="Astrix"/>
    <x v="289"/>
    <x v="33"/>
    <x v="3"/>
    <n v="76004"/>
    <n v="3098"/>
    <d v="2021-11-06T00:00:00"/>
    <s v="6"/>
    <x v="10"/>
    <x v="1"/>
    <x v="3"/>
    <n v="8.99"/>
    <s v="Bsquare Robot Blueprint"/>
    <x v="6"/>
    <n v="53.94"/>
  </r>
  <r>
    <n v="605"/>
    <s v="Armin"/>
    <x v="925"/>
    <x v="60"/>
    <x v="33"/>
    <n v="7195"/>
    <n v="3097"/>
    <d v="2021-11-06T00:00:00"/>
    <s v="6"/>
    <x v="10"/>
    <x v="1"/>
    <x v="1"/>
    <n v="49"/>
    <s v="Industrial 3D Printing"/>
    <x v="3"/>
    <n v="245"/>
  </r>
  <r>
    <n v="1801"/>
    <s v="Rayner"/>
    <x v="497"/>
    <x v="45"/>
    <x v="6"/>
    <n v="90189"/>
    <n v="3102"/>
    <d v="2021-11-07T00:00:00"/>
    <s v="7"/>
    <x v="10"/>
    <x v="1"/>
    <x v="5"/>
    <n v="49.95"/>
    <s v="AI for Educators"/>
    <x v="3"/>
    <n v="199.8"/>
  </r>
  <r>
    <n v="1603"/>
    <s v="Trstram"/>
    <x v="257"/>
    <x v="116"/>
    <x v="40"/>
    <n v="48267"/>
    <n v="3104"/>
    <d v="2021-11-07T00:00:00"/>
    <s v="7"/>
    <x v="10"/>
    <x v="1"/>
    <x v="4"/>
    <n v="42.99"/>
    <s v="Understanding 3D Printing"/>
    <x v="3"/>
    <n v="85.98"/>
  </r>
  <r>
    <n v="697"/>
    <s v="Ellette"/>
    <x v="1592"/>
    <x v="38"/>
    <x v="3"/>
    <n v="79945"/>
    <n v="3100"/>
    <d v="2021-11-07T00:00:00"/>
    <s v="7"/>
    <x v="10"/>
    <x v="1"/>
    <x v="2"/>
    <n v="14.99"/>
    <s v="Delivery Drones"/>
    <x v="1"/>
    <n v="44.97"/>
  </r>
  <r>
    <n v="797"/>
    <s v="Bethany"/>
    <x v="306"/>
    <x v="88"/>
    <x v="35"/>
    <n v="63121"/>
    <n v="3101"/>
    <d v="2021-11-07T00:00:00"/>
    <s v="7"/>
    <x v="10"/>
    <x v="1"/>
    <x v="4"/>
    <n v="16.75"/>
    <s v="Spherical Robots"/>
    <x v="1"/>
    <n v="33.5"/>
  </r>
  <r>
    <n v="92"/>
    <s v="Mariel"/>
    <x v="1536"/>
    <x v="116"/>
    <x v="40"/>
    <n v="48242"/>
    <n v="3103"/>
    <d v="2021-11-07T00:00:00"/>
    <s v="7"/>
    <x v="10"/>
    <x v="1"/>
    <x v="4"/>
    <n v="250"/>
    <s v="DTE-QFN20 Drone"/>
    <x v="4"/>
    <n v="500"/>
  </r>
  <r>
    <n v="1137"/>
    <s v="Honoria"/>
    <x v="1593"/>
    <x v="356"/>
    <x v="20"/>
    <n v="20892"/>
    <n v="3105"/>
    <d v="2021-11-07T00:00:00"/>
    <s v="7"/>
    <x v="10"/>
    <x v="1"/>
    <x v="4"/>
    <n v="58.95"/>
    <s v="BYOD-200"/>
    <x v="0"/>
    <n v="117.9"/>
  </r>
  <r>
    <n v="1230"/>
    <s v="Rosita"/>
    <x v="803"/>
    <x v="275"/>
    <x v="13"/>
    <n v="10305"/>
    <n v="3113"/>
    <d v="2021-11-08T00:00:00"/>
    <s v="8"/>
    <x v="10"/>
    <x v="1"/>
    <x v="1"/>
    <n v="58.95"/>
    <s v="BYOD-200"/>
    <x v="0"/>
    <n v="294.75"/>
  </r>
  <r>
    <n v="385"/>
    <s v="Cathlene"/>
    <x v="417"/>
    <x v="56"/>
    <x v="24"/>
    <n v="25313"/>
    <n v="3109"/>
    <d v="2021-11-08T00:00:00"/>
    <s v="8"/>
    <x v="10"/>
    <x v="1"/>
    <x v="1"/>
    <n v="19.5"/>
    <s v="Understanding Artificial Intelligence"/>
    <x v="1"/>
    <n v="97.5"/>
  </r>
  <r>
    <n v="607"/>
    <s v="Louisette"/>
    <x v="261"/>
    <x v="153"/>
    <x v="38"/>
    <n v="29905"/>
    <n v="3106"/>
    <d v="2021-11-08T00:00:00"/>
    <s v="8"/>
    <x v="10"/>
    <x v="1"/>
    <x v="2"/>
    <n v="44.95"/>
    <s v="Understanding Automation"/>
    <x v="3"/>
    <n v="134.85000000000002"/>
  </r>
  <r>
    <n v="652"/>
    <s v="Jack"/>
    <x v="742"/>
    <x v="6"/>
    <x v="6"/>
    <n v="94250"/>
    <n v="3114"/>
    <d v="2021-11-08T00:00:00"/>
    <s v="8"/>
    <x v="10"/>
    <x v="1"/>
    <x v="1"/>
    <n v="250"/>
    <s v="DX-145 Drone"/>
    <x v="4"/>
    <n v="1250"/>
  </r>
  <r>
    <n v="787"/>
    <s v="Purcell"/>
    <x v="787"/>
    <x v="47"/>
    <x v="2"/>
    <n v="51105"/>
    <n v="3108"/>
    <d v="2021-11-08T00:00:00"/>
    <s v="8"/>
    <x v="10"/>
    <x v="1"/>
    <x v="1"/>
    <n v="499"/>
    <s v="MICR-564K Drone"/>
    <x v="4"/>
    <n v="2495"/>
  </r>
  <r>
    <n v="1178"/>
    <s v="Hillier"/>
    <x v="1039"/>
    <x v="142"/>
    <x v="18"/>
    <n v="44710"/>
    <n v="3111"/>
    <d v="2021-11-08T00:00:00"/>
    <s v="8"/>
    <x v="10"/>
    <x v="1"/>
    <x v="5"/>
    <n v="29.99"/>
    <s v="Cloud Computing"/>
    <x v="3"/>
    <n v="119.96"/>
  </r>
  <r>
    <n v="1591"/>
    <s v="Bondy"/>
    <x v="126"/>
    <x v="90"/>
    <x v="6"/>
    <n v="93111"/>
    <n v="3115"/>
    <d v="2021-11-08T00:00:00"/>
    <s v="8"/>
    <x v="10"/>
    <x v="1"/>
    <x v="4"/>
    <n v="225"/>
    <s v="BYOR-3535"/>
    <x v="5"/>
    <n v="450"/>
  </r>
  <r>
    <n v="1865"/>
    <s v="Xena"/>
    <x v="24"/>
    <x v="13"/>
    <x v="9"/>
    <n v="28235"/>
    <n v="3107"/>
    <d v="2021-11-08T00:00:00"/>
    <s v="8"/>
    <x v="10"/>
    <x v="1"/>
    <x v="4"/>
    <n v="14.99"/>
    <s v="Photograph Drones"/>
    <x v="1"/>
    <n v="29.98"/>
  </r>
  <r>
    <n v="267"/>
    <s v="Jeanine"/>
    <x v="907"/>
    <x v="99"/>
    <x v="11"/>
    <n v="53726"/>
    <n v="3110"/>
    <d v="2021-11-08T00:00:00"/>
    <s v="8"/>
    <x v="10"/>
    <x v="1"/>
    <x v="2"/>
    <n v="883"/>
    <s v="RWW-75 Robot"/>
    <x v="2"/>
    <n v="2649"/>
  </r>
  <r>
    <n v="472"/>
    <s v="Aguste"/>
    <x v="399"/>
    <x v="200"/>
    <x v="36"/>
    <n v="15906"/>
    <n v="3112"/>
    <d v="2021-11-08T00:00:00"/>
    <s v="8"/>
    <x v="10"/>
    <x v="1"/>
    <x v="1"/>
    <n v="189"/>
    <s v="BYOR-2640S"/>
    <x v="5"/>
    <n v="945"/>
  </r>
  <r>
    <n v="206"/>
    <s v="Buiron"/>
    <x v="464"/>
    <x v="203"/>
    <x v="46"/>
    <n v="57198"/>
    <n v="3118"/>
    <d v="2021-11-09T00:00:00"/>
    <s v="9"/>
    <x v="10"/>
    <x v="1"/>
    <x v="1"/>
    <n v="24.99"/>
    <s v="Building Your Own Drone"/>
    <x v="1"/>
    <n v="124.94999999999999"/>
  </r>
  <r>
    <n v="1796"/>
    <s v="Judah"/>
    <x v="1159"/>
    <x v="123"/>
    <x v="35"/>
    <n v="65218"/>
    <n v="3117"/>
    <d v="2021-11-09T00:00:00"/>
    <s v="9"/>
    <x v="10"/>
    <x v="1"/>
    <x v="0"/>
    <n v="899"/>
    <s v="MICR-23K Robot"/>
    <x v="2"/>
    <n v="899"/>
  </r>
  <r>
    <n v="729"/>
    <s v="Nerte"/>
    <x v="442"/>
    <x v="21"/>
    <x v="14"/>
    <n v="30311"/>
    <n v="3121"/>
    <d v="2021-11-09T00:00:00"/>
    <s v="9"/>
    <x v="10"/>
    <x v="1"/>
    <x v="1"/>
    <n v="28.99"/>
    <s v="Understanding Raspberry PI"/>
    <x v="3"/>
    <n v="144.94999999999999"/>
  </r>
  <r>
    <n v="876"/>
    <s v="Idalia"/>
    <x v="1594"/>
    <x v="103"/>
    <x v="14"/>
    <n v="30130"/>
    <n v="3119"/>
    <d v="2021-11-09T00:00:00"/>
    <s v="9"/>
    <x v="10"/>
    <x v="1"/>
    <x v="4"/>
    <n v="12"/>
    <s v="Creature Robot Arms Blueprint"/>
    <x v="6"/>
    <n v="24"/>
  </r>
  <r>
    <n v="2064"/>
    <s v="Geordie"/>
    <x v="4"/>
    <x v="4"/>
    <x v="4"/>
    <n v="33737"/>
    <n v="3120"/>
    <d v="2021-11-09T00:00:00"/>
    <s v="9"/>
    <x v="10"/>
    <x v="1"/>
    <x v="1"/>
    <n v="19.5"/>
    <s v="Understanding Artificial Intelligence"/>
    <x v="1"/>
    <n v="97.5"/>
  </r>
  <r>
    <n v="1406"/>
    <s v="Daphene"/>
    <x v="723"/>
    <x v="13"/>
    <x v="9"/>
    <n v="28272"/>
    <n v="3116"/>
    <d v="2021-11-09T00:00:00"/>
    <s v="9"/>
    <x v="10"/>
    <x v="1"/>
    <x v="1"/>
    <n v="23.99"/>
    <s v="Articulated Robots"/>
    <x v="1"/>
    <n v="119.94999999999999"/>
  </r>
  <r>
    <n v="941"/>
    <s v="Geri"/>
    <x v="853"/>
    <x v="287"/>
    <x v="39"/>
    <n v="72199"/>
    <n v="3122"/>
    <d v="2021-11-10T00:00:00"/>
    <s v="10"/>
    <x v="10"/>
    <x v="1"/>
    <x v="2"/>
    <n v="54"/>
    <s v="BYOD-100"/>
    <x v="0"/>
    <n v="162"/>
  </r>
  <r>
    <n v="496"/>
    <s v="Carole"/>
    <x v="169"/>
    <x v="84"/>
    <x v="34"/>
    <n v="99517"/>
    <n v="3124"/>
    <d v="2021-11-10T00:00:00"/>
    <s v="10"/>
    <x v="10"/>
    <x v="1"/>
    <x v="1"/>
    <n v="13.99"/>
    <s v="Drone Building Essentials"/>
    <x v="1"/>
    <n v="69.95"/>
  </r>
  <r>
    <n v="1166"/>
    <s v="Yardley"/>
    <x v="41"/>
    <x v="33"/>
    <x v="8"/>
    <n v="22244"/>
    <n v="3123"/>
    <d v="2021-11-10T00:00:00"/>
    <s v="10"/>
    <x v="10"/>
    <x v="1"/>
    <x v="1"/>
    <n v="14.99"/>
    <s v="Delivery Drones"/>
    <x v="1"/>
    <n v="74.95"/>
  </r>
  <r>
    <n v="788"/>
    <s v="Mason"/>
    <x v="848"/>
    <x v="214"/>
    <x v="14"/>
    <n v="30089"/>
    <n v="3125"/>
    <d v="2021-11-11T00:00:00"/>
    <s v="11"/>
    <x v="10"/>
    <x v="1"/>
    <x v="1"/>
    <n v="24.95"/>
    <s v="Building Your First Robot"/>
    <x v="1"/>
    <n v="124.75"/>
  </r>
  <r>
    <n v="1762"/>
    <s v="Allyson"/>
    <x v="1006"/>
    <x v="64"/>
    <x v="28"/>
    <n v="70124"/>
    <n v="3126"/>
    <d v="2021-11-11T00:00:00"/>
    <s v="11"/>
    <x v="10"/>
    <x v="1"/>
    <x v="1"/>
    <n v="395"/>
    <s v="DC-304 Drone"/>
    <x v="4"/>
    <n v="1975"/>
  </r>
  <r>
    <n v="646"/>
    <s v="Joli"/>
    <x v="1405"/>
    <x v="51"/>
    <x v="22"/>
    <n v="84110"/>
    <n v="3127"/>
    <d v="2021-11-11T00:00:00"/>
    <s v="11"/>
    <x v="10"/>
    <x v="1"/>
    <x v="4"/>
    <n v="49"/>
    <s v="Mapping with Drones"/>
    <x v="3"/>
    <n v="98"/>
  </r>
  <r>
    <n v="1956"/>
    <s v="Elsie"/>
    <x v="1236"/>
    <x v="107"/>
    <x v="4"/>
    <n v="32835"/>
    <n v="3128"/>
    <d v="2021-11-12T00:00:00"/>
    <s v="12"/>
    <x v="10"/>
    <x v="1"/>
    <x v="4"/>
    <n v="23.99"/>
    <s v="Articulated Robots"/>
    <x v="1"/>
    <n v="47.98"/>
  </r>
  <r>
    <n v="902"/>
    <s v="Robb"/>
    <x v="298"/>
    <x v="155"/>
    <x v="33"/>
    <n v="8650"/>
    <n v="3132"/>
    <d v="2021-11-12T00:00:00"/>
    <s v="12"/>
    <x v="10"/>
    <x v="1"/>
    <x v="0"/>
    <n v="69"/>
    <s v="BYOD-220"/>
    <x v="0"/>
    <n v="69"/>
  </r>
  <r>
    <n v="1113"/>
    <s v="Arnuad"/>
    <x v="1131"/>
    <x v="191"/>
    <x v="14"/>
    <n v="30245"/>
    <n v="3131"/>
    <d v="2021-11-12T00:00:00"/>
    <s v="12"/>
    <x v="10"/>
    <x v="1"/>
    <x v="1"/>
    <n v="14.99"/>
    <s v="Photograph Drones"/>
    <x v="1"/>
    <n v="74.95"/>
  </r>
  <r>
    <n v="1392"/>
    <s v="Gianina"/>
    <x v="1330"/>
    <x v="113"/>
    <x v="29"/>
    <n v="55441"/>
    <n v="3129"/>
    <d v="2021-11-12T00:00:00"/>
    <s v="12"/>
    <x v="10"/>
    <x v="1"/>
    <x v="4"/>
    <n v="28.99"/>
    <s v="Understanding Raspberry PI"/>
    <x v="3"/>
    <n v="57.98"/>
  </r>
  <r>
    <n v="1001"/>
    <s v="Skippie"/>
    <x v="1272"/>
    <x v="241"/>
    <x v="30"/>
    <n v="46231"/>
    <n v="3130"/>
    <d v="2021-11-12T00:00:00"/>
    <s v="12"/>
    <x v="10"/>
    <x v="1"/>
    <x v="1"/>
    <n v="12"/>
    <s v="Creature Robot Arms Blueprint"/>
    <x v="6"/>
    <n v="60"/>
  </r>
  <r>
    <n v="141"/>
    <s v="Waylin"/>
    <x v="327"/>
    <x v="177"/>
    <x v="11"/>
    <n v="54915"/>
    <n v="3135"/>
    <d v="2021-11-13T00:00:00"/>
    <s v="13"/>
    <x v="10"/>
    <x v="1"/>
    <x v="3"/>
    <n v="17.5"/>
    <s v="Understanding Arduino"/>
    <x v="1"/>
    <n v="105"/>
  </r>
  <r>
    <n v="1765"/>
    <s v="Osmond"/>
    <x v="1066"/>
    <x v="107"/>
    <x v="4"/>
    <n v="32808"/>
    <n v="3136"/>
    <d v="2021-11-13T00:00:00"/>
    <s v="13"/>
    <x v="10"/>
    <x v="1"/>
    <x v="4"/>
    <n v="19.5"/>
    <s v="SCARA Robots"/>
    <x v="1"/>
    <n v="39"/>
  </r>
  <r>
    <n v="760"/>
    <s v="Ahmad"/>
    <x v="310"/>
    <x v="168"/>
    <x v="26"/>
    <n v="98008"/>
    <n v="3134"/>
    <d v="2021-11-13T00:00:00"/>
    <s v="13"/>
    <x v="10"/>
    <x v="1"/>
    <x v="1"/>
    <n v="129.94999999999999"/>
    <s v="BYOD-400S"/>
    <x v="0"/>
    <n v="649.75"/>
  </r>
  <r>
    <n v="956"/>
    <s v="Brandon"/>
    <x v="1345"/>
    <x v="176"/>
    <x v="44"/>
    <n v="40596"/>
    <n v="3133"/>
    <d v="2021-11-13T00:00:00"/>
    <s v="13"/>
    <x v="10"/>
    <x v="1"/>
    <x v="5"/>
    <n v="32.950000000000003"/>
    <s v="Open Source Code"/>
    <x v="3"/>
    <n v="131.80000000000001"/>
  </r>
  <r>
    <n v="147"/>
    <s v="Delila"/>
    <x v="1595"/>
    <x v="205"/>
    <x v="34"/>
    <n v="99812"/>
    <n v="3137"/>
    <d v="2021-11-14T00:00:00"/>
    <s v="14"/>
    <x v="10"/>
    <x v="1"/>
    <x v="2"/>
    <n v="27.5"/>
    <s v="Understanding Drone Regulations"/>
    <x v="3"/>
    <n v="82.5"/>
  </r>
  <r>
    <n v="451"/>
    <s v="Loutitia"/>
    <x v="144"/>
    <x v="24"/>
    <x v="6"/>
    <n v="94627"/>
    <n v="3138"/>
    <d v="2021-11-15T00:00:00"/>
    <s v="15"/>
    <x v="10"/>
    <x v="1"/>
    <x v="3"/>
    <n v="189"/>
    <s v="BYOR-2640S"/>
    <x v="5"/>
    <n v="1134"/>
  </r>
  <r>
    <n v="882"/>
    <s v="Bartholemy"/>
    <x v="1302"/>
    <x v="43"/>
    <x v="3"/>
    <n v="75241"/>
    <n v="3139"/>
    <d v="2021-11-15T00:00:00"/>
    <s v="15"/>
    <x v="10"/>
    <x v="1"/>
    <x v="4"/>
    <n v="179"/>
    <s v="BYOD-550"/>
    <x v="0"/>
    <n v="358"/>
  </r>
  <r>
    <n v="5"/>
    <s v="Shea"/>
    <x v="114"/>
    <x v="81"/>
    <x v="3"/>
    <n v="79705"/>
    <n v="3340"/>
    <d v="2021-11-15T00:00:00"/>
    <s v="15"/>
    <x v="10"/>
    <x v="1"/>
    <x v="4"/>
    <n v="15.5"/>
    <s v="Fixed Wing Drones"/>
    <x v="1"/>
    <n v="31"/>
  </r>
  <r>
    <n v="900"/>
    <s v="Kenny"/>
    <x v="1596"/>
    <x v="357"/>
    <x v="6"/>
    <n v="91797"/>
    <n v="3141"/>
    <d v="2021-11-16T00:00:00"/>
    <s v="16"/>
    <x v="10"/>
    <x v="1"/>
    <x v="5"/>
    <n v="12"/>
    <s v="Creature Robot Arms Blueprint"/>
    <x v="6"/>
    <n v="48"/>
  </r>
  <r>
    <n v="2096"/>
    <s v="Gayler"/>
    <x v="1292"/>
    <x v="289"/>
    <x v="6"/>
    <n v="91606"/>
    <n v="3142"/>
    <d v="2021-11-16T00:00:00"/>
    <s v="16"/>
    <x v="10"/>
    <x v="1"/>
    <x v="4"/>
    <n v="549"/>
    <s v="RCB-889 Robot"/>
    <x v="2"/>
    <n v="1098"/>
  </r>
  <r>
    <n v="502"/>
    <s v="Josepha"/>
    <x v="1192"/>
    <x v="7"/>
    <x v="3"/>
    <n v="77035"/>
    <n v="3140"/>
    <d v="2021-11-16T00:00:00"/>
    <s v="16"/>
    <x v="10"/>
    <x v="1"/>
    <x v="4"/>
    <n v="549"/>
    <s v="RCB-889 Robot"/>
    <x v="2"/>
    <n v="1098"/>
  </r>
  <r>
    <n v="1916"/>
    <s v="Haley"/>
    <x v="701"/>
    <x v="31"/>
    <x v="18"/>
    <n v="43231"/>
    <n v="3143"/>
    <d v="2021-11-17T00:00:00"/>
    <s v="17"/>
    <x v="10"/>
    <x v="1"/>
    <x v="0"/>
    <n v="13.99"/>
    <s v="Drone Building Essentials"/>
    <x v="1"/>
    <n v="13.99"/>
  </r>
  <r>
    <n v="1910"/>
    <s v="Keelby"/>
    <x v="1152"/>
    <x v="45"/>
    <x v="6"/>
    <n v="90010"/>
    <n v="3146"/>
    <d v="2021-11-18T00:00:00"/>
    <s v="18"/>
    <x v="10"/>
    <x v="1"/>
    <x v="5"/>
    <n v="23.99"/>
    <s v="Articulated Robots"/>
    <x v="1"/>
    <n v="95.96"/>
  </r>
  <r>
    <n v="36"/>
    <s v="Waly"/>
    <x v="1597"/>
    <x v="104"/>
    <x v="13"/>
    <n v="10019"/>
    <n v="3145"/>
    <d v="2021-11-18T00:00:00"/>
    <s v="18"/>
    <x v="10"/>
    <x v="1"/>
    <x v="3"/>
    <n v="49.95"/>
    <s v="AI for Educators"/>
    <x v="3"/>
    <n v="299.70000000000005"/>
  </r>
  <r>
    <n v="1"/>
    <s v="Grazia"/>
    <x v="1475"/>
    <x v="9"/>
    <x v="7"/>
    <n v="20029"/>
    <n v="3144"/>
    <d v="2021-11-18T00:00:00"/>
    <s v="18"/>
    <x v="10"/>
    <x v="1"/>
    <x v="1"/>
    <n v="8.99"/>
    <s v="Bsquare Robot Blueprint"/>
    <x v="6"/>
    <n v="44.95"/>
  </r>
  <r>
    <n v="371"/>
    <s v="Nelia"/>
    <x v="47"/>
    <x v="38"/>
    <x v="3"/>
    <n v="79955"/>
    <n v="3147"/>
    <d v="2021-11-18T00:00:00"/>
    <s v="18"/>
    <x v="10"/>
    <x v="1"/>
    <x v="2"/>
    <n v="189"/>
    <s v="BYOR-1000"/>
    <x v="5"/>
    <n v="567"/>
  </r>
  <r>
    <n v="982"/>
    <s v="Atlante"/>
    <x v="1080"/>
    <x v="155"/>
    <x v="33"/>
    <n v="8695"/>
    <n v="3153"/>
    <d v="2021-11-19T00:00:00"/>
    <s v="19"/>
    <x v="10"/>
    <x v="1"/>
    <x v="5"/>
    <n v="11.99"/>
    <s v="Sleepy Eye Blueprint"/>
    <x v="6"/>
    <n v="47.96"/>
  </r>
  <r>
    <n v="1878"/>
    <s v="Blake"/>
    <x v="64"/>
    <x v="32"/>
    <x v="4"/>
    <n v="33129"/>
    <n v="3154"/>
    <d v="2021-11-19T00:00:00"/>
    <s v="19"/>
    <x v="10"/>
    <x v="1"/>
    <x v="2"/>
    <n v="16.989999999999998"/>
    <s v="Delta Robots"/>
    <x v="1"/>
    <n v="50.97"/>
  </r>
  <r>
    <n v="1813"/>
    <s v="Rayshell"/>
    <x v="677"/>
    <x v="192"/>
    <x v="6"/>
    <n v="94712"/>
    <n v="3151"/>
    <d v="2021-11-19T00:00:00"/>
    <s v="19"/>
    <x v="10"/>
    <x v="1"/>
    <x v="3"/>
    <n v="250"/>
    <s v="DX-145 Drone"/>
    <x v="4"/>
    <n v="1500"/>
  </r>
  <r>
    <n v="588"/>
    <s v="Thurstan"/>
    <x v="1241"/>
    <x v="64"/>
    <x v="28"/>
    <n v="70116"/>
    <n v="3149"/>
    <d v="2021-11-19T00:00:00"/>
    <s v="19"/>
    <x v="10"/>
    <x v="1"/>
    <x v="4"/>
    <n v="13.99"/>
    <s v="Drone Building Essentials"/>
    <x v="1"/>
    <n v="27.98"/>
  </r>
  <r>
    <n v="741"/>
    <s v="Chuck"/>
    <x v="633"/>
    <x v="150"/>
    <x v="23"/>
    <n v="38188"/>
    <n v="3152"/>
    <d v="2021-11-19T00:00:00"/>
    <s v="19"/>
    <x v="10"/>
    <x v="1"/>
    <x v="5"/>
    <n v="11.99"/>
    <s v="Sleepy Eye Blueprint"/>
    <x v="6"/>
    <n v="47.96"/>
  </r>
  <r>
    <n v="1279"/>
    <s v="Ewan"/>
    <x v="1598"/>
    <x v="213"/>
    <x v="26"/>
    <n v="98127"/>
    <n v="3150"/>
    <d v="2021-11-19T00:00:00"/>
    <s v="19"/>
    <x v="10"/>
    <x v="1"/>
    <x v="1"/>
    <n v="214"/>
    <s v="BYOR-3000"/>
    <x v="5"/>
    <n v="1070"/>
  </r>
  <r>
    <n v="754"/>
    <s v="Free"/>
    <x v="1318"/>
    <x v="163"/>
    <x v="8"/>
    <n v="23293"/>
    <n v="3148"/>
    <d v="2021-11-19T00:00:00"/>
    <s v="19"/>
    <x v="10"/>
    <x v="1"/>
    <x v="5"/>
    <n v="119"/>
    <s v="BYOD-400"/>
    <x v="0"/>
    <n v="476"/>
  </r>
  <r>
    <n v="1867"/>
    <s v="Aura"/>
    <x v="682"/>
    <x v="170"/>
    <x v="28"/>
    <n v="70810"/>
    <n v="3155"/>
    <d v="2021-11-20T00:00:00"/>
    <s v="20"/>
    <x v="10"/>
    <x v="1"/>
    <x v="5"/>
    <n v="23.99"/>
    <s v="Articulated Robots"/>
    <x v="1"/>
    <n v="95.96"/>
  </r>
  <r>
    <n v="1330"/>
    <s v="Cilka"/>
    <x v="1562"/>
    <x v="38"/>
    <x v="3"/>
    <n v="79916"/>
    <n v="3162"/>
    <d v="2021-11-21T00:00:00"/>
    <s v="21"/>
    <x v="10"/>
    <x v="1"/>
    <x v="2"/>
    <n v="29.99"/>
    <s v="Cloud Computing"/>
    <x v="3"/>
    <n v="89.97"/>
  </r>
  <r>
    <n v="379"/>
    <s v="Alaster"/>
    <x v="832"/>
    <x v="283"/>
    <x v="40"/>
    <n v="49018"/>
    <n v="3158"/>
    <d v="2021-11-21T00:00:00"/>
    <s v="21"/>
    <x v="10"/>
    <x v="1"/>
    <x v="4"/>
    <n v="9.99"/>
    <s v="All Eyes Drone Blueprint"/>
    <x v="6"/>
    <n v="19.98"/>
  </r>
  <r>
    <n v="627"/>
    <s v="Wood"/>
    <x v="1526"/>
    <x v="30"/>
    <x v="17"/>
    <n v="73119"/>
    <n v="3164"/>
    <d v="2021-11-21T00:00:00"/>
    <s v="21"/>
    <x v="10"/>
    <x v="1"/>
    <x v="2"/>
    <n v="14.99"/>
    <s v="Delivery Drones"/>
    <x v="1"/>
    <n v="44.97"/>
  </r>
  <r>
    <n v="697"/>
    <s v="Ellette"/>
    <x v="1592"/>
    <x v="38"/>
    <x v="3"/>
    <n v="79945"/>
    <n v="3157"/>
    <d v="2021-11-21T00:00:00"/>
    <s v="21"/>
    <x v="10"/>
    <x v="1"/>
    <x v="2"/>
    <n v="189"/>
    <s v="BYOR-1000"/>
    <x v="5"/>
    <n v="567"/>
  </r>
  <r>
    <n v="1808"/>
    <s v="Gilles"/>
    <x v="1147"/>
    <x v="92"/>
    <x v="8"/>
    <n v="23551"/>
    <n v="3159"/>
    <d v="2021-11-21T00:00:00"/>
    <s v="21"/>
    <x v="10"/>
    <x v="1"/>
    <x v="4"/>
    <n v="395"/>
    <s v="DC-304 Drone"/>
    <x v="4"/>
    <n v="790"/>
  </r>
  <r>
    <n v="852"/>
    <s v="Tracie"/>
    <x v="638"/>
    <x v="42"/>
    <x v="21"/>
    <n v="80241"/>
    <n v="3161"/>
    <d v="2021-11-21T00:00:00"/>
    <s v="21"/>
    <x v="10"/>
    <x v="1"/>
    <x v="2"/>
    <n v="19.5"/>
    <s v="Understanding Artificial Intelligence"/>
    <x v="1"/>
    <n v="58.5"/>
  </r>
  <r>
    <n v="1214"/>
    <s v="Joey"/>
    <x v="67"/>
    <x v="32"/>
    <x v="4"/>
    <n v="33169"/>
    <n v="3163"/>
    <d v="2021-11-21T00:00:00"/>
    <s v="21"/>
    <x v="10"/>
    <x v="1"/>
    <x v="3"/>
    <n v="69"/>
    <s v="BYOD-220"/>
    <x v="0"/>
    <n v="414"/>
  </r>
  <r>
    <n v="694"/>
    <s v="Daile"/>
    <x v="1599"/>
    <x v="115"/>
    <x v="12"/>
    <n v="61635"/>
    <n v="3160"/>
    <d v="2021-11-21T00:00:00"/>
    <s v="21"/>
    <x v="10"/>
    <x v="1"/>
    <x v="5"/>
    <n v="11.99"/>
    <s v="Sleepy Eye Blueprint"/>
    <x v="6"/>
    <n v="47.96"/>
  </r>
  <r>
    <n v="18"/>
    <s v="Mead"/>
    <x v="379"/>
    <x v="155"/>
    <x v="33"/>
    <n v="8638"/>
    <n v="3156"/>
    <d v="2021-11-21T00:00:00"/>
    <s v="21"/>
    <x v="10"/>
    <x v="1"/>
    <x v="2"/>
    <n v="24.99"/>
    <s v="Building Your Own Drone"/>
    <x v="1"/>
    <n v="74.97"/>
  </r>
  <r>
    <n v="1066"/>
    <s v="Minna"/>
    <x v="1369"/>
    <x v="6"/>
    <x v="6"/>
    <n v="95813"/>
    <n v="3168"/>
    <d v="2021-11-22T00:00:00"/>
    <s v="22"/>
    <x v="10"/>
    <x v="1"/>
    <x v="5"/>
    <n v="214"/>
    <s v="BYOR-3000"/>
    <x v="5"/>
    <n v="856"/>
  </r>
  <r>
    <n v="971"/>
    <s v="Maddy"/>
    <x v="1230"/>
    <x v="42"/>
    <x v="21"/>
    <n v="80262"/>
    <n v="3170"/>
    <d v="2021-11-22T00:00:00"/>
    <s v="22"/>
    <x v="10"/>
    <x v="1"/>
    <x v="5"/>
    <n v="19.5"/>
    <s v="SCARA Robots"/>
    <x v="1"/>
    <n v="78"/>
  </r>
  <r>
    <n v="901"/>
    <s v="Julissa"/>
    <x v="1118"/>
    <x v="183"/>
    <x v="18"/>
    <n v="45454"/>
    <n v="3167"/>
    <d v="2021-11-22T00:00:00"/>
    <s v="22"/>
    <x v="10"/>
    <x v="1"/>
    <x v="4"/>
    <n v="12"/>
    <s v="Ladybug Robot Blueprint"/>
    <x v="6"/>
    <n v="24"/>
  </r>
  <r>
    <n v="374"/>
    <s v="Tye"/>
    <x v="1600"/>
    <x v="103"/>
    <x v="14"/>
    <n v="30130"/>
    <n v="3169"/>
    <d v="2021-11-22T00:00:00"/>
    <s v="22"/>
    <x v="10"/>
    <x v="1"/>
    <x v="5"/>
    <n v="11.99"/>
    <s v="Sleepy Eye Blueprint"/>
    <x v="6"/>
    <n v="47.96"/>
  </r>
  <r>
    <n v="1299"/>
    <s v="Newton"/>
    <x v="518"/>
    <x v="224"/>
    <x v="37"/>
    <n v="86305"/>
    <n v="3166"/>
    <d v="2021-11-22T00:00:00"/>
    <s v="22"/>
    <x v="10"/>
    <x v="1"/>
    <x v="5"/>
    <n v="89"/>
    <s v="BYOD-300"/>
    <x v="0"/>
    <n v="356"/>
  </r>
  <r>
    <n v="1400"/>
    <s v="Arni"/>
    <x v="1072"/>
    <x v="30"/>
    <x v="17"/>
    <n v="73104"/>
    <n v="3165"/>
    <d v="2021-11-22T00:00:00"/>
    <s v="22"/>
    <x v="10"/>
    <x v="1"/>
    <x v="1"/>
    <n v="14.99"/>
    <s v="Delivery Drones"/>
    <x v="1"/>
    <n v="74.95"/>
  </r>
  <r>
    <n v="1748"/>
    <s v="Hannah"/>
    <x v="1601"/>
    <x v="358"/>
    <x v="36"/>
    <n v="16107"/>
    <n v="3173"/>
    <d v="2021-11-23T00:00:00"/>
    <s v="23"/>
    <x v="10"/>
    <x v="1"/>
    <x v="4"/>
    <n v="899"/>
    <s v="MICR-23K Robot"/>
    <x v="2"/>
    <n v="1798"/>
  </r>
  <r>
    <n v="439"/>
    <s v="Geneva"/>
    <x v="1602"/>
    <x v="104"/>
    <x v="13"/>
    <n v="10045"/>
    <n v="3172"/>
    <d v="2021-11-23T00:00:00"/>
    <s v="23"/>
    <x v="10"/>
    <x v="1"/>
    <x v="1"/>
    <n v="10.99"/>
    <s v="QuadroCopter Blueprint"/>
    <x v="6"/>
    <n v="54.95"/>
  </r>
  <r>
    <n v="924"/>
    <s v="Morgan"/>
    <x v="1124"/>
    <x v="91"/>
    <x v="10"/>
    <n v="6145"/>
    <n v="3174"/>
    <d v="2021-11-23T00:00:00"/>
    <s v="23"/>
    <x v="10"/>
    <x v="1"/>
    <x v="2"/>
    <n v="549"/>
    <s v="RCB-889 Robot"/>
    <x v="2"/>
    <n v="1647"/>
  </r>
  <r>
    <n v="437"/>
    <s v="Rafael"/>
    <x v="777"/>
    <x v="257"/>
    <x v="4"/>
    <n v="33141"/>
    <n v="3171"/>
    <d v="2021-11-23T00:00:00"/>
    <s v="23"/>
    <x v="10"/>
    <x v="1"/>
    <x v="1"/>
    <n v="899"/>
    <s v="MICR-23K Robot"/>
    <x v="2"/>
    <n v="4495"/>
  </r>
  <r>
    <n v="608"/>
    <s v="Martainn"/>
    <x v="1393"/>
    <x v="319"/>
    <x v="4"/>
    <n v="33467"/>
    <n v="3175"/>
    <d v="2021-11-24T00:00:00"/>
    <s v="24"/>
    <x v="10"/>
    <x v="1"/>
    <x v="5"/>
    <n v="17.5"/>
    <s v="Understanding Arduino"/>
    <x v="1"/>
    <n v="70"/>
  </r>
  <r>
    <n v="624"/>
    <s v="Davy"/>
    <x v="851"/>
    <x v="100"/>
    <x v="23"/>
    <n v="37939"/>
    <n v="3176"/>
    <d v="2021-11-24T00:00:00"/>
    <s v="24"/>
    <x v="10"/>
    <x v="1"/>
    <x v="3"/>
    <n v="32.950000000000003"/>
    <s v="Open Source Code"/>
    <x v="3"/>
    <n v="197.70000000000002"/>
  </r>
  <r>
    <n v="1953"/>
    <s v="Wren"/>
    <x v="542"/>
    <x v="231"/>
    <x v="13"/>
    <n v="10633"/>
    <n v="3178"/>
    <d v="2021-11-24T00:00:00"/>
    <s v="24"/>
    <x v="10"/>
    <x v="1"/>
    <x v="2"/>
    <n v="14.99"/>
    <s v="Photograph Drones"/>
    <x v="1"/>
    <n v="44.97"/>
  </r>
  <r>
    <n v="1919"/>
    <s v="Hurlee"/>
    <x v="1603"/>
    <x v="88"/>
    <x v="35"/>
    <n v="63143"/>
    <n v="3177"/>
    <d v="2021-11-24T00:00:00"/>
    <s v="24"/>
    <x v="10"/>
    <x v="1"/>
    <x v="2"/>
    <n v="42.99"/>
    <s v="Understanding 3D Printing"/>
    <x v="3"/>
    <n v="128.97"/>
  </r>
  <r>
    <n v="83"/>
    <s v="Deedee"/>
    <x v="1604"/>
    <x v="152"/>
    <x v="30"/>
    <n v="47905"/>
    <n v="3179"/>
    <d v="2021-11-25T00:00:00"/>
    <s v="25"/>
    <x v="10"/>
    <x v="1"/>
    <x v="4"/>
    <n v="250"/>
    <s v="DTE-QFN20 Drone"/>
    <x v="4"/>
    <n v="500"/>
  </r>
  <r>
    <n v="1702"/>
    <s v="Maitilde"/>
    <x v="1605"/>
    <x v="290"/>
    <x v="3"/>
    <n v="76705"/>
    <n v="3180"/>
    <d v="2021-11-25T00:00:00"/>
    <s v="25"/>
    <x v="10"/>
    <x v="1"/>
    <x v="5"/>
    <n v="549"/>
    <s v="RCB-889 Robot"/>
    <x v="2"/>
    <n v="2196"/>
  </r>
  <r>
    <n v="1875"/>
    <s v="Ely"/>
    <x v="536"/>
    <x v="48"/>
    <x v="12"/>
    <n v="60681"/>
    <n v="3181"/>
    <d v="2021-11-25T00:00:00"/>
    <s v="25"/>
    <x v="10"/>
    <x v="1"/>
    <x v="2"/>
    <n v="214"/>
    <s v="BYOR-3000"/>
    <x v="5"/>
    <n v="642"/>
  </r>
  <r>
    <n v="1938"/>
    <s v="Sharai"/>
    <x v="1606"/>
    <x v="214"/>
    <x v="14"/>
    <n v="30033"/>
    <n v="3182"/>
    <d v="2021-11-25T00:00:00"/>
    <s v="25"/>
    <x v="10"/>
    <x v="1"/>
    <x v="2"/>
    <n v="189"/>
    <s v="BYOR-2640S"/>
    <x v="5"/>
    <n v="567"/>
  </r>
  <r>
    <n v="811"/>
    <s v="Ariela"/>
    <x v="28"/>
    <x v="21"/>
    <x v="14"/>
    <n v="30311"/>
    <n v="3183"/>
    <d v="2021-11-26T00:00:00"/>
    <s v="26"/>
    <x v="10"/>
    <x v="1"/>
    <x v="4"/>
    <n v="9.99"/>
    <s v="All Eyes Drone Blueprint"/>
    <x v="6"/>
    <n v="19.98"/>
  </r>
  <r>
    <n v="1675"/>
    <s v="Franklin"/>
    <x v="1607"/>
    <x v="29"/>
    <x v="4"/>
    <n v="32505"/>
    <n v="3184"/>
    <d v="2021-11-26T00:00:00"/>
    <s v="26"/>
    <x v="10"/>
    <x v="1"/>
    <x v="5"/>
    <n v="28.99"/>
    <s v="Understanding Raspberry PI"/>
    <x v="3"/>
    <n v="115.96"/>
  </r>
  <r>
    <n v="942"/>
    <s v="Eziechiele"/>
    <x v="1608"/>
    <x v="174"/>
    <x v="6"/>
    <n v="92555"/>
    <n v="3185"/>
    <d v="2021-11-26T00:00:00"/>
    <s v="26"/>
    <x v="10"/>
    <x v="1"/>
    <x v="3"/>
    <n v="11.99"/>
    <s v="Sleepy Eye Blueprint"/>
    <x v="6"/>
    <n v="71.94"/>
  </r>
  <r>
    <n v="1660"/>
    <s v="Pearl"/>
    <x v="475"/>
    <x v="133"/>
    <x v="15"/>
    <n v="68144"/>
    <n v="3186"/>
    <d v="2021-11-26T00:00:00"/>
    <s v="26"/>
    <x v="10"/>
    <x v="1"/>
    <x v="2"/>
    <n v="28.99"/>
    <s v="Understanding Raspberry PI"/>
    <x v="3"/>
    <n v="86.97"/>
  </r>
  <r>
    <n v="1870"/>
    <s v="Florie"/>
    <x v="1385"/>
    <x v="199"/>
    <x v="12"/>
    <n v="60351"/>
    <n v="3188"/>
    <d v="2021-11-27T00:00:00"/>
    <s v="27"/>
    <x v="10"/>
    <x v="1"/>
    <x v="5"/>
    <n v="455"/>
    <s v="DTI-84 Drone"/>
    <x v="4"/>
    <n v="1820"/>
  </r>
  <r>
    <n v="258"/>
    <s v="Marjory"/>
    <x v="1609"/>
    <x v="38"/>
    <x v="3"/>
    <n v="88546"/>
    <n v="3187"/>
    <d v="2021-11-27T00:00:00"/>
    <s v="27"/>
    <x v="10"/>
    <x v="1"/>
    <x v="5"/>
    <n v="42.99"/>
    <s v="Understanding 3D Printing"/>
    <x v="3"/>
    <n v="171.96"/>
  </r>
  <r>
    <n v="1835"/>
    <s v="Jeremias"/>
    <x v="1610"/>
    <x v="311"/>
    <x v="40"/>
    <n v="48098"/>
    <n v="3191"/>
    <d v="2021-11-27T00:00:00"/>
    <s v="27"/>
    <x v="10"/>
    <x v="1"/>
    <x v="1"/>
    <n v="89.95"/>
    <s v="BYOD-350"/>
    <x v="0"/>
    <n v="449.75"/>
  </r>
  <r>
    <n v="1479"/>
    <s v="Lilith"/>
    <x v="829"/>
    <x v="127"/>
    <x v="37"/>
    <n v="85045"/>
    <n v="3195"/>
    <d v="2021-11-27T00:00:00"/>
    <s v="27"/>
    <x v="10"/>
    <x v="1"/>
    <x v="2"/>
    <n v="28.99"/>
    <s v="Understanding Raspberry PI"/>
    <x v="3"/>
    <n v="86.97"/>
  </r>
  <r>
    <n v="1293"/>
    <s v="Godiva"/>
    <x v="809"/>
    <x v="241"/>
    <x v="30"/>
    <n v="46295"/>
    <n v="3190"/>
    <d v="2021-11-27T00:00:00"/>
    <s v="27"/>
    <x v="10"/>
    <x v="1"/>
    <x v="5"/>
    <n v="34.99"/>
    <s v="Robotic Essentials"/>
    <x v="3"/>
    <n v="139.96"/>
  </r>
  <r>
    <n v="665"/>
    <s v="Lemar"/>
    <x v="1611"/>
    <x v="359"/>
    <x v="21"/>
    <n v="80525"/>
    <n v="3194"/>
    <d v="2021-11-27T00:00:00"/>
    <s v="27"/>
    <x v="10"/>
    <x v="1"/>
    <x v="5"/>
    <n v="49"/>
    <s v="Industrial 3D Printing"/>
    <x v="3"/>
    <n v="196"/>
  </r>
  <r>
    <n v="2103"/>
    <s v="Cassaundra"/>
    <x v="339"/>
    <x v="180"/>
    <x v="4"/>
    <n v="33075"/>
    <n v="3193"/>
    <d v="2021-11-27T00:00:00"/>
    <s v="27"/>
    <x v="10"/>
    <x v="1"/>
    <x v="1"/>
    <n v="7.99"/>
    <s v="Panda Robot Blueprint"/>
    <x v="6"/>
    <n v="39.950000000000003"/>
  </r>
  <r>
    <n v="1853"/>
    <s v="Siobhan"/>
    <x v="588"/>
    <x v="37"/>
    <x v="13"/>
    <n v="14614"/>
    <n v="3189"/>
    <d v="2021-11-27T00:00:00"/>
    <s v="27"/>
    <x v="10"/>
    <x v="1"/>
    <x v="2"/>
    <n v="16.989999999999998"/>
    <s v="Delta Robots"/>
    <x v="1"/>
    <n v="50.97"/>
  </r>
  <r>
    <n v="1747"/>
    <s v="Ingram"/>
    <x v="1105"/>
    <x v="310"/>
    <x v="36"/>
    <n v="17121"/>
    <n v="3192"/>
    <d v="2021-11-27T00:00:00"/>
    <s v="27"/>
    <x v="10"/>
    <x v="1"/>
    <x v="2"/>
    <n v="189"/>
    <s v="BYOR-1000"/>
    <x v="5"/>
    <n v="567"/>
  </r>
  <r>
    <n v="1568"/>
    <s v="Willard"/>
    <x v="1328"/>
    <x v="326"/>
    <x v="4"/>
    <n v="34205"/>
    <n v="3196"/>
    <d v="2021-11-28T00:00:00"/>
    <s v="28"/>
    <x v="10"/>
    <x v="1"/>
    <x v="0"/>
    <n v="29.99"/>
    <s v="Virtual Reality Basics"/>
    <x v="3"/>
    <n v="29.99"/>
  </r>
  <r>
    <n v="1488"/>
    <s v="Mayer"/>
    <x v="1612"/>
    <x v="121"/>
    <x v="3"/>
    <n v="76178"/>
    <n v="3198"/>
    <d v="2021-11-28T00:00:00"/>
    <s v="28"/>
    <x v="10"/>
    <x v="1"/>
    <x v="1"/>
    <n v="89.95"/>
    <s v="BYOD-350"/>
    <x v="0"/>
    <n v="449.75"/>
  </r>
  <r>
    <n v="468"/>
    <s v="Mellisent"/>
    <x v="1613"/>
    <x v="360"/>
    <x v="4"/>
    <n v="32627"/>
    <n v="3197"/>
    <d v="2021-11-28T00:00:00"/>
    <s v="28"/>
    <x v="10"/>
    <x v="1"/>
    <x v="4"/>
    <n v="37.99"/>
    <s v="Drone Video Techniques"/>
    <x v="3"/>
    <n v="75.98"/>
  </r>
  <r>
    <n v="1288"/>
    <s v="Spence"/>
    <x v="1614"/>
    <x v="310"/>
    <x v="36"/>
    <n v="17126"/>
    <n v="3201"/>
    <d v="2021-11-29T00:00:00"/>
    <s v="29"/>
    <x v="10"/>
    <x v="1"/>
    <x v="3"/>
    <n v="167"/>
    <s v="BYOD-500"/>
    <x v="0"/>
    <n v="1002"/>
  </r>
  <r>
    <n v="322"/>
    <s v="Cristian"/>
    <x v="1161"/>
    <x v="4"/>
    <x v="4"/>
    <n v="33705"/>
    <n v="3200"/>
    <d v="2021-11-29T00:00:00"/>
    <s v="29"/>
    <x v="10"/>
    <x v="1"/>
    <x v="1"/>
    <n v="129.94999999999999"/>
    <s v="BYOD-400S"/>
    <x v="0"/>
    <n v="649.75"/>
  </r>
  <r>
    <n v="650"/>
    <s v="Eduino"/>
    <x v="1615"/>
    <x v="82"/>
    <x v="16"/>
    <n v="89714"/>
    <n v="3203"/>
    <d v="2021-11-29T00:00:00"/>
    <s v="29"/>
    <x v="10"/>
    <x v="1"/>
    <x v="5"/>
    <n v="599"/>
    <s v="RXW-9807 Robot"/>
    <x v="2"/>
    <n v="2396"/>
  </r>
  <r>
    <n v="1949"/>
    <s v="Gilberte"/>
    <x v="1616"/>
    <x v="93"/>
    <x v="36"/>
    <n v="19115"/>
    <n v="3199"/>
    <d v="2021-11-29T00:00:00"/>
    <s v="29"/>
    <x v="10"/>
    <x v="1"/>
    <x v="0"/>
    <n v="167"/>
    <s v="BYOD-500"/>
    <x v="0"/>
    <n v="167"/>
  </r>
  <r>
    <n v="1743"/>
    <s v="Abel"/>
    <x v="484"/>
    <x v="93"/>
    <x v="36"/>
    <n v="19136"/>
    <n v="3202"/>
    <d v="2021-11-29T00:00:00"/>
    <s v="29"/>
    <x v="10"/>
    <x v="1"/>
    <x v="1"/>
    <n v="49"/>
    <s v="Industrial 3D Printing"/>
    <x v="3"/>
    <n v="245"/>
  </r>
  <r>
    <n v="209"/>
    <s v="Earvin"/>
    <x v="84"/>
    <x v="64"/>
    <x v="28"/>
    <n v="70129"/>
    <n v="3208"/>
    <d v="2021-11-30T00:00:00"/>
    <s v="30"/>
    <x v="10"/>
    <x v="1"/>
    <x v="3"/>
    <n v="179"/>
    <s v="BYOD-550"/>
    <x v="0"/>
    <n v="1074"/>
  </r>
  <r>
    <n v="13"/>
    <s v="Faber"/>
    <x v="1321"/>
    <x v="163"/>
    <x v="8"/>
    <n v="23237"/>
    <n v="3205"/>
    <d v="2021-11-30T00:00:00"/>
    <s v="30"/>
    <x v="10"/>
    <x v="1"/>
    <x v="5"/>
    <n v="250"/>
    <s v="DX-145 Drone"/>
    <x v="4"/>
    <n v="1000"/>
  </r>
  <r>
    <n v="471"/>
    <s v="Torrie"/>
    <x v="575"/>
    <x v="237"/>
    <x v="29"/>
    <n v="55565"/>
    <n v="3206"/>
    <d v="2021-11-30T00:00:00"/>
    <s v="30"/>
    <x v="10"/>
    <x v="1"/>
    <x v="2"/>
    <n v="119"/>
    <s v="BYOD-400"/>
    <x v="0"/>
    <n v="357"/>
  </r>
  <r>
    <n v="161"/>
    <s v="Herbie"/>
    <x v="1617"/>
    <x v="206"/>
    <x v="27"/>
    <n v="19805"/>
    <n v="3207"/>
    <d v="2021-11-30T00:00:00"/>
    <s v="30"/>
    <x v="10"/>
    <x v="1"/>
    <x v="0"/>
    <n v="14.99"/>
    <s v="Single Rotor Drones"/>
    <x v="1"/>
    <n v="14.99"/>
  </r>
  <r>
    <n v="765"/>
    <s v="Dulciana"/>
    <x v="1618"/>
    <x v="176"/>
    <x v="44"/>
    <n v="40524"/>
    <n v="3204"/>
    <d v="2021-11-30T00:00:00"/>
    <s v="30"/>
    <x v="10"/>
    <x v="1"/>
    <x v="1"/>
    <n v="499"/>
    <s v="MICR-564K Drone"/>
    <x v="4"/>
    <n v="2495"/>
  </r>
  <r>
    <n v="1363"/>
    <s v="Minnnie"/>
    <x v="1377"/>
    <x v="24"/>
    <x v="6"/>
    <n v="94660"/>
    <n v="3209"/>
    <d v="2021-11-30T00:00:00"/>
    <s v="30"/>
    <x v="10"/>
    <x v="1"/>
    <x v="5"/>
    <n v="9.99"/>
    <s v="All Eyes Drone Blueprint"/>
    <x v="6"/>
    <n v="39.96"/>
  </r>
  <r>
    <n v="308"/>
    <s v="Babara"/>
    <x v="495"/>
    <x v="93"/>
    <x v="36"/>
    <n v="19104"/>
    <n v="3210"/>
    <d v="2021-12-01T00:00:00"/>
    <s v="1"/>
    <x v="11"/>
    <x v="1"/>
    <x v="1"/>
    <n v="28.99"/>
    <s v="Understanding Raspberry PI"/>
    <x v="3"/>
    <n v="144.94999999999999"/>
  </r>
  <r>
    <n v="1553"/>
    <s v="Jerrilyn"/>
    <x v="1619"/>
    <x v="111"/>
    <x v="35"/>
    <n v="64199"/>
    <n v="3212"/>
    <d v="2021-12-02T00:00:00"/>
    <s v="2"/>
    <x v="11"/>
    <x v="1"/>
    <x v="1"/>
    <n v="19.5"/>
    <s v="SCARA Robots"/>
    <x v="1"/>
    <n v="97.5"/>
  </r>
  <r>
    <n v="1105"/>
    <s v="Lucila"/>
    <x v="1620"/>
    <x v="43"/>
    <x v="3"/>
    <n v="75379"/>
    <n v="3214"/>
    <d v="2021-12-02T00:00:00"/>
    <s v="2"/>
    <x v="11"/>
    <x v="1"/>
    <x v="1"/>
    <n v="16.989999999999998"/>
    <s v="RTF Drones"/>
    <x v="1"/>
    <n v="84.949999999999989"/>
  </r>
  <r>
    <n v="1767"/>
    <s v="Chick"/>
    <x v="1182"/>
    <x v="170"/>
    <x v="28"/>
    <n v="70815"/>
    <n v="3211"/>
    <d v="2021-12-02T00:00:00"/>
    <s v="2"/>
    <x v="11"/>
    <x v="1"/>
    <x v="2"/>
    <n v="455"/>
    <s v="DTI-84 Drone"/>
    <x v="4"/>
    <n v="1365"/>
  </r>
  <r>
    <n v="73"/>
    <s v="Ed"/>
    <x v="1621"/>
    <x v="311"/>
    <x v="40"/>
    <n v="48098"/>
    <n v="3213"/>
    <d v="2021-12-02T00:00:00"/>
    <s v="2"/>
    <x v="11"/>
    <x v="1"/>
    <x v="5"/>
    <n v="250"/>
    <s v="DX-145 Drone"/>
    <x v="4"/>
    <n v="1000"/>
  </r>
  <r>
    <n v="469"/>
    <s v="Mora"/>
    <x v="1412"/>
    <x v="43"/>
    <x v="3"/>
    <n v="75287"/>
    <n v="3217"/>
    <d v="2021-12-03T00:00:00"/>
    <s v="3"/>
    <x v="11"/>
    <x v="1"/>
    <x v="4"/>
    <n v="8.99"/>
    <s v="Bsquare Robot Blueprint"/>
    <x v="6"/>
    <n v="17.98"/>
  </r>
  <r>
    <n v="678"/>
    <s v="Christyna"/>
    <x v="16"/>
    <x v="13"/>
    <x v="9"/>
    <n v="28263"/>
    <n v="3216"/>
    <d v="2021-12-03T00:00:00"/>
    <s v="3"/>
    <x v="11"/>
    <x v="1"/>
    <x v="2"/>
    <n v="19.989999999999998"/>
    <s v="GPS Drones"/>
    <x v="1"/>
    <n v="59.97"/>
  </r>
  <r>
    <n v="1982"/>
    <s v="Wallis"/>
    <x v="564"/>
    <x v="150"/>
    <x v="23"/>
    <n v="38181"/>
    <n v="3215"/>
    <d v="2021-12-03T00:00:00"/>
    <s v="3"/>
    <x v="11"/>
    <x v="1"/>
    <x v="0"/>
    <n v="15.5"/>
    <s v="Fixed Wing Drones"/>
    <x v="1"/>
    <n v="15.5"/>
  </r>
  <r>
    <n v="247"/>
    <s v="Vivienne"/>
    <x v="1622"/>
    <x v="71"/>
    <x v="6"/>
    <n v="94159"/>
    <n v="3218"/>
    <d v="2021-12-03T00:00:00"/>
    <s v="3"/>
    <x v="11"/>
    <x v="1"/>
    <x v="2"/>
    <n v="16.989999999999998"/>
    <s v="RTF Drones"/>
    <x v="1"/>
    <n v="50.97"/>
  </r>
  <r>
    <n v="1094"/>
    <s v="Katerina"/>
    <x v="996"/>
    <x v="42"/>
    <x v="21"/>
    <n v="80217"/>
    <n v="3220"/>
    <d v="2021-12-04T00:00:00"/>
    <s v="4"/>
    <x v="11"/>
    <x v="1"/>
    <x v="3"/>
    <n v="684"/>
    <s v="RQTE-554 Robot"/>
    <x v="2"/>
    <n v="4104"/>
  </r>
  <r>
    <n v="628"/>
    <s v="Carlie"/>
    <x v="65"/>
    <x v="52"/>
    <x v="2"/>
    <n v="52804"/>
    <n v="3219"/>
    <d v="2021-12-04T00:00:00"/>
    <s v="4"/>
    <x v="11"/>
    <x v="1"/>
    <x v="4"/>
    <n v="179"/>
    <s v="BYOD-550"/>
    <x v="0"/>
    <n v="358"/>
  </r>
  <r>
    <n v="1352"/>
    <s v="Gratiana"/>
    <x v="930"/>
    <x v="166"/>
    <x v="11"/>
    <n v="53234"/>
    <n v="3225"/>
    <d v="2021-12-05T00:00:00"/>
    <s v="5"/>
    <x v="11"/>
    <x v="1"/>
    <x v="5"/>
    <n v="189"/>
    <s v="BYOR-1500"/>
    <x v="5"/>
    <n v="756"/>
  </r>
  <r>
    <n v="1992"/>
    <s v="Goldina"/>
    <x v="812"/>
    <x v="41"/>
    <x v="13"/>
    <n v="10474"/>
    <n v="3223"/>
    <d v="2021-12-05T00:00:00"/>
    <s v="5"/>
    <x v="11"/>
    <x v="1"/>
    <x v="3"/>
    <n v="54"/>
    <s v="BYOD-100"/>
    <x v="0"/>
    <n v="324"/>
  </r>
  <r>
    <n v="1361"/>
    <s v="Marigold"/>
    <x v="1623"/>
    <x v="13"/>
    <x v="9"/>
    <n v="28272"/>
    <n v="3222"/>
    <d v="2021-12-05T00:00:00"/>
    <s v="5"/>
    <x v="11"/>
    <x v="1"/>
    <x v="1"/>
    <n v="44.95"/>
    <s v="Understanding Automation"/>
    <x v="3"/>
    <n v="224.75"/>
  </r>
  <r>
    <n v="1107"/>
    <s v="Daniela"/>
    <x v="1380"/>
    <x v="342"/>
    <x v="8"/>
    <n v="24515"/>
    <n v="3221"/>
    <d v="2021-12-05T00:00:00"/>
    <s v="5"/>
    <x v="11"/>
    <x v="1"/>
    <x v="4"/>
    <n v="69"/>
    <s v="BYOD-220"/>
    <x v="0"/>
    <n v="138"/>
  </r>
  <r>
    <n v="2057"/>
    <s v="Jerrold"/>
    <x v="512"/>
    <x v="53"/>
    <x v="6"/>
    <n v="93786"/>
    <n v="3224"/>
    <d v="2021-12-05T00:00:00"/>
    <s v="5"/>
    <x v="11"/>
    <x v="1"/>
    <x v="1"/>
    <n v="27.5"/>
    <s v="Understanding Drone Regulations"/>
    <x v="3"/>
    <n v="137.5"/>
  </r>
  <r>
    <n v="399"/>
    <s v="Johanna"/>
    <x v="1227"/>
    <x v="300"/>
    <x v="10"/>
    <n v="6721"/>
    <n v="3226"/>
    <d v="2021-12-05T00:00:00"/>
    <s v="5"/>
    <x v="11"/>
    <x v="1"/>
    <x v="2"/>
    <n v="34.99"/>
    <s v="Robotic Essentials"/>
    <x v="3"/>
    <n v="104.97"/>
  </r>
  <r>
    <n v="1111"/>
    <s v="Chrysler"/>
    <x v="119"/>
    <x v="85"/>
    <x v="6"/>
    <n v="93399"/>
    <n v="3230"/>
    <d v="2021-12-06T00:00:00"/>
    <s v="6"/>
    <x v="11"/>
    <x v="1"/>
    <x v="1"/>
    <n v="19.989999999999998"/>
    <s v="GPS Drones"/>
    <x v="1"/>
    <n v="99.949999999999989"/>
  </r>
  <r>
    <n v="879"/>
    <s v="Garrett"/>
    <x v="1624"/>
    <x v="7"/>
    <x v="3"/>
    <n v="77085"/>
    <n v="3234"/>
    <d v="2021-12-06T00:00:00"/>
    <s v="6"/>
    <x v="11"/>
    <x v="1"/>
    <x v="2"/>
    <n v="24.95"/>
    <s v="Multi Rotor Drones"/>
    <x v="1"/>
    <n v="74.849999999999994"/>
  </r>
  <r>
    <n v="716"/>
    <s v="Udell"/>
    <x v="1625"/>
    <x v="77"/>
    <x v="18"/>
    <n v="45296"/>
    <n v="3231"/>
    <d v="2021-12-06T00:00:00"/>
    <s v="6"/>
    <x v="11"/>
    <x v="1"/>
    <x v="5"/>
    <n v="29.99"/>
    <s v="Cloud Computing"/>
    <x v="3"/>
    <n v="119.96"/>
  </r>
  <r>
    <n v="991"/>
    <s v="Padriac"/>
    <x v="1277"/>
    <x v="183"/>
    <x v="18"/>
    <n v="45440"/>
    <n v="3229"/>
    <d v="2021-12-06T00:00:00"/>
    <s v="6"/>
    <x v="11"/>
    <x v="1"/>
    <x v="1"/>
    <n v="19.5"/>
    <s v="SCARA Robots"/>
    <x v="1"/>
    <n v="97.5"/>
  </r>
  <r>
    <n v="1472"/>
    <s v="Ira"/>
    <x v="1232"/>
    <x v="225"/>
    <x v="4"/>
    <n v="33673"/>
    <n v="3232"/>
    <d v="2021-12-06T00:00:00"/>
    <s v="6"/>
    <x v="11"/>
    <x v="1"/>
    <x v="5"/>
    <n v="15.5"/>
    <s v="Fixed Wing Drones"/>
    <x v="1"/>
    <n v="62"/>
  </r>
  <r>
    <n v="1409"/>
    <s v="Dedie"/>
    <x v="599"/>
    <x v="105"/>
    <x v="34"/>
    <n v="99790"/>
    <n v="3227"/>
    <d v="2021-12-06T00:00:00"/>
    <s v="6"/>
    <x v="11"/>
    <x v="1"/>
    <x v="5"/>
    <n v="89.95"/>
    <s v="BYOD-350"/>
    <x v="0"/>
    <n v="359.8"/>
  </r>
  <r>
    <n v="1204"/>
    <s v="Fedora"/>
    <x v="241"/>
    <x v="144"/>
    <x v="30"/>
    <n v="46614"/>
    <n v="3233"/>
    <d v="2021-12-06T00:00:00"/>
    <s v="6"/>
    <x v="11"/>
    <x v="1"/>
    <x v="5"/>
    <n v="89"/>
    <s v="BYOD-300"/>
    <x v="0"/>
    <n v="356"/>
  </r>
  <r>
    <n v="792"/>
    <s v="Garret"/>
    <x v="1540"/>
    <x v="5"/>
    <x v="5"/>
    <n v="39296"/>
    <n v="3228"/>
    <d v="2021-12-06T00:00:00"/>
    <s v="6"/>
    <x v="11"/>
    <x v="1"/>
    <x v="2"/>
    <n v="32.950000000000003"/>
    <s v="Open Source Code"/>
    <x v="3"/>
    <n v="98.850000000000009"/>
  </r>
  <r>
    <n v="1547"/>
    <s v="Westbrooke"/>
    <x v="168"/>
    <x v="114"/>
    <x v="3"/>
    <n v="78759"/>
    <n v="3236"/>
    <d v="2021-12-07T00:00:00"/>
    <s v="7"/>
    <x v="11"/>
    <x v="1"/>
    <x v="5"/>
    <n v="19.5"/>
    <s v="Understanding Artificial Intelligence"/>
    <x v="1"/>
    <n v="78"/>
  </r>
  <r>
    <n v="575"/>
    <s v="Roby"/>
    <x v="753"/>
    <x v="266"/>
    <x v="8"/>
    <n v="22111"/>
    <n v="3235"/>
    <d v="2021-12-07T00:00:00"/>
    <s v="7"/>
    <x v="11"/>
    <x v="1"/>
    <x v="2"/>
    <n v="34.99"/>
    <s v="Robotic Essentials"/>
    <x v="3"/>
    <n v="104.97"/>
  </r>
  <r>
    <n v="1294"/>
    <s v="Stuart"/>
    <x v="802"/>
    <x v="127"/>
    <x v="37"/>
    <n v="85020"/>
    <n v="3237"/>
    <d v="2021-12-07T00:00:00"/>
    <s v="7"/>
    <x v="11"/>
    <x v="1"/>
    <x v="5"/>
    <n v="684"/>
    <s v="RQTE-554 Robot"/>
    <x v="2"/>
    <n v="2736"/>
  </r>
  <r>
    <n v="142"/>
    <s v="Ezequiel"/>
    <x v="895"/>
    <x v="194"/>
    <x v="44"/>
    <n v="40287"/>
    <n v="3243"/>
    <d v="2021-12-08T00:00:00"/>
    <s v="8"/>
    <x v="11"/>
    <x v="1"/>
    <x v="2"/>
    <n v="19.5"/>
    <s v="Understanding Artificial Intelligence"/>
    <x v="1"/>
    <n v="58.5"/>
  </r>
  <r>
    <n v="1115"/>
    <s v="Evanne"/>
    <x v="441"/>
    <x v="23"/>
    <x v="13"/>
    <n v="11388"/>
    <n v="3239"/>
    <d v="2021-12-08T00:00:00"/>
    <s v="8"/>
    <x v="11"/>
    <x v="1"/>
    <x v="2"/>
    <n v="27.5"/>
    <s v="Understanding Drone Regulations"/>
    <x v="3"/>
    <n v="82.5"/>
  </r>
  <r>
    <n v="463"/>
    <s v="Idell"/>
    <x v="654"/>
    <x v="254"/>
    <x v="3"/>
    <n v="75074"/>
    <n v="3241"/>
    <d v="2021-12-08T00:00:00"/>
    <s v="8"/>
    <x v="11"/>
    <x v="1"/>
    <x v="4"/>
    <n v="699"/>
    <s v="RLK-9920 Robot"/>
    <x v="2"/>
    <n v="1398"/>
  </r>
  <r>
    <n v="335"/>
    <s v="Clo"/>
    <x v="418"/>
    <x v="106"/>
    <x v="26"/>
    <n v="98417"/>
    <n v="3244"/>
    <d v="2021-12-08T00:00:00"/>
    <s v="8"/>
    <x v="11"/>
    <x v="1"/>
    <x v="2"/>
    <n v="684"/>
    <s v="RQTE-554 Robot"/>
    <x v="2"/>
    <n v="2052"/>
  </r>
  <r>
    <n v="1679"/>
    <s v="Carlie"/>
    <x v="840"/>
    <x v="96"/>
    <x v="29"/>
    <n v="55564"/>
    <n v="3238"/>
    <d v="2021-12-08T00:00:00"/>
    <s v="8"/>
    <x v="11"/>
    <x v="1"/>
    <x v="5"/>
    <n v="399"/>
    <s v="DA-SA702 Drone"/>
    <x v="4"/>
    <n v="1596"/>
  </r>
  <r>
    <n v="895"/>
    <s v="Dean"/>
    <x v="1626"/>
    <x v="30"/>
    <x v="17"/>
    <n v="73157"/>
    <n v="3242"/>
    <d v="2021-12-08T00:00:00"/>
    <s v="8"/>
    <x v="11"/>
    <x v="1"/>
    <x v="2"/>
    <n v="16.989999999999998"/>
    <s v="RTF Drones"/>
    <x v="1"/>
    <n v="50.97"/>
  </r>
  <r>
    <n v="568"/>
    <s v="Elwin"/>
    <x v="147"/>
    <x v="99"/>
    <x v="11"/>
    <n v="53710"/>
    <n v="3240"/>
    <d v="2021-12-08T00:00:00"/>
    <s v="8"/>
    <x v="11"/>
    <x v="1"/>
    <x v="1"/>
    <n v="399"/>
    <s v="DA-SA702 Drone"/>
    <x v="4"/>
    <n v="1995"/>
  </r>
  <r>
    <n v="1247"/>
    <s v="Atalanta"/>
    <x v="1223"/>
    <x v="224"/>
    <x v="37"/>
    <n v="86305"/>
    <n v="3246"/>
    <d v="2021-12-09T00:00:00"/>
    <s v="9"/>
    <x v="11"/>
    <x v="1"/>
    <x v="5"/>
    <n v="10.99"/>
    <s v="QuadroCopter Blueprint"/>
    <x v="6"/>
    <n v="43.96"/>
  </r>
  <r>
    <n v="679"/>
    <s v="Starlene"/>
    <x v="730"/>
    <x v="30"/>
    <x v="17"/>
    <n v="73119"/>
    <n v="3245"/>
    <d v="2021-12-09T00:00:00"/>
    <s v="9"/>
    <x v="11"/>
    <x v="1"/>
    <x v="2"/>
    <n v="450"/>
    <s v="DTD-7000 Drone"/>
    <x v="4"/>
    <n v="1350"/>
  </r>
  <r>
    <n v="1389"/>
    <s v="Skipper"/>
    <x v="394"/>
    <x v="6"/>
    <x v="6"/>
    <n v="94230"/>
    <n v="3247"/>
    <d v="2021-12-10T00:00:00"/>
    <s v="10"/>
    <x v="11"/>
    <x v="1"/>
    <x v="4"/>
    <n v="189"/>
    <s v="BYOR-2640S"/>
    <x v="5"/>
    <n v="378"/>
  </r>
  <r>
    <n v="2019"/>
    <s v="Priscilla"/>
    <x v="1627"/>
    <x v="48"/>
    <x v="12"/>
    <n v="60609"/>
    <n v="3253"/>
    <d v="2021-12-10T00:00:00"/>
    <s v="10"/>
    <x v="11"/>
    <x v="1"/>
    <x v="1"/>
    <n v="250"/>
    <s v="DX-145 Drone"/>
    <x v="4"/>
    <n v="1250"/>
  </r>
  <r>
    <n v="1487"/>
    <s v="Herold"/>
    <x v="1628"/>
    <x v="68"/>
    <x v="6"/>
    <n v="92505"/>
    <n v="3250"/>
    <d v="2021-12-10T00:00:00"/>
    <s v="10"/>
    <x v="11"/>
    <x v="1"/>
    <x v="1"/>
    <n v="89.95"/>
    <s v="BYOD-350"/>
    <x v="0"/>
    <n v="449.75"/>
  </r>
  <r>
    <n v="595"/>
    <s v="Dorian"/>
    <x v="571"/>
    <x v="42"/>
    <x v="21"/>
    <n v="80279"/>
    <n v="3254"/>
    <d v="2021-12-10T00:00:00"/>
    <s v="10"/>
    <x v="11"/>
    <x v="1"/>
    <x v="3"/>
    <n v="44.95"/>
    <s v="Understanding Automation"/>
    <x v="3"/>
    <n v="269.70000000000005"/>
  </r>
  <r>
    <n v="1482"/>
    <s v="Gracie"/>
    <x v="868"/>
    <x v="102"/>
    <x v="37"/>
    <n v="85271"/>
    <n v="3251"/>
    <d v="2021-12-10T00:00:00"/>
    <s v="10"/>
    <x v="11"/>
    <x v="1"/>
    <x v="2"/>
    <n v="12"/>
    <s v="Ladybug Robot Blueprint"/>
    <x v="6"/>
    <n v="36"/>
  </r>
  <r>
    <n v="636"/>
    <s v="Marena"/>
    <x v="488"/>
    <x v="219"/>
    <x v="13"/>
    <n v="12325"/>
    <n v="3248"/>
    <d v="2021-12-10T00:00:00"/>
    <s v="10"/>
    <x v="11"/>
    <x v="1"/>
    <x v="2"/>
    <n v="16.989999999999998"/>
    <s v="RTF Drones"/>
    <x v="1"/>
    <n v="50.97"/>
  </r>
  <r>
    <n v="1078"/>
    <s v="Johnathan"/>
    <x v="121"/>
    <x v="87"/>
    <x v="19"/>
    <n v="66699"/>
    <n v="3252"/>
    <d v="2021-12-10T00:00:00"/>
    <s v="10"/>
    <x v="11"/>
    <x v="1"/>
    <x v="1"/>
    <n v="250"/>
    <s v="DX-145 Drone"/>
    <x v="4"/>
    <n v="1250"/>
  </r>
  <r>
    <n v="1907"/>
    <s v="Missy"/>
    <x v="351"/>
    <x v="51"/>
    <x v="22"/>
    <n v="84130"/>
    <n v="3249"/>
    <d v="2021-12-10T00:00:00"/>
    <s v="10"/>
    <x v="11"/>
    <x v="1"/>
    <x v="1"/>
    <n v="167"/>
    <s v="BYOD-500"/>
    <x v="0"/>
    <n v="835"/>
  </r>
  <r>
    <n v="980"/>
    <s v="Jaymee"/>
    <x v="1299"/>
    <x v="106"/>
    <x v="26"/>
    <n v="98405"/>
    <n v="3258"/>
    <d v="2021-12-11T00:00:00"/>
    <s v="11"/>
    <x v="11"/>
    <x v="1"/>
    <x v="4"/>
    <n v="16.989999999999998"/>
    <s v="RTF Drones"/>
    <x v="1"/>
    <n v="33.979999999999997"/>
  </r>
  <r>
    <n v="118"/>
    <s v="Ephrem"/>
    <x v="1629"/>
    <x v="225"/>
    <x v="4"/>
    <n v="33605"/>
    <n v="3257"/>
    <d v="2021-12-11T00:00:00"/>
    <s v="11"/>
    <x v="11"/>
    <x v="1"/>
    <x v="5"/>
    <n v="189"/>
    <s v="BYOR-2640S"/>
    <x v="5"/>
    <n v="756"/>
  </r>
  <r>
    <n v="454"/>
    <s v="Tobe"/>
    <x v="186"/>
    <x v="122"/>
    <x v="16"/>
    <n v="89155"/>
    <n v="3259"/>
    <d v="2021-12-11T00:00:00"/>
    <s v="11"/>
    <x v="11"/>
    <x v="1"/>
    <x v="2"/>
    <n v="42.99"/>
    <s v="Understanding 3D Printing"/>
    <x v="3"/>
    <n v="128.97"/>
  </r>
  <r>
    <n v="658"/>
    <s v="Normie"/>
    <x v="573"/>
    <x v="33"/>
    <x v="8"/>
    <n v="22212"/>
    <n v="3255"/>
    <d v="2021-12-11T00:00:00"/>
    <s v="11"/>
    <x v="11"/>
    <x v="1"/>
    <x v="5"/>
    <n v="167"/>
    <s v="BYOD-500"/>
    <x v="0"/>
    <n v="668"/>
  </r>
  <r>
    <n v="593"/>
    <s v="Nevil"/>
    <x v="1271"/>
    <x v="9"/>
    <x v="7"/>
    <n v="20010"/>
    <n v="3256"/>
    <d v="2021-12-11T00:00:00"/>
    <s v="11"/>
    <x v="11"/>
    <x v="1"/>
    <x v="4"/>
    <n v="23.99"/>
    <s v="Articulated Robots"/>
    <x v="1"/>
    <n v="47.98"/>
  </r>
  <r>
    <n v="443"/>
    <s v="Tann"/>
    <x v="1630"/>
    <x v="30"/>
    <x v="17"/>
    <n v="73114"/>
    <n v="3262"/>
    <d v="2021-12-12T00:00:00"/>
    <s v="12"/>
    <x v="11"/>
    <x v="1"/>
    <x v="2"/>
    <n v="549"/>
    <s v="RCB-889 Robot"/>
    <x v="2"/>
    <n v="1647"/>
  </r>
  <r>
    <n v="793"/>
    <s v="Fonzie"/>
    <x v="836"/>
    <x v="115"/>
    <x v="12"/>
    <n v="61605"/>
    <n v="3260"/>
    <d v="2021-12-12T00:00:00"/>
    <s v="12"/>
    <x v="11"/>
    <x v="1"/>
    <x v="5"/>
    <n v="10.99"/>
    <s v="QuadroCopter Blueprint"/>
    <x v="6"/>
    <n v="43.96"/>
  </r>
  <r>
    <n v="533"/>
    <s v="Willyt"/>
    <x v="1631"/>
    <x v="42"/>
    <x v="21"/>
    <n v="80209"/>
    <n v="3261"/>
    <d v="2021-12-12T00:00:00"/>
    <s v="12"/>
    <x v="11"/>
    <x v="1"/>
    <x v="5"/>
    <n v="23.99"/>
    <s v="Polar Robots"/>
    <x v="1"/>
    <n v="95.96"/>
  </r>
  <r>
    <n v="358"/>
    <s v="Ethelred"/>
    <x v="273"/>
    <x v="31"/>
    <x v="18"/>
    <n v="43204"/>
    <n v="3263"/>
    <d v="2021-12-13T00:00:00"/>
    <s v="13"/>
    <x v="11"/>
    <x v="1"/>
    <x v="0"/>
    <n v="27.5"/>
    <s v="Understanding Drone Regulations"/>
    <x v="3"/>
    <n v="27.5"/>
  </r>
  <r>
    <n v="964"/>
    <s v="Verine"/>
    <x v="1247"/>
    <x v="21"/>
    <x v="14"/>
    <n v="30336"/>
    <n v="3265"/>
    <d v="2021-12-13T00:00:00"/>
    <s v="13"/>
    <x v="11"/>
    <x v="1"/>
    <x v="3"/>
    <n v="49.95"/>
    <s v="AI for Educators"/>
    <x v="3"/>
    <n v="299.70000000000005"/>
  </r>
  <r>
    <n v="951"/>
    <s v="Thelma"/>
    <x v="1632"/>
    <x v="21"/>
    <x v="14"/>
    <n v="30358"/>
    <n v="3264"/>
    <d v="2021-12-13T00:00:00"/>
    <s v="13"/>
    <x v="11"/>
    <x v="1"/>
    <x v="5"/>
    <n v="49"/>
    <s v="Industrial 3D Printing"/>
    <x v="3"/>
    <n v="196"/>
  </r>
  <r>
    <n v="1644"/>
    <s v="Cheri"/>
    <x v="17"/>
    <x v="14"/>
    <x v="10"/>
    <n v="6905"/>
    <n v="3269"/>
    <d v="2021-12-14T00:00:00"/>
    <s v="14"/>
    <x v="11"/>
    <x v="1"/>
    <x v="4"/>
    <n v="214"/>
    <s v="BYOR-3000"/>
    <x v="5"/>
    <n v="428"/>
  </r>
  <r>
    <n v="256"/>
    <s v="Frasquito"/>
    <x v="128"/>
    <x v="91"/>
    <x v="10"/>
    <n v="6145"/>
    <n v="3266"/>
    <d v="2021-12-14T00:00:00"/>
    <s v="14"/>
    <x v="11"/>
    <x v="1"/>
    <x v="5"/>
    <n v="12.99"/>
    <s v="Cartesian Robots"/>
    <x v="1"/>
    <n v="51.96"/>
  </r>
  <r>
    <n v="928"/>
    <s v="Lise"/>
    <x v="876"/>
    <x v="11"/>
    <x v="6"/>
    <n v="92186"/>
    <n v="3267"/>
    <d v="2021-12-14T00:00:00"/>
    <s v="14"/>
    <x v="11"/>
    <x v="1"/>
    <x v="4"/>
    <n v="14.99"/>
    <s v="Photograph Drones"/>
    <x v="1"/>
    <n v="29.98"/>
  </r>
  <r>
    <n v="998"/>
    <s v="Jasen"/>
    <x v="975"/>
    <x v="81"/>
    <x v="40"/>
    <n v="48670"/>
    <n v="3268"/>
    <d v="2021-12-14T00:00:00"/>
    <s v="14"/>
    <x v="11"/>
    <x v="1"/>
    <x v="1"/>
    <n v="250"/>
    <s v="DX-145 Drone"/>
    <x v="4"/>
    <n v="1250"/>
  </r>
  <r>
    <n v="1399"/>
    <s v="Marco"/>
    <x v="195"/>
    <x v="116"/>
    <x v="40"/>
    <n v="48211"/>
    <n v="3272"/>
    <d v="2021-12-15T00:00:00"/>
    <s v="15"/>
    <x v="11"/>
    <x v="1"/>
    <x v="2"/>
    <n v="450"/>
    <s v="DTD-7000 Drone"/>
    <x v="4"/>
    <n v="1350"/>
  </r>
  <r>
    <n v="321"/>
    <s v="Vicky"/>
    <x v="297"/>
    <x v="30"/>
    <x v="17"/>
    <n v="73109"/>
    <n v="3270"/>
    <d v="2021-12-15T00:00:00"/>
    <s v="15"/>
    <x v="11"/>
    <x v="1"/>
    <x v="0"/>
    <n v="27.5"/>
    <s v="Understanding Drone Regulations"/>
    <x v="3"/>
    <n v="27.5"/>
  </r>
  <r>
    <n v="260"/>
    <s v="Charlena"/>
    <x v="107"/>
    <x v="1"/>
    <x v="1"/>
    <n v="35215"/>
    <n v="3275"/>
    <d v="2021-12-15T00:00:00"/>
    <s v="15"/>
    <x v="11"/>
    <x v="1"/>
    <x v="5"/>
    <n v="24.99"/>
    <s v="Building Your Own Drone"/>
    <x v="1"/>
    <n v="99.96"/>
  </r>
  <r>
    <n v="1442"/>
    <s v="Miguel"/>
    <x v="1633"/>
    <x v="6"/>
    <x v="6"/>
    <n v="94207"/>
    <n v="3273"/>
    <d v="2021-12-15T00:00:00"/>
    <s v="15"/>
    <x v="11"/>
    <x v="1"/>
    <x v="3"/>
    <n v="16.75"/>
    <s v="Spherical Robots"/>
    <x v="1"/>
    <n v="100.5"/>
  </r>
  <r>
    <n v="1492"/>
    <s v="Cobbie"/>
    <x v="915"/>
    <x v="9"/>
    <x v="7"/>
    <n v="20591"/>
    <n v="3274"/>
    <d v="2021-12-15T00:00:00"/>
    <s v="15"/>
    <x v="11"/>
    <x v="1"/>
    <x v="4"/>
    <n v="28.99"/>
    <s v="Understanding Raspberry PI"/>
    <x v="3"/>
    <n v="57.98"/>
  </r>
  <r>
    <n v="1876"/>
    <s v="Theda"/>
    <x v="835"/>
    <x v="176"/>
    <x v="44"/>
    <n v="40546"/>
    <n v="3271"/>
    <d v="2021-12-15T00:00:00"/>
    <s v="15"/>
    <x v="11"/>
    <x v="1"/>
    <x v="5"/>
    <n v="89"/>
    <s v="BYOD-300"/>
    <x v="0"/>
    <n v="356"/>
  </r>
  <r>
    <n v="1396"/>
    <s v="Karon"/>
    <x v="1634"/>
    <x v="115"/>
    <x v="12"/>
    <n v="61651"/>
    <n v="3276"/>
    <d v="2021-12-16T00:00:00"/>
    <s v="16"/>
    <x v="11"/>
    <x v="1"/>
    <x v="4"/>
    <n v="19.5"/>
    <s v="SCARA Robots"/>
    <x v="1"/>
    <n v="39"/>
  </r>
  <r>
    <n v="775"/>
    <s v="Sabra"/>
    <x v="489"/>
    <x v="63"/>
    <x v="3"/>
    <n v="78235"/>
    <n v="3277"/>
    <d v="2021-12-17T00:00:00"/>
    <s v="17"/>
    <x v="11"/>
    <x v="1"/>
    <x v="1"/>
    <n v="883"/>
    <s v="RWW-75 Robot"/>
    <x v="2"/>
    <n v="4415"/>
  </r>
  <r>
    <n v="317"/>
    <s v="Isadore"/>
    <x v="1590"/>
    <x v="97"/>
    <x v="13"/>
    <n v="11241"/>
    <n v="3279"/>
    <d v="2021-12-17T00:00:00"/>
    <s v="17"/>
    <x v="11"/>
    <x v="1"/>
    <x v="0"/>
    <n v="49.95"/>
    <s v="AI for Educators"/>
    <x v="3"/>
    <n v="49.95"/>
  </r>
  <r>
    <n v="653"/>
    <s v="Elianore"/>
    <x v="79"/>
    <x v="59"/>
    <x v="26"/>
    <n v="99252"/>
    <n v="3278"/>
    <d v="2021-12-17T00:00:00"/>
    <s v="17"/>
    <x v="11"/>
    <x v="1"/>
    <x v="1"/>
    <n v="10.99"/>
    <s v="QuadroCopter Blueprint"/>
    <x v="6"/>
    <n v="54.95"/>
  </r>
  <r>
    <n v="921"/>
    <s v="Pavla"/>
    <x v="1635"/>
    <x v="189"/>
    <x v="20"/>
    <n v="21275"/>
    <n v="3282"/>
    <d v="2021-12-18T00:00:00"/>
    <s v="18"/>
    <x v="11"/>
    <x v="1"/>
    <x v="4"/>
    <n v="36.99"/>
    <s v="Aerial Security"/>
    <x v="3"/>
    <n v="73.98"/>
  </r>
  <r>
    <n v="1525"/>
    <s v="Willetta"/>
    <x v="576"/>
    <x v="238"/>
    <x v="13"/>
    <n v="14276"/>
    <n v="3283"/>
    <d v="2021-12-18T00:00:00"/>
    <s v="18"/>
    <x v="11"/>
    <x v="1"/>
    <x v="2"/>
    <n v="49.95"/>
    <s v="AI for Educators"/>
    <x v="3"/>
    <n v="149.85000000000002"/>
  </r>
  <r>
    <n v="1895"/>
    <s v="Jamil"/>
    <x v="1636"/>
    <x v="104"/>
    <x v="13"/>
    <n v="10120"/>
    <n v="3284"/>
    <d v="2021-12-18T00:00:00"/>
    <s v="18"/>
    <x v="11"/>
    <x v="1"/>
    <x v="1"/>
    <n v="20.95"/>
    <s v="Helicopter Drones"/>
    <x v="1"/>
    <n v="104.75"/>
  </r>
  <r>
    <n v="1624"/>
    <s v="Bat"/>
    <x v="623"/>
    <x v="96"/>
    <x v="29"/>
    <n v="55573"/>
    <n v="3281"/>
    <d v="2021-12-18T00:00:00"/>
    <s v="18"/>
    <x v="11"/>
    <x v="1"/>
    <x v="5"/>
    <n v="14.99"/>
    <s v="Delivery Drones"/>
    <x v="1"/>
    <n v="59.96"/>
  </r>
  <r>
    <n v="1126"/>
    <s v="Christan"/>
    <x v="1637"/>
    <x v="32"/>
    <x v="4"/>
    <n v="33129"/>
    <n v="3280"/>
    <d v="2021-12-18T00:00:00"/>
    <s v="18"/>
    <x v="11"/>
    <x v="1"/>
    <x v="5"/>
    <n v="34.99"/>
    <s v="Robotic Essentials"/>
    <x v="3"/>
    <n v="139.96"/>
  </r>
  <r>
    <n v="78"/>
    <s v="Sean"/>
    <x v="1453"/>
    <x v="225"/>
    <x v="4"/>
    <n v="33680"/>
    <n v="3287"/>
    <d v="2021-12-19T00:00:00"/>
    <s v="19"/>
    <x v="11"/>
    <x v="1"/>
    <x v="3"/>
    <n v="69"/>
    <s v="BYOD-220"/>
    <x v="0"/>
    <n v="414"/>
  </r>
  <r>
    <n v="1815"/>
    <s v="Emily"/>
    <x v="406"/>
    <x v="87"/>
    <x v="19"/>
    <n v="66629"/>
    <n v="3289"/>
    <d v="2021-12-19T00:00:00"/>
    <s v="19"/>
    <x v="11"/>
    <x v="1"/>
    <x v="0"/>
    <n v="42.99"/>
    <s v="Understanding 3D Printing"/>
    <x v="3"/>
    <n v="42.99"/>
  </r>
  <r>
    <n v="1227"/>
    <s v="Ravid"/>
    <x v="141"/>
    <x v="99"/>
    <x v="11"/>
    <n v="53779"/>
    <n v="3290"/>
    <d v="2021-12-19T00:00:00"/>
    <s v="19"/>
    <x v="11"/>
    <x v="1"/>
    <x v="4"/>
    <n v="19.5"/>
    <s v="SCARA Robots"/>
    <x v="1"/>
    <n v="39"/>
  </r>
  <r>
    <n v="1850"/>
    <s v="Jacques"/>
    <x v="322"/>
    <x v="162"/>
    <x v="20"/>
    <n v="20904"/>
    <n v="3288"/>
    <d v="2021-12-19T00:00:00"/>
    <s v="19"/>
    <x v="11"/>
    <x v="1"/>
    <x v="4"/>
    <n v="455"/>
    <s v="DTI-84 Drone"/>
    <x v="4"/>
    <n v="910"/>
  </r>
  <r>
    <n v="2050"/>
    <s v="Vinita"/>
    <x v="1076"/>
    <x v="53"/>
    <x v="6"/>
    <n v="93750"/>
    <n v="3285"/>
    <d v="2021-12-19T00:00:00"/>
    <s v="19"/>
    <x v="11"/>
    <x v="1"/>
    <x v="2"/>
    <n v="250"/>
    <s v="DTE-QFN20 Drone"/>
    <x v="4"/>
    <n v="750"/>
  </r>
  <r>
    <n v="593"/>
    <s v="Nevil"/>
    <x v="1271"/>
    <x v="9"/>
    <x v="7"/>
    <n v="20010"/>
    <n v="3286"/>
    <d v="2021-12-19T00:00:00"/>
    <s v="19"/>
    <x v="11"/>
    <x v="1"/>
    <x v="2"/>
    <n v="16.75"/>
    <s v="Spherical Robots"/>
    <x v="1"/>
    <n v="50.25"/>
  </r>
  <r>
    <n v="1084"/>
    <s v="Clemmy"/>
    <x v="180"/>
    <x v="86"/>
    <x v="1"/>
    <n v="36177"/>
    <n v="3291"/>
    <d v="2021-12-20T00:00:00"/>
    <s v="20"/>
    <x v="11"/>
    <x v="1"/>
    <x v="2"/>
    <n v="549"/>
    <s v="RCB-889 Robot"/>
    <x v="2"/>
    <n v="1647"/>
  </r>
  <r>
    <n v="1224"/>
    <s v="Arvy"/>
    <x v="1638"/>
    <x v="163"/>
    <x v="8"/>
    <n v="23220"/>
    <n v="3295"/>
    <d v="2021-12-21T00:00:00"/>
    <s v="21"/>
    <x v="11"/>
    <x v="1"/>
    <x v="4"/>
    <n v="250"/>
    <s v="DX-145 Drone"/>
    <x v="4"/>
    <n v="500"/>
  </r>
  <r>
    <n v="1625"/>
    <s v="Delila"/>
    <x v="1145"/>
    <x v="241"/>
    <x v="30"/>
    <n v="46231"/>
    <n v="3294"/>
    <d v="2021-12-21T00:00:00"/>
    <s v="21"/>
    <x v="11"/>
    <x v="1"/>
    <x v="2"/>
    <n v="167"/>
    <s v="BYOD-500"/>
    <x v="0"/>
    <n v="501"/>
  </r>
  <r>
    <n v="1403"/>
    <s v="Lucinda"/>
    <x v="1639"/>
    <x v="206"/>
    <x v="27"/>
    <n v="19805"/>
    <n v="3292"/>
    <d v="2021-12-21T00:00:00"/>
    <s v="21"/>
    <x v="11"/>
    <x v="1"/>
    <x v="4"/>
    <n v="23.99"/>
    <s v="Articulated Robots"/>
    <x v="1"/>
    <n v="47.98"/>
  </r>
  <r>
    <n v="821"/>
    <s v="Elsinore"/>
    <x v="1640"/>
    <x v="225"/>
    <x v="4"/>
    <n v="33661"/>
    <n v="3293"/>
    <d v="2021-12-21T00:00:00"/>
    <s v="21"/>
    <x v="11"/>
    <x v="1"/>
    <x v="4"/>
    <n v="19.5"/>
    <s v="SCARA Robots"/>
    <x v="1"/>
    <n v="39"/>
  </r>
  <r>
    <n v="170"/>
    <s v="Tyrone"/>
    <x v="364"/>
    <x v="189"/>
    <x v="20"/>
    <n v="21239"/>
    <n v="3299"/>
    <d v="2021-12-22T00:00:00"/>
    <s v="22"/>
    <x v="11"/>
    <x v="1"/>
    <x v="1"/>
    <n v="12"/>
    <s v="Ladybug Robot Blueprint"/>
    <x v="6"/>
    <n v="60"/>
  </r>
  <r>
    <n v="1099"/>
    <s v="Tracy"/>
    <x v="482"/>
    <x v="156"/>
    <x v="6"/>
    <n v="95973"/>
    <n v="3297"/>
    <d v="2021-12-22T00:00:00"/>
    <s v="22"/>
    <x v="11"/>
    <x v="1"/>
    <x v="3"/>
    <n v="36.99"/>
    <s v="Aerial Security"/>
    <x v="3"/>
    <n v="221.94"/>
  </r>
  <r>
    <n v="1993"/>
    <s v="Georgine"/>
    <x v="1211"/>
    <x v="139"/>
    <x v="32"/>
    <n v="83711"/>
    <n v="3296"/>
    <d v="2021-12-22T00:00:00"/>
    <s v="22"/>
    <x v="11"/>
    <x v="1"/>
    <x v="5"/>
    <n v="399"/>
    <s v="DA-SA702 Drone"/>
    <x v="4"/>
    <n v="1596"/>
  </r>
  <r>
    <n v="365"/>
    <s v="Lisette"/>
    <x v="1641"/>
    <x v="159"/>
    <x v="6"/>
    <n v="95219"/>
    <n v="3298"/>
    <d v="2021-12-22T00:00:00"/>
    <s v="22"/>
    <x v="11"/>
    <x v="1"/>
    <x v="1"/>
    <n v="189"/>
    <s v="BYOR-1500"/>
    <x v="5"/>
    <n v="945"/>
  </r>
  <r>
    <n v="1426"/>
    <s v="Tami"/>
    <x v="1113"/>
    <x v="64"/>
    <x v="28"/>
    <n v="70142"/>
    <n v="3300"/>
    <d v="2021-12-23T00:00:00"/>
    <s v="23"/>
    <x v="11"/>
    <x v="1"/>
    <x v="3"/>
    <n v="16.989999999999998"/>
    <s v="RTF Drones"/>
    <x v="1"/>
    <n v="101.94"/>
  </r>
  <r>
    <n v="2066"/>
    <s v="Lodovico"/>
    <x v="1390"/>
    <x v="343"/>
    <x v="4"/>
    <n v="33023"/>
    <n v="3302"/>
    <d v="2021-12-23T00:00:00"/>
    <s v="23"/>
    <x v="11"/>
    <x v="1"/>
    <x v="4"/>
    <n v="699"/>
    <s v="RLK-9920 Robot"/>
    <x v="2"/>
    <n v="1398"/>
  </r>
  <r>
    <n v="879"/>
    <s v="Garrett"/>
    <x v="1624"/>
    <x v="7"/>
    <x v="3"/>
    <n v="77085"/>
    <n v="3301"/>
    <d v="2021-12-23T00:00:00"/>
    <s v="23"/>
    <x v="11"/>
    <x v="1"/>
    <x v="5"/>
    <n v="9.99"/>
    <s v="All Eyes Drone Blueprint"/>
    <x v="6"/>
    <n v="39.96"/>
  </r>
  <r>
    <n v="1546"/>
    <s v="Freddy"/>
    <x v="1642"/>
    <x v="86"/>
    <x v="1"/>
    <n v="36109"/>
    <n v="3304"/>
    <d v="2021-12-24T00:00:00"/>
    <s v="24"/>
    <x v="11"/>
    <x v="1"/>
    <x v="2"/>
    <n v="189"/>
    <s v="BYOR-2640S"/>
    <x v="5"/>
    <n v="567"/>
  </r>
  <r>
    <n v="719"/>
    <s v="Jobye"/>
    <x v="90"/>
    <x v="68"/>
    <x v="6"/>
    <n v="92519"/>
    <n v="3303"/>
    <d v="2021-12-24T00:00:00"/>
    <s v="24"/>
    <x v="11"/>
    <x v="1"/>
    <x v="2"/>
    <n v="214"/>
    <s v="BYOR-3000"/>
    <x v="5"/>
    <n v="642"/>
  </r>
  <r>
    <n v="1357"/>
    <s v="Elisha"/>
    <x v="728"/>
    <x v="253"/>
    <x v="3"/>
    <n v="77844"/>
    <n v="3305"/>
    <d v="2021-12-24T00:00:00"/>
    <s v="24"/>
    <x v="11"/>
    <x v="1"/>
    <x v="2"/>
    <n v="129.94999999999999"/>
    <s v="BYOD-400S"/>
    <x v="0"/>
    <n v="389.84999999999997"/>
  </r>
  <r>
    <n v="1910"/>
    <s v="Keelby"/>
    <x v="1152"/>
    <x v="45"/>
    <x v="6"/>
    <n v="90010"/>
    <n v="3306"/>
    <d v="2021-12-25T00:00:00"/>
    <s v="25"/>
    <x v="11"/>
    <x v="1"/>
    <x v="2"/>
    <n v="12"/>
    <s v="Creature Robot Arms Blueprint"/>
    <x v="6"/>
    <n v="36"/>
  </r>
  <r>
    <n v="1019"/>
    <s v="Ursola"/>
    <x v="1114"/>
    <x v="127"/>
    <x v="37"/>
    <n v="85005"/>
    <n v="3309"/>
    <d v="2021-12-25T00:00:00"/>
    <s v="25"/>
    <x v="11"/>
    <x v="1"/>
    <x v="3"/>
    <n v="12"/>
    <s v="Ladybug Robot Blueprint"/>
    <x v="6"/>
    <n v="72"/>
  </r>
  <r>
    <n v="194"/>
    <s v="Benedetto"/>
    <x v="1643"/>
    <x v="111"/>
    <x v="35"/>
    <n v="64136"/>
    <n v="3312"/>
    <d v="2021-12-25T00:00:00"/>
    <s v="25"/>
    <x v="11"/>
    <x v="1"/>
    <x v="4"/>
    <n v="11.99"/>
    <s v="Sleepy Eye Blueprint"/>
    <x v="6"/>
    <n v="23.98"/>
  </r>
  <r>
    <n v="1267"/>
    <s v="Lynnet"/>
    <x v="173"/>
    <x v="32"/>
    <x v="4"/>
    <n v="33175"/>
    <n v="3310"/>
    <d v="2021-12-25T00:00:00"/>
    <s v="25"/>
    <x v="11"/>
    <x v="1"/>
    <x v="2"/>
    <n v="54"/>
    <s v="BYOD-100"/>
    <x v="0"/>
    <n v="162"/>
  </r>
  <r>
    <n v="1898"/>
    <s v="Orelee"/>
    <x v="906"/>
    <x v="136"/>
    <x v="39"/>
    <n v="72204"/>
    <n v="3311"/>
    <d v="2021-12-25T00:00:00"/>
    <s v="25"/>
    <x v="11"/>
    <x v="1"/>
    <x v="4"/>
    <n v="42.99"/>
    <s v="Understanding 3D Printing"/>
    <x v="3"/>
    <n v="85.98"/>
  </r>
  <r>
    <n v="1039"/>
    <s v="Audrie"/>
    <x v="878"/>
    <x v="37"/>
    <x v="13"/>
    <n v="14619"/>
    <n v="3308"/>
    <d v="2021-12-25T00:00:00"/>
    <s v="25"/>
    <x v="11"/>
    <x v="1"/>
    <x v="4"/>
    <n v="499"/>
    <s v="MICR-564K Drone"/>
    <x v="4"/>
    <n v="998"/>
  </r>
  <r>
    <n v="365"/>
    <s v="Lisette"/>
    <x v="1641"/>
    <x v="159"/>
    <x v="6"/>
    <n v="95219"/>
    <n v="3307"/>
    <d v="2021-12-25T00:00:00"/>
    <s v="25"/>
    <x v="11"/>
    <x v="1"/>
    <x v="0"/>
    <n v="179"/>
    <s v="BYOD-550"/>
    <x v="0"/>
    <n v="179"/>
  </r>
  <r>
    <n v="1566"/>
    <s v="Angelita"/>
    <x v="143"/>
    <x v="57"/>
    <x v="25"/>
    <n v="87140"/>
    <n v="3313"/>
    <d v="2021-12-26T00:00:00"/>
    <s v="26"/>
    <x v="11"/>
    <x v="1"/>
    <x v="2"/>
    <n v="89"/>
    <s v="BYOD-300"/>
    <x v="0"/>
    <n v="267"/>
  </r>
  <r>
    <n v="644"/>
    <s v="Ava"/>
    <x v="1644"/>
    <x v="7"/>
    <x v="3"/>
    <n v="77271"/>
    <n v="3317"/>
    <d v="2021-12-26T00:00:00"/>
    <s v="26"/>
    <x v="11"/>
    <x v="1"/>
    <x v="2"/>
    <n v="8.99"/>
    <s v="Bsquare Robot Blueprint"/>
    <x v="6"/>
    <n v="26.97"/>
  </r>
  <r>
    <n v="1386"/>
    <s v="Miltie"/>
    <x v="932"/>
    <x v="53"/>
    <x v="6"/>
    <n v="93786"/>
    <n v="3315"/>
    <d v="2021-12-26T00:00:00"/>
    <s v="26"/>
    <x v="11"/>
    <x v="1"/>
    <x v="3"/>
    <n v="17.5"/>
    <s v="Understanding Arduino"/>
    <x v="1"/>
    <n v="105"/>
  </r>
  <r>
    <n v="1664"/>
    <s v="Winnie"/>
    <x v="1645"/>
    <x v="277"/>
    <x v="16"/>
    <n v="89087"/>
    <n v="3316"/>
    <d v="2021-12-26T00:00:00"/>
    <s v="26"/>
    <x v="11"/>
    <x v="1"/>
    <x v="0"/>
    <n v="19.5"/>
    <s v="SCARA Robots"/>
    <x v="1"/>
    <n v="19.5"/>
  </r>
  <r>
    <n v="910"/>
    <s v="Hyacinth"/>
    <x v="1125"/>
    <x v="116"/>
    <x v="40"/>
    <n v="48217"/>
    <n v="3314"/>
    <d v="2021-12-26T00:00:00"/>
    <s v="26"/>
    <x v="11"/>
    <x v="1"/>
    <x v="5"/>
    <n v="245"/>
    <s v="BYOR-4005"/>
    <x v="5"/>
    <n v="980"/>
  </r>
  <r>
    <n v="1822"/>
    <s v="Jaquith"/>
    <x v="1428"/>
    <x v="127"/>
    <x v="37"/>
    <n v="85045"/>
    <n v="3319"/>
    <d v="2021-12-27T00:00:00"/>
    <s v="27"/>
    <x v="11"/>
    <x v="1"/>
    <x v="2"/>
    <n v="684"/>
    <s v="RQTE-554 Robot"/>
    <x v="2"/>
    <n v="2052"/>
  </r>
  <r>
    <n v="1170"/>
    <s v="Lolita"/>
    <x v="212"/>
    <x v="136"/>
    <x v="39"/>
    <n v="72209"/>
    <n v="3322"/>
    <d v="2021-12-27T00:00:00"/>
    <s v="27"/>
    <x v="11"/>
    <x v="1"/>
    <x v="2"/>
    <n v="16.989999999999998"/>
    <s v="RTF Drones"/>
    <x v="1"/>
    <n v="50.97"/>
  </r>
  <r>
    <n v="938"/>
    <s v="Langsdon"/>
    <x v="1248"/>
    <x v="113"/>
    <x v="29"/>
    <n v="55458"/>
    <n v="3320"/>
    <d v="2021-12-27T00:00:00"/>
    <s v="27"/>
    <x v="11"/>
    <x v="1"/>
    <x v="1"/>
    <n v="167"/>
    <s v="BYOD-500"/>
    <x v="0"/>
    <n v="835"/>
  </r>
  <r>
    <n v="496"/>
    <s v="Carole"/>
    <x v="169"/>
    <x v="84"/>
    <x v="34"/>
    <n v="99517"/>
    <n v="3318"/>
    <d v="2021-12-27T00:00:00"/>
    <s v="27"/>
    <x v="11"/>
    <x v="1"/>
    <x v="2"/>
    <n v="69"/>
    <s v="BYOD-220"/>
    <x v="0"/>
    <n v="207"/>
  </r>
  <r>
    <n v="1291"/>
    <s v="Alexei"/>
    <x v="341"/>
    <x v="181"/>
    <x v="4"/>
    <n v="32123"/>
    <n v="3321"/>
    <d v="2021-12-27T00:00:00"/>
    <s v="27"/>
    <x v="11"/>
    <x v="1"/>
    <x v="5"/>
    <n v="225"/>
    <s v="BYOR-3535"/>
    <x v="5"/>
    <n v="900"/>
  </r>
  <r>
    <n v="617"/>
    <s v="Dennet"/>
    <x v="1202"/>
    <x v="69"/>
    <x v="30"/>
    <n v="47719"/>
    <n v="3323"/>
    <d v="2021-12-28T00:00:00"/>
    <s v="28"/>
    <x v="11"/>
    <x v="1"/>
    <x v="3"/>
    <n v="58.95"/>
    <s v="BYOD-200"/>
    <x v="0"/>
    <n v="353.70000000000005"/>
  </r>
  <r>
    <n v="1949"/>
    <s v="Gilberte"/>
    <x v="1616"/>
    <x v="93"/>
    <x v="36"/>
    <n v="19115"/>
    <n v="3325"/>
    <d v="2021-12-28T00:00:00"/>
    <s v="28"/>
    <x v="11"/>
    <x v="1"/>
    <x v="5"/>
    <n v="54"/>
    <s v="BYOD-100"/>
    <x v="0"/>
    <n v="216"/>
  </r>
  <r>
    <n v="419"/>
    <s v="Alexandra"/>
    <x v="1646"/>
    <x v="127"/>
    <x v="37"/>
    <n v="85035"/>
    <n v="3324"/>
    <d v="2021-12-28T00:00:00"/>
    <s v="28"/>
    <x v="11"/>
    <x v="1"/>
    <x v="2"/>
    <n v="58.95"/>
    <s v="BYOD-200"/>
    <x v="0"/>
    <n v="176.85000000000002"/>
  </r>
  <r>
    <n v="1389"/>
    <s v="Skipper"/>
    <x v="394"/>
    <x v="6"/>
    <x v="6"/>
    <n v="94230"/>
    <n v="3327"/>
    <d v="2021-12-29T00:00:00"/>
    <s v="29"/>
    <x v="11"/>
    <x v="1"/>
    <x v="2"/>
    <n v="10.99"/>
    <s v="QuadroCopter Blueprint"/>
    <x v="6"/>
    <n v="32.97"/>
  </r>
  <r>
    <n v="922"/>
    <s v="Lanni"/>
    <x v="188"/>
    <x v="123"/>
    <x v="35"/>
    <n v="65211"/>
    <n v="3329"/>
    <d v="2021-12-29T00:00:00"/>
    <s v="29"/>
    <x v="11"/>
    <x v="1"/>
    <x v="2"/>
    <n v="189"/>
    <s v="BYOR-1000"/>
    <x v="5"/>
    <n v="567"/>
  </r>
  <r>
    <n v="1836"/>
    <s v="Dre"/>
    <x v="1404"/>
    <x v="43"/>
    <x v="3"/>
    <n v="75226"/>
    <n v="3328"/>
    <d v="2021-12-29T00:00:00"/>
    <s v="29"/>
    <x v="11"/>
    <x v="1"/>
    <x v="5"/>
    <n v="899"/>
    <s v="MICR-23K Robot"/>
    <x v="2"/>
    <n v="3596"/>
  </r>
  <r>
    <n v="27"/>
    <s v="Jacki"/>
    <x v="758"/>
    <x v="268"/>
    <x v="37"/>
    <n v="85246"/>
    <n v="3326"/>
    <d v="2021-12-29T00:00:00"/>
    <s v="29"/>
    <x v="11"/>
    <x v="1"/>
    <x v="2"/>
    <n v="399"/>
    <s v="DA-SA702 Drone"/>
    <x v="4"/>
    <n v="1197"/>
  </r>
  <r>
    <n v="1461"/>
    <s v="Hyatt"/>
    <x v="504"/>
    <x v="33"/>
    <x v="8"/>
    <n v="22244"/>
    <n v="3331"/>
    <d v="2021-12-30T00:00:00"/>
    <s v="30"/>
    <x v="11"/>
    <x v="1"/>
    <x v="5"/>
    <n v="450"/>
    <s v="DTD-7000 Drone"/>
    <x v="4"/>
    <n v="1800"/>
  </r>
  <r>
    <n v="875"/>
    <s v="Amy"/>
    <x v="552"/>
    <x v="233"/>
    <x v="4"/>
    <n v="33487"/>
    <n v="3330"/>
    <d v="2021-12-30T00:00:00"/>
    <s v="30"/>
    <x v="11"/>
    <x v="1"/>
    <x v="5"/>
    <n v="14.99"/>
    <s v="Photograph Drones"/>
    <x v="1"/>
    <n v="59.96"/>
  </r>
  <r>
    <n v="1225"/>
    <s v="Chelsy"/>
    <x v="735"/>
    <x v="207"/>
    <x v="36"/>
    <n v="15274"/>
    <n v="3338"/>
    <d v="2021-12-31T00:00:00"/>
    <s v="31"/>
    <x v="11"/>
    <x v="1"/>
    <x v="1"/>
    <n v="44.95"/>
    <s v="Understanding Automation"/>
    <x v="3"/>
    <n v="224.75"/>
  </r>
  <r>
    <n v="625"/>
    <s v="Robinett"/>
    <x v="1442"/>
    <x v="88"/>
    <x v="35"/>
    <n v="63169"/>
    <n v="3334"/>
    <d v="2021-12-31T00:00:00"/>
    <s v="31"/>
    <x v="11"/>
    <x v="1"/>
    <x v="1"/>
    <n v="395"/>
    <s v="DC-304 Drone"/>
    <x v="4"/>
    <n v="1975"/>
  </r>
  <r>
    <n v="520"/>
    <s v="Krystyna"/>
    <x v="503"/>
    <x v="93"/>
    <x v="36"/>
    <n v="19093"/>
    <n v="3336"/>
    <d v="2021-12-31T00:00:00"/>
    <s v="31"/>
    <x v="11"/>
    <x v="1"/>
    <x v="1"/>
    <n v="599"/>
    <s v="RXW-9807 Robot"/>
    <x v="2"/>
    <n v="2995"/>
  </r>
  <r>
    <n v="1439"/>
    <s v="Robby"/>
    <x v="1647"/>
    <x v="53"/>
    <x v="6"/>
    <n v="93721"/>
    <n v="3333"/>
    <d v="2021-12-31T00:00:00"/>
    <s v="31"/>
    <x v="11"/>
    <x v="1"/>
    <x v="2"/>
    <n v="32.950000000000003"/>
    <s v="Open Source Code"/>
    <x v="3"/>
    <n v="98.850000000000009"/>
  </r>
  <r>
    <n v="410"/>
    <s v="Nydia"/>
    <x v="1648"/>
    <x v="163"/>
    <x v="6"/>
    <n v="94807"/>
    <n v="3335"/>
    <d v="2021-12-31T00:00:00"/>
    <s v="31"/>
    <x v="11"/>
    <x v="1"/>
    <x v="4"/>
    <n v="44.95"/>
    <s v="Understanding Automation"/>
    <x v="3"/>
    <n v="89.9"/>
  </r>
  <r>
    <n v="582"/>
    <s v="Nancie"/>
    <x v="558"/>
    <x v="21"/>
    <x v="14"/>
    <n v="31119"/>
    <n v="3337"/>
    <d v="2021-12-31T00:00:00"/>
    <s v="31"/>
    <x v="11"/>
    <x v="1"/>
    <x v="5"/>
    <n v="189"/>
    <s v="BYOR-1000"/>
    <x v="5"/>
    <n v="756"/>
  </r>
  <r>
    <n v="1214"/>
    <s v="Joey"/>
    <x v="67"/>
    <x v="32"/>
    <x v="4"/>
    <n v="33169"/>
    <n v="3332"/>
    <d v="2021-12-31T00:00:00"/>
    <s v="31"/>
    <x v="11"/>
    <x v="1"/>
    <x v="2"/>
    <n v="499"/>
    <s v="MICR-564K Drone"/>
    <x v="4"/>
    <n v="149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n v="287"/>
    <s v="Elna"/>
    <s v="De Angelo"/>
    <x v="0"/>
    <x v="0"/>
    <n v="96820"/>
    <n v="4"/>
    <x v="0"/>
    <s v="1"/>
    <x v="0"/>
    <x v="0"/>
    <n v="1"/>
    <n v="69"/>
    <s v="BYOD-220"/>
    <x v="0"/>
    <n v="69"/>
  </r>
  <r>
    <n v="954"/>
    <s v="Llewellyn"/>
    <s v="Fromont"/>
    <x v="1"/>
    <x v="1"/>
    <n v="35244"/>
    <n v="6"/>
    <x v="0"/>
    <s v="1"/>
    <x v="0"/>
    <x v="0"/>
    <n v="5"/>
    <n v="16.75"/>
    <s v="Spherical Robots"/>
    <x v="1"/>
    <n v="83.75"/>
  </r>
  <r>
    <n v="422"/>
    <s v="Lucita"/>
    <s v="Lesper"/>
    <x v="2"/>
    <x v="2"/>
    <n v="50315"/>
    <n v="5"/>
    <x v="0"/>
    <s v="1"/>
    <x v="0"/>
    <x v="0"/>
    <n v="5"/>
    <n v="19.5"/>
    <s v="SCARA Robots"/>
    <x v="1"/>
    <n v="97.5"/>
  </r>
  <r>
    <n v="1567"/>
    <s v="Terencio"/>
    <s v="McKern"/>
    <x v="3"/>
    <x v="3"/>
    <n v="77493"/>
    <n v="2"/>
    <x v="0"/>
    <s v="1"/>
    <x v="0"/>
    <x v="0"/>
    <n v="3"/>
    <n v="883"/>
    <s v="RWW-75 Robot"/>
    <x v="2"/>
    <n v="2649"/>
  </r>
  <r>
    <n v="2064"/>
    <s v="Geordie"/>
    <s v="Stiggers"/>
    <x v="4"/>
    <x v="4"/>
    <n v="33737"/>
    <n v="3"/>
    <x v="0"/>
    <s v="1"/>
    <x v="0"/>
    <x v="0"/>
    <n v="6"/>
    <n v="37.99"/>
    <s v="Drone Video Techniques"/>
    <x v="3"/>
    <n v="227.94"/>
  </r>
  <r>
    <n v="1866"/>
    <s v="Farrand"/>
    <s v="Vasler"/>
    <x v="5"/>
    <x v="5"/>
    <n v="39216"/>
    <n v="1"/>
    <x v="0"/>
    <s v="1"/>
    <x v="0"/>
    <x v="0"/>
    <n v="2"/>
    <n v="23.99"/>
    <s v="Polar Robots"/>
    <x v="1"/>
    <n v="47.98"/>
  </r>
  <r>
    <n v="1431"/>
    <s v="Joycelin"/>
    <s v="Colthurst"/>
    <x v="6"/>
    <x v="6"/>
    <n v="94297"/>
    <n v="10"/>
    <x v="1"/>
    <s v="2"/>
    <x v="0"/>
    <x v="0"/>
    <n v="2"/>
    <n v="250"/>
    <s v="DTE-QFN20 Drone"/>
    <x v="4"/>
    <n v="500"/>
  </r>
  <r>
    <n v="1652"/>
    <s v="Lolly"/>
    <s v="Gatenby"/>
    <x v="2"/>
    <x v="2"/>
    <n v="50320"/>
    <n v="9"/>
    <x v="1"/>
    <s v="2"/>
    <x v="0"/>
    <x v="0"/>
    <n v="2"/>
    <n v="37.99"/>
    <s v="Drone Video Techniques"/>
    <x v="3"/>
    <n v="75.98"/>
  </r>
  <r>
    <n v="726"/>
    <s v="Anne-marie"/>
    <s v="Guion"/>
    <x v="7"/>
    <x v="3"/>
    <n v="77020"/>
    <n v="7"/>
    <x v="1"/>
    <s v="2"/>
    <x v="0"/>
    <x v="0"/>
    <n v="2"/>
    <n v="189"/>
    <s v="BYOR-2640S"/>
    <x v="5"/>
    <n v="378"/>
  </r>
  <r>
    <n v="157"/>
    <s v="Odelia"/>
    <s v="Halbard"/>
    <x v="1"/>
    <x v="1"/>
    <n v="35263"/>
    <n v="13"/>
    <x v="1"/>
    <s v="2"/>
    <x v="0"/>
    <x v="0"/>
    <n v="3"/>
    <n v="15.5"/>
    <s v="Fixed Wing Drones"/>
    <x v="1"/>
    <n v="46.5"/>
  </r>
  <r>
    <n v="179"/>
    <s v="Aindrea"/>
    <s v="Kingaby"/>
    <x v="8"/>
    <x v="4"/>
    <n v="33416"/>
    <n v="14"/>
    <x v="1"/>
    <s v="2"/>
    <x v="0"/>
    <x v="0"/>
    <n v="2"/>
    <n v="12"/>
    <s v="Ladybug Robot Blueprint"/>
    <x v="6"/>
    <n v="24"/>
  </r>
  <r>
    <n v="270"/>
    <s v="Gayel"/>
    <s v="Mirrlees"/>
    <x v="9"/>
    <x v="7"/>
    <n v="20022"/>
    <n v="11"/>
    <x v="1"/>
    <s v="2"/>
    <x v="0"/>
    <x v="0"/>
    <n v="2"/>
    <n v="189"/>
    <s v="BYOR-2640S"/>
    <x v="5"/>
    <n v="378"/>
  </r>
  <r>
    <n v="832"/>
    <s v="Catlee"/>
    <s v="Royle"/>
    <x v="10"/>
    <x v="8"/>
    <n v="23459"/>
    <n v="15"/>
    <x v="1"/>
    <s v="2"/>
    <x v="0"/>
    <x v="0"/>
    <n v="2"/>
    <n v="214"/>
    <s v="BYOR-3000"/>
    <x v="5"/>
    <n v="428"/>
  </r>
  <r>
    <n v="1740"/>
    <s v="Kalinda"/>
    <s v="Steers"/>
    <x v="11"/>
    <x v="6"/>
    <n v="92137"/>
    <n v="8"/>
    <x v="1"/>
    <s v="2"/>
    <x v="0"/>
    <x v="0"/>
    <n v="1"/>
    <n v="44.95"/>
    <s v="Understanding Automation"/>
    <x v="3"/>
    <n v="44.95"/>
  </r>
  <r>
    <n v="815"/>
    <s v="Jake"/>
    <s v="Zellick"/>
    <x v="9"/>
    <x v="7"/>
    <n v="20508"/>
    <n v="12"/>
    <x v="1"/>
    <s v="2"/>
    <x v="0"/>
    <x v="0"/>
    <n v="5"/>
    <n v="54"/>
    <s v="BYOD-100"/>
    <x v="0"/>
    <n v="270"/>
  </r>
  <r>
    <n v="1465"/>
    <s v="Bee"/>
    <s v="Bockh"/>
    <x v="12"/>
    <x v="6"/>
    <n v="90510"/>
    <n v="16"/>
    <x v="2"/>
    <s v="3"/>
    <x v="0"/>
    <x v="0"/>
    <n v="3"/>
    <n v="89.95"/>
    <s v="BYOD-350"/>
    <x v="0"/>
    <n v="269.85000000000002"/>
  </r>
  <r>
    <n v="678"/>
    <s v="Christyna"/>
    <s v="Ciobutaru"/>
    <x v="13"/>
    <x v="9"/>
    <n v="28263"/>
    <n v="17"/>
    <x v="2"/>
    <s v="3"/>
    <x v="0"/>
    <x v="0"/>
    <n v="2"/>
    <n v="899"/>
    <s v="MICR-23K Robot"/>
    <x v="2"/>
    <n v="1798"/>
  </r>
  <r>
    <n v="1644"/>
    <s v="Cheri"/>
    <s v="Gabriel"/>
    <x v="14"/>
    <x v="10"/>
    <n v="6905"/>
    <n v="18"/>
    <x v="2"/>
    <s v="3"/>
    <x v="0"/>
    <x v="0"/>
    <n v="4"/>
    <n v="399"/>
    <s v="DA-SA702 Drone"/>
    <x v="4"/>
    <n v="1596"/>
  </r>
  <r>
    <n v="806"/>
    <s v="Remy"/>
    <s v="Rehm"/>
    <x v="15"/>
    <x v="11"/>
    <n v="54305"/>
    <n v="19"/>
    <x v="2"/>
    <s v="3"/>
    <x v="0"/>
    <x v="0"/>
    <n v="3"/>
    <n v="37.99"/>
    <s v="Drone Video Techniques"/>
    <x v="3"/>
    <n v="113.97"/>
  </r>
  <r>
    <n v="1313"/>
    <s v="Sabine"/>
    <s v="Abrahamian"/>
    <x v="13"/>
    <x v="9"/>
    <n v="28225"/>
    <n v="23"/>
    <x v="3"/>
    <s v="4"/>
    <x v="0"/>
    <x v="0"/>
    <n v="3"/>
    <n v="395"/>
    <s v="DC-304 Drone"/>
    <x v="4"/>
    <n v="1185"/>
  </r>
  <r>
    <n v="1272"/>
    <s v="Malvin"/>
    <s v="Chesman"/>
    <x v="16"/>
    <x v="12"/>
    <n v="60078"/>
    <n v="21"/>
    <x v="3"/>
    <s v="4"/>
    <x v="0"/>
    <x v="0"/>
    <n v="3"/>
    <n v="37.99"/>
    <s v="Drone Video Techniques"/>
    <x v="3"/>
    <n v="113.97"/>
  </r>
  <r>
    <n v="638"/>
    <s v="Deina"/>
    <s v="Kainz"/>
    <x v="17"/>
    <x v="13"/>
    <n v="12262"/>
    <n v="24"/>
    <x v="3"/>
    <s v="4"/>
    <x v="0"/>
    <x v="0"/>
    <n v="5"/>
    <n v="899"/>
    <s v="MICR-23K Robot"/>
    <x v="2"/>
    <n v="4495"/>
  </r>
  <r>
    <n v="997"/>
    <s v="Norris"/>
    <s v="Maven"/>
    <x v="18"/>
    <x v="4"/>
    <n v="34276"/>
    <n v="20"/>
    <x v="3"/>
    <s v="4"/>
    <x v="0"/>
    <x v="0"/>
    <n v="2"/>
    <n v="179"/>
    <s v="BYOD-550"/>
    <x v="0"/>
    <n v="358"/>
  </r>
  <r>
    <n v="832"/>
    <s v="Catlee"/>
    <s v="Royle"/>
    <x v="10"/>
    <x v="8"/>
    <n v="23459"/>
    <n v="22"/>
    <x v="3"/>
    <s v="4"/>
    <x v="0"/>
    <x v="0"/>
    <n v="4"/>
    <n v="89.95"/>
    <s v="BYOD-350"/>
    <x v="0"/>
    <n v="359.8"/>
  </r>
  <r>
    <n v="1766"/>
    <s v="Bird"/>
    <s v="Chittenden"/>
    <x v="9"/>
    <x v="7"/>
    <n v="20380"/>
    <n v="27"/>
    <x v="4"/>
    <s v="5"/>
    <x v="0"/>
    <x v="0"/>
    <n v="5"/>
    <n v="16.75"/>
    <s v="Spherical Robots"/>
    <x v="1"/>
    <n v="83.75"/>
  </r>
  <r>
    <n v="1865"/>
    <s v="Xena"/>
    <s v="Hulle"/>
    <x v="13"/>
    <x v="9"/>
    <n v="28235"/>
    <n v="26"/>
    <x v="4"/>
    <s v="5"/>
    <x v="0"/>
    <x v="0"/>
    <n v="2"/>
    <n v="49.95"/>
    <s v="AI for Educators"/>
    <x v="3"/>
    <n v="99.9"/>
  </r>
  <r>
    <n v="292"/>
    <s v="Paula"/>
    <s v="Olivi"/>
    <x v="6"/>
    <x v="6"/>
    <n v="94286"/>
    <n v="25"/>
    <x v="4"/>
    <s v="5"/>
    <x v="0"/>
    <x v="0"/>
    <n v="5"/>
    <n v="16.989999999999998"/>
    <s v="RTF Drones"/>
    <x v="1"/>
    <n v="84.949999999999989"/>
  </r>
  <r>
    <n v="281"/>
    <s v="Malvin"/>
    <s v="Ousley"/>
    <x v="19"/>
    <x v="4"/>
    <n v="33436"/>
    <n v="28"/>
    <x v="4"/>
    <s v="5"/>
    <x v="0"/>
    <x v="0"/>
    <n v="4"/>
    <n v="19.5"/>
    <s v="SCARA Robots"/>
    <x v="1"/>
    <n v="78"/>
  </r>
  <r>
    <n v="841"/>
    <s v="Tome"/>
    <s v="Beller"/>
    <x v="20"/>
    <x v="4"/>
    <n v="32919"/>
    <n v="34"/>
    <x v="5"/>
    <s v="6"/>
    <x v="0"/>
    <x v="0"/>
    <n v="4"/>
    <n v="225"/>
    <s v="BYOR-3535"/>
    <x v="5"/>
    <n v="900"/>
  </r>
  <r>
    <n v="811"/>
    <s v="Ariela"/>
    <s v="Berick"/>
    <x v="21"/>
    <x v="14"/>
    <n v="30311"/>
    <n v="31"/>
    <x v="5"/>
    <s v="6"/>
    <x v="0"/>
    <x v="0"/>
    <n v="1"/>
    <n v="42.99"/>
    <s v="Understanding 3D Printing"/>
    <x v="3"/>
    <n v="42.99"/>
  </r>
  <r>
    <n v="148"/>
    <s v="Oswell"/>
    <s v="Cuthbert"/>
    <x v="22"/>
    <x v="1"/>
    <n v="36610"/>
    <n v="32"/>
    <x v="5"/>
    <s v="6"/>
    <x v="0"/>
    <x v="0"/>
    <n v="3"/>
    <n v="69"/>
    <s v="BYOD-220"/>
    <x v="0"/>
    <n v="207"/>
  </r>
  <r>
    <n v="435"/>
    <s v="Peterus"/>
    <s v="Gaskal"/>
    <x v="23"/>
    <x v="13"/>
    <n v="11388"/>
    <n v="30"/>
    <x v="5"/>
    <s v="6"/>
    <x v="0"/>
    <x v="0"/>
    <n v="6"/>
    <n v="14.99"/>
    <s v="Single Rotor Drones"/>
    <x v="1"/>
    <n v="89.94"/>
  </r>
  <r>
    <n v="157"/>
    <s v="Odelia"/>
    <s v="Halbard"/>
    <x v="1"/>
    <x v="1"/>
    <n v="35263"/>
    <n v="33"/>
    <x v="5"/>
    <s v="6"/>
    <x v="0"/>
    <x v="0"/>
    <n v="3"/>
    <n v="883"/>
    <s v="RWW-75 Robot"/>
    <x v="2"/>
    <n v="2649"/>
  </r>
  <r>
    <n v="889"/>
    <s v="Elke"/>
    <s v="Porter"/>
    <x v="24"/>
    <x v="6"/>
    <n v="94611"/>
    <n v="29"/>
    <x v="5"/>
    <s v="6"/>
    <x v="0"/>
    <x v="0"/>
    <n v="5"/>
    <n v="20.95"/>
    <s v="Helicopter Drones"/>
    <x v="1"/>
    <n v="104.75"/>
  </r>
  <r>
    <n v="1708"/>
    <s v="Nona"/>
    <s v="Clandillon"/>
    <x v="25"/>
    <x v="15"/>
    <n v="68517"/>
    <n v="39"/>
    <x v="6"/>
    <s v="7"/>
    <x v="0"/>
    <x v="0"/>
    <n v="1"/>
    <n v="23.99"/>
    <s v="Articulated Robots"/>
    <x v="1"/>
    <n v="23.99"/>
  </r>
  <r>
    <n v="1613"/>
    <s v="Natividad"/>
    <s v="de Pinna"/>
    <x v="26"/>
    <x v="1"/>
    <n v="36205"/>
    <n v="43"/>
    <x v="6"/>
    <s v="7"/>
    <x v="0"/>
    <x v="0"/>
    <n v="5"/>
    <n v="12"/>
    <s v="Creature Robot Arms Blueprint"/>
    <x v="6"/>
    <n v="60"/>
  </r>
  <r>
    <n v="814"/>
    <s v="Reeta"/>
    <s v="Deere"/>
    <x v="27"/>
    <x v="13"/>
    <n v="13205"/>
    <n v="35"/>
    <x v="6"/>
    <s v="7"/>
    <x v="0"/>
    <x v="0"/>
    <n v="5"/>
    <n v="12.99"/>
    <s v="Cartesian Robots"/>
    <x v="1"/>
    <n v="64.95"/>
  </r>
  <r>
    <n v="1336"/>
    <s v="Melina"/>
    <s v="Ellse"/>
    <x v="28"/>
    <x v="16"/>
    <n v="89519"/>
    <n v="38"/>
    <x v="6"/>
    <s v="7"/>
    <x v="0"/>
    <x v="0"/>
    <n v="2"/>
    <n v="37.99"/>
    <s v="Drone Video Techniques"/>
    <x v="3"/>
    <n v="75.98"/>
  </r>
  <r>
    <n v="856"/>
    <s v="Trudy"/>
    <s v="Leishman"/>
    <x v="29"/>
    <x v="4"/>
    <n v="32511"/>
    <n v="42"/>
    <x v="6"/>
    <s v="7"/>
    <x v="0"/>
    <x v="0"/>
    <n v="3"/>
    <n v="49.95"/>
    <s v="AI for Educators"/>
    <x v="3"/>
    <n v="149.85000000000002"/>
  </r>
  <r>
    <n v="426"/>
    <s v="Christen"/>
    <s v="Loins"/>
    <x v="30"/>
    <x v="17"/>
    <n v="73135"/>
    <n v="37"/>
    <x v="6"/>
    <s v="7"/>
    <x v="0"/>
    <x v="0"/>
    <n v="4"/>
    <n v="214"/>
    <s v="BYOR-3000"/>
    <x v="5"/>
    <n v="856"/>
  </r>
  <r>
    <n v="43"/>
    <s v="Milli"/>
    <s v="Mulcaster"/>
    <x v="31"/>
    <x v="18"/>
    <n v="43284"/>
    <n v="40"/>
    <x v="6"/>
    <s v="7"/>
    <x v="0"/>
    <x v="0"/>
    <n v="4"/>
    <n v="250"/>
    <s v="DX-145 Drone"/>
    <x v="4"/>
    <n v="1000"/>
  </r>
  <r>
    <n v="1930"/>
    <s v="Audrey"/>
    <s v="Scarsbrooke"/>
    <x v="5"/>
    <x v="5"/>
    <n v="39216"/>
    <n v="36"/>
    <x v="6"/>
    <s v="7"/>
    <x v="0"/>
    <x v="0"/>
    <n v="5"/>
    <n v="250"/>
    <s v="DX-145 Drone"/>
    <x v="4"/>
    <n v="1250"/>
  </r>
  <r>
    <n v="378"/>
    <s v="Hamlen"/>
    <s v="Wimes"/>
    <x v="32"/>
    <x v="4"/>
    <n v="33147"/>
    <n v="41"/>
    <x v="6"/>
    <s v="7"/>
    <x v="0"/>
    <x v="0"/>
    <n v="6"/>
    <n v="24.95"/>
    <s v="Building Your First Robot"/>
    <x v="1"/>
    <n v="149.69999999999999"/>
  </r>
  <r>
    <n v="1166"/>
    <s v="Yardley"/>
    <s v="Kikke"/>
    <x v="33"/>
    <x v="8"/>
    <n v="22244"/>
    <n v="47"/>
    <x v="7"/>
    <s v="8"/>
    <x v="0"/>
    <x v="0"/>
    <n v="4"/>
    <n v="189"/>
    <s v="BYOR-2640S"/>
    <x v="5"/>
    <n v="756"/>
  </r>
  <r>
    <n v="587"/>
    <s v="Myrlene"/>
    <s v="Knyvett"/>
    <x v="34"/>
    <x v="19"/>
    <n v="66286"/>
    <n v="44"/>
    <x v="7"/>
    <s v="8"/>
    <x v="0"/>
    <x v="0"/>
    <n v="1"/>
    <n v="189"/>
    <s v="BYOR-1000"/>
    <x v="5"/>
    <n v="189"/>
  </r>
  <r>
    <n v="2104"/>
    <s v="Earlie"/>
    <s v="Mergue"/>
    <x v="35"/>
    <x v="9"/>
    <n v="27499"/>
    <n v="46"/>
    <x v="7"/>
    <s v="8"/>
    <x v="0"/>
    <x v="0"/>
    <n v="6"/>
    <n v="19.989999999999998"/>
    <s v="GPS Drones"/>
    <x v="1"/>
    <n v="119.94"/>
  </r>
  <r>
    <n v="794"/>
    <s v="Devi"/>
    <s v="Shelborne"/>
    <x v="31"/>
    <x v="14"/>
    <n v="31998"/>
    <n v="45"/>
    <x v="7"/>
    <s v="8"/>
    <x v="0"/>
    <x v="0"/>
    <n v="4"/>
    <n v="42.99"/>
    <s v="Understanding 3D Printing"/>
    <x v="3"/>
    <n v="171.96"/>
  </r>
  <r>
    <n v="1542"/>
    <s v="Chancey"/>
    <s v="Dives"/>
    <x v="36"/>
    <x v="12"/>
    <n v="62776"/>
    <n v="52"/>
    <x v="8"/>
    <s v="9"/>
    <x v="0"/>
    <x v="0"/>
    <n v="5"/>
    <n v="599"/>
    <s v="RXW-9807 Robot"/>
    <x v="2"/>
    <n v="2995"/>
  </r>
  <r>
    <n v="11"/>
    <s v="Darla"/>
    <s v="Hassen"/>
    <x v="37"/>
    <x v="13"/>
    <n v="14604"/>
    <n v="50"/>
    <x v="8"/>
    <s v="9"/>
    <x v="0"/>
    <x v="0"/>
    <n v="1"/>
    <n v="12.99"/>
    <s v="Cartesian Robots"/>
    <x v="1"/>
    <n v="12.99"/>
  </r>
  <r>
    <n v="371"/>
    <s v="Nelia"/>
    <s v="Tolussi"/>
    <x v="38"/>
    <x v="3"/>
    <n v="79955"/>
    <n v="49"/>
    <x v="8"/>
    <s v="9"/>
    <x v="0"/>
    <x v="0"/>
    <n v="5"/>
    <n v="14.99"/>
    <s v="Photograph Drones"/>
    <x v="1"/>
    <n v="74.95"/>
  </r>
  <r>
    <n v="1551"/>
    <s v="Trip"/>
    <s v="Trowel"/>
    <x v="39"/>
    <x v="20"/>
    <n v="21747"/>
    <n v="51"/>
    <x v="8"/>
    <s v="9"/>
    <x v="0"/>
    <x v="0"/>
    <n v="3"/>
    <n v="14.99"/>
    <s v="Single Rotor Drones"/>
    <x v="1"/>
    <n v="44.97"/>
  </r>
  <r>
    <n v="1083"/>
    <s v="Fiorenze"/>
    <s v="Uebel"/>
    <x v="40"/>
    <x v="18"/>
    <n v="45807"/>
    <n v="48"/>
    <x v="8"/>
    <s v="9"/>
    <x v="0"/>
    <x v="0"/>
    <n v="6"/>
    <n v="599"/>
    <s v="RXW-9807 Robot"/>
    <x v="2"/>
    <n v="3594"/>
  </r>
  <r>
    <n v="2001"/>
    <s v="Pace"/>
    <s v="Grigoroni"/>
    <x v="41"/>
    <x v="13"/>
    <n v="10464"/>
    <n v="53"/>
    <x v="9"/>
    <s v="10"/>
    <x v="0"/>
    <x v="0"/>
    <n v="2"/>
    <n v="684"/>
    <s v="RQTE-554 Robot"/>
    <x v="2"/>
    <n v="1368"/>
  </r>
  <r>
    <n v="288"/>
    <s v="Nancey"/>
    <s v="Kelley"/>
    <x v="42"/>
    <x v="21"/>
    <n v="80235"/>
    <n v="55"/>
    <x v="9"/>
    <s v="10"/>
    <x v="0"/>
    <x v="0"/>
    <n v="2"/>
    <n v="28.99"/>
    <s v="Understanding Raspberry PI"/>
    <x v="3"/>
    <n v="57.98"/>
  </r>
  <r>
    <n v="647"/>
    <s v="Lyn"/>
    <s v="Lucken"/>
    <x v="43"/>
    <x v="3"/>
    <n v="75210"/>
    <n v="54"/>
    <x v="9"/>
    <s v="10"/>
    <x v="0"/>
    <x v="0"/>
    <n v="2"/>
    <n v="250"/>
    <s v="DTE-QFN20 Drone"/>
    <x v="4"/>
    <n v="500"/>
  </r>
  <r>
    <n v="934"/>
    <s v="Evangeline"/>
    <s v="Bartolozzi"/>
    <x v="44"/>
    <x v="6"/>
    <n v="91210"/>
    <n v="56"/>
    <x v="10"/>
    <s v="11"/>
    <x v="0"/>
    <x v="0"/>
    <n v="4"/>
    <n v="167"/>
    <s v="BYOD-500"/>
    <x v="0"/>
    <n v="668"/>
  </r>
  <r>
    <n v="1653"/>
    <s v="Shepherd"/>
    <s v="Byas"/>
    <x v="45"/>
    <x v="6"/>
    <n v="90087"/>
    <n v="57"/>
    <x v="11"/>
    <s v="12"/>
    <x v="0"/>
    <x v="0"/>
    <n v="6"/>
    <n v="19.989999999999998"/>
    <s v="GPS Drones"/>
    <x v="1"/>
    <n v="119.94"/>
  </r>
  <r>
    <n v="1340"/>
    <s v="Uriel"/>
    <s v="Castanho"/>
    <x v="32"/>
    <x v="4"/>
    <n v="33245"/>
    <n v="59"/>
    <x v="11"/>
    <s v="12"/>
    <x v="0"/>
    <x v="0"/>
    <n v="6"/>
    <n v="12"/>
    <s v="Ladybug Robot Blueprint"/>
    <x v="6"/>
    <n v="72"/>
  </r>
  <r>
    <n v="366"/>
    <s v="Dayna"/>
    <s v="Edgeler"/>
    <x v="31"/>
    <x v="18"/>
    <n v="43226"/>
    <n v="60"/>
    <x v="11"/>
    <s v="12"/>
    <x v="0"/>
    <x v="0"/>
    <n v="3"/>
    <n v="225"/>
    <s v="BYOR-3535"/>
    <x v="5"/>
    <n v="675"/>
  </r>
  <r>
    <n v="46"/>
    <s v="Dill"/>
    <s v="Gyrgorcewicx"/>
    <x v="46"/>
    <x v="17"/>
    <n v="74116"/>
    <n v="58"/>
    <x v="11"/>
    <s v="12"/>
    <x v="0"/>
    <x v="0"/>
    <n v="4"/>
    <n v="23.99"/>
    <s v="Polar Robots"/>
    <x v="1"/>
    <n v="95.96"/>
  </r>
  <r>
    <n v="894"/>
    <s v="Helli"/>
    <s v="Bamlet"/>
    <x v="47"/>
    <x v="2"/>
    <n v="51105"/>
    <n v="64"/>
    <x v="12"/>
    <s v="13"/>
    <x v="0"/>
    <x v="0"/>
    <n v="5"/>
    <n v="42.99"/>
    <s v="Understanding 3D Printing"/>
    <x v="3"/>
    <n v="214.95000000000002"/>
  </r>
  <r>
    <n v="1101"/>
    <s v="Lotti"/>
    <s v="Cridlon"/>
    <x v="36"/>
    <x v="12"/>
    <n v="62723"/>
    <n v="63"/>
    <x v="12"/>
    <s v="13"/>
    <x v="0"/>
    <x v="0"/>
    <n v="1"/>
    <n v="23.99"/>
    <s v="Polar Robots"/>
    <x v="1"/>
    <n v="23.99"/>
  </r>
  <r>
    <n v="1798"/>
    <s v="Renato"/>
    <s v="Gifkins"/>
    <x v="48"/>
    <x v="12"/>
    <n v="60636"/>
    <n v="61"/>
    <x v="12"/>
    <s v="13"/>
    <x v="0"/>
    <x v="0"/>
    <n v="4"/>
    <n v="14.99"/>
    <s v="Photograph Drones"/>
    <x v="1"/>
    <n v="59.96"/>
  </r>
  <r>
    <n v="133"/>
    <s v="Roby"/>
    <s v="Pitts"/>
    <x v="49"/>
    <x v="14"/>
    <n v="31416"/>
    <n v="62"/>
    <x v="12"/>
    <s v="13"/>
    <x v="0"/>
    <x v="0"/>
    <n v="4"/>
    <n v="15.5"/>
    <s v="Fixed Wing Drones"/>
    <x v="1"/>
    <n v="62"/>
  </r>
  <r>
    <n v="1162"/>
    <s v="Danice"/>
    <s v="Bannell"/>
    <x v="50"/>
    <x v="4"/>
    <n v="32225"/>
    <n v="69"/>
    <x v="13"/>
    <s v="14"/>
    <x v="0"/>
    <x v="0"/>
    <n v="6"/>
    <n v="499"/>
    <s v="MICR-564K Drone"/>
    <x v="4"/>
    <n v="2994"/>
  </r>
  <r>
    <n v="1123"/>
    <s v="Nina"/>
    <s v="Bukac"/>
    <x v="51"/>
    <x v="22"/>
    <n v="84140"/>
    <n v="67"/>
    <x v="13"/>
    <s v="14"/>
    <x v="0"/>
    <x v="0"/>
    <n v="2"/>
    <n v="14.99"/>
    <s v="Delivery Drones"/>
    <x v="1"/>
    <n v="29.98"/>
  </r>
  <r>
    <n v="1878"/>
    <s v="Blake"/>
    <s v="Heditch"/>
    <x v="32"/>
    <x v="4"/>
    <n v="33129"/>
    <n v="66"/>
    <x v="13"/>
    <s v="14"/>
    <x v="0"/>
    <x v="0"/>
    <n v="3"/>
    <n v="11.99"/>
    <s v="Sleepy Eye Blueprint"/>
    <x v="6"/>
    <n v="35.97"/>
  </r>
  <r>
    <n v="628"/>
    <s v="Carlie"/>
    <s v="Pala"/>
    <x v="52"/>
    <x v="2"/>
    <n v="52804"/>
    <n v="65"/>
    <x v="13"/>
    <s v="14"/>
    <x v="0"/>
    <x v="0"/>
    <n v="5"/>
    <n v="49"/>
    <s v="Industrial 3D Printing"/>
    <x v="3"/>
    <n v="245"/>
  </r>
  <r>
    <n v="1944"/>
    <s v="Tadio"/>
    <s v="Spavon"/>
    <x v="48"/>
    <x v="12"/>
    <n v="60624"/>
    <n v="70"/>
    <x v="13"/>
    <s v="14"/>
    <x v="0"/>
    <x v="0"/>
    <n v="3"/>
    <n v="7.99"/>
    <s v="Panda Robot Blueprint"/>
    <x v="6"/>
    <n v="23.97"/>
  </r>
  <r>
    <n v="1214"/>
    <s v="Joey"/>
    <s v="Sumpner"/>
    <x v="32"/>
    <x v="4"/>
    <n v="33169"/>
    <n v="68"/>
    <x v="13"/>
    <s v="14"/>
    <x v="0"/>
    <x v="0"/>
    <n v="4"/>
    <n v="14.99"/>
    <s v="Single Rotor Drones"/>
    <x v="1"/>
    <n v="59.96"/>
  </r>
  <r>
    <n v="700"/>
    <s v="Roobbie"/>
    <s v="Dermot"/>
    <x v="9"/>
    <x v="7"/>
    <n v="20029"/>
    <n v="73"/>
    <x v="14"/>
    <s v="15"/>
    <x v="0"/>
    <x v="0"/>
    <n v="3"/>
    <n v="23.99"/>
    <s v="Polar Robots"/>
    <x v="1"/>
    <n v="71.97"/>
  </r>
  <r>
    <n v="185"/>
    <s v="Umberto"/>
    <s v="Lamboll"/>
    <x v="53"/>
    <x v="6"/>
    <n v="93740"/>
    <n v="71"/>
    <x v="14"/>
    <s v="15"/>
    <x v="0"/>
    <x v="0"/>
    <n v="5"/>
    <n v="11.99"/>
    <s v="Sleepy Eye Blueprint"/>
    <x v="6"/>
    <n v="59.95"/>
  </r>
  <r>
    <n v="1202"/>
    <s v="Genni"/>
    <s v="Masic"/>
    <x v="54"/>
    <x v="21"/>
    <n v="80638"/>
    <n v="72"/>
    <x v="14"/>
    <s v="15"/>
    <x v="0"/>
    <x v="0"/>
    <n v="5"/>
    <n v="14.99"/>
    <s v="Delivery Drones"/>
    <x v="1"/>
    <n v="74.95"/>
  </r>
  <r>
    <n v="1773"/>
    <s v="Amity"/>
    <s v="Brabyn"/>
    <x v="27"/>
    <x v="13"/>
    <n v="13217"/>
    <n v="74"/>
    <x v="15"/>
    <s v="16"/>
    <x v="0"/>
    <x v="0"/>
    <n v="2"/>
    <n v="58.95"/>
    <s v="BYOD-200"/>
    <x v="0"/>
    <n v="117.9"/>
  </r>
  <r>
    <n v="96"/>
    <s v="Alano"/>
    <s v="Cudmore"/>
    <x v="55"/>
    <x v="23"/>
    <n v="37416"/>
    <n v="75"/>
    <x v="15"/>
    <s v="16"/>
    <x v="0"/>
    <x v="0"/>
    <n v="5"/>
    <n v="89.95"/>
    <s v="BYOD-350"/>
    <x v="0"/>
    <n v="449.75"/>
  </r>
  <r>
    <n v="606"/>
    <s v="Ashlee"/>
    <s v="Ghiron"/>
    <x v="56"/>
    <x v="24"/>
    <n v="25331"/>
    <n v="77"/>
    <x v="16"/>
    <s v="17"/>
    <x v="0"/>
    <x v="0"/>
    <n v="3"/>
    <n v="214"/>
    <s v="BYOR-3000"/>
    <x v="5"/>
    <n v="642"/>
  </r>
  <r>
    <n v="1285"/>
    <s v="Bryanty"/>
    <s v="Issit"/>
    <x v="1"/>
    <x v="1"/>
    <n v="35285"/>
    <n v="78"/>
    <x v="16"/>
    <s v="17"/>
    <x v="0"/>
    <x v="0"/>
    <n v="6"/>
    <n v="19.5"/>
    <s v="SCARA Robots"/>
    <x v="1"/>
    <n v="117"/>
  </r>
  <r>
    <n v="1264"/>
    <s v="Hyman"/>
    <s v="Skelbeck"/>
    <x v="57"/>
    <x v="25"/>
    <n v="87180"/>
    <n v="76"/>
    <x v="16"/>
    <s v="17"/>
    <x v="0"/>
    <x v="0"/>
    <n v="4"/>
    <n v="24.99"/>
    <s v="Building Your Own Drone"/>
    <x v="1"/>
    <n v="99.96"/>
  </r>
  <r>
    <n v="1845"/>
    <s v="Marco"/>
    <s v="Fernley"/>
    <x v="1"/>
    <x v="1"/>
    <n v="35290"/>
    <n v="82"/>
    <x v="17"/>
    <s v="18"/>
    <x v="0"/>
    <x v="0"/>
    <n v="2"/>
    <n v="37.99"/>
    <s v="Drone Video Techniques"/>
    <x v="3"/>
    <n v="75.98"/>
  </r>
  <r>
    <n v="1052"/>
    <s v="Row"/>
    <s v="Hebner"/>
    <x v="58"/>
    <x v="6"/>
    <n v="92717"/>
    <n v="83"/>
    <x v="17"/>
    <s v="18"/>
    <x v="0"/>
    <x v="0"/>
    <n v="6"/>
    <n v="12.99"/>
    <s v="Cartesian Robots"/>
    <x v="1"/>
    <n v="77.94"/>
  </r>
  <r>
    <n v="897"/>
    <s v="Prisca"/>
    <s v="McTerlagh"/>
    <x v="53"/>
    <x v="6"/>
    <n v="93786"/>
    <n v="79"/>
    <x v="17"/>
    <s v="18"/>
    <x v="0"/>
    <x v="0"/>
    <n v="3"/>
    <n v="179"/>
    <s v="BYOD-550"/>
    <x v="0"/>
    <n v="537"/>
  </r>
  <r>
    <n v="653"/>
    <s v="Elianore"/>
    <s v="Petegree"/>
    <x v="59"/>
    <x v="26"/>
    <n v="99252"/>
    <n v="81"/>
    <x v="17"/>
    <s v="18"/>
    <x v="0"/>
    <x v="0"/>
    <n v="3"/>
    <n v="19.5"/>
    <s v="Understanding Artificial Intelligence"/>
    <x v="1"/>
    <n v="58.5"/>
  </r>
  <r>
    <n v="522"/>
    <s v="Patricia"/>
    <s v="Sherrott"/>
    <x v="60"/>
    <x v="27"/>
    <n v="19714"/>
    <n v="80"/>
    <x v="17"/>
    <s v="18"/>
    <x v="0"/>
    <x v="0"/>
    <n v="2"/>
    <n v="10.99"/>
    <s v="QuadroCopter Blueprint"/>
    <x v="6"/>
    <n v="21.98"/>
  </r>
  <r>
    <n v="772"/>
    <s v="Drusy"/>
    <s v="Fison"/>
    <x v="61"/>
    <x v="6"/>
    <n v="90805"/>
    <n v="85"/>
    <x v="18"/>
    <s v="19"/>
    <x v="0"/>
    <x v="0"/>
    <n v="5"/>
    <n v="189"/>
    <s v="BYOR-1500"/>
    <x v="5"/>
    <n v="945"/>
  </r>
  <r>
    <n v="1626"/>
    <s v="Leila"/>
    <s v="Glabach"/>
    <x v="62"/>
    <x v="8"/>
    <n v="24009"/>
    <n v="86"/>
    <x v="18"/>
    <s v="19"/>
    <x v="0"/>
    <x v="0"/>
    <n v="5"/>
    <n v="129.94999999999999"/>
    <s v="BYOD-400S"/>
    <x v="0"/>
    <n v="649.75"/>
  </r>
  <r>
    <n v="1751"/>
    <s v="Everett"/>
    <s v="Silman"/>
    <x v="63"/>
    <x v="3"/>
    <n v="78230"/>
    <n v="84"/>
    <x v="18"/>
    <s v="19"/>
    <x v="0"/>
    <x v="0"/>
    <n v="3"/>
    <n v="89.95"/>
    <s v="BYOD-350"/>
    <x v="0"/>
    <n v="269.85000000000002"/>
  </r>
  <r>
    <n v="209"/>
    <s v="Earvin"/>
    <s v="Askell"/>
    <x v="64"/>
    <x v="28"/>
    <n v="70129"/>
    <n v="88"/>
    <x v="19"/>
    <s v="20"/>
    <x v="0"/>
    <x v="0"/>
    <n v="3"/>
    <n v="19.5"/>
    <s v="Understanding Artificial Intelligence"/>
    <x v="1"/>
    <n v="58.5"/>
  </r>
  <r>
    <n v="99"/>
    <s v="Marjie"/>
    <s v="Bodesson"/>
    <x v="37"/>
    <x v="13"/>
    <n v="14683"/>
    <n v="87"/>
    <x v="19"/>
    <s v="20"/>
    <x v="0"/>
    <x v="0"/>
    <n v="1"/>
    <n v="14.99"/>
    <s v="Single Rotor Drones"/>
    <x v="1"/>
    <n v="14.99"/>
  </r>
  <r>
    <n v="459"/>
    <s v="Sidonia"/>
    <s v="Maffy"/>
    <x v="65"/>
    <x v="6"/>
    <n v="93407"/>
    <n v="89"/>
    <x v="19"/>
    <s v="20"/>
    <x v="0"/>
    <x v="0"/>
    <n v="4"/>
    <n v="20.95"/>
    <s v="Helicopter Drones"/>
    <x v="1"/>
    <n v="83.8"/>
  </r>
  <r>
    <n v="1002"/>
    <s v="Selia"/>
    <s v="Albrighton"/>
    <x v="9"/>
    <x v="7"/>
    <n v="20520"/>
    <n v="101"/>
    <x v="20"/>
    <s v="21"/>
    <x v="0"/>
    <x v="0"/>
    <n v="2"/>
    <n v="225"/>
    <s v="BYOR-3535"/>
    <x v="5"/>
    <n v="450"/>
  </r>
  <r>
    <n v="1634"/>
    <s v="Ellsworth"/>
    <s v="Cowthart"/>
    <x v="66"/>
    <x v="29"/>
    <n v="55123"/>
    <n v="93"/>
    <x v="20"/>
    <s v="21"/>
    <x v="0"/>
    <x v="0"/>
    <n v="4"/>
    <n v="599"/>
    <s v="RXW-9807 Robot"/>
    <x v="2"/>
    <n v="2396"/>
  </r>
  <r>
    <n v="430"/>
    <s v="Jobye"/>
    <s v="Dobbinson"/>
    <x v="67"/>
    <x v="3"/>
    <n v="79769"/>
    <n v="90"/>
    <x v="20"/>
    <s v="21"/>
    <x v="0"/>
    <x v="0"/>
    <n v="2"/>
    <n v="12.99"/>
    <s v="Cartesian Robots"/>
    <x v="1"/>
    <n v="25.98"/>
  </r>
  <r>
    <n v="719"/>
    <s v="Jobye"/>
    <s v="Hambelton"/>
    <x v="68"/>
    <x v="6"/>
    <n v="92519"/>
    <n v="97"/>
    <x v="20"/>
    <s v="21"/>
    <x v="0"/>
    <x v="0"/>
    <n v="3"/>
    <n v="399"/>
    <s v="DA-SA702 Drone"/>
    <x v="4"/>
    <n v="1197"/>
  </r>
  <r>
    <n v="1792"/>
    <s v="Beret"/>
    <s v="Kleanthous"/>
    <x v="69"/>
    <x v="30"/>
    <n v="47747"/>
    <n v="94"/>
    <x v="20"/>
    <s v="21"/>
    <x v="0"/>
    <x v="0"/>
    <n v="2"/>
    <n v="19.5"/>
    <s v="SCARA Robots"/>
    <x v="1"/>
    <n v="39"/>
  </r>
  <r>
    <n v="847"/>
    <s v="Vassili"/>
    <s v="Lanfare"/>
    <x v="32"/>
    <x v="4"/>
    <n v="33196"/>
    <n v="100"/>
    <x v="20"/>
    <s v="21"/>
    <x v="0"/>
    <x v="0"/>
    <n v="6"/>
    <n v="699"/>
    <s v="RLK-9920 Robot"/>
    <x v="2"/>
    <n v="4194"/>
  </r>
  <r>
    <n v="932"/>
    <s v="Dalston"/>
    <s v="Monahan"/>
    <x v="70"/>
    <x v="31"/>
    <n v="2119"/>
    <n v="96"/>
    <x v="20"/>
    <s v="21"/>
    <x v="0"/>
    <x v="0"/>
    <n v="4"/>
    <n v="499"/>
    <s v="MICR-564K Drone"/>
    <x v="4"/>
    <n v="1996"/>
  </r>
  <r>
    <n v="1524"/>
    <s v="Buffy"/>
    <s v="Mourant"/>
    <x v="69"/>
    <x v="30"/>
    <n v="47712"/>
    <n v="99"/>
    <x v="20"/>
    <s v="21"/>
    <x v="0"/>
    <x v="0"/>
    <n v="3"/>
    <n v="14.99"/>
    <s v="Single Rotor Drones"/>
    <x v="1"/>
    <n v="44.97"/>
  </r>
  <r>
    <n v="1614"/>
    <s v="Archibaldo"/>
    <s v="Olekhov"/>
    <x v="51"/>
    <x v="22"/>
    <n v="84120"/>
    <n v="91"/>
    <x v="20"/>
    <s v="21"/>
    <x v="0"/>
    <x v="0"/>
    <n v="2"/>
    <n v="24.95"/>
    <s v="Building Your First Robot"/>
    <x v="1"/>
    <n v="49.9"/>
  </r>
  <r>
    <n v="1830"/>
    <s v="Marybeth"/>
    <s v="O'Rodane"/>
    <x v="71"/>
    <x v="6"/>
    <n v="94159"/>
    <n v="98"/>
    <x v="20"/>
    <s v="21"/>
    <x v="0"/>
    <x v="0"/>
    <n v="5"/>
    <n v="450"/>
    <s v="DTD-7000 Drone"/>
    <x v="4"/>
    <n v="2250"/>
  </r>
  <r>
    <n v="865"/>
    <s v="Carlie"/>
    <s v="Stedman"/>
    <x v="6"/>
    <x v="6"/>
    <n v="94273"/>
    <n v="95"/>
    <x v="20"/>
    <s v="21"/>
    <x v="0"/>
    <x v="0"/>
    <n v="5"/>
    <n v="599"/>
    <s v="RXW-9807 Robot"/>
    <x v="2"/>
    <n v="2995"/>
  </r>
  <r>
    <n v="681"/>
    <s v="Brunhilda"/>
    <s v="Wailes"/>
    <x v="45"/>
    <x v="6"/>
    <n v="90050"/>
    <n v="92"/>
    <x v="20"/>
    <s v="21"/>
    <x v="0"/>
    <x v="0"/>
    <n v="4"/>
    <n v="189"/>
    <s v="BYOR-1000"/>
    <x v="5"/>
    <n v="756"/>
  </r>
  <r>
    <n v="1326"/>
    <s v="Lynette"/>
    <s v="McIver"/>
    <x v="72"/>
    <x v="4"/>
    <n v="33972"/>
    <n v="102"/>
    <x v="21"/>
    <s v="22"/>
    <x v="0"/>
    <x v="0"/>
    <n v="3"/>
    <n v="250"/>
    <s v="DX-145 Drone"/>
    <x v="4"/>
    <n v="750"/>
  </r>
  <r>
    <n v="1830"/>
    <s v="Marybeth"/>
    <s v="O'Rodane"/>
    <x v="71"/>
    <x v="6"/>
    <n v="94159"/>
    <n v="106"/>
    <x v="21"/>
    <s v="22"/>
    <x v="0"/>
    <x v="0"/>
    <n v="4"/>
    <n v="455"/>
    <s v="DTI-84 Drone"/>
    <x v="4"/>
    <n v="1820"/>
  </r>
  <r>
    <n v="1833"/>
    <s v="Bradley"/>
    <s v="Simper"/>
    <x v="41"/>
    <x v="13"/>
    <n v="10454"/>
    <n v="103"/>
    <x v="21"/>
    <s v="22"/>
    <x v="0"/>
    <x v="0"/>
    <n v="5"/>
    <n v="58.95"/>
    <s v="BYOD-200"/>
    <x v="0"/>
    <n v="294.75"/>
  </r>
  <r>
    <n v="1103"/>
    <s v="Adolphe"/>
    <s v="Volker"/>
    <x v="73"/>
    <x v="32"/>
    <n v="83405"/>
    <n v="105"/>
    <x v="21"/>
    <s v="22"/>
    <x v="0"/>
    <x v="0"/>
    <n v="3"/>
    <n v="19.5"/>
    <s v="Understanding Artificial Intelligence"/>
    <x v="1"/>
    <n v="58.5"/>
  </r>
  <r>
    <n v="1302"/>
    <s v="Thaddus"/>
    <s v="Widdicombe"/>
    <x v="74"/>
    <x v="4"/>
    <n v="33330"/>
    <n v="104"/>
    <x v="21"/>
    <s v="22"/>
    <x v="0"/>
    <x v="0"/>
    <n v="1"/>
    <n v="395"/>
    <s v="DC-304 Drone"/>
    <x v="4"/>
    <n v="395"/>
  </r>
  <r>
    <n v="1523"/>
    <s v="Stephan"/>
    <s v="Elliott"/>
    <x v="75"/>
    <x v="19"/>
    <n v="67205"/>
    <n v="115"/>
    <x v="22"/>
    <s v="23"/>
    <x v="0"/>
    <x v="0"/>
    <n v="4"/>
    <n v="27.5"/>
    <s v="Understanding Drone Regulations"/>
    <x v="3"/>
    <n v="110"/>
  </r>
  <r>
    <n v="2035"/>
    <s v="Bone"/>
    <s v="Gellion"/>
    <x v="4"/>
    <x v="4"/>
    <n v="33737"/>
    <n v="107"/>
    <x v="22"/>
    <s v="23"/>
    <x v="0"/>
    <x v="0"/>
    <n v="5"/>
    <n v="29.99"/>
    <s v="Virtual Reality Basics"/>
    <x v="3"/>
    <n v="149.94999999999999"/>
  </r>
  <r>
    <n v="160"/>
    <s v="Delcine"/>
    <s v="Giffard"/>
    <x v="27"/>
    <x v="13"/>
    <n v="13210"/>
    <n v="111"/>
    <x v="22"/>
    <s v="23"/>
    <x v="0"/>
    <x v="0"/>
    <n v="5"/>
    <n v="455"/>
    <s v="DTI-84 Drone"/>
    <x v="4"/>
    <n v="2275"/>
  </r>
  <r>
    <n v="551"/>
    <s v="Amabelle"/>
    <s v="Kleinmintz"/>
    <x v="76"/>
    <x v="21"/>
    <n v="80161"/>
    <n v="112"/>
    <x v="22"/>
    <s v="23"/>
    <x v="0"/>
    <x v="0"/>
    <n v="4"/>
    <n v="12.99"/>
    <s v="Cartesian Robots"/>
    <x v="1"/>
    <n v="51.96"/>
  </r>
  <r>
    <n v="260"/>
    <s v="Charlena"/>
    <s v="Lille"/>
    <x v="1"/>
    <x v="1"/>
    <n v="35215"/>
    <n v="108"/>
    <x v="22"/>
    <s v="23"/>
    <x v="0"/>
    <x v="0"/>
    <n v="2"/>
    <n v="29.99"/>
    <s v="Cloud Computing"/>
    <x v="3"/>
    <n v="59.98"/>
  </r>
  <r>
    <n v="1737"/>
    <s v="Karel"/>
    <s v="Lornsen"/>
    <x v="77"/>
    <x v="18"/>
    <n v="45228"/>
    <n v="110"/>
    <x v="22"/>
    <s v="23"/>
    <x v="0"/>
    <x v="0"/>
    <n v="5"/>
    <n v="549"/>
    <s v="RCB-889 Robot"/>
    <x v="2"/>
    <n v="2745"/>
  </r>
  <r>
    <n v="275"/>
    <s v="Dorthea"/>
    <s v="Mirrlees"/>
    <x v="60"/>
    <x v="33"/>
    <n v="7112"/>
    <n v="114"/>
    <x v="22"/>
    <s v="23"/>
    <x v="0"/>
    <x v="0"/>
    <n v="4"/>
    <n v="119"/>
    <s v="BYOD-400"/>
    <x v="0"/>
    <n v="476"/>
  </r>
  <r>
    <n v="1824"/>
    <s v="Jolynn"/>
    <s v="Ratter"/>
    <x v="78"/>
    <x v="33"/>
    <n v="7310"/>
    <n v="109"/>
    <x v="22"/>
    <s v="23"/>
    <x v="0"/>
    <x v="0"/>
    <n v="3"/>
    <n v="24.95"/>
    <s v="Multi Rotor Drones"/>
    <x v="1"/>
    <n v="74.849999999999994"/>
  </r>
  <r>
    <n v="1589"/>
    <s v="Heddi"/>
    <s v="Wissby"/>
    <x v="48"/>
    <x v="12"/>
    <n v="60657"/>
    <n v="113"/>
    <x v="22"/>
    <s v="23"/>
    <x v="0"/>
    <x v="0"/>
    <n v="4"/>
    <n v="9.99"/>
    <s v="All Eyes Drone Blueprint"/>
    <x v="6"/>
    <n v="39.96"/>
  </r>
  <r>
    <n v="908"/>
    <s v="Fonsie"/>
    <s v="Aron"/>
    <x v="11"/>
    <x v="6"/>
    <n v="92153"/>
    <n v="117"/>
    <x v="23"/>
    <s v="24"/>
    <x v="0"/>
    <x v="0"/>
    <n v="2"/>
    <n v="455"/>
    <s v="DTI-84 Drone"/>
    <x v="4"/>
    <n v="910"/>
  </r>
  <r>
    <n v="1599"/>
    <s v="Marcella"/>
    <s v="Patey"/>
    <x v="79"/>
    <x v="6"/>
    <n v="95108"/>
    <n v="120"/>
    <x v="23"/>
    <s v="24"/>
    <x v="0"/>
    <x v="0"/>
    <n v="4"/>
    <n v="12.99"/>
    <s v="Cartesian Robots"/>
    <x v="1"/>
    <n v="51.96"/>
  </r>
  <r>
    <n v="303"/>
    <s v="Betsy"/>
    <s v="Soal"/>
    <x v="80"/>
    <x v="9"/>
    <n v="27705"/>
    <n v="121"/>
    <x v="23"/>
    <s v="24"/>
    <x v="0"/>
    <x v="0"/>
    <n v="5"/>
    <n v="245"/>
    <s v="BYOR-4005"/>
    <x v="5"/>
    <n v="1225"/>
  </r>
  <r>
    <n v="5"/>
    <s v="Shea"/>
    <s v="Stronghill"/>
    <x v="81"/>
    <x v="3"/>
    <n v="79705"/>
    <n v="122"/>
    <x v="23"/>
    <s v="24"/>
    <x v="0"/>
    <x v="0"/>
    <n v="1"/>
    <n v="37.99"/>
    <s v="Drone Video Techniques"/>
    <x v="3"/>
    <n v="37.99"/>
  </r>
  <r>
    <n v="2031"/>
    <s v="Darryl"/>
    <s v="Vassar"/>
    <x v="82"/>
    <x v="16"/>
    <n v="89706"/>
    <n v="118"/>
    <x v="23"/>
    <s v="24"/>
    <x v="0"/>
    <x v="0"/>
    <n v="3"/>
    <n v="399"/>
    <s v="DA-SA702 Drone"/>
    <x v="4"/>
    <n v="1197"/>
  </r>
  <r>
    <n v="20"/>
    <s v="Waylan"/>
    <s v="Waison"/>
    <x v="83"/>
    <x v="2"/>
    <n v="52405"/>
    <n v="116"/>
    <x v="23"/>
    <s v="24"/>
    <x v="0"/>
    <x v="0"/>
    <n v="3"/>
    <n v="34.99"/>
    <s v="Robotic Essentials"/>
    <x v="3"/>
    <n v="104.97"/>
  </r>
  <r>
    <n v="1436"/>
    <s v="Dorie"/>
    <s v="Westmacott"/>
    <x v="84"/>
    <x v="34"/>
    <n v="99599"/>
    <n v="119"/>
    <x v="23"/>
    <s v="24"/>
    <x v="0"/>
    <x v="0"/>
    <n v="3"/>
    <n v="10.99"/>
    <s v="QuadroCopter Blueprint"/>
    <x v="6"/>
    <n v="32.97"/>
  </r>
  <r>
    <n v="1646"/>
    <s v="Eugenia"/>
    <s v="Casale"/>
    <x v="64"/>
    <x v="28"/>
    <n v="70179"/>
    <n v="124"/>
    <x v="24"/>
    <s v="25"/>
    <x v="0"/>
    <x v="0"/>
    <n v="5"/>
    <n v="12"/>
    <s v="Ladybug Robot Blueprint"/>
    <x v="6"/>
    <n v="60"/>
  </r>
  <r>
    <n v="1111"/>
    <s v="Chrysler"/>
    <s v="Chadwick"/>
    <x v="85"/>
    <x v="6"/>
    <n v="93399"/>
    <n v="126"/>
    <x v="24"/>
    <s v="25"/>
    <x v="0"/>
    <x v="0"/>
    <n v="4"/>
    <n v="37.99"/>
    <s v="Drone Video Techniques"/>
    <x v="3"/>
    <n v="151.96"/>
  </r>
  <r>
    <n v="831"/>
    <s v="Merilee"/>
    <s v="Denis"/>
    <x v="86"/>
    <x v="1"/>
    <n v="36125"/>
    <n v="125"/>
    <x v="24"/>
    <s v="25"/>
    <x v="0"/>
    <x v="0"/>
    <n v="3"/>
    <n v="49"/>
    <s v="Mapping with Drones"/>
    <x v="3"/>
    <n v="147"/>
  </r>
  <r>
    <n v="1078"/>
    <s v="Johnathan"/>
    <s v="Ramsbotham"/>
    <x v="87"/>
    <x v="19"/>
    <n v="66699"/>
    <n v="123"/>
    <x v="24"/>
    <s v="25"/>
    <x v="0"/>
    <x v="0"/>
    <n v="5"/>
    <n v="250"/>
    <s v="DX-145 Drone"/>
    <x v="4"/>
    <n v="1250"/>
  </r>
  <r>
    <n v="2013"/>
    <s v="Orton"/>
    <s v="Chaffin"/>
    <x v="88"/>
    <x v="35"/>
    <n v="63167"/>
    <n v="128"/>
    <x v="25"/>
    <s v="26"/>
    <x v="0"/>
    <x v="0"/>
    <n v="5"/>
    <n v="455"/>
    <s v="DTI-84 Drone"/>
    <x v="4"/>
    <n v="2275"/>
  </r>
  <r>
    <n v="1848"/>
    <s v="Brantley"/>
    <s v="Nendick"/>
    <x v="53"/>
    <x v="6"/>
    <n v="93726"/>
    <n v="129"/>
    <x v="25"/>
    <s v="26"/>
    <x v="0"/>
    <x v="0"/>
    <n v="3"/>
    <n v="13.99"/>
    <s v="Drone Building Essentials"/>
    <x v="1"/>
    <n v="41.97"/>
  </r>
  <r>
    <n v="1886"/>
    <s v="Trista"/>
    <s v="Orsman"/>
    <x v="89"/>
    <x v="30"/>
    <n v="47306"/>
    <n v="127"/>
    <x v="25"/>
    <s v="26"/>
    <x v="0"/>
    <x v="0"/>
    <n v="4"/>
    <n v="167"/>
    <s v="BYOD-500"/>
    <x v="0"/>
    <n v="668"/>
  </r>
  <r>
    <n v="345"/>
    <s v="Winona"/>
    <s v="Crewe"/>
    <x v="84"/>
    <x v="34"/>
    <n v="99522"/>
    <n v="132"/>
    <x v="26"/>
    <s v="27"/>
    <x v="0"/>
    <x v="0"/>
    <n v="5"/>
    <n v="24.99"/>
    <s v="Building Your Own Drone"/>
    <x v="1"/>
    <n v="124.94999999999999"/>
  </r>
  <r>
    <n v="1591"/>
    <s v="Bondy"/>
    <s v="Flint"/>
    <x v="90"/>
    <x v="6"/>
    <n v="93111"/>
    <n v="131"/>
    <x v="26"/>
    <s v="27"/>
    <x v="0"/>
    <x v="0"/>
    <n v="3"/>
    <n v="684"/>
    <s v="RQTE-554 Robot"/>
    <x v="2"/>
    <n v="2052"/>
  </r>
  <r>
    <n v="216"/>
    <s v="Derry"/>
    <s v="Game"/>
    <x v="60"/>
    <x v="33"/>
    <n v="7188"/>
    <n v="135"/>
    <x v="26"/>
    <s v="27"/>
    <x v="0"/>
    <x v="0"/>
    <n v="4"/>
    <n v="14.99"/>
    <s v="Photograph Drones"/>
    <x v="1"/>
    <n v="59.96"/>
  </r>
  <r>
    <n v="256"/>
    <s v="Frasquito"/>
    <s v="Honatsch"/>
    <x v="91"/>
    <x v="10"/>
    <n v="6145"/>
    <n v="133"/>
    <x v="26"/>
    <s v="27"/>
    <x v="0"/>
    <x v="0"/>
    <n v="1"/>
    <n v="8.99"/>
    <s v="Bsquare Robot Blueprint"/>
    <x v="6"/>
    <n v="8.99"/>
  </r>
  <r>
    <n v="1839"/>
    <s v="Mattias"/>
    <s v="Merigon"/>
    <x v="19"/>
    <x v="4"/>
    <n v="33436"/>
    <n v="136"/>
    <x v="26"/>
    <s v="27"/>
    <x v="0"/>
    <x v="0"/>
    <n v="5"/>
    <n v="17.5"/>
    <s v="Understanding Arduino"/>
    <x v="1"/>
    <n v="87.5"/>
  </r>
  <r>
    <n v="1031"/>
    <s v="Gladys"/>
    <s v="O'Donnell"/>
    <x v="92"/>
    <x v="8"/>
    <n v="23520"/>
    <n v="134"/>
    <x v="26"/>
    <s v="27"/>
    <x v="0"/>
    <x v="0"/>
    <n v="5"/>
    <n v="19.989999999999998"/>
    <s v="GPS Drones"/>
    <x v="1"/>
    <n v="99.949999999999989"/>
  </r>
  <r>
    <n v="1533"/>
    <s v="Cyrus"/>
    <s v="Ranking"/>
    <x v="6"/>
    <x v="6"/>
    <n v="94230"/>
    <n v="130"/>
    <x v="26"/>
    <s v="27"/>
    <x v="0"/>
    <x v="0"/>
    <n v="1"/>
    <n v="19.989999999999998"/>
    <s v="GPS Drones"/>
    <x v="1"/>
    <n v="19.989999999999998"/>
  </r>
  <r>
    <n v="1942"/>
    <s v="Stan"/>
    <s v="Gehringer"/>
    <x v="70"/>
    <x v="31"/>
    <n v="2208"/>
    <n v="139"/>
    <x v="27"/>
    <s v="28"/>
    <x v="0"/>
    <x v="0"/>
    <n v="3"/>
    <n v="19.989999999999998"/>
    <s v="GPS Drones"/>
    <x v="1"/>
    <n v="59.97"/>
  </r>
  <r>
    <n v="1802"/>
    <s v="Stan"/>
    <s v="Maro"/>
    <x v="93"/>
    <x v="36"/>
    <n v="19104"/>
    <n v="137"/>
    <x v="27"/>
    <s v="28"/>
    <x v="0"/>
    <x v="0"/>
    <n v="3"/>
    <n v="49"/>
    <s v="Industrial 3D Printing"/>
    <x v="3"/>
    <n v="147"/>
  </r>
  <r>
    <n v="1306"/>
    <s v="Daryl"/>
    <s v="Wimbury"/>
    <x v="91"/>
    <x v="10"/>
    <n v="6145"/>
    <n v="138"/>
    <x v="27"/>
    <s v="28"/>
    <x v="0"/>
    <x v="0"/>
    <n v="4"/>
    <n v="24.95"/>
    <s v="Building Your First Robot"/>
    <x v="1"/>
    <n v="99.8"/>
  </r>
  <r>
    <n v="1842"/>
    <s v="Issy"/>
    <s v="Castro"/>
    <x v="94"/>
    <x v="3"/>
    <n v="76905"/>
    <n v="140"/>
    <x v="28"/>
    <s v="29"/>
    <x v="0"/>
    <x v="0"/>
    <n v="4"/>
    <n v="12"/>
    <s v="Creature Robot Arms Blueprint"/>
    <x v="6"/>
    <n v="48"/>
  </r>
  <r>
    <n v="1161"/>
    <s v="Gabie"/>
    <s v="Enoch"/>
    <x v="95"/>
    <x v="4"/>
    <n v="33543"/>
    <n v="142"/>
    <x v="28"/>
    <s v="29"/>
    <x v="0"/>
    <x v="0"/>
    <n v="5"/>
    <n v="49.95"/>
    <s v="AI for Educators"/>
    <x v="3"/>
    <n v="249.75"/>
  </r>
  <r>
    <n v="1344"/>
    <s v="Doris"/>
    <s v="Friel"/>
    <x v="96"/>
    <x v="29"/>
    <n v="55557"/>
    <n v="141"/>
    <x v="28"/>
    <s v="29"/>
    <x v="0"/>
    <x v="0"/>
    <n v="4"/>
    <n v="12.99"/>
    <s v="Cartesian Robots"/>
    <x v="1"/>
    <n v="51.96"/>
  </r>
  <r>
    <n v="1696"/>
    <s v="Rahel"/>
    <s v="Georgelin"/>
    <x v="97"/>
    <x v="13"/>
    <n v="11215"/>
    <n v="146"/>
    <x v="29"/>
    <s v="30"/>
    <x v="0"/>
    <x v="0"/>
    <n v="3"/>
    <n v="12"/>
    <s v="Ladybug Robot Blueprint"/>
    <x v="6"/>
    <n v="36"/>
  </r>
  <r>
    <n v="1157"/>
    <s v="Lucky"/>
    <s v="Hollibone"/>
    <x v="63"/>
    <x v="3"/>
    <n v="78210"/>
    <n v="144"/>
    <x v="29"/>
    <s v="30"/>
    <x v="0"/>
    <x v="0"/>
    <n v="5"/>
    <n v="549"/>
    <s v="RCB-889 Robot"/>
    <x v="2"/>
    <n v="2745"/>
  </r>
  <r>
    <n v="1741"/>
    <s v="Raina"/>
    <s v="Ranyelld"/>
    <x v="98"/>
    <x v="6"/>
    <n v="93034"/>
    <n v="147"/>
    <x v="29"/>
    <s v="30"/>
    <x v="0"/>
    <x v="0"/>
    <n v="3"/>
    <n v="549"/>
    <s v="RCB-889 Robot"/>
    <x v="2"/>
    <n v="1647"/>
  </r>
  <r>
    <n v="1227"/>
    <s v="Ravid"/>
    <s v="Scoines"/>
    <x v="99"/>
    <x v="11"/>
    <n v="53779"/>
    <n v="143"/>
    <x v="29"/>
    <s v="30"/>
    <x v="0"/>
    <x v="0"/>
    <n v="4"/>
    <n v="23.99"/>
    <s v="Polar Robots"/>
    <x v="1"/>
    <n v="95.96"/>
  </r>
  <r>
    <n v="1572"/>
    <s v="Hendrika"/>
    <s v="Tidman"/>
    <x v="100"/>
    <x v="23"/>
    <n v="37924"/>
    <n v="145"/>
    <x v="29"/>
    <s v="30"/>
    <x v="0"/>
    <x v="0"/>
    <n v="4"/>
    <n v="119"/>
    <s v="BYOD-400"/>
    <x v="0"/>
    <n v="476"/>
  </r>
  <r>
    <n v="1136"/>
    <s v="Jeniffer"/>
    <s v="Bernaert"/>
    <x v="101"/>
    <x v="18"/>
    <n v="43605"/>
    <n v="152"/>
    <x v="30"/>
    <s v="31"/>
    <x v="0"/>
    <x v="0"/>
    <n v="4"/>
    <n v="24.95"/>
    <s v="Building Your First Robot"/>
    <x v="1"/>
    <n v="99.8"/>
  </r>
  <r>
    <n v="451"/>
    <s v="Loutitia"/>
    <s v="Cota"/>
    <x v="24"/>
    <x v="6"/>
    <n v="94627"/>
    <n v="148"/>
    <x v="30"/>
    <s v="31"/>
    <x v="0"/>
    <x v="0"/>
    <n v="3"/>
    <n v="29.99"/>
    <s v="Cloud Computing"/>
    <x v="3"/>
    <n v="89.97"/>
  </r>
  <r>
    <n v="961"/>
    <s v="Legra"/>
    <s v="Domenget"/>
    <x v="102"/>
    <x v="37"/>
    <n v="85271"/>
    <n v="149"/>
    <x v="30"/>
    <s v="31"/>
    <x v="0"/>
    <x v="0"/>
    <n v="4"/>
    <n v="167"/>
    <s v="BYOD-500"/>
    <x v="0"/>
    <n v="668"/>
  </r>
  <r>
    <n v="1983"/>
    <s v="Carney"/>
    <s v="Shenton"/>
    <x v="103"/>
    <x v="14"/>
    <n v="30130"/>
    <n v="153"/>
    <x v="30"/>
    <s v="31"/>
    <x v="0"/>
    <x v="0"/>
    <n v="2"/>
    <n v="189"/>
    <s v="BYOR-1000"/>
    <x v="5"/>
    <n v="378"/>
  </r>
  <r>
    <n v="2031"/>
    <s v="Darryl"/>
    <s v="Vassar"/>
    <x v="82"/>
    <x v="16"/>
    <n v="89706"/>
    <n v="151"/>
    <x v="30"/>
    <s v="31"/>
    <x v="0"/>
    <x v="0"/>
    <n v="3"/>
    <n v="36.99"/>
    <s v="Aerial Security"/>
    <x v="3"/>
    <n v="110.97"/>
  </r>
  <r>
    <n v="568"/>
    <s v="Elwin"/>
    <s v="Yakobovicz"/>
    <x v="99"/>
    <x v="11"/>
    <n v="53710"/>
    <n v="150"/>
    <x v="30"/>
    <s v="31"/>
    <x v="0"/>
    <x v="0"/>
    <n v="2"/>
    <n v="450"/>
    <s v="DTD-7000 Drone"/>
    <x v="4"/>
    <n v="900"/>
  </r>
  <r>
    <n v="1505"/>
    <s v="Marlin"/>
    <s v="Haskins"/>
    <x v="28"/>
    <x v="16"/>
    <n v="89550"/>
    <n v="156"/>
    <x v="31"/>
    <s v="1"/>
    <x v="1"/>
    <x v="0"/>
    <n v="3"/>
    <n v="179"/>
    <s v="BYOD-550"/>
    <x v="0"/>
    <n v="537"/>
  </r>
  <r>
    <n v="535"/>
    <s v="Carie"/>
    <s v="Lowth"/>
    <x v="104"/>
    <x v="13"/>
    <n v="10060"/>
    <n v="157"/>
    <x v="31"/>
    <s v="1"/>
    <x v="1"/>
    <x v="0"/>
    <n v="4"/>
    <n v="17.5"/>
    <s v="Understanding Arduino"/>
    <x v="1"/>
    <n v="70"/>
  </r>
  <r>
    <n v="1119"/>
    <s v="Godfry"/>
    <s v="Macenzy"/>
    <x v="36"/>
    <x v="12"/>
    <n v="62711"/>
    <n v="154"/>
    <x v="31"/>
    <s v="1"/>
    <x v="1"/>
    <x v="0"/>
    <n v="1"/>
    <n v="49.95"/>
    <s v="AI for Educators"/>
    <x v="3"/>
    <n v="49.95"/>
  </r>
  <r>
    <n v="685"/>
    <s v="Benji"/>
    <s v="Minkin"/>
    <x v="105"/>
    <x v="34"/>
    <n v="99790"/>
    <n v="155"/>
    <x v="31"/>
    <s v="1"/>
    <x v="1"/>
    <x v="0"/>
    <n v="5"/>
    <n v="34.99"/>
    <s v="Robotic Essentials"/>
    <x v="3"/>
    <n v="174.95000000000002"/>
  </r>
  <r>
    <n v="645"/>
    <s v="Farah"/>
    <s v="Brignall"/>
    <x v="38"/>
    <x v="3"/>
    <n v="79945"/>
    <n v="159"/>
    <x v="32"/>
    <s v="2"/>
    <x v="1"/>
    <x v="0"/>
    <n v="5"/>
    <n v="8.99"/>
    <s v="Hexacopter Drone Blueprint"/>
    <x v="6"/>
    <n v="44.95"/>
  </r>
  <r>
    <n v="1648"/>
    <s v="Alec"/>
    <s v="Christol"/>
    <x v="56"/>
    <x v="38"/>
    <n v="29424"/>
    <n v="158"/>
    <x v="32"/>
    <s v="2"/>
    <x v="1"/>
    <x v="0"/>
    <n v="5"/>
    <n v="8.99"/>
    <s v="Hexacopter Drone Blueprint"/>
    <x v="6"/>
    <n v="44.95"/>
  </r>
  <r>
    <n v="1036"/>
    <s v="Ginger"/>
    <s v="Daspar"/>
    <x v="1"/>
    <x v="1"/>
    <n v="35279"/>
    <n v="160"/>
    <x v="32"/>
    <s v="2"/>
    <x v="1"/>
    <x v="0"/>
    <n v="4"/>
    <n v="11.99"/>
    <s v="Sleepy Eye Blueprint"/>
    <x v="6"/>
    <n v="47.96"/>
  </r>
  <r>
    <n v="1996"/>
    <s v="Chaddy"/>
    <s v="Droghan"/>
    <x v="106"/>
    <x v="26"/>
    <n v="98481"/>
    <n v="162"/>
    <x v="32"/>
    <s v="2"/>
    <x v="1"/>
    <x v="0"/>
    <n v="5"/>
    <n v="20.95"/>
    <s v="Helicopter Drones"/>
    <x v="1"/>
    <n v="104.75"/>
  </r>
  <r>
    <n v="1585"/>
    <s v="Cello"/>
    <s v="Gillion"/>
    <x v="7"/>
    <x v="3"/>
    <n v="77255"/>
    <n v="163"/>
    <x v="32"/>
    <s v="2"/>
    <x v="1"/>
    <x v="0"/>
    <n v="2"/>
    <n v="549"/>
    <s v="RCB-889 Robot"/>
    <x v="2"/>
    <n v="1098"/>
  </r>
  <r>
    <n v="1628"/>
    <s v="Ellie"/>
    <s v="Worley"/>
    <x v="31"/>
    <x v="18"/>
    <n v="43284"/>
    <n v="161"/>
    <x v="32"/>
    <s v="2"/>
    <x v="1"/>
    <x v="0"/>
    <n v="2"/>
    <n v="7.99"/>
    <s v="Panda Robot Blueprint"/>
    <x v="6"/>
    <n v="15.98"/>
  </r>
  <r>
    <n v="1070"/>
    <s v="Elroy"/>
    <s v="Anfonsi"/>
    <x v="107"/>
    <x v="4"/>
    <n v="32825"/>
    <n v="167"/>
    <x v="33"/>
    <s v="3"/>
    <x v="1"/>
    <x v="0"/>
    <n v="5"/>
    <n v="599"/>
    <s v="RXW-9807 Robot"/>
    <x v="2"/>
    <n v="2995"/>
  </r>
  <r>
    <n v="868"/>
    <s v="Bobby"/>
    <s v="Froom"/>
    <x v="51"/>
    <x v="22"/>
    <n v="84140"/>
    <n v="164"/>
    <x v="33"/>
    <s v="3"/>
    <x v="1"/>
    <x v="0"/>
    <n v="3"/>
    <n v="23.99"/>
    <s v="Polar Robots"/>
    <x v="1"/>
    <n v="71.97"/>
  </r>
  <r>
    <n v="604"/>
    <s v="Gale"/>
    <s v="Gallen"/>
    <x v="63"/>
    <x v="3"/>
    <n v="78255"/>
    <n v="166"/>
    <x v="33"/>
    <s v="3"/>
    <x v="1"/>
    <x v="0"/>
    <n v="2"/>
    <n v="58.95"/>
    <s v="BYOD-200"/>
    <x v="0"/>
    <n v="117.9"/>
  </r>
  <r>
    <n v="1991"/>
    <s v="Lawrence"/>
    <s v="Ilyin"/>
    <x v="108"/>
    <x v="21"/>
    <n v="80995"/>
    <n v="165"/>
    <x v="33"/>
    <s v="3"/>
    <x v="1"/>
    <x v="0"/>
    <n v="3"/>
    <n v="23.99"/>
    <s v="Articulated Robots"/>
    <x v="1"/>
    <n v="71.97"/>
  </r>
  <r>
    <n v="1320"/>
    <s v="Greer"/>
    <s v="Bednell"/>
    <x v="109"/>
    <x v="18"/>
    <n v="44329"/>
    <n v="172"/>
    <x v="34"/>
    <s v="4"/>
    <x v="1"/>
    <x v="0"/>
    <n v="3"/>
    <n v="28.99"/>
    <s v="Understanding Raspberry PI"/>
    <x v="3"/>
    <n v="86.97"/>
  </r>
  <r>
    <n v="1825"/>
    <s v="Aldin"/>
    <s v="Gowdridge"/>
    <x v="110"/>
    <x v="12"/>
    <n v="61709"/>
    <n v="168"/>
    <x v="34"/>
    <s v="4"/>
    <x v="1"/>
    <x v="0"/>
    <n v="4"/>
    <n v="549"/>
    <s v="RCB-889 Robot"/>
    <x v="2"/>
    <n v="2196"/>
  </r>
  <r>
    <n v="500"/>
    <s v="Ingamar"/>
    <s v="Johanning"/>
    <x v="111"/>
    <x v="19"/>
    <n v="66112"/>
    <n v="171"/>
    <x v="34"/>
    <s v="4"/>
    <x v="1"/>
    <x v="0"/>
    <n v="3"/>
    <n v="10.99"/>
    <s v="QuadroCopter Blueprint"/>
    <x v="6"/>
    <n v="32.97"/>
  </r>
  <r>
    <n v="2021"/>
    <s v="Ivor"/>
    <s v="McShirrie"/>
    <x v="112"/>
    <x v="39"/>
    <n v="71914"/>
    <n v="170"/>
    <x v="34"/>
    <s v="4"/>
    <x v="1"/>
    <x v="0"/>
    <n v="5"/>
    <n v="15.5"/>
    <s v="Fixed Wing Drones"/>
    <x v="1"/>
    <n v="77.5"/>
  </r>
  <r>
    <n v="481"/>
    <s v="Bobbie"/>
    <s v="Tomczynski"/>
    <x v="113"/>
    <x v="29"/>
    <n v="55480"/>
    <n v="169"/>
    <x v="34"/>
    <s v="4"/>
    <x v="1"/>
    <x v="0"/>
    <n v="6"/>
    <n v="189"/>
    <s v="BYOR-1500"/>
    <x v="5"/>
    <n v="1134"/>
  </r>
  <r>
    <n v="707"/>
    <s v="Dionne"/>
    <s v="Armytage"/>
    <x v="68"/>
    <x v="6"/>
    <n v="92505"/>
    <n v="173"/>
    <x v="35"/>
    <s v="5"/>
    <x v="1"/>
    <x v="0"/>
    <n v="3"/>
    <n v="24.95"/>
    <s v="Multi Rotor Drones"/>
    <x v="1"/>
    <n v="74.849999999999994"/>
  </r>
  <r>
    <n v="1547"/>
    <s v="Westbrooke"/>
    <s v="Conybear"/>
    <x v="114"/>
    <x v="3"/>
    <n v="78759"/>
    <n v="176"/>
    <x v="35"/>
    <s v="5"/>
    <x v="1"/>
    <x v="0"/>
    <n v="3"/>
    <n v="58.95"/>
    <s v="BYOD-200"/>
    <x v="0"/>
    <n v="176.85000000000002"/>
  </r>
  <r>
    <n v="496"/>
    <s v="Carole"/>
    <s v="Halliburton"/>
    <x v="84"/>
    <x v="34"/>
    <n v="99517"/>
    <n v="175"/>
    <x v="35"/>
    <s v="5"/>
    <x v="1"/>
    <x v="0"/>
    <n v="5"/>
    <n v="214"/>
    <s v="BYOR-3000"/>
    <x v="5"/>
    <n v="1070"/>
  </r>
  <r>
    <n v="1296"/>
    <s v="Theodore"/>
    <s v="Housecroft"/>
    <x v="77"/>
    <x v="18"/>
    <n v="45213"/>
    <n v="174"/>
    <x v="35"/>
    <s v="5"/>
    <x v="1"/>
    <x v="0"/>
    <n v="2"/>
    <n v="89"/>
    <s v="BYOD-300"/>
    <x v="0"/>
    <n v="178"/>
  </r>
  <r>
    <n v="1508"/>
    <s v="Oralle"/>
    <s v="Zoellner"/>
    <x v="115"/>
    <x v="12"/>
    <n v="61651"/>
    <n v="177"/>
    <x v="35"/>
    <s v="5"/>
    <x v="1"/>
    <x v="0"/>
    <n v="2"/>
    <n v="29.99"/>
    <s v="Virtual Reality Basics"/>
    <x v="3"/>
    <n v="59.98"/>
  </r>
  <r>
    <n v="204"/>
    <s v="Norrie"/>
    <s v="Acheson"/>
    <x v="113"/>
    <x v="29"/>
    <n v="55407"/>
    <n v="179"/>
    <x v="36"/>
    <s v="6"/>
    <x v="1"/>
    <x v="0"/>
    <n v="3"/>
    <n v="14.99"/>
    <s v="Delivery Drones"/>
    <x v="1"/>
    <n v="44.97"/>
  </r>
  <r>
    <n v="1267"/>
    <s v="Lynnet"/>
    <s v="Jolley"/>
    <x v="32"/>
    <x v="4"/>
    <n v="33175"/>
    <n v="178"/>
    <x v="36"/>
    <s v="6"/>
    <x v="1"/>
    <x v="0"/>
    <n v="3"/>
    <n v="167"/>
    <s v="BYOD-500"/>
    <x v="0"/>
    <n v="501"/>
  </r>
  <r>
    <n v="770"/>
    <s v="Adolf"/>
    <s v="Kitchenham"/>
    <x v="116"/>
    <x v="40"/>
    <n v="48275"/>
    <n v="181"/>
    <x v="36"/>
    <s v="6"/>
    <x v="1"/>
    <x v="0"/>
    <n v="3"/>
    <n v="179"/>
    <s v="BYOD-550"/>
    <x v="0"/>
    <n v="537"/>
  </r>
  <r>
    <n v="1018"/>
    <s v="Dalenna"/>
    <s v="Oliver-Paull"/>
    <x v="117"/>
    <x v="30"/>
    <n v="46896"/>
    <n v="180"/>
    <x v="36"/>
    <s v="6"/>
    <x v="1"/>
    <x v="0"/>
    <n v="4"/>
    <n v="4.99"/>
    <s v="Cat Robot Blueprint"/>
    <x v="6"/>
    <n v="19.96"/>
  </r>
  <r>
    <n v="1081"/>
    <s v="Chickie"/>
    <s v="Pickover"/>
    <x v="118"/>
    <x v="6"/>
    <n v="92648"/>
    <n v="182"/>
    <x v="36"/>
    <s v="6"/>
    <x v="1"/>
    <x v="0"/>
    <n v="3"/>
    <n v="11.99"/>
    <s v="Sleepy Eye Blueprint"/>
    <x v="6"/>
    <n v="35.97"/>
  </r>
  <r>
    <n v="840"/>
    <s v="Carlynn"/>
    <s v="Kobierzycki"/>
    <x v="21"/>
    <x v="14"/>
    <n v="30358"/>
    <n v="187"/>
    <x v="37"/>
    <s v="7"/>
    <x v="1"/>
    <x v="0"/>
    <n v="1"/>
    <n v="24.99"/>
    <s v="Building Your Own Drone"/>
    <x v="1"/>
    <n v="24.99"/>
  </r>
  <r>
    <n v="661"/>
    <s v="Zonda"/>
    <s v="Poolman"/>
    <x v="119"/>
    <x v="41"/>
    <n v="58122"/>
    <n v="183"/>
    <x v="37"/>
    <s v="7"/>
    <x v="1"/>
    <x v="0"/>
    <n v="4"/>
    <n v="24.99"/>
    <s v="Building Your Own Drone"/>
    <x v="1"/>
    <n v="99.96"/>
  </r>
  <r>
    <n v="302"/>
    <s v="Lewie"/>
    <s v="Roback"/>
    <x v="99"/>
    <x v="11"/>
    <n v="53710"/>
    <n v="184"/>
    <x v="37"/>
    <s v="7"/>
    <x v="1"/>
    <x v="0"/>
    <n v="4"/>
    <n v="12.99"/>
    <s v="Cartesian Robots"/>
    <x v="1"/>
    <n v="51.96"/>
  </r>
  <r>
    <n v="1084"/>
    <s v="Clemmy"/>
    <s v="Scarr"/>
    <x v="86"/>
    <x v="1"/>
    <n v="36177"/>
    <n v="186"/>
    <x v="37"/>
    <s v="7"/>
    <x v="1"/>
    <x v="0"/>
    <n v="2"/>
    <n v="14.99"/>
    <s v="Delivery Drones"/>
    <x v="1"/>
    <n v="29.98"/>
  </r>
  <r>
    <n v="510"/>
    <s v="Werner"/>
    <s v="Spark"/>
    <x v="120"/>
    <x v="8"/>
    <n v="20195"/>
    <n v="188"/>
    <x v="37"/>
    <s v="7"/>
    <x v="1"/>
    <x v="0"/>
    <n v="5"/>
    <n v="499"/>
    <s v="MICR-564K Drone"/>
    <x v="4"/>
    <n v="2495"/>
  </r>
  <r>
    <n v="1589"/>
    <s v="Heddi"/>
    <s v="Wissby"/>
    <x v="48"/>
    <x v="12"/>
    <n v="60657"/>
    <n v="185"/>
    <x v="37"/>
    <s v="7"/>
    <x v="1"/>
    <x v="0"/>
    <n v="4"/>
    <n v="8.99"/>
    <s v="Bsquare Robot Blueprint"/>
    <x v="6"/>
    <n v="35.96"/>
  </r>
  <r>
    <n v="1023"/>
    <s v="Doralyn"/>
    <s v="Candey"/>
    <x v="42"/>
    <x v="21"/>
    <n v="80235"/>
    <n v="192"/>
    <x v="38"/>
    <s v="8"/>
    <x v="1"/>
    <x v="0"/>
    <n v="2"/>
    <n v="27.5"/>
    <s v="Understanding Drone Regulations"/>
    <x v="3"/>
    <n v="55"/>
  </r>
  <r>
    <n v="202"/>
    <s v="Toiboid"/>
    <s v="Cowper"/>
    <x v="121"/>
    <x v="3"/>
    <n v="76178"/>
    <n v="194"/>
    <x v="38"/>
    <s v="8"/>
    <x v="1"/>
    <x v="0"/>
    <n v="4"/>
    <n v="883"/>
    <s v="RWW-75 Robot"/>
    <x v="2"/>
    <n v="3532"/>
  </r>
  <r>
    <n v="1634"/>
    <s v="Ellsworth"/>
    <s v="Cowthart"/>
    <x v="66"/>
    <x v="29"/>
    <n v="55123"/>
    <n v="191"/>
    <x v="38"/>
    <s v="8"/>
    <x v="1"/>
    <x v="0"/>
    <n v="4"/>
    <n v="129.94999999999999"/>
    <s v="BYOD-400S"/>
    <x v="0"/>
    <n v="519.79999999999995"/>
  </r>
  <r>
    <n v="958"/>
    <s v="Don"/>
    <s v="Huddart"/>
    <x v="32"/>
    <x v="4"/>
    <n v="33233"/>
    <n v="193"/>
    <x v="38"/>
    <s v="8"/>
    <x v="1"/>
    <x v="0"/>
    <n v="3"/>
    <n v="250"/>
    <s v="DTE-QFN20 Drone"/>
    <x v="4"/>
    <n v="750"/>
  </r>
  <r>
    <n v="1068"/>
    <s v="Robbert"/>
    <s v="Jachtym"/>
    <x v="70"/>
    <x v="31"/>
    <n v="2109"/>
    <n v="190"/>
    <x v="38"/>
    <s v="8"/>
    <x v="1"/>
    <x v="0"/>
    <n v="6"/>
    <n v="14.99"/>
    <s v="Delivery Drones"/>
    <x v="1"/>
    <n v="89.94"/>
  </r>
  <r>
    <n v="454"/>
    <s v="Tobe"/>
    <s v="Sailor"/>
    <x v="122"/>
    <x v="16"/>
    <n v="89155"/>
    <n v="189"/>
    <x v="38"/>
    <s v="8"/>
    <x v="1"/>
    <x v="0"/>
    <n v="5"/>
    <n v="27.5"/>
    <s v="Understanding Drone Regulations"/>
    <x v="3"/>
    <n v="137.5"/>
  </r>
  <r>
    <n v="934"/>
    <s v="Evangeline"/>
    <s v="Bartolozzi"/>
    <x v="44"/>
    <x v="6"/>
    <n v="91210"/>
    <n v="197"/>
    <x v="39"/>
    <s v="9"/>
    <x v="1"/>
    <x v="0"/>
    <n v="4"/>
    <n v="699"/>
    <s v="RLK-9920 Robot"/>
    <x v="2"/>
    <n v="2796"/>
  </r>
  <r>
    <n v="456"/>
    <s v="Velvet"/>
    <s v="Blackwood"/>
    <x v="21"/>
    <x v="14"/>
    <n v="30323"/>
    <n v="201"/>
    <x v="39"/>
    <s v="9"/>
    <x v="1"/>
    <x v="0"/>
    <n v="3"/>
    <n v="189"/>
    <s v="BYOR-1000"/>
    <x v="5"/>
    <n v="567"/>
  </r>
  <r>
    <n v="1634"/>
    <s v="Ellsworth"/>
    <s v="Cowthart"/>
    <x v="66"/>
    <x v="29"/>
    <n v="55123"/>
    <n v="195"/>
    <x v="39"/>
    <s v="9"/>
    <x v="1"/>
    <x v="0"/>
    <n v="3"/>
    <n v="14.99"/>
    <s v="Photograph Drones"/>
    <x v="1"/>
    <n v="44.97"/>
  </r>
  <r>
    <n v="922"/>
    <s v="Lanni"/>
    <s v="D'Ambrogi"/>
    <x v="123"/>
    <x v="35"/>
    <n v="65211"/>
    <n v="200"/>
    <x v="39"/>
    <s v="9"/>
    <x v="1"/>
    <x v="0"/>
    <n v="6"/>
    <n v="58.95"/>
    <s v="BYOD-200"/>
    <x v="0"/>
    <n v="353.70000000000005"/>
  </r>
  <r>
    <n v="1761"/>
    <s v="Bern"/>
    <s v="Hrishanok"/>
    <x v="124"/>
    <x v="6"/>
    <n v="91186"/>
    <n v="196"/>
    <x v="39"/>
    <s v="9"/>
    <x v="1"/>
    <x v="0"/>
    <n v="3"/>
    <n v="12"/>
    <s v="Creature Robot Arms Blueprint"/>
    <x v="6"/>
    <n v="36"/>
  </r>
  <r>
    <n v="1033"/>
    <s v="Bunni"/>
    <s v="Lapthorn"/>
    <x v="46"/>
    <x v="17"/>
    <n v="74156"/>
    <n v="198"/>
    <x v="39"/>
    <s v="9"/>
    <x v="1"/>
    <x v="0"/>
    <n v="3"/>
    <n v="12"/>
    <s v="Creature Robot Arms Blueprint"/>
    <x v="6"/>
    <n v="36"/>
  </r>
  <r>
    <n v="1905"/>
    <s v="Agata"/>
    <s v="Scawton"/>
    <x v="125"/>
    <x v="3"/>
    <n v="79605"/>
    <n v="199"/>
    <x v="39"/>
    <s v="9"/>
    <x v="1"/>
    <x v="0"/>
    <n v="2"/>
    <n v="19.989999999999998"/>
    <s v="GPS Drones"/>
    <x v="1"/>
    <n v="39.979999999999997"/>
  </r>
  <r>
    <n v="1289"/>
    <s v="Jany"/>
    <s v="Halliday"/>
    <x v="126"/>
    <x v="42"/>
    <n v="97206"/>
    <n v="205"/>
    <x v="40"/>
    <s v="10"/>
    <x v="1"/>
    <x v="0"/>
    <n v="3"/>
    <n v="189"/>
    <s v="BYOR-1000"/>
    <x v="5"/>
    <n v="567"/>
  </r>
  <r>
    <n v="1614"/>
    <s v="Archibaldo"/>
    <s v="Olekhov"/>
    <x v="51"/>
    <x v="22"/>
    <n v="84120"/>
    <n v="202"/>
    <x v="40"/>
    <s v="10"/>
    <x v="1"/>
    <x v="0"/>
    <n v="1"/>
    <n v="129.94999999999999"/>
    <s v="BYOD-400S"/>
    <x v="0"/>
    <n v="129.94999999999999"/>
  </r>
  <r>
    <n v="312"/>
    <s v="Timmy"/>
    <s v="Toulch"/>
    <x v="127"/>
    <x v="37"/>
    <n v="85030"/>
    <n v="203"/>
    <x v="40"/>
    <s v="10"/>
    <x v="1"/>
    <x v="0"/>
    <n v="2"/>
    <n v="49.95"/>
    <s v="AI for Educators"/>
    <x v="3"/>
    <n v="99.9"/>
  </r>
  <r>
    <n v="203"/>
    <s v="Eldridge"/>
    <s v="Winman"/>
    <x v="122"/>
    <x v="16"/>
    <n v="89145"/>
    <n v="204"/>
    <x v="40"/>
    <s v="10"/>
    <x v="1"/>
    <x v="0"/>
    <n v="3"/>
    <n v="14.99"/>
    <s v="Photograph Drones"/>
    <x v="1"/>
    <n v="44.97"/>
  </r>
  <r>
    <n v="1399"/>
    <s v="Marco"/>
    <s v="Buckmaster"/>
    <x v="116"/>
    <x v="40"/>
    <n v="48211"/>
    <n v="210"/>
    <x v="41"/>
    <s v="11"/>
    <x v="1"/>
    <x v="0"/>
    <n v="2"/>
    <n v="684"/>
    <s v="RQTE-554 Robot"/>
    <x v="2"/>
    <n v="1368"/>
  </r>
  <r>
    <n v="1894"/>
    <s v="Brian"/>
    <s v="Crowther"/>
    <x v="128"/>
    <x v="37"/>
    <n v="85737"/>
    <n v="206"/>
    <x v="41"/>
    <s v="11"/>
    <x v="1"/>
    <x v="0"/>
    <n v="5"/>
    <n v="129.94999999999999"/>
    <s v="BYOD-400S"/>
    <x v="0"/>
    <n v="649.75"/>
  </r>
  <r>
    <n v="1951"/>
    <s v="Tracy"/>
    <s v="Marians"/>
    <x v="129"/>
    <x v="6"/>
    <n v="92883"/>
    <n v="207"/>
    <x v="41"/>
    <s v="11"/>
    <x v="1"/>
    <x v="0"/>
    <n v="4"/>
    <n v="16.989999999999998"/>
    <s v="RTF Drones"/>
    <x v="1"/>
    <n v="67.959999999999994"/>
  </r>
  <r>
    <n v="802"/>
    <s v="Boyce"/>
    <s v="Sorton"/>
    <x v="130"/>
    <x v="41"/>
    <n v="58505"/>
    <n v="209"/>
    <x v="41"/>
    <s v="11"/>
    <x v="1"/>
    <x v="0"/>
    <n v="3"/>
    <n v="24.95"/>
    <s v="Multi Rotor Drones"/>
    <x v="1"/>
    <n v="74.849999999999994"/>
  </r>
  <r>
    <n v="1290"/>
    <s v="Shela"/>
    <s v="Welman"/>
    <x v="31"/>
    <x v="18"/>
    <n v="43240"/>
    <n v="208"/>
    <x v="41"/>
    <s v="11"/>
    <x v="1"/>
    <x v="0"/>
    <n v="3"/>
    <n v="395"/>
    <s v="DC-304 Drone"/>
    <x v="4"/>
    <n v="1185"/>
  </r>
  <r>
    <n v="1797"/>
    <s v="Luca"/>
    <s v="Arnaudon"/>
    <x v="42"/>
    <x v="21"/>
    <n v="80241"/>
    <n v="217"/>
    <x v="42"/>
    <s v="12"/>
    <x v="1"/>
    <x v="0"/>
    <n v="5"/>
    <n v="42.99"/>
    <s v="Understanding 3D Printing"/>
    <x v="3"/>
    <n v="214.95000000000002"/>
  </r>
  <r>
    <n v="906"/>
    <s v="Kitty"/>
    <s v="Brewitt"/>
    <x v="131"/>
    <x v="40"/>
    <n v="48505"/>
    <n v="218"/>
    <x v="42"/>
    <s v="12"/>
    <x v="1"/>
    <x v="0"/>
    <n v="4"/>
    <n v="69"/>
    <s v="BYOD-220"/>
    <x v="0"/>
    <n v="276"/>
  </r>
  <r>
    <n v="1584"/>
    <s v="Egbert"/>
    <s v="Cole"/>
    <x v="91"/>
    <x v="10"/>
    <n v="6160"/>
    <n v="213"/>
    <x v="42"/>
    <s v="12"/>
    <x v="1"/>
    <x v="0"/>
    <n v="5"/>
    <n v="23.99"/>
    <s v="Polar Robots"/>
    <x v="1"/>
    <n v="119.94999999999999"/>
  </r>
  <r>
    <n v="1549"/>
    <s v="Harlan"/>
    <s v="Faulconer"/>
    <x v="132"/>
    <x v="3"/>
    <n v="77554"/>
    <n v="216"/>
    <x v="42"/>
    <s v="12"/>
    <x v="1"/>
    <x v="0"/>
    <n v="6"/>
    <n v="699"/>
    <s v="RLK-9920 Robot"/>
    <x v="2"/>
    <n v="4194"/>
  </r>
  <r>
    <n v="156"/>
    <s v="Eran"/>
    <s v="Grombridge"/>
    <x v="9"/>
    <x v="7"/>
    <n v="20244"/>
    <n v="215"/>
    <x v="42"/>
    <s v="12"/>
    <x v="1"/>
    <x v="0"/>
    <n v="5"/>
    <n v="34.99"/>
    <s v="Robotic Essentials"/>
    <x v="3"/>
    <n v="174.95000000000002"/>
  </r>
  <r>
    <n v="1119"/>
    <s v="Godfry"/>
    <s v="Macenzy"/>
    <x v="36"/>
    <x v="12"/>
    <n v="62711"/>
    <n v="211"/>
    <x v="42"/>
    <s v="12"/>
    <x v="1"/>
    <x v="0"/>
    <n v="4"/>
    <n v="399"/>
    <s v="DA-SA702 Drone"/>
    <x v="4"/>
    <n v="1596"/>
  </r>
  <r>
    <n v="2059"/>
    <s v="Brendin"/>
    <s v="Rickaby"/>
    <x v="111"/>
    <x v="19"/>
    <n v="66160"/>
    <n v="212"/>
    <x v="42"/>
    <s v="12"/>
    <x v="1"/>
    <x v="0"/>
    <n v="6"/>
    <n v="8.99"/>
    <s v="Bsquare Robot Blueprint"/>
    <x v="6"/>
    <n v="53.94"/>
  </r>
  <r>
    <n v="680"/>
    <s v="Giacinta"/>
    <s v="Semered"/>
    <x v="9"/>
    <x v="7"/>
    <n v="20530"/>
    <n v="214"/>
    <x v="42"/>
    <s v="12"/>
    <x v="1"/>
    <x v="0"/>
    <n v="1"/>
    <n v="455"/>
    <s v="DTI-84 Drone"/>
    <x v="4"/>
    <n v="455"/>
  </r>
  <r>
    <n v="1002"/>
    <s v="Selia"/>
    <s v="Albrighton"/>
    <x v="9"/>
    <x v="7"/>
    <n v="20520"/>
    <n v="222"/>
    <x v="43"/>
    <s v="13"/>
    <x v="1"/>
    <x v="0"/>
    <n v="5"/>
    <n v="16.75"/>
    <s v="Spherical Robots"/>
    <x v="1"/>
    <n v="83.75"/>
  </r>
  <r>
    <n v="1161"/>
    <s v="Gabie"/>
    <s v="Enoch"/>
    <x v="95"/>
    <x v="4"/>
    <n v="33543"/>
    <n v="221"/>
    <x v="43"/>
    <s v="13"/>
    <x v="1"/>
    <x v="0"/>
    <n v="5"/>
    <n v="32.950000000000003"/>
    <s v="Open Source Code"/>
    <x v="3"/>
    <n v="164.75"/>
  </r>
  <r>
    <n v="1043"/>
    <s v="Gwyneth"/>
    <s v="Goodere"/>
    <x v="133"/>
    <x v="15"/>
    <n v="68144"/>
    <n v="220"/>
    <x v="43"/>
    <s v="13"/>
    <x v="1"/>
    <x v="0"/>
    <n v="5"/>
    <n v="699"/>
    <s v="RLK-9920 Robot"/>
    <x v="2"/>
    <n v="3495"/>
  </r>
  <r>
    <n v="848"/>
    <s v="Carly"/>
    <s v="Neno"/>
    <x v="134"/>
    <x v="12"/>
    <n v="60505"/>
    <n v="223"/>
    <x v="43"/>
    <s v="13"/>
    <x v="1"/>
    <x v="0"/>
    <n v="4"/>
    <n v="214"/>
    <s v="BYOR-3000"/>
    <x v="5"/>
    <n v="856"/>
  </r>
  <r>
    <n v="1233"/>
    <s v="Riki"/>
    <s v="Oxtiby"/>
    <x v="2"/>
    <x v="2"/>
    <n v="50981"/>
    <n v="219"/>
    <x v="43"/>
    <s v="13"/>
    <x v="1"/>
    <x v="0"/>
    <n v="2"/>
    <n v="250"/>
    <s v="DX-145 Drone"/>
    <x v="4"/>
    <n v="500"/>
  </r>
  <r>
    <n v="1905"/>
    <s v="Agata"/>
    <s v="Scawton"/>
    <x v="125"/>
    <x v="3"/>
    <n v="79605"/>
    <n v="224"/>
    <x v="44"/>
    <s v="14"/>
    <x v="1"/>
    <x v="0"/>
    <n v="4"/>
    <n v="37.99"/>
    <s v="Drone Video Techniques"/>
    <x v="3"/>
    <n v="151.96"/>
  </r>
  <r>
    <n v="150"/>
    <s v="Pollyanna"/>
    <s v="Stonehewer"/>
    <x v="7"/>
    <x v="3"/>
    <n v="77015"/>
    <n v="226"/>
    <x v="44"/>
    <s v="14"/>
    <x v="1"/>
    <x v="0"/>
    <n v="3"/>
    <n v="549"/>
    <s v="RCB-889 Robot"/>
    <x v="2"/>
    <n v="1647"/>
  </r>
  <r>
    <n v="240"/>
    <s v="Corbin"/>
    <s v="Swan"/>
    <x v="135"/>
    <x v="6"/>
    <n v="94064"/>
    <n v="225"/>
    <x v="44"/>
    <s v="14"/>
    <x v="1"/>
    <x v="0"/>
    <n v="2"/>
    <n v="129.94999999999999"/>
    <s v="BYOD-400S"/>
    <x v="0"/>
    <n v="259.89999999999998"/>
  </r>
  <r>
    <n v="1170"/>
    <s v="Lolita"/>
    <s v="Dreschler"/>
    <x v="136"/>
    <x v="39"/>
    <n v="72209"/>
    <n v="230"/>
    <x v="45"/>
    <s v="15"/>
    <x v="1"/>
    <x v="0"/>
    <n v="2"/>
    <n v="8.99"/>
    <s v="Hexacopter Drone Blueprint"/>
    <x v="6"/>
    <n v="17.98"/>
  </r>
  <r>
    <n v="560"/>
    <s v="Betty"/>
    <s v="Hargerie"/>
    <x v="127"/>
    <x v="37"/>
    <n v="85040"/>
    <n v="229"/>
    <x v="45"/>
    <s v="15"/>
    <x v="1"/>
    <x v="0"/>
    <n v="2"/>
    <n v="167"/>
    <s v="BYOD-500"/>
    <x v="0"/>
    <n v="334"/>
  </r>
  <r>
    <n v="1414"/>
    <s v="Chrysler"/>
    <s v="Klemenz"/>
    <x v="24"/>
    <x v="6"/>
    <n v="94605"/>
    <n v="228"/>
    <x v="45"/>
    <s v="15"/>
    <x v="1"/>
    <x v="0"/>
    <n v="6"/>
    <n v="12"/>
    <s v="Creature Robot Arms Blueprint"/>
    <x v="6"/>
    <n v="72"/>
  </r>
  <r>
    <n v="2040"/>
    <s v="Rudy"/>
    <s v="Terzi"/>
    <x v="62"/>
    <x v="8"/>
    <n v="24040"/>
    <n v="227"/>
    <x v="45"/>
    <s v="15"/>
    <x v="1"/>
    <x v="0"/>
    <n v="3"/>
    <n v="12"/>
    <s v="Creature Robot Arms Blueprint"/>
    <x v="6"/>
    <n v="36"/>
  </r>
  <r>
    <n v="866"/>
    <s v="Binky"/>
    <s v="Waiton"/>
    <x v="99"/>
    <x v="11"/>
    <n v="53716"/>
    <n v="231"/>
    <x v="45"/>
    <s v="15"/>
    <x v="1"/>
    <x v="0"/>
    <n v="5"/>
    <n v="14.99"/>
    <s v="Photograph Drones"/>
    <x v="1"/>
    <n v="74.95"/>
  </r>
  <r>
    <n v="1123"/>
    <s v="Nina"/>
    <s v="Bukac"/>
    <x v="51"/>
    <x v="22"/>
    <n v="84140"/>
    <n v="235"/>
    <x v="46"/>
    <s v="16"/>
    <x v="1"/>
    <x v="0"/>
    <n v="3"/>
    <n v="29.99"/>
    <s v="Virtual Reality Basics"/>
    <x v="3"/>
    <n v="89.97"/>
  </r>
  <r>
    <n v="132"/>
    <s v="Jerrilyn"/>
    <s v="Doubrava"/>
    <x v="88"/>
    <x v="35"/>
    <n v="63167"/>
    <n v="237"/>
    <x v="46"/>
    <s v="16"/>
    <x v="1"/>
    <x v="0"/>
    <n v="5"/>
    <n v="395"/>
    <s v="DC-304 Drone"/>
    <x v="4"/>
    <n v="1975"/>
  </r>
  <r>
    <n v="1879"/>
    <s v="Lavena"/>
    <s v="Hacard"/>
    <x v="100"/>
    <x v="23"/>
    <n v="37919"/>
    <n v="239"/>
    <x v="46"/>
    <s v="16"/>
    <x v="1"/>
    <x v="0"/>
    <n v="3"/>
    <n v="20.95"/>
    <s v="Helicopter Drones"/>
    <x v="1"/>
    <n v="62.849999999999994"/>
  </r>
  <r>
    <n v="1114"/>
    <s v="Benedikt"/>
    <s v="Isson"/>
    <x v="113"/>
    <x v="29"/>
    <n v="55402"/>
    <n v="234"/>
    <x v="46"/>
    <s v="16"/>
    <x v="1"/>
    <x v="0"/>
    <n v="4"/>
    <n v="12.99"/>
    <s v="Cartesian Robots"/>
    <x v="1"/>
    <n v="51.96"/>
  </r>
  <r>
    <n v="1457"/>
    <s v="Daveen"/>
    <s v="Ottey"/>
    <x v="137"/>
    <x v="38"/>
    <n v="29805"/>
    <n v="236"/>
    <x v="46"/>
    <s v="16"/>
    <x v="1"/>
    <x v="0"/>
    <n v="3"/>
    <n v="699"/>
    <s v="RLK-9920 Robot"/>
    <x v="2"/>
    <n v="2097"/>
  </r>
  <r>
    <n v="1198"/>
    <s v="Aurore"/>
    <s v="Rudinger"/>
    <x v="67"/>
    <x v="3"/>
    <n v="79764"/>
    <n v="232"/>
    <x v="46"/>
    <s v="16"/>
    <x v="1"/>
    <x v="0"/>
    <n v="2"/>
    <n v="23.99"/>
    <s v="Polar Robots"/>
    <x v="1"/>
    <n v="47.98"/>
  </r>
  <r>
    <n v="962"/>
    <s v="Nari"/>
    <s v="Sexcey"/>
    <x v="138"/>
    <x v="40"/>
    <n v="48609"/>
    <n v="233"/>
    <x v="46"/>
    <s v="16"/>
    <x v="1"/>
    <x v="0"/>
    <n v="1"/>
    <n v="450"/>
    <s v="DTD-7000 Drone"/>
    <x v="4"/>
    <n v="450"/>
  </r>
  <r>
    <n v="1946"/>
    <s v="Banky"/>
    <s v="Shavel"/>
    <x v="21"/>
    <x v="14"/>
    <n v="30392"/>
    <n v="238"/>
    <x v="46"/>
    <s v="16"/>
    <x v="1"/>
    <x v="0"/>
    <n v="3"/>
    <n v="399"/>
    <s v="DA-SA702 Drone"/>
    <x v="4"/>
    <n v="1197"/>
  </r>
  <r>
    <n v="1861"/>
    <s v="Jerrome"/>
    <s v="Dowling"/>
    <x v="138"/>
    <x v="40"/>
    <n v="48604"/>
    <n v="241"/>
    <x v="47"/>
    <s v="17"/>
    <x v="1"/>
    <x v="0"/>
    <n v="3"/>
    <n v="27.5"/>
    <s v="Understanding Drone Regulations"/>
    <x v="3"/>
    <n v="82.5"/>
  </r>
  <r>
    <n v="422"/>
    <s v="Lucita"/>
    <s v="Lesper"/>
    <x v="2"/>
    <x v="2"/>
    <n v="50315"/>
    <n v="240"/>
    <x v="47"/>
    <s v="17"/>
    <x v="1"/>
    <x v="0"/>
    <n v="4"/>
    <n v="20.95"/>
    <s v="Helicopter Drones"/>
    <x v="1"/>
    <n v="83.8"/>
  </r>
  <r>
    <n v="973"/>
    <s v="Matty"/>
    <s v="Brabender"/>
    <x v="32"/>
    <x v="4"/>
    <n v="33134"/>
    <n v="245"/>
    <x v="48"/>
    <s v="18"/>
    <x v="1"/>
    <x v="0"/>
    <n v="4"/>
    <n v="167"/>
    <s v="BYOD-500"/>
    <x v="0"/>
    <n v="668"/>
  </r>
  <r>
    <n v="1434"/>
    <s v="Nicola"/>
    <s v="Fulham"/>
    <x v="71"/>
    <x v="6"/>
    <n v="94116"/>
    <n v="248"/>
    <x v="48"/>
    <s v="18"/>
    <x v="1"/>
    <x v="0"/>
    <n v="5"/>
    <n v="399"/>
    <s v="DA-SA702 Drone"/>
    <x v="4"/>
    <n v="1995"/>
  </r>
  <r>
    <n v="735"/>
    <s v="Hubey"/>
    <s v="Haw"/>
    <x v="139"/>
    <x v="32"/>
    <n v="83716"/>
    <n v="247"/>
    <x v="48"/>
    <s v="18"/>
    <x v="1"/>
    <x v="0"/>
    <n v="3"/>
    <n v="28.99"/>
    <s v="Understanding Raspberry PI"/>
    <x v="3"/>
    <n v="86.97"/>
  </r>
  <r>
    <n v="2082"/>
    <s v="Richy"/>
    <s v="Mateiko"/>
    <x v="38"/>
    <x v="3"/>
    <n v="88535"/>
    <n v="246"/>
    <x v="48"/>
    <s v="18"/>
    <x v="1"/>
    <x v="0"/>
    <n v="5"/>
    <n v="54"/>
    <s v="BYOD-100"/>
    <x v="0"/>
    <n v="270"/>
  </r>
  <r>
    <n v="1447"/>
    <s v="Mace"/>
    <s v="Ponde"/>
    <x v="139"/>
    <x v="32"/>
    <n v="83757"/>
    <n v="244"/>
    <x v="48"/>
    <s v="18"/>
    <x v="1"/>
    <x v="0"/>
    <n v="4"/>
    <n v="8.99"/>
    <s v="Bsquare Robot Blueprint"/>
    <x v="6"/>
    <n v="35.96"/>
  </r>
  <r>
    <n v="633"/>
    <s v="Burnard"/>
    <s v="Stichel"/>
    <x v="140"/>
    <x v="3"/>
    <n v="75049"/>
    <n v="242"/>
    <x v="48"/>
    <s v="18"/>
    <x v="1"/>
    <x v="0"/>
    <n v="4"/>
    <n v="24.95"/>
    <s v="Building Your First Robot"/>
    <x v="1"/>
    <n v="99.8"/>
  </r>
  <r>
    <n v="1932"/>
    <s v="Delmore"/>
    <s v="Stuart"/>
    <x v="136"/>
    <x v="39"/>
    <n v="72204"/>
    <n v="243"/>
    <x v="48"/>
    <s v="18"/>
    <x v="1"/>
    <x v="0"/>
    <n v="6"/>
    <n v="129.94999999999999"/>
    <s v="BYOD-400S"/>
    <x v="0"/>
    <n v="779.69999999999993"/>
  </r>
  <r>
    <n v="867"/>
    <s v="Cecilius"/>
    <s v="Bentinck"/>
    <x v="104"/>
    <x v="13"/>
    <n v="10110"/>
    <n v="250"/>
    <x v="49"/>
    <s v="19"/>
    <x v="1"/>
    <x v="0"/>
    <n v="6"/>
    <n v="684"/>
    <s v="RQTE-554 Robot"/>
    <x v="2"/>
    <n v="4104"/>
  </r>
  <r>
    <n v="724"/>
    <s v="Esther"/>
    <s v="Weeden"/>
    <x v="141"/>
    <x v="36"/>
    <n v="16565"/>
    <n v="249"/>
    <x v="49"/>
    <s v="19"/>
    <x v="1"/>
    <x v="0"/>
    <n v="2"/>
    <n v="16.989999999999998"/>
    <s v="RTF Drones"/>
    <x v="1"/>
    <n v="33.979999999999997"/>
  </r>
  <r>
    <n v="678"/>
    <s v="Christyna"/>
    <s v="Ciobutaru"/>
    <x v="13"/>
    <x v="9"/>
    <n v="28263"/>
    <n v="254"/>
    <x v="50"/>
    <s v="20"/>
    <x v="1"/>
    <x v="0"/>
    <n v="4"/>
    <n v="89"/>
    <s v="BYOD-300"/>
    <x v="0"/>
    <n v="356"/>
  </r>
  <r>
    <n v="1928"/>
    <s v="Clerissa"/>
    <s v="Gallehock"/>
    <x v="42"/>
    <x v="21"/>
    <n v="80291"/>
    <n v="252"/>
    <x v="50"/>
    <s v="20"/>
    <x v="1"/>
    <x v="0"/>
    <n v="4"/>
    <n v="16.989999999999998"/>
    <s v="Delta Robots"/>
    <x v="1"/>
    <n v="67.959999999999994"/>
  </r>
  <r>
    <n v="126"/>
    <s v="Christoforo"/>
    <s v="Lanney"/>
    <x v="142"/>
    <x v="18"/>
    <n v="44760"/>
    <n v="253"/>
    <x v="50"/>
    <s v="20"/>
    <x v="1"/>
    <x v="0"/>
    <n v="5"/>
    <n v="89.95"/>
    <s v="BYOD-350"/>
    <x v="0"/>
    <n v="449.75"/>
  </r>
  <r>
    <n v="1909"/>
    <s v="Eleni"/>
    <s v="Nardi"/>
    <x v="143"/>
    <x v="4"/>
    <n v="33915"/>
    <n v="251"/>
    <x v="50"/>
    <s v="20"/>
    <x v="1"/>
    <x v="0"/>
    <n v="5"/>
    <n v="11.99"/>
    <s v="Sleepy Eye Blueprint"/>
    <x v="6"/>
    <n v="59.95"/>
  </r>
  <r>
    <n v="340"/>
    <s v="Raimundo"/>
    <s v="Avard"/>
    <x v="24"/>
    <x v="6"/>
    <n v="94611"/>
    <n v="263"/>
    <x v="51"/>
    <s v="21"/>
    <x v="1"/>
    <x v="0"/>
    <n v="3"/>
    <n v="36.99"/>
    <s v="Aerial Security"/>
    <x v="3"/>
    <n v="110.97"/>
  </r>
  <r>
    <n v="198"/>
    <s v="Halley"/>
    <s v="Brisley"/>
    <x v="133"/>
    <x v="15"/>
    <n v="68197"/>
    <n v="262"/>
    <x v="51"/>
    <s v="21"/>
    <x v="1"/>
    <x v="0"/>
    <n v="5"/>
    <n v="7.99"/>
    <s v="Panda Robot Blueprint"/>
    <x v="6"/>
    <n v="39.950000000000003"/>
  </r>
  <r>
    <n v="1480"/>
    <s v="Bryna"/>
    <s v="Cumberpatch"/>
    <x v="1"/>
    <x v="1"/>
    <n v="35225"/>
    <n v="257"/>
    <x v="51"/>
    <s v="21"/>
    <x v="1"/>
    <x v="0"/>
    <n v="2"/>
    <n v="129.94999999999999"/>
    <s v="BYOD-400S"/>
    <x v="0"/>
    <n v="259.89999999999998"/>
  </r>
  <r>
    <n v="1226"/>
    <s v="Bail"/>
    <s v="MacKintosh"/>
    <x v="25"/>
    <x v="15"/>
    <n v="68517"/>
    <n v="260"/>
    <x v="51"/>
    <s v="21"/>
    <x v="1"/>
    <x v="0"/>
    <n v="5"/>
    <n v="179"/>
    <s v="BYOD-550"/>
    <x v="0"/>
    <n v="895"/>
  </r>
  <r>
    <n v="1204"/>
    <s v="Fedora"/>
    <s v="Phebee"/>
    <x v="144"/>
    <x v="30"/>
    <n v="46614"/>
    <n v="261"/>
    <x v="51"/>
    <s v="21"/>
    <x v="1"/>
    <x v="0"/>
    <n v="5"/>
    <n v="27.5"/>
    <s v="Understanding Drone Regulations"/>
    <x v="3"/>
    <n v="137.5"/>
  </r>
  <r>
    <n v="1950"/>
    <s v="Oralle"/>
    <s v="Phythian"/>
    <x v="69"/>
    <x v="30"/>
    <n v="47712"/>
    <n v="255"/>
    <x v="51"/>
    <s v="21"/>
    <x v="1"/>
    <x v="0"/>
    <n v="4"/>
    <n v="16.75"/>
    <s v="Spherical Robots"/>
    <x v="1"/>
    <n v="67"/>
  </r>
  <r>
    <n v="1946"/>
    <s v="Banky"/>
    <s v="Shavel"/>
    <x v="21"/>
    <x v="14"/>
    <n v="30392"/>
    <n v="256"/>
    <x v="51"/>
    <s v="21"/>
    <x v="1"/>
    <x v="0"/>
    <n v="5"/>
    <n v="699"/>
    <s v="RLK-9920 Robot"/>
    <x v="2"/>
    <n v="3495"/>
  </r>
  <r>
    <n v="1647"/>
    <s v="Kellsie"/>
    <s v="Smeeton"/>
    <x v="46"/>
    <x v="17"/>
    <n v="74133"/>
    <n v="258"/>
    <x v="51"/>
    <s v="21"/>
    <x v="1"/>
    <x v="0"/>
    <n v="3"/>
    <n v="12"/>
    <s v="Ladybug Robot Blueprint"/>
    <x v="6"/>
    <n v="36"/>
  </r>
  <r>
    <n v="1578"/>
    <s v="Marleah"/>
    <s v="Suggett"/>
    <x v="77"/>
    <x v="18"/>
    <n v="45218"/>
    <n v="259"/>
    <x v="51"/>
    <s v="21"/>
    <x v="1"/>
    <x v="0"/>
    <n v="3"/>
    <n v="12"/>
    <s v="Creature Robot Arms Blueprint"/>
    <x v="6"/>
    <n v="36"/>
  </r>
  <r>
    <n v="1006"/>
    <s v="Betteann"/>
    <s v="Grace"/>
    <x v="145"/>
    <x v="21"/>
    <n v="81505"/>
    <n v="264"/>
    <x v="52"/>
    <s v="22"/>
    <x v="1"/>
    <x v="0"/>
    <n v="4"/>
    <n v="8.99"/>
    <s v="Hexacopter Drone Blueprint"/>
    <x v="6"/>
    <n v="35.96"/>
  </r>
  <r>
    <n v="28"/>
    <s v="Brok"/>
    <s v="De Morena"/>
    <x v="146"/>
    <x v="3"/>
    <n v="78426"/>
    <n v="269"/>
    <x v="53"/>
    <s v="24"/>
    <x v="1"/>
    <x v="0"/>
    <n v="2"/>
    <n v="34.99"/>
    <s v="Robotic Essentials"/>
    <x v="3"/>
    <n v="69.98"/>
  </r>
  <r>
    <n v="1454"/>
    <s v="Oswell"/>
    <s v="Gottschalk"/>
    <x v="113"/>
    <x v="29"/>
    <n v="55428"/>
    <n v="267"/>
    <x v="53"/>
    <s v="24"/>
    <x v="1"/>
    <x v="0"/>
    <n v="1"/>
    <n v="54"/>
    <s v="BYOD-100"/>
    <x v="0"/>
    <n v="54"/>
  </r>
  <r>
    <n v="2101"/>
    <s v="Sal"/>
    <s v="Locock"/>
    <x v="147"/>
    <x v="10"/>
    <n v="6520"/>
    <n v="266"/>
    <x v="53"/>
    <s v="24"/>
    <x v="1"/>
    <x v="0"/>
    <n v="2"/>
    <n v="16.75"/>
    <s v="Spherical Robots"/>
    <x v="1"/>
    <n v="33.5"/>
  </r>
  <r>
    <n v="497"/>
    <s v="Daron"/>
    <s v="McGrorty"/>
    <x v="148"/>
    <x v="33"/>
    <n v="7208"/>
    <n v="265"/>
    <x v="53"/>
    <s v="24"/>
    <x v="1"/>
    <x v="0"/>
    <n v="2"/>
    <n v="11.99"/>
    <s v="Sleepy Eye Blueprint"/>
    <x v="6"/>
    <n v="23.98"/>
  </r>
  <r>
    <n v="146"/>
    <s v="Monte"/>
    <s v="Scutter"/>
    <x v="60"/>
    <x v="33"/>
    <n v="7112"/>
    <n v="270"/>
    <x v="53"/>
    <s v="24"/>
    <x v="1"/>
    <x v="0"/>
    <n v="1"/>
    <n v="28.99"/>
    <s v="Understanding Raspberry PI"/>
    <x v="3"/>
    <n v="28.99"/>
  </r>
  <r>
    <n v="2099"/>
    <s v="Aldin"/>
    <s v="Walsh"/>
    <x v="149"/>
    <x v="37"/>
    <n v="85210"/>
    <n v="268"/>
    <x v="53"/>
    <s v="24"/>
    <x v="1"/>
    <x v="0"/>
    <n v="2"/>
    <n v="189"/>
    <s v="BYOR-2640S"/>
    <x v="5"/>
    <n v="378"/>
  </r>
  <r>
    <n v="1742"/>
    <s v="Gabriela"/>
    <s v="Brushneen"/>
    <x v="115"/>
    <x v="12"/>
    <n v="61651"/>
    <n v="279"/>
    <x v="54"/>
    <s v="25"/>
    <x v="1"/>
    <x v="0"/>
    <n v="4"/>
    <n v="12"/>
    <s v="Creature Robot Arms Blueprint"/>
    <x v="6"/>
    <n v="48"/>
  </r>
  <r>
    <n v="1959"/>
    <s v="Knox"/>
    <s v="Bulford"/>
    <x v="88"/>
    <x v="35"/>
    <n v="63169"/>
    <n v="276"/>
    <x v="54"/>
    <s v="25"/>
    <x v="1"/>
    <x v="0"/>
    <n v="5"/>
    <n v="19.989999999999998"/>
    <s v="GPS Drones"/>
    <x v="1"/>
    <n v="99.949999999999989"/>
  </r>
  <r>
    <n v="505"/>
    <s v="Cornela"/>
    <s v="Bunnell"/>
    <x v="150"/>
    <x v="23"/>
    <n v="38181"/>
    <n v="273"/>
    <x v="54"/>
    <s v="25"/>
    <x v="1"/>
    <x v="0"/>
    <n v="3"/>
    <n v="17.5"/>
    <s v="Understanding Arduino"/>
    <x v="1"/>
    <n v="52.5"/>
  </r>
  <r>
    <n v="119"/>
    <s v="Haleigh"/>
    <s v="Coulter"/>
    <x v="151"/>
    <x v="6"/>
    <n v="90305"/>
    <n v="274"/>
    <x v="54"/>
    <s v="25"/>
    <x v="1"/>
    <x v="0"/>
    <n v="3"/>
    <n v="549"/>
    <s v="RCB-889 Robot"/>
    <x v="2"/>
    <n v="1647"/>
  </r>
  <r>
    <n v="1863"/>
    <s v="Kelley"/>
    <s v="Garrold"/>
    <x v="69"/>
    <x v="30"/>
    <n v="47712"/>
    <n v="277"/>
    <x v="54"/>
    <s v="25"/>
    <x v="1"/>
    <x v="0"/>
    <n v="3"/>
    <n v="245"/>
    <s v="BYOR-4005"/>
    <x v="5"/>
    <n v="735"/>
  </r>
  <r>
    <n v="1603"/>
    <s v="Trstram"/>
    <s v="Hamil"/>
    <x v="116"/>
    <x v="40"/>
    <n v="48267"/>
    <n v="272"/>
    <x v="54"/>
    <s v="25"/>
    <x v="1"/>
    <x v="0"/>
    <n v="1"/>
    <n v="16.75"/>
    <s v="Spherical Robots"/>
    <x v="1"/>
    <n v="16.75"/>
  </r>
  <r>
    <n v="813"/>
    <s v="Sollie"/>
    <s v="Ixer"/>
    <x v="22"/>
    <x v="1"/>
    <n v="36622"/>
    <n v="271"/>
    <x v="54"/>
    <s v="25"/>
    <x v="1"/>
    <x v="0"/>
    <n v="2"/>
    <n v="250"/>
    <s v="DTE-QFN20 Drone"/>
    <x v="4"/>
    <n v="500"/>
  </r>
  <r>
    <n v="1421"/>
    <s v="Joanie"/>
    <s v="Ponsford"/>
    <x v="38"/>
    <x v="3"/>
    <n v="88546"/>
    <n v="275"/>
    <x v="54"/>
    <s v="25"/>
    <x v="1"/>
    <x v="0"/>
    <n v="3"/>
    <n v="20.95"/>
    <s v="Helicopter Drones"/>
    <x v="1"/>
    <n v="62.849999999999994"/>
  </r>
  <r>
    <n v="680"/>
    <s v="Giacinta"/>
    <s v="Semered"/>
    <x v="9"/>
    <x v="7"/>
    <n v="20530"/>
    <n v="278"/>
    <x v="54"/>
    <s v="25"/>
    <x v="1"/>
    <x v="0"/>
    <n v="1"/>
    <n v="19.5"/>
    <s v="Understanding Artificial Intelligence"/>
    <x v="1"/>
    <n v="19.5"/>
  </r>
  <r>
    <n v="1608"/>
    <s v="Nicolais"/>
    <s v="Yerson"/>
    <x v="152"/>
    <x v="30"/>
    <n v="47905"/>
    <n v="280"/>
    <x v="54"/>
    <s v="25"/>
    <x v="1"/>
    <x v="0"/>
    <n v="3"/>
    <n v="12"/>
    <s v="Ladybug Robot Blueprint"/>
    <x v="6"/>
    <n v="36"/>
  </r>
  <r>
    <n v="607"/>
    <s v="Louisette"/>
    <s v="Ditch"/>
    <x v="153"/>
    <x v="38"/>
    <n v="29905"/>
    <n v="281"/>
    <x v="55"/>
    <s v="26"/>
    <x v="1"/>
    <x v="0"/>
    <n v="3"/>
    <n v="24.95"/>
    <s v="Multi Rotor Drones"/>
    <x v="1"/>
    <n v="74.849999999999994"/>
  </r>
  <r>
    <n v="915"/>
    <s v="Henrieta"/>
    <s v="Geeraert"/>
    <x v="154"/>
    <x v="4"/>
    <n v="34615"/>
    <n v="285"/>
    <x v="55"/>
    <s v="26"/>
    <x v="1"/>
    <x v="0"/>
    <n v="5"/>
    <n v="32.950000000000003"/>
    <s v="Open Source Code"/>
    <x v="3"/>
    <n v="164.75"/>
  </r>
  <r>
    <n v="1802"/>
    <s v="Stan"/>
    <s v="Maro"/>
    <x v="93"/>
    <x v="36"/>
    <n v="19104"/>
    <n v="282"/>
    <x v="55"/>
    <s v="26"/>
    <x v="1"/>
    <x v="0"/>
    <n v="3"/>
    <n v="119"/>
    <s v="BYOD-400"/>
    <x v="0"/>
    <n v="357"/>
  </r>
  <r>
    <n v="1911"/>
    <s v="Winnifred"/>
    <s v="Oxlee"/>
    <x v="32"/>
    <x v="4"/>
    <n v="33142"/>
    <n v="284"/>
    <x v="55"/>
    <s v="26"/>
    <x v="1"/>
    <x v="0"/>
    <n v="5"/>
    <n v="17.5"/>
    <s v="Understanding Arduino"/>
    <x v="1"/>
    <n v="87.5"/>
  </r>
  <r>
    <n v="653"/>
    <s v="Elianore"/>
    <s v="Petegree"/>
    <x v="59"/>
    <x v="26"/>
    <n v="99252"/>
    <n v="286"/>
    <x v="55"/>
    <s v="26"/>
    <x v="1"/>
    <x v="0"/>
    <n v="2"/>
    <n v="15.5"/>
    <s v="Fixed Wing Drones"/>
    <x v="1"/>
    <n v="31"/>
  </r>
  <r>
    <n v="1500"/>
    <s v="Pattin"/>
    <s v="Wallman"/>
    <x v="14"/>
    <x v="10"/>
    <n v="6905"/>
    <n v="283"/>
    <x v="55"/>
    <s v="26"/>
    <x v="1"/>
    <x v="0"/>
    <n v="4"/>
    <n v="23.99"/>
    <s v="Polar Robots"/>
    <x v="1"/>
    <n v="95.96"/>
  </r>
  <r>
    <n v="1187"/>
    <s v="Mahmud"/>
    <s v="Mitroshinov"/>
    <x v="71"/>
    <x v="6"/>
    <n v="94154"/>
    <n v="287"/>
    <x v="56"/>
    <s v="27"/>
    <x v="1"/>
    <x v="0"/>
    <n v="4"/>
    <n v="189"/>
    <s v="BYOR-1000"/>
    <x v="5"/>
    <n v="756"/>
  </r>
  <r>
    <n v="580"/>
    <s v="Staci"/>
    <s v="Zollner"/>
    <x v="11"/>
    <x v="6"/>
    <n v="92105"/>
    <n v="288"/>
    <x v="56"/>
    <s v="27"/>
    <x v="1"/>
    <x v="0"/>
    <n v="4"/>
    <n v="37.99"/>
    <s v="Drone Video Techniques"/>
    <x v="3"/>
    <n v="151.96"/>
  </r>
  <r>
    <n v="1851"/>
    <s v="Suki"/>
    <s v="Dixcee"/>
    <x v="152"/>
    <x v="28"/>
    <n v="70593"/>
    <n v="292"/>
    <x v="57"/>
    <s v="28"/>
    <x v="1"/>
    <x v="0"/>
    <n v="4"/>
    <n v="24.95"/>
    <s v="Building Your First Robot"/>
    <x v="1"/>
    <n v="99.8"/>
  </r>
  <r>
    <n v="1334"/>
    <s v="Adel"/>
    <s v="Duberry"/>
    <x v="155"/>
    <x v="33"/>
    <n v="8619"/>
    <n v="290"/>
    <x v="57"/>
    <s v="28"/>
    <x v="1"/>
    <x v="0"/>
    <n v="3"/>
    <n v="599"/>
    <s v="RXW-9807 Robot"/>
    <x v="2"/>
    <n v="1797"/>
  </r>
  <r>
    <n v="705"/>
    <s v="Esmeralda"/>
    <s v="McRory"/>
    <x v="1"/>
    <x v="1"/>
    <n v="35242"/>
    <n v="293"/>
    <x v="57"/>
    <s v="28"/>
    <x v="1"/>
    <x v="0"/>
    <n v="4"/>
    <n v="455"/>
    <s v="DTI-84 Drone"/>
    <x v="4"/>
    <n v="1820"/>
  </r>
  <r>
    <n v="133"/>
    <s v="Roby"/>
    <s v="Pitts"/>
    <x v="49"/>
    <x v="14"/>
    <n v="31416"/>
    <n v="289"/>
    <x v="57"/>
    <s v="28"/>
    <x v="1"/>
    <x v="0"/>
    <n v="5"/>
    <n v="20.95"/>
    <s v="Helicopter Drones"/>
    <x v="1"/>
    <n v="104.75"/>
  </r>
  <r>
    <n v="522"/>
    <s v="Patricia"/>
    <s v="Sherrott"/>
    <x v="60"/>
    <x v="27"/>
    <n v="19714"/>
    <n v="291"/>
    <x v="57"/>
    <s v="28"/>
    <x v="1"/>
    <x v="0"/>
    <n v="4"/>
    <n v="16.75"/>
    <s v="Spherical Robots"/>
    <x v="1"/>
    <n v="67"/>
  </r>
  <r>
    <n v="363"/>
    <s v="Anselm"/>
    <s v="Broke"/>
    <x v="45"/>
    <x v="6"/>
    <n v="90050"/>
    <n v="294"/>
    <x v="58"/>
    <s v="29"/>
    <x v="1"/>
    <x v="0"/>
    <n v="1"/>
    <n v="14.99"/>
    <s v="Single Rotor Drones"/>
    <x v="1"/>
    <n v="14.99"/>
  </r>
  <r>
    <n v="599"/>
    <s v="Ricky"/>
    <s v="Hutchin"/>
    <x v="9"/>
    <x v="7"/>
    <n v="20436"/>
    <n v="295"/>
    <x v="58"/>
    <s v="29"/>
    <x v="1"/>
    <x v="0"/>
    <n v="5"/>
    <n v="549"/>
    <s v="RCB-889 Robot"/>
    <x v="2"/>
    <n v="2745"/>
  </r>
  <r>
    <n v="1474"/>
    <s v="Myrna"/>
    <s v="Bermingham"/>
    <x v="156"/>
    <x v="6"/>
    <n v="95973"/>
    <n v="296"/>
    <x v="59"/>
    <s v="1"/>
    <x v="2"/>
    <x v="0"/>
    <n v="3"/>
    <n v="89"/>
    <s v="BYOD-300"/>
    <x v="0"/>
    <n v="267"/>
  </r>
  <r>
    <n v="358"/>
    <s v="Ethelred"/>
    <s v="Cleworth"/>
    <x v="31"/>
    <x v="18"/>
    <n v="43204"/>
    <n v="300"/>
    <x v="59"/>
    <s v="1"/>
    <x v="2"/>
    <x v="0"/>
    <n v="2"/>
    <n v="189"/>
    <s v="BYOR-1500"/>
    <x v="5"/>
    <n v="378"/>
  </r>
  <r>
    <n v="1258"/>
    <s v="Diahann"/>
    <s v="Hoult"/>
    <x v="45"/>
    <x v="6"/>
    <n v="90101"/>
    <n v="298"/>
    <x v="59"/>
    <s v="1"/>
    <x v="2"/>
    <x v="0"/>
    <n v="3"/>
    <n v="549"/>
    <s v="RCB-889 Robot"/>
    <x v="2"/>
    <n v="1647"/>
  </r>
  <r>
    <n v="1309"/>
    <s v="Hamel"/>
    <s v="Jamme"/>
    <x v="157"/>
    <x v="6"/>
    <n v="95405"/>
    <n v="297"/>
    <x v="59"/>
    <s v="1"/>
    <x v="2"/>
    <x v="0"/>
    <n v="4"/>
    <n v="12"/>
    <s v="Creature Robot Arms Blueprint"/>
    <x v="6"/>
    <n v="48"/>
  </r>
  <r>
    <n v="1565"/>
    <s v="Ward"/>
    <s v="Kilcullen"/>
    <x v="158"/>
    <x v="36"/>
    <n v="17622"/>
    <n v="299"/>
    <x v="59"/>
    <s v="1"/>
    <x v="2"/>
    <x v="0"/>
    <n v="3"/>
    <n v="20.95"/>
    <s v="Helicopter Drones"/>
    <x v="1"/>
    <n v="62.849999999999994"/>
  </r>
  <r>
    <n v="423"/>
    <s v="Em"/>
    <s v="Blackader"/>
    <x v="159"/>
    <x v="6"/>
    <n v="95205"/>
    <n v="306"/>
    <x v="60"/>
    <s v="2"/>
    <x v="2"/>
    <x v="0"/>
    <n v="2"/>
    <n v="58.95"/>
    <s v="BYOD-200"/>
    <x v="0"/>
    <n v="117.9"/>
  </r>
  <r>
    <n v="1688"/>
    <s v="Arabella"/>
    <s v="Cristoferi"/>
    <x v="160"/>
    <x v="6"/>
    <n v="93094"/>
    <n v="303"/>
    <x v="60"/>
    <s v="2"/>
    <x v="2"/>
    <x v="0"/>
    <n v="2"/>
    <n v="37.99"/>
    <s v="Drone Video Techniques"/>
    <x v="3"/>
    <n v="75.98"/>
  </r>
  <r>
    <n v="1711"/>
    <s v="Michal"/>
    <s v="Heaps"/>
    <x v="66"/>
    <x v="29"/>
    <n v="55172"/>
    <n v="307"/>
    <x v="60"/>
    <s v="2"/>
    <x v="2"/>
    <x v="0"/>
    <n v="2"/>
    <n v="11.99"/>
    <s v="Sleepy Eye Blueprint"/>
    <x v="6"/>
    <n v="23.98"/>
  </r>
  <r>
    <n v="1712"/>
    <s v="Nolly"/>
    <s v="Kippax"/>
    <x v="9"/>
    <x v="7"/>
    <n v="20016"/>
    <n v="305"/>
    <x v="60"/>
    <s v="2"/>
    <x v="2"/>
    <x v="0"/>
    <n v="5"/>
    <n v="89.95"/>
    <s v="BYOD-350"/>
    <x v="0"/>
    <n v="449.75"/>
  </r>
  <r>
    <n v="1223"/>
    <s v="Pascal"/>
    <s v="Leber"/>
    <x v="161"/>
    <x v="43"/>
    <n v="59112"/>
    <n v="304"/>
    <x v="60"/>
    <s v="2"/>
    <x v="2"/>
    <x v="0"/>
    <n v="2"/>
    <n v="16.989999999999998"/>
    <s v="Delta Robots"/>
    <x v="1"/>
    <n v="33.979999999999997"/>
  </r>
  <r>
    <n v="912"/>
    <s v="Jillane"/>
    <s v="McKirton"/>
    <x v="111"/>
    <x v="35"/>
    <n v="64149"/>
    <n v="308"/>
    <x v="60"/>
    <s v="2"/>
    <x v="2"/>
    <x v="0"/>
    <n v="5"/>
    <n v="10.99"/>
    <s v="QuadroCopter Blueprint"/>
    <x v="6"/>
    <n v="54.95"/>
  </r>
  <r>
    <n v="2041"/>
    <s v="Valentina"/>
    <s v="Rennocks"/>
    <x v="69"/>
    <x v="30"/>
    <n v="47705"/>
    <n v="301"/>
    <x v="60"/>
    <s v="2"/>
    <x v="2"/>
    <x v="0"/>
    <n v="4"/>
    <n v="189"/>
    <s v="BYOR-1000"/>
    <x v="5"/>
    <n v="756"/>
  </r>
  <r>
    <n v="1570"/>
    <s v="Mirelle"/>
    <s v="Swaby"/>
    <x v="113"/>
    <x v="29"/>
    <n v="55407"/>
    <n v="309"/>
    <x v="60"/>
    <s v="2"/>
    <x v="2"/>
    <x v="0"/>
    <n v="4"/>
    <n v="250"/>
    <s v="DTE-QFN20 Drone"/>
    <x v="4"/>
    <n v="1000"/>
  </r>
  <r>
    <n v="2022"/>
    <s v="Gaultiero"/>
    <s v="Sweeting"/>
    <x v="162"/>
    <x v="20"/>
    <n v="20910"/>
    <n v="302"/>
    <x v="60"/>
    <s v="2"/>
    <x v="2"/>
    <x v="0"/>
    <n v="4"/>
    <n v="450"/>
    <s v="DTD-7000 Drone"/>
    <x v="4"/>
    <n v="1800"/>
  </r>
  <r>
    <n v="1209"/>
    <s v="Mordy"/>
    <s v="Braunston"/>
    <x v="97"/>
    <x v="13"/>
    <n v="11254"/>
    <n v="314"/>
    <x v="61"/>
    <s v="3"/>
    <x v="2"/>
    <x v="0"/>
    <n v="3"/>
    <n v="28.99"/>
    <s v="Understanding Raspberry PI"/>
    <x v="3"/>
    <n v="86.97"/>
  </r>
  <r>
    <n v="981"/>
    <s v="Nata"/>
    <s v="Cockett"/>
    <x v="163"/>
    <x v="8"/>
    <n v="23293"/>
    <n v="311"/>
    <x v="61"/>
    <s v="3"/>
    <x v="2"/>
    <x v="0"/>
    <n v="2"/>
    <n v="49"/>
    <s v="Industrial 3D Printing"/>
    <x v="3"/>
    <n v="98"/>
  </r>
  <r>
    <n v="1520"/>
    <s v="Jeanne"/>
    <s v="Easter"/>
    <x v="9"/>
    <x v="7"/>
    <n v="20010"/>
    <n v="317"/>
    <x v="61"/>
    <s v="3"/>
    <x v="2"/>
    <x v="0"/>
    <n v="3"/>
    <n v="395"/>
    <s v="DC-304 Drone"/>
    <x v="4"/>
    <n v="1185"/>
  </r>
  <r>
    <n v="1884"/>
    <s v="Astrix"/>
    <s v="Fanning"/>
    <x v="33"/>
    <x v="3"/>
    <n v="76004"/>
    <n v="312"/>
    <x v="61"/>
    <s v="3"/>
    <x v="2"/>
    <x v="0"/>
    <n v="5"/>
    <n v="883"/>
    <s v="RWW-75 Robot"/>
    <x v="2"/>
    <n v="4415"/>
  </r>
  <r>
    <n v="1289"/>
    <s v="Jany"/>
    <s v="Halliday"/>
    <x v="126"/>
    <x v="42"/>
    <n v="97206"/>
    <n v="313"/>
    <x v="61"/>
    <s v="3"/>
    <x v="2"/>
    <x v="0"/>
    <n v="3"/>
    <n v="16.989999999999998"/>
    <s v="Delta Robots"/>
    <x v="1"/>
    <n v="50.97"/>
  </r>
  <r>
    <n v="404"/>
    <s v="Ajay"/>
    <s v="Hardy"/>
    <x v="99"/>
    <x v="11"/>
    <n v="53716"/>
    <n v="315"/>
    <x v="61"/>
    <s v="3"/>
    <x v="2"/>
    <x v="0"/>
    <n v="1"/>
    <n v="899"/>
    <s v="MICR-23K Robot"/>
    <x v="2"/>
    <n v="899"/>
  </r>
  <r>
    <n v="2045"/>
    <s v="Pavlov"/>
    <s v="Jermey"/>
    <x v="164"/>
    <x v="25"/>
    <n v="87592"/>
    <n v="318"/>
    <x v="61"/>
    <s v="3"/>
    <x v="2"/>
    <x v="0"/>
    <n v="4"/>
    <n v="15.5"/>
    <s v="Fixed Wing Drones"/>
    <x v="1"/>
    <n v="62"/>
  </r>
  <r>
    <n v="1102"/>
    <s v="Roland"/>
    <s v="Shiel"/>
    <x v="97"/>
    <x v="13"/>
    <n v="11247"/>
    <n v="316"/>
    <x v="61"/>
    <s v="3"/>
    <x v="2"/>
    <x v="0"/>
    <n v="3"/>
    <n v="549"/>
    <s v="RCB-889 Robot"/>
    <x v="2"/>
    <n v="1647"/>
  </r>
  <r>
    <n v="1726"/>
    <s v="Odelle"/>
    <s v="Walsh"/>
    <x v="48"/>
    <x v="12"/>
    <n v="60630"/>
    <n v="310"/>
    <x v="61"/>
    <s v="3"/>
    <x v="2"/>
    <x v="0"/>
    <n v="3"/>
    <n v="214"/>
    <s v="BYOR-3000"/>
    <x v="5"/>
    <n v="642"/>
  </r>
  <r>
    <n v="1445"/>
    <s v="Inna"/>
    <s v="Durnill"/>
    <x v="53"/>
    <x v="6"/>
    <n v="93794"/>
    <n v="319"/>
    <x v="62"/>
    <s v="4"/>
    <x v="2"/>
    <x v="0"/>
    <n v="1"/>
    <n v="167"/>
    <s v="BYOD-500"/>
    <x v="0"/>
    <n v="167"/>
  </r>
  <r>
    <n v="183"/>
    <s v="Ricoriki"/>
    <s v="Hargreaves"/>
    <x v="31"/>
    <x v="18"/>
    <n v="43220"/>
    <n v="320"/>
    <x v="62"/>
    <s v="4"/>
    <x v="2"/>
    <x v="0"/>
    <n v="5"/>
    <n v="14.99"/>
    <s v="Photograph Drones"/>
    <x v="1"/>
    <n v="74.95"/>
  </r>
  <r>
    <n v="1923"/>
    <s v="Stanton"/>
    <s v="Hasnip"/>
    <x v="128"/>
    <x v="37"/>
    <n v="85705"/>
    <n v="321"/>
    <x v="62"/>
    <s v="4"/>
    <x v="2"/>
    <x v="0"/>
    <n v="2"/>
    <n v="7.99"/>
    <s v="Panda Robot Blueprint"/>
    <x v="6"/>
    <n v="15.98"/>
  </r>
  <r>
    <n v="1880"/>
    <s v="Drona"/>
    <s v="Levermore"/>
    <x v="104"/>
    <x v="13"/>
    <n v="10110"/>
    <n v="322"/>
    <x v="63"/>
    <s v="5"/>
    <x v="2"/>
    <x v="0"/>
    <n v="4"/>
    <n v="34.99"/>
    <s v="Robotic Essentials"/>
    <x v="3"/>
    <n v="139.96"/>
  </r>
  <r>
    <n v="321"/>
    <s v="Vicky"/>
    <s v="Ilyinski"/>
    <x v="30"/>
    <x v="17"/>
    <n v="73109"/>
    <n v="323"/>
    <x v="64"/>
    <s v="6"/>
    <x v="2"/>
    <x v="0"/>
    <n v="3"/>
    <n v="89"/>
    <s v="BYOD-300"/>
    <x v="0"/>
    <n v="267"/>
  </r>
  <r>
    <n v="902"/>
    <s v="Robb"/>
    <s v="Keelan"/>
    <x v="155"/>
    <x v="33"/>
    <n v="8650"/>
    <n v="324"/>
    <x v="64"/>
    <s v="6"/>
    <x v="2"/>
    <x v="0"/>
    <n v="2"/>
    <n v="58.95"/>
    <s v="BYOD-200"/>
    <x v="0"/>
    <n v="117.9"/>
  </r>
  <r>
    <n v="281"/>
    <s v="Malvin"/>
    <s v="Ousley"/>
    <x v="19"/>
    <x v="4"/>
    <n v="33436"/>
    <n v="325"/>
    <x v="64"/>
    <s v="6"/>
    <x v="2"/>
    <x v="0"/>
    <n v="1"/>
    <n v="14.99"/>
    <s v="Photograph Drones"/>
    <x v="1"/>
    <n v="14.99"/>
  </r>
  <r>
    <n v="6"/>
    <s v="Geoffry"/>
    <s v="Bonde"/>
    <x v="71"/>
    <x v="6"/>
    <n v="94159"/>
    <n v="326"/>
    <x v="65"/>
    <s v="7"/>
    <x v="2"/>
    <x v="0"/>
    <n v="5"/>
    <n v="12"/>
    <s v="Ladybug Robot Blueprint"/>
    <x v="6"/>
    <n v="60"/>
  </r>
  <r>
    <n v="1374"/>
    <s v="Othilie"/>
    <s v="Lakes"/>
    <x v="4"/>
    <x v="4"/>
    <n v="33710"/>
    <n v="329"/>
    <x v="65"/>
    <s v="7"/>
    <x v="2"/>
    <x v="0"/>
    <n v="5"/>
    <n v="189"/>
    <s v="BYOR-1000"/>
    <x v="5"/>
    <n v="945"/>
  </r>
  <r>
    <n v="1582"/>
    <s v="Kimberley"/>
    <s v="Lye"/>
    <x v="27"/>
    <x v="13"/>
    <n v="13205"/>
    <n v="328"/>
    <x v="65"/>
    <s v="7"/>
    <x v="2"/>
    <x v="0"/>
    <n v="5"/>
    <n v="399"/>
    <s v="DA-SA702 Drone"/>
    <x v="4"/>
    <n v="1995"/>
  </r>
  <r>
    <n v="1909"/>
    <s v="Eleni"/>
    <s v="Nardi"/>
    <x v="143"/>
    <x v="4"/>
    <n v="33915"/>
    <n v="327"/>
    <x v="65"/>
    <s v="7"/>
    <x v="2"/>
    <x v="0"/>
    <n v="4"/>
    <n v="49"/>
    <s v="Mapping with Drones"/>
    <x v="3"/>
    <n v="196"/>
  </r>
  <r>
    <n v="1694"/>
    <s v="Robinia"/>
    <s v="Balog"/>
    <x v="1"/>
    <x v="1"/>
    <n v="35220"/>
    <n v="330"/>
    <x v="66"/>
    <s v="8"/>
    <x v="2"/>
    <x v="0"/>
    <n v="2"/>
    <n v="189"/>
    <s v="BYOR-1500"/>
    <x v="5"/>
    <n v="378"/>
  </r>
  <r>
    <n v="1783"/>
    <s v="Perry"/>
    <s v="Brace"/>
    <x v="123"/>
    <x v="38"/>
    <n v="29220"/>
    <n v="333"/>
    <x v="66"/>
    <s v="8"/>
    <x v="2"/>
    <x v="0"/>
    <n v="5"/>
    <n v="16.989999999999998"/>
    <s v="Delta Robots"/>
    <x v="1"/>
    <n v="84.949999999999989"/>
  </r>
  <r>
    <n v="1648"/>
    <s v="Alec"/>
    <s v="Christol"/>
    <x v="56"/>
    <x v="38"/>
    <n v="29424"/>
    <n v="332"/>
    <x v="66"/>
    <s v="8"/>
    <x v="2"/>
    <x v="0"/>
    <n v="5"/>
    <n v="395"/>
    <s v="DC-304 Drone"/>
    <x v="4"/>
    <n v="1975"/>
  </r>
  <r>
    <n v="1223"/>
    <s v="Pascal"/>
    <s v="Leber"/>
    <x v="161"/>
    <x v="43"/>
    <n v="59112"/>
    <n v="331"/>
    <x v="66"/>
    <s v="8"/>
    <x v="2"/>
    <x v="0"/>
    <n v="1"/>
    <n v="684"/>
    <s v="RQTE-554 Robot"/>
    <x v="2"/>
    <n v="684"/>
  </r>
  <r>
    <n v="1238"/>
    <s v="Vonni"/>
    <s v="Haslam"/>
    <x v="36"/>
    <x v="12"/>
    <n v="62718"/>
    <n v="336"/>
    <x v="67"/>
    <s v="9"/>
    <x v="2"/>
    <x v="0"/>
    <n v="3"/>
    <n v="29.99"/>
    <s v="Virtual Reality Basics"/>
    <x v="3"/>
    <n v="89.97"/>
  </r>
  <r>
    <n v="134"/>
    <s v="Abramo"/>
    <s v="Jentzsch"/>
    <x v="165"/>
    <x v="6"/>
    <n v="92640"/>
    <n v="339"/>
    <x v="67"/>
    <s v="9"/>
    <x v="2"/>
    <x v="0"/>
    <n v="3"/>
    <n v="899"/>
    <s v="MICR-23K Robot"/>
    <x v="2"/>
    <n v="2697"/>
  </r>
  <r>
    <n v="1078"/>
    <s v="Johnathan"/>
    <s v="Ramsbotham"/>
    <x v="87"/>
    <x v="19"/>
    <n v="66699"/>
    <n v="334"/>
    <x v="67"/>
    <s v="9"/>
    <x v="2"/>
    <x v="0"/>
    <n v="6"/>
    <n v="49"/>
    <s v="Industrial 3D Printing"/>
    <x v="3"/>
    <n v="294"/>
  </r>
  <r>
    <n v="797"/>
    <s v="Bethany"/>
    <s v="Scogin"/>
    <x v="88"/>
    <x v="35"/>
    <n v="63121"/>
    <n v="338"/>
    <x v="67"/>
    <s v="9"/>
    <x v="2"/>
    <x v="0"/>
    <n v="4"/>
    <n v="189"/>
    <s v="BYOR-1000"/>
    <x v="5"/>
    <n v="756"/>
  </r>
  <r>
    <n v="1193"/>
    <s v="Corrinne"/>
    <s v="Tacey"/>
    <x v="166"/>
    <x v="11"/>
    <n v="53277"/>
    <n v="337"/>
    <x v="67"/>
    <s v="9"/>
    <x v="2"/>
    <x v="0"/>
    <n v="6"/>
    <n v="13.99"/>
    <s v="Drone Building Essentials"/>
    <x v="1"/>
    <n v="83.94"/>
  </r>
  <r>
    <n v="1149"/>
    <s v="Margarette"/>
    <s v="Tebbit"/>
    <x v="167"/>
    <x v="9"/>
    <n v="28805"/>
    <n v="335"/>
    <x v="67"/>
    <s v="9"/>
    <x v="2"/>
    <x v="0"/>
    <n v="1"/>
    <n v="499"/>
    <s v="MICR-564K Drone"/>
    <x v="4"/>
    <n v="499"/>
  </r>
  <r>
    <n v="1072"/>
    <s v="Henrieta"/>
    <s v="Cubberley"/>
    <x v="134"/>
    <x v="21"/>
    <n v="80045"/>
    <n v="341"/>
    <x v="68"/>
    <s v="10"/>
    <x v="2"/>
    <x v="0"/>
    <n v="3"/>
    <n v="9.99"/>
    <s v="All Eyes Drone Blueprint"/>
    <x v="6"/>
    <n v="29.97"/>
  </r>
  <r>
    <n v="760"/>
    <s v="Ahmad"/>
    <s v="Lonie"/>
    <x v="168"/>
    <x v="26"/>
    <n v="98008"/>
    <n v="342"/>
    <x v="68"/>
    <s v="10"/>
    <x v="2"/>
    <x v="0"/>
    <n v="2"/>
    <n v="16.989999999999998"/>
    <s v="Delta Robots"/>
    <x v="1"/>
    <n v="33.979999999999997"/>
  </r>
  <r>
    <n v="331"/>
    <s v="Tiena"/>
    <s v="McGarry"/>
    <x v="9"/>
    <x v="7"/>
    <n v="20220"/>
    <n v="343"/>
    <x v="68"/>
    <s v="10"/>
    <x v="2"/>
    <x v="0"/>
    <n v="4"/>
    <n v="189"/>
    <s v="BYOR-2640S"/>
    <x v="5"/>
    <n v="756"/>
  </r>
  <r>
    <n v="460"/>
    <s v="Shaun"/>
    <s v="Souttar"/>
    <x v="114"/>
    <x v="3"/>
    <n v="78726"/>
    <n v="340"/>
    <x v="68"/>
    <s v="10"/>
    <x v="2"/>
    <x v="0"/>
    <n v="1"/>
    <n v="37.99"/>
    <s v="Drone Video Techniques"/>
    <x v="3"/>
    <n v="37.99"/>
  </r>
  <r>
    <n v="1073"/>
    <s v="Jenilee"/>
    <s v="Deaconson"/>
    <x v="169"/>
    <x v="9"/>
    <n v="27110"/>
    <n v="345"/>
    <x v="69"/>
    <s v="11"/>
    <x v="2"/>
    <x v="0"/>
    <n v="3"/>
    <n v="214"/>
    <s v="BYOR-3000"/>
    <x v="5"/>
    <n v="642"/>
  </r>
  <r>
    <n v="426"/>
    <s v="Christen"/>
    <s v="Loins"/>
    <x v="30"/>
    <x v="17"/>
    <n v="73135"/>
    <n v="344"/>
    <x v="69"/>
    <s v="11"/>
    <x v="2"/>
    <x v="0"/>
    <n v="4"/>
    <n v="7.99"/>
    <s v="Panda Robot Blueprint"/>
    <x v="6"/>
    <n v="31.96"/>
  </r>
  <r>
    <n v="1899"/>
    <s v="Shirl"/>
    <s v="Pumfrey"/>
    <x v="170"/>
    <x v="28"/>
    <n v="70820"/>
    <n v="346"/>
    <x v="69"/>
    <s v="11"/>
    <x v="2"/>
    <x v="0"/>
    <n v="3"/>
    <n v="11.99"/>
    <s v="Sleepy Eye Blueprint"/>
    <x v="6"/>
    <n v="35.97"/>
  </r>
  <r>
    <n v="2061"/>
    <s v="Berri"/>
    <s v="Andrick"/>
    <x v="171"/>
    <x v="8"/>
    <n v="20167"/>
    <n v="348"/>
    <x v="70"/>
    <s v="12"/>
    <x v="2"/>
    <x v="0"/>
    <n v="2"/>
    <n v="7.99"/>
    <s v="Panda Robot Blueprint"/>
    <x v="6"/>
    <n v="15.98"/>
  </r>
  <r>
    <n v="1523"/>
    <s v="Stephan"/>
    <s v="Elliott"/>
    <x v="75"/>
    <x v="19"/>
    <n v="67205"/>
    <n v="349"/>
    <x v="70"/>
    <s v="12"/>
    <x v="2"/>
    <x v="0"/>
    <n v="3"/>
    <n v="699"/>
    <s v="RLK-9920 Robot"/>
    <x v="2"/>
    <n v="2097"/>
  </r>
  <r>
    <n v="508"/>
    <s v="Deena"/>
    <s v="Marrill"/>
    <x v="172"/>
    <x v="3"/>
    <n v="75062"/>
    <n v="350"/>
    <x v="70"/>
    <s v="12"/>
    <x v="2"/>
    <x v="0"/>
    <n v="2"/>
    <n v="225"/>
    <s v="BYOR-3535"/>
    <x v="5"/>
    <n v="450"/>
  </r>
  <r>
    <n v="1025"/>
    <s v="Tommy"/>
    <s v="Pickworth"/>
    <x v="13"/>
    <x v="9"/>
    <n v="28247"/>
    <n v="347"/>
    <x v="70"/>
    <s v="12"/>
    <x v="2"/>
    <x v="0"/>
    <n v="3"/>
    <n v="23.99"/>
    <s v="Articulated Robots"/>
    <x v="1"/>
    <n v="71.97"/>
  </r>
  <r>
    <n v="200"/>
    <s v="Lianne"/>
    <s v="Chippindall"/>
    <x v="9"/>
    <x v="7"/>
    <n v="20220"/>
    <n v="351"/>
    <x v="71"/>
    <s v="13"/>
    <x v="2"/>
    <x v="0"/>
    <n v="4"/>
    <n v="883"/>
    <s v="RWW-75 Robot"/>
    <x v="2"/>
    <n v="3532"/>
  </r>
  <r>
    <n v="1847"/>
    <s v="Alexis"/>
    <s v="Cripps"/>
    <x v="43"/>
    <x v="3"/>
    <n v="75379"/>
    <n v="353"/>
    <x v="71"/>
    <s v="13"/>
    <x v="2"/>
    <x v="0"/>
    <n v="2"/>
    <n v="549"/>
    <s v="RCB-889 Robot"/>
    <x v="2"/>
    <n v="1098"/>
  </r>
  <r>
    <n v="2090"/>
    <s v="Farrel"/>
    <s v="Raylton"/>
    <x v="173"/>
    <x v="21"/>
    <n v="80150"/>
    <n v="352"/>
    <x v="71"/>
    <s v="13"/>
    <x v="2"/>
    <x v="0"/>
    <n v="5"/>
    <n v="250"/>
    <s v="DX-145 Drone"/>
    <x v="4"/>
    <n v="1250"/>
  </r>
  <r>
    <n v="1502"/>
    <s v="Thorvald"/>
    <s v="Rippen"/>
    <x v="174"/>
    <x v="6"/>
    <n v="92555"/>
    <n v="354"/>
    <x v="71"/>
    <s v="13"/>
    <x v="2"/>
    <x v="0"/>
    <n v="5"/>
    <n v="395"/>
    <s v="DC-304 Drone"/>
    <x v="4"/>
    <n v="1975"/>
  </r>
  <r>
    <n v="1850"/>
    <s v="Jacques"/>
    <s v="Simonsen"/>
    <x v="162"/>
    <x v="20"/>
    <n v="20904"/>
    <n v="355"/>
    <x v="71"/>
    <s v="13"/>
    <x v="2"/>
    <x v="0"/>
    <n v="4"/>
    <n v="11.99"/>
    <s v="Sleepy Eye Blueprint"/>
    <x v="6"/>
    <n v="47.96"/>
  </r>
  <r>
    <n v="187"/>
    <s v="Andrej"/>
    <s v="Bentley"/>
    <x v="21"/>
    <x v="14"/>
    <n v="31132"/>
    <n v="358"/>
    <x v="72"/>
    <s v="14"/>
    <x v="2"/>
    <x v="0"/>
    <n v="5"/>
    <n v="49.95"/>
    <s v="AI for Educators"/>
    <x v="3"/>
    <n v="249.75"/>
  </r>
  <r>
    <n v="1203"/>
    <s v="Rebeka"/>
    <s v="Espinosa"/>
    <x v="175"/>
    <x v="30"/>
    <n v="47812"/>
    <n v="357"/>
    <x v="72"/>
    <s v="14"/>
    <x v="2"/>
    <x v="0"/>
    <n v="5"/>
    <n v="189"/>
    <s v="BYOR-2640S"/>
    <x v="5"/>
    <n v="945"/>
  </r>
  <r>
    <n v="2044"/>
    <s v="Burch"/>
    <s v="Veall"/>
    <x v="176"/>
    <x v="44"/>
    <n v="40596"/>
    <n v="356"/>
    <x v="72"/>
    <s v="14"/>
    <x v="2"/>
    <x v="0"/>
    <n v="3"/>
    <n v="28.99"/>
    <s v="Understanding Raspberry PI"/>
    <x v="3"/>
    <n v="86.97"/>
  </r>
  <r>
    <n v="2079"/>
    <s v="Herb"/>
    <s v="Antonetti"/>
    <x v="55"/>
    <x v="23"/>
    <n v="37410"/>
    <n v="362"/>
    <x v="73"/>
    <s v="15"/>
    <x v="2"/>
    <x v="0"/>
    <n v="4"/>
    <n v="11.99"/>
    <s v="Sleepy Eye Blueprint"/>
    <x v="6"/>
    <n v="47.96"/>
  </r>
  <r>
    <n v="141"/>
    <s v="Waylin"/>
    <s v="Bernolet"/>
    <x v="177"/>
    <x v="11"/>
    <n v="54915"/>
    <n v="360"/>
    <x v="73"/>
    <s v="15"/>
    <x v="2"/>
    <x v="0"/>
    <n v="4"/>
    <n v="179"/>
    <s v="BYOD-550"/>
    <x v="0"/>
    <n v="716"/>
  </r>
  <r>
    <n v="430"/>
    <s v="Jobye"/>
    <s v="Dobbinson"/>
    <x v="67"/>
    <x v="3"/>
    <n v="79769"/>
    <n v="363"/>
    <x v="73"/>
    <s v="15"/>
    <x v="2"/>
    <x v="0"/>
    <n v="2"/>
    <n v="189"/>
    <s v="BYOR-2640S"/>
    <x v="5"/>
    <n v="378"/>
  </r>
  <r>
    <n v="670"/>
    <s v="Minny"/>
    <s v="Possek"/>
    <x v="23"/>
    <x v="13"/>
    <n v="11355"/>
    <n v="361"/>
    <x v="73"/>
    <s v="15"/>
    <x v="2"/>
    <x v="0"/>
    <n v="1"/>
    <n v="4.99"/>
    <s v="Cat Robot Blueprint"/>
    <x v="6"/>
    <n v="4.99"/>
  </r>
  <r>
    <n v="380"/>
    <s v="Renato"/>
    <s v="Wadeling"/>
    <x v="176"/>
    <x v="44"/>
    <n v="40576"/>
    <n v="359"/>
    <x v="73"/>
    <s v="15"/>
    <x v="2"/>
    <x v="0"/>
    <n v="1"/>
    <n v="23.99"/>
    <s v="Polar Robots"/>
    <x v="1"/>
    <n v="23.99"/>
  </r>
  <r>
    <n v="274"/>
    <s v="Gennie"/>
    <s v="Kinge"/>
    <x v="6"/>
    <x v="6"/>
    <n v="94280"/>
    <n v="364"/>
    <x v="74"/>
    <s v="16"/>
    <x v="2"/>
    <x v="0"/>
    <n v="4"/>
    <n v="599"/>
    <s v="RXW-9807 Robot"/>
    <x v="2"/>
    <n v="2396"/>
  </r>
  <r>
    <n v="675"/>
    <s v="Lucais"/>
    <s v="Pettus"/>
    <x v="88"/>
    <x v="35"/>
    <n v="63121"/>
    <n v="366"/>
    <x v="74"/>
    <s v="16"/>
    <x v="2"/>
    <x v="0"/>
    <n v="3"/>
    <n v="684"/>
    <s v="RQTE-554 Robot"/>
    <x v="2"/>
    <n v="2052"/>
  </r>
  <r>
    <n v="2114"/>
    <s v="Des"/>
    <s v="Scrace"/>
    <x v="7"/>
    <x v="3"/>
    <n v="77040"/>
    <n v="365"/>
    <x v="74"/>
    <s v="16"/>
    <x v="2"/>
    <x v="0"/>
    <n v="3"/>
    <n v="189"/>
    <s v="BYOR-1500"/>
    <x v="5"/>
    <n v="567"/>
  </r>
  <r>
    <n v="1714"/>
    <s v="Everett"/>
    <s v="Bartels-Ellis"/>
    <x v="178"/>
    <x v="12"/>
    <n v="61105"/>
    <n v="372"/>
    <x v="75"/>
    <s v="17"/>
    <x v="2"/>
    <x v="0"/>
    <n v="2"/>
    <n v="12.99"/>
    <s v="Cartesian Robots"/>
    <x v="1"/>
    <n v="25.98"/>
  </r>
  <r>
    <n v="488"/>
    <s v="Bernadina"/>
    <s v="Hoys"/>
    <x v="37"/>
    <x v="13"/>
    <n v="14624"/>
    <n v="369"/>
    <x v="75"/>
    <s v="17"/>
    <x v="2"/>
    <x v="0"/>
    <n v="5"/>
    <n v="49"/>
    <s v="Mapping with Drones"/>
    <x v="3"/>
    <n v="245"/>
  </r>
  <r>
    <n v="1573"/>
    <s v="Padraic"/>
    <s v="Osban"/>
    <x v="6"/>
    <x v="6"/>
    <n v="94286"/>
    <n v="370"/>
    <x v="75"/>
    <s v="17"/>
    <x v="2"/>
    <x v="0"/>
    <n v="5"/>
    <n v="499"/>
    <s v="MICR-564K Drone"/>
    <x v="4"/>
    <n v="2495"/>
  </r>
  <r>
    <n v="2088"/>
    <s v="Chev"/>
    <s v="Rubbens"/>
    <x v="7"/>
    <x v="3"/>
    <n v="77293"/>
    <n v="371"/>
    <x v="75"/>
    <s v="17"/>
    <x v="2"/>
    <x v="0"/>
    <n v="6"/>
    <n v="12"/>
    <s v="Creature Robot Arms Blueprint"/>
    <x v="6"/>
    <n v="72"/>
  </r>
  <r>
    <n v="798"/>
    <s v="Bertram"/>
    <s v="Scopham"/>
    <x v="80"/>
    <x v="9"/>
    <n v="27705"/>
    <n v="368"/>
    <x v="75"/>
    <s v="17"/>
    <x v="2"/>
    <x v="0"/>
    <n v="3"/>
    <n v="15.5"/>
    <s v="Fixed Wing Drones"/>
    <x v="1"/>
    <n v="46.5"/>
  </r>
  <r>
    <n v="1503"/>
    <s v="Bentley"/>
    <s v="Wansbury"/>
    <x v="179"/>
    <x v="45"/>
    <n v="3105"/>
    <n v="367"/>
    <x v="75"/>
    <s v="17"/>
    <x v="2"/>
    <x v="0"/>
    <n v="3"/>
    <n v="684"/>
    <s v="RQTE-554 Robot"/>
    <x v="2"/>
    <n v="2052"/>
  </r>
  <r>
    <n v="2103"/>
    <s v="Cassaundra"/>
    <s v="Laurenzi"/>
    <x v="180"/>
    <x v="4"/>
    <n v="33075"/>
    <n v="375"/>
    <x v="76"/>
    <s v="18"/>
    <x v="2"/>
    <x v="0"/>
    <n v="3"/>
    <n v="899"/>
    <s v="MICR-23K Robot"/>
    <x v="2"/>
    <n v="2697"/>
  </r>
  <r>
    <n v="1778"/>
    <s v="Tabby"/>
    <s v="O'Criane"/>
    <x v="136"/>
    <x v="39"/>
    <n v="72209"/>
    <n v="376"/>
    <x v="76"/>
    <s v="18"/>
    <x v="2"/>
    <x v="0"/>
    <n v="3"/>
    <n v="19.5"/>
    <s v="SCARA Robots"/>
    <x v="1"/>
    <n v="58.5"/>
  </r>
  <r>
    <n v="1291"/>
    <s v="Alexei"/>
    <s v="Southall"/>
    <x v="181"/>
    <x v="4"/>
    <n v="32123"/>
    <n v="373"/>
    <x v="76"/>
    <s v="18"/>
    <x v="2"/>
    <x v="0"/>
    <n v="1"/>
    <n v="11.99"/>
    <s v="Sleepy Eye Blueprint"/>
    <x v="6"/>
    <n v="11.99"/>
  </r>
  <r>
    <n v="445"/>
    <s v="Leicester"/>
    <s v="Staines"/>
    <x v="182"/>
    <x v="6"/>
    <n v="95354"/>
    <n v="374"/>
    <x v="76"/>
    <s v="18"/>
    <x v="2"/>
    <x v="0"/>
    <n v="6"/>
    <n v="11.99"/>
    <s v="Sleepy Eye Blueprint"/>
    <x v="6"/>
    <n v="71.94"/>
  </r>
  <r>
    <n v="686"/>
    <s v="Andee"/>
    <s v="Ambrosi"/>
    <x v="17"/>
    <x v="13"/>
    <n v="12247"/>
    <n v="378"/>
    <x v="77"/>
    <s v="19"/>
    <x v="2"/>
    <x v="0"/>
    <n v="4"/>
    <n v="167"/>
    <s v="BYOD-500"/>
    <x v="0"/>
    <n v="668"/>
  </r>
  <r>
    <n v="1092"/>
    <s v="Nappie"/>
    <s v="Seagood"/>
    <x v="7"/>
    <x v="3"/>
    <n v="77206"/>
    <n v="377"/>
    <x v="77"/>
    <s v="19"/>
    <x v="2"/>
    <x v="0"/>
    <n v="3"/>
    <n v="8.99"/>
    <s v="Bsquare Robot Blueprint"/>
    <x v="6"/>
    <n v="26.97"/>
  </r>
  <r>
    <n v="1446"/>
    <s v="Joyce"/>
    <s v="Harborow"/>
    <x v="183"/>
    <x v="18"/>
    <n v="45419"/>
    <n v="381"/>
    <x v="78"/>
    <s v="20"/>
    <x v="2"/>
    <x v="0"/>
    <n v="4"/>
    <n v="10.99"/>
    <s v="QuadroCopter Blueprint"/>
    <x v="6"/>
    <n v="43.96"/>
  </r>
  <r>
    <n v="372"/>
    <s v="Lanni"/>
    <s v="Hyder"/>
    <x v="24"/>
    <x v="6"/>
    <n v="94611"/>
    <n v="379"/>
    <x v="78"/>
    <s v="20"/>
    <x v="2"/>
    <x v="0"/>
    <n v="3"/>
    <n v="14.99"/>
    <s v="Delivery Drones"/>
    <x v="1"/>
    <n v="44.97"/>
  </r>
  <r>
    <n v="1935"/>
    <s v="Ryun"/>
    <s v="Tomkinson"/>
    <x v="42"/>
    <x v="21"/>
    <n v="80217"/>
    <n v="380"/>
    <x v="78"/>
    <s v="20"/>
    <x v="2"/>
    <x v="0"/>
    <n v="5"/>
    <n v="549"/>
    <s v="RCB-889 Robot"/>
    <x v="2"/>
    <n v="2745"/>
  </r>
  <r>
    <n v="19"/>
    <s v="Major"/>
    <s v="Aynold"/>
    <x v="99"/>
    <x v="11"/>
    <n v="53705"/>
    <n v="382"/>
    <x v="79"/>
    <s v="21"/>
    <x v="2"/>
    <x v="0"/>
    <n v="5"/>
    <n v="245"/>
    <s v="BYOR-4005"/>
    <x v="5"/>
    <n v="1225"/>
  </r>
  <r>
    <n v="1111"/>
    <s v="Chrysler"/>
    <s v="Chadwick"/>
    <x v="85"/>
    <x v="6"/>
    <n v="93399"/>
    <n v="384"/>
    <x v="79"/>
    <s v="21"/>
    <x v="2"/>
    <x v="0"/>
    <n v="4"/>
    <n v="11.99"/>
    <s v="Sleepy Eye Blueprint"/>
    <x v="6"/>
    <n v="47.96"/>
  </r>
  <r>
    <n v="940"/>
    <s v="Beatrisa"/>
    <s v="Drew-Clifton"/>
    <x v="151"/>
    <x v="6"/>
    <n v="90398"/>
    <n v="385"/>
    <x v="79"/>
    <s v="21"/>
    <x v="2"/>
    <x v="0"/>
    <n v="6"/>
    <n v="4.99"/>
    <s v="Cat Robot Blueprint"/>
    <x v="6"/>
    <n v="29.94"/>
  </r>
  <r>
    <n v="2077"/>
    <s v="Tracie"/>
    <s v="O'Keaveny"/>
    <x v="7"/>
    <x v="3"/>
    <n v="77228"/>
    <n v="386"/>
    <x v="79"/>
    <s v="21"/>
    <x v="2"/>
    <x v="0"/>
    <n v="4"/>
    <n v="119"/>
    <s v="BYOD-400"/>
    <x v="0"/>
    <n v="476"/>
  </r>
  <r>
    <n v="1907"/>
    <s v="Missy"/>
    <s v="Rodmell"/>
    <x v="51"/>
    <x v="22"/>
    <n v="84130"/>
    <n v="383"/>
    <x v="79"/>
    <s v="21"/>
    <x v="2"/>
    <x v="0"/>
    <n v="3"/>
    <n v="49"/>
    <s v="Industrial 3D Printing"/>
    <x v="3"/>
    <n v="147"/>
  </r>
  <r>
    <n v="1648"/>
    <s v="Alec"/>
    <s v="Christol"/>
    <x v="56"/>
    <x v="38"/>
    <n v="29424"/>
    <n v="392"/>
    <x v="80"/>
    <s v="22"/>
    <x v="2"/>
    <x v="0"/>
    <n v="4"/>
    <n v="129.94999999999999"/>
    <s v="BYOD-400S"/>
    <x v="0"/>
    <n v="519.79999999999995"/>
  </r>
  <r>
    <n v="1307"/>
    <s v="Olly"/>
    <s v="Fedoronko"/>
    <x v="184"/>
    <x v="6"/>
    <n v="94089"/>
    <n v="391"/>
    <x v="80"/>
    <s v="22"/>
    <x v="2"/>
    <x v="0"/>
    <n v="4"/>
    <n v="8.99"/>
    <s v="Bsquare Robot Blueprint"/>
    <x v="6"/>
    <n v="35.96"/>
  </r>
  <r>
    <n v="479"/>
    <s v="Enrique"/>
    <s v="Hynard"/>
    <x v="185"/>
    <x v="18"/>
    <n v="45020"/>
    <n v="389"/>
    <x v="80"/>
    <s v="22"/>
    <x v="2"/>
    <x v="0"/>
    <n v="5"/>
    <n v="20.95"/>
    <s v="Helicopter Drones"/>
    <x v="1"/>
    <n v="104.75"/>
  </r>
  <r>
    <n v="966"/>
    <s v="Yuri"/>
    <s v="O'Daly"/>
    <x v="155"/>
    <x v="33"/>
    <n v="8638"/>
    <n v="390"/>
    <x v="80"/>
    <s v="22"/>
    <x v="2"/>
    <x v="0"/>
    <n v="1"/>
    <n v="11.99"/>
    <s v="Sleepy Eye Blueprint"/>
    <x v="6"/>
    <n v="11.99"/>
  </r>
  <r>
    <n v="22"/>
    <s v="Lucias"/>
    <s v="Stubbins"/>
    <x v="55"/>
    <x v="23"/>
    <n v="37410"/>
    <n v="388"/>
    <x v="80"/>
    <s v="22"/>
    <x v="2"/>
    <x v="0"/>
    <n v="5"/>
    <n v="189"/>
    <s v="BYOR-1500"/>
    <x v="5"/>
    <n v="945"/>
  </r>
  <r>
    <n v="724"/>
    <s v="Esther"/>
    <s v="Weeden"/>
    <x v="141"/>
    <x v="36"/>
    <n v="16565"/>
    <n v="387"/>
    <x v="80"/>
    <s v="22"/>
    <x v="2"/>
    <x v="0"/>
    <n v="4"/>
    <n v="42.99"/>
    <s v="Understanding 3D Printing"/>
    <x v="3"/>
    <n v="171.96"/>
  </r>
  <r>
    <n v="187"/>
    <s v="Andrej"/>
    <s v="Bentley"/>
    <x v="21"/>
    <x v="14"/>
    <n v="31132"/>
    <n v="396"/>
    <x v="81"/>
    <s v="23"/>
    <x v="2"/>
    <x v="0"/>
    <n v="1"/>
    <n v="12"/>
    <s v="Ladybug Robot Blueprint"/>
    <x v="6"/>
    <n v="12"/>
  </r>
  <r>
    <n v="1645"/>
    <s v="Amberly"/>
    <s v="Corney"/>
    <x v="123"/>
    <x v="38"/>
    <n v="29225"/>
    <n v="393"/>
    <x v="81"/>
    <s v="23"/>
    <x v="2"/>
    <x v="0"/>
    <n v="5"/>
    <n v="34.99"/>
    <s v="Robotic Essentials"/>
    <x v="3"/>
    <n v="174.95000000000002"/>
  </r>
  <r>
    <n v="1539"/>
    <s v="Rinaldo"/>
    <s v="Lafayette"/>
    <x v="186"/>
    <x v="6"/>
    <n v="91520"/>
    <n v="394"/>
    <x v="81"/>
    <s v="23"/>
    <x v="2"/>
    <x v="0"/>
    <n v="4"/>
    <n v="24.99"/>
    <s v="Building Your Own Drone"/>
    <x v="1"/>
    <n v="99.96"/>
  </r>
  <r>
    <n v="114"/>
    <s v="Maureen"/>
    <s v="Tolliday"/>
    <x v="115"/>
    <x v="12"/>
    <n v="61640"/>
    <n v="395"/>
    <x v="81"/>
    <s v="23"/>
    <x v="2"/>
    <x v="0"/>
    <n v="4"/>
    <n v="16.989999999999998"/>
    <s v="Delta Robots"/>
    <x v="1"/>
    <n v="67.959999999999994"/>
  </r>
  <r>
    <n v="1695"/>
    <s v="Wilmer"/>
    <s v="Ahmed"/>
    <x v="56"/>
    <x v="24"/>
    <n v="25362"/>
    <n v="399"/>
    <x v="82"/>
    <s v="24"/>
    <x v="2"/>
    <x v="0"/>
    <n v="5"/>
    <n v="119"/>
    <s v="BYOD-400"/>
    <x v="0"/>
    <n v="595"/>
  </r>
  <r>
    <n v="1894"/>
    <s v="Brian"/>
    <s v="Crowther"/>
    <x v="128"/>
    <x v="37"/>
    <n v="85737"/>
    <n v="397"/>
    <x v="82"/>
    <s v="24"/>
    <x v="2"/>
    <x v="0"/>
    <n v="3"/>
    <n v="24.99"/>
    <s v="Building Your Own Drone"/>
    <x v="1"/>
    <n v="74.97"/>
  </r>
  <r>
    <n v="173"/>
    <s v="Dannie"/>
    <s v="Geockle"/>
    <x v="187"/>
    <x v="4"/>
    <n v="34479"/>
    <n v="401"/>
    <x v="82"/>
    <s v="24"/>
    <x v="2"/>
    <x v="0"/>
    <n v="3"/>
    <n v="58.95"/>
    <s v="BYOD-200"/>
    <x v="0"/>
    <n v="176.85000000000002"/>
  </r>
  <r>
    <n v="551"/>
    <s v="Amabelle"/>
    <s v="Kleinmintz"/>
    <x v="76"/>
    <x v="21"/>
    <n v="80161"/>
    <n v="398"/>
    <x v="82"/>
    <s v="24"/>
    <x v="2"/>
    <x v="0"/>
    <n v="4"/>
    <n v="32.950000000000003"/>
    <s v="Open Source Code"/>
    <x v="3"/>
    <n v="131.80000000000001"/>
  </r>
  <r>
    <n v="71"/>
    <s v="Darb"/>
    <s v="Meaddowcroft"/>
    <x v="106"/>
    <x v="26"/>
    <n v="98442"/>
    <n v="400"/>
    <x v="82"/>
    <s v="24"/>
    <x v="2"/>
    <x v="0"/>
    <n v="4"/>
    <n v="34.99"/>
    <s v="Robotic Essentials"/>
    <x v="3"/>
    <n v="139.96"/>
  </r>
  <r>
    <n v="252"/>
    <s v="Aurelie"/>
    <s v="McGeorge"/>
    <x v="188"/>
    <x v="12"/>
    <n v="60435"/>
    <n v="403"/>
    <x v="83"/>
    <s v="25"/>
    <x v="2"/>
    <x v="0"/>
    <n v="4"/>
    <n v="58.95"/>
    <s v="BYOD-200"/>
    <x v="0"/>
    <n v="235.8"/>
  </r>
  <r>
    <n v="354"/>
    <s v="Perle"/>
    <s v="Shellshear"/>
    <x v="152"/>
    <x v="30"/>
    <n v="47905"/>
    <n v="402"/>
    <x v="83"/>
    <s v="25"/>
    <x v="2"/>
    <x v="0"/>
    <n v="2"/>
    <n v="399"/>
    <s v="DA-SA702 Drone"/>
    <x v="4"/>
    <n v="798"/>
  </r>
  <r>
    <n v="170"/>
    <s v="Tyrone"/>
    <s v="Burnhams"/>
    <x v="189"/>
    <x v="20"/>
    <n v="21239"/>
    <n v="405"/>
    <x v="84"/>
    <s v="26"/>
    <x v="2"/>
    <x v="0"/>
    <n v="5"/>
    <n v="69"/>
    <s v="BYOD-220"/>
    <x v="0"/>
    <n v="345"/>
  </r>
  <r>
    <n v="1256"/>
    <s v="Maud"/>
    <s v="Physick"/>
    <x v="139"/>
    <x v="32"/>
    <n v="83705"/>
    <n v="404"/>
    <x v="84"/>
    <s v="26"/>
    <x v="2"/>
    <x v="0"/>
    <n v="2"/>
    <n v="9.99"/>
    <s v="All Eyes Drone Blueprint"/>
    <x v="6"/>
    <n v="19.98"/>
  </r>
  <r>
    <n v="2115"/>
    <s v="Llewellyn"/>
    <s v="Whillock"/>
    <x v="116"/>
    <x v="40"/>
    <n v="48206"/>
    <n v="406"/>
    <x v="84"/>
    <s v="26"/>
    <x v="2"/>
    <x v="0"/>
    <n v="1"/>
    <n v="499"/>
    <s v="MICR-564K Drone"/>
    <x v="4"/>
    <n v="499"/>
  </r>
  <r>
    <n v="682"/>
    <s v="Georgeanne"/>
    <s v="Eaves"/>
    <x v="91"/>
    <x v="10"/>
    <n v="6105"/>
    <n v="407"/>
    <x v="85"/>
    <s v="27"/>
    <x v="2"/>
    <x v="0"/>
    <n v="3"/>
    <n v="29.99"/>
    <s v="Virtual Reality Basics"/>
    <x v="3"/>
    <n v="89.97"/>
  </r>
  <r>
    <n v="1147"/>
    <s v="Guinna"/>
    <s v="Garces"/>
    <x v="88"/>
    <x v="35"/>
    <n v="63110"/>
    <n v="411"/>
    <x v="85"/>
    <s v="27"/>
    <x v="2"/>
    <x v="0"/>
    <n v="3"/>
    <n v="225"/>
    <s v="BYOR-3535"/>
    <x v="5"/>
    <n v="675"/>
  </r>
  <r>
    <n v="735"/>
    <s v="Hubey"/>
    <s v="Haw"/>
    <x v="139"/>
    <x v="32"/>
    <n v="83716"/>
    <n v="409"/>
    <x v="85"/>
    <s v="27"/>
    <x v="2"/>
    <x v="0"/>
    <n v="6"/>
    <n v="23.99"/>
    <s v="Polar Robots"/>
    <x v="1"/>
    <n v="143.94"/>
  </r>
  <r>
    <n v="630"/>
    <s v="Phyllis"/>
    <s v="Lafranconi"/>
    <x v="190"/>
    <x v="6"/>
    <n v="94975"/>
    <n v="408"/>
    <x v="85"/>
    <s v="27"/>
    <x v="2"/>
    <x v="0"/>
    <n v="2"/>
    <n v="11.99"/>
    <s v="Sleepy Eye Blueprint"/>
    <x v="6"/>
    <n v="23.98"/>
  </r>
  <r>
    <n v="1420"/>
    <s v="Lotti"/>
    <s v="McCuis"/>
    <x v="191"/>
    <x v="14"/>
    <n v="30045"/>
    <n v="412"/>
    <x v="85"/>
    <s v="27"/>
    <x v="2"/>
    <x v="0"/>
    <n v="3"/>
    <n v="37.99"/>
    <s v="Drone Video Techniques"/>
    <x v="3"/>
    <n v="113.97"/>
  </r>
  <r>
    <n v="897"/>
    <s v="Prisca"/>
    <s v="McTerlagh"/>
    <x v="53"/>
    <x v="6"/>
    <n v="93786"/>
    <n v="410"/>
    <x v="85"/>
    <s v="27"/>
    <x v="2"/>
    <x v="0"/>
    <n v="1"/>
    <n v="7.99"/>
    <s v="Panda Robot Blueprint"/>
    <x v="6"/>
    <n v="7.99"/>
  </r>
  <r>
    <n v="1254"/>
    <s v="Roger"/>
    <s v="Gilbee"/>
    <x v="22"/>
    <x v="1"/>
    <n v="36605"/>
    <n v="415"/>
    <x v="86"/>
    <s v="28"/>
    <x v="2"/>
    <x v="0"/>
    <n v="4"/>
    <n v="12.99"/>
    <s v="Cartesian Robots"/>
    <x v="1"/>
    <n v="51.96"/>
  </r>
  <r>
    <n v="356"/>
    <s v="Velma"/>
    <s v="Haws"/>
    <x v="6"/>
    <x v="6"/>
    <n v="94286"/>
    <n v="414"/>
    <x v="86"/>
    <s v="28"/>
    <x v="2"/>
    <x v="0"/>
    <n v="5"/>
    <n v="250"/>
    <s v="DX-145 Drone"/>
    <x v="4"/>
    <n v="1250"/>
  </r>
  <r>
    <n v="1135"/>
    <s v="Dionne"/>
    <s v="Parysowna"/>
    <x v="176"/>
    <x v="44"/>
    <n v="40591"/>
    <n v="413"/>
    <x v="86"/>
    <s v="28"/>
    <x v="2"/>
    <x v="0"/>
    <n v="5"/>
    <n v="599"/>
    <s v="RXW-9807 Robot"/>
    <x v="2"/>
    <n v="2995"/>
  </r>
  <r>
    <n v="1566"/>
    <s v="Angelita"/>
    <s v="Bernaert"/>
    <x v="57"/>
    <x v="25"/>
    <n v="87140"/>
    <n v="416"/>
    <x v="87"/>
    <s v="29"/>
    <x v="2"/>
    <x v="0"/>
    <n v="5"/>
    <n v="14.99"/>
    <s v="Delivery Drones"/>
    <x v="1"/>
    <n v="74.95"/>
  </r>
  <r>
    <n v="905"/>
    <s v="Fawnia"/>
    <s v="Follacaro"/>
    <x v="176"/>
    <x v="44"/>
    <n v="40505"/>
    <n v="418"/>
    <x v="87"/>
    <s v="29"/>
    <x v="2"/>
    <x v="0"/>
    <n v="4"/>
    <n v="37.99"/>
    <s v="Drone Video Techniques"/>
    <x v="3"/>
    <n v="151.96"/>
  </r>
  <r>
    <n v="1709"/>
    <s v="Marylee"/>
    <s v="Gemmill"/>
    <x v="64"/>
    <x v="28"/>
    <n v="70165"/>
    <n v="419"/>
    <x v="87"/>
    <s v="29"/>
    <x v="2"/>
    <x v="0"/>
    <n v="3"/>
    <n v="599"/>
    <s v="RXW-9807 Robot"/>
    <x v="2"/>
    <n v="1797"/>
  </r>
  <r>
    <n v="420"/>
    <s v="Brigham"/>
    <s v="Kemet"/>
    <x v="48"/>
    <x v="12"/>
    <n v="60609"/>
    <n v="420"/>
    <x v="87"/>
    <s v="29"/>
    <x v="2"/>
    <x v="0"/>
    <n v="4"/>
    <n v="44.95"/>
    <s v="Understanding Automation"/>
    <x v="3"/>
    <n v="179.8"/>
  </r>
  <r>
    <n v="507"/>
    <s v="Sara-ann"/>
    <s v="Westby"/>
    <x v="192"/>
    <x v="6"/>
    <n v="94712"/>
    <n v="417"/>
    <x v="87"/>
    <s v="29"/>
    <x v="2"/>
    <x v="0"/>
    <n v="1"/>
    <n v="27.5"/>
    <s v="Understanding Drone Regulations"/>
    <x v="3"/>
    <n v="27.5"/>
  </r>
  <r>
    <n v="319"/>
    <s v="Hartwell"/>
    <s v="Docwra"/>
    <x v="42"/>
    <x v="21"/>
    <n v="80243"/>
    <n v="421"/>
    <x v="88"/>
    <s v="30"/>
    <x v="2"/>
    <x v="0"/>
    <n v="2"/>
    <n v="49"/>
    <s v="Mapping with Drones"/>
    <x v="3"/>
    <n v="98"/>
  </r>
  <r>
    <n v="2088"/>
    <s v="Chev"/>
    <s v="Rubbens"/>
    <x v="7"/>
    <x v="3"/>
    <n v="77293"/>
    <n v="422"/>
    <x v="88"/>
    <s v="30"/>
    <x v="2"/>
    <x v="0"/>
    <n v="2"/>
    <n v="167"/>
    <s v="BYOD-500"/>
    <x v="0"/>
    <n v="334"/>
  </r>
  <r>
    <n v="18"/>
    <s v="Mead"/>
    <s v="Whiteley"/>
    <x v="155"/>
    <x v="33"/>
    <n v="8638"/>
    <n v="423"/>
    <x v="88"/>
    <s v="30"/>
    <x v="2"/>
    <x v="0"/>
    <n v="3"/>
    <n v="395"/>
    <s v="DC-304 Drone"/>
    <x v="4"/>
    <n v="1185"/>
  </r>
  <r>
    <n v="415"/>
    <s v="Jacquie"/>
    <s v="Gethins"/>
    <x v="70"/>
    <x v="31"/>
    <n v="2114"/>
    <n v="425"/>
    <x v="89"/>
    <s v="31"/>
    <x v="2"/>
    <x v="0"/>
    <n v="2"/>
    <n v="23.99"/>
    <s v="Polar Robots"/>
    <x v="1"/>
    <n v="47.98"/>
  </r>
  <r>
    <n v="723"/>
    <s v="Portia"/>
    <s v="Kock"/>
    <x v="193"/>
    <x v="6"/>
    <n v="93907"/>
    <n v="426"/>
    <x v="89"/>
    <s v="31"/>
    <x v="2"/>
    <x v="0"/>
    <n v="4"/>
    <n v="23.99"/>
    <s v="Polar Robots"/>
    <x v="1"/>
    <n v="95.96"/>
  </r>
  <r>
    <n v="1559"/>
    <s v="Gunner"/>
    <s v="Malbon"/>
    <x v="194"/>
    <x v="44"/>
    <n v="40225"/>
    <n v="424"/>
    <x v="89"/>
    <s v="31"/>
    <x v="2"/>
    <x v="0"/>
    <n v="3"/>
    <n v="54"/>
    <s v="BYOD-100"/>
    <x v="0"/>
    <n v="162"/>
  </r>
  <r>
    <n v="231"/>
    <s v="Anissa"/>
    <s v="Androsik"/>
    <x v="21"/>
    <x v="14"/>
    <n v="30375"/>
    <n v="431"/>
    <x v="90"/>
    <s v="1"/>
    <x v="3"/>
    <x v="0"/>
    <n v="3"/>
    <n v="11.99"/>
    <s v="Sleepy Eye Blueprint"/>
    <x v="6"/>
    <n v="35.97"/>
  </r>
  <r>
    <n v="1303"/>
    <s v="Regine"/>
    <s v="Christoffe"/>
    <x v="189"/>
    <x v="20"/>
    <n v="21290"/>
    <n v="432"/>
    <x v="90"/>
    <s v="1"/>
    <x v="3"/>
    <x v="0"/>
    <n v="1"/>
    <n v="44.95"/>
    <s v="Understanding Automation"/>
    <x v="3"/>
    <n v="44.95"/>
  </r>
  <r>
    <n v="553"/>
    <s v="Benedetta"/>
    <s v="Colly"/>
    <x v="29"/>
    <x v="4"/>
    <n v="32511"/>
    <n v="433"/>
    <x v="90"/>
    <s v="1"/>
    <x v="3"/>
    <x v="0"/>
    <n v="1"/>
    <n v="14.99"/>
    <s v="Single Rotor Drones"/>
    <x v="1"/>
    <n v="14.99"/>
  </r>
  <r>
    <n v="1749"/>
    <s v="Patsy"/>
    <s v="Emloch"/>
    <x v="195"/>
    <x v="22"/>
    <n v="84605"/>
    <n v="427"/>
    <x v="90"/>
    <s v="1"/>
    <x v="3"/>
    <x v="0"/>
    <n v="3"/>
    <n v="11.99"/>
    <s v="Sleepy Eye Blueprint"/>
    <x v="6"/>
    <n v="35.97"/>
  </r>
  <r>
    <n v="406"/>
    <s v="Justus"/>
    <s v="Hamblington"/>
    <x v="196"/>
    <x v="14"/>
    <n v="31296"/>
    <n v="429"/>
    <x v="90"/>
    <s v="1"/>
    <x v="3"/>
    <x v="0"/>
    <n v="1"/>
    <n v="129.94999999999999"/>
    <s v="BYOD-400S"/>
    <x v="0"/>
    <n v="129.94999999999999"/>
  </r>
  <r>
    <n v="1737"/>
    <s v="Karel"/>
    <s v="Lornsen"/>
    <x v="77"/>
    <x v="18"/>
    <n v="45228"/>
    <n v="436"/>
    <x v="90"/>
    <s v="1"/>
    <x v="3"/>
    <x v="0"/>
    <n v="5"/>
    <n v="14.99"/>
    <s v="Photograph Drones"/>
    <x v="1"/>
    <n v="74.95"/>
  </r>
  <r>
    <n v="1041"/>
    <s v="Debor"/>
    <s v="Orhrt"/>
    <x v="197"/>
    <x v="21"/>
    <n v="81010"/>
    <n v="434"/>
    <x v="90"/>
    <s v="1"/>
    <x v="3"/>
    <x v="0"/>
    <n v="5"/>
    <n v="12.99"/>
    <s v="Cartesian Robots"/>
    <x v="1"/>
    <n v="64.95"/>
  </r>
  <r>
    <n v="635"/>
    <s v="Yehudi"/>
    <s v="Sabathe"/>
    <x v="198"/>
    <x v="24"/>
    <n v="25770"/>
    <n v="430"/>
    <x v="90"/>
    <s v="1"/>
    <x v="3"/>
    <x v="0"/>
    <n v="3"/>
    <n v="167"/>
    <s v="BYOD-500"/>
    <x v="0"/>
    <n v="501"/>
  </r>
  <r>
    <n v="400"/>
    <s v="Grant"/>
    <s v="Scandrett"/>
    <x v="176"/>
    <x v="44"/>
    <n v="40596"/>
    <n v="435"/>
    <x v="90"/>
    <s v="1"/>
    <x v="3"/>
    <x v="0"/>
    <n v="5"/>
    <n v="499"/>
    <s v="MICR-564K Drone"/>
    <x v="4"/>
    <n v="2495"/>
  </r>
  <r>
    <n v="1503"/>
    <s v="Bentley"/>
    <s v="Wansbury"/>
    <x v="179"/>
    <x v="45"/>
    <n v="3105"/>
    <n v="428"/>
    <x v="90"/>
    <s v="1"/>
    <x v="3"/>
    <x v="0"/>
    <n v="2"/>
    <n v="549"/>
    <s v="RCB-889 Robot"/>
    <x v="2"/>
    <n v="1098"/>
  </r>
  <r>
    <n v="1355"/>
    <s v="Fairfax"/>
    <s v="Bendle"/>
    <x v="43"/>
    <x v="3"/>
    <n v="75323"/>
    <n v="439"/>
    <x v="91"/>
    <s v="2"/>
    <x v="3"/>
    <x v="0"/>
    <n v="4"/>
    <n v="49"/>
    <s v="Industrial 3D Printing"/>
    <x v="3"/>
    <n v="196"/>
  </r>
  <r>
    <n v="211"/>
    <s v="Lesli"/>
    <s v="Ormes"/>
    <x v="199"/>
    <x v="12"/>
    <n v="60351"/>
    <n v="438"/>
    <x v="91"/>
    <s v="2"/>
    <x v="3"/>
    <x v="0"/>
    <n v="5"/>
    <n v="699"/>
    <s v="RLK-9920 Robot"/>
    <x v="2"/>
    <n v="3495"/>
  </r>
  <r>
    <n v="1010"/>
    <s v="Fredrika"/>
    <s v="Steers"/>
    <x v="77"/>
    <x v="18"/>
    <n v="45203"/>
    <n v="437"/>
    <x v="91"/>
    <s v="2"/>
    <x v="3"/>
    <x v="0"/>
    <n v="3"/>
    <n v="29.99"/>
    <s v="Cloud Computing"/>
    <x v="3"/>
    <n v="89.97"/>
  </r>
  <r>
    <n v="209"/>
    <s v="Earvin"/>
    <s v="Askell"/>
    <x v="64"/>
    <x v="28"/>
    <n v="70129"/>
    <n v="447"/>
    <x v="92"/>
    <s v="3"/>
    <x v="3"/>
    <x v="0"/>
    <n v="1"/>
    <n v="49.95"/>
    <s v="AI for Educators"/>
    <x v="3"/>
    <n v="49.95"/>
  </r>
  <r>
    <n v="1714"/>
    <s v="Everett"/>
    <s v="Bartels-Ellis"/>
    <x v="178"/>
    <x v="12"/>
    <n v="61105"/>
    <n v="441"/>
    <x v="92"/>
    <s v="3"/>
    <x v="3"/>
    <x v="0"/>
    <n v="5"/>
    <n v="9.99"/>
    <s v="All Eyes Drone Blueprint"/>
    <x v="6"/>
    <n v="49.95"/>
  </r>
  <r>
    <n v="107"/>
    <s v="Aurea"/>
    <s v="Bluschke"/>
    <x v="79"/>
    <x v="6"/>
    <n v="95123"/>
    <n v="452"/>
    <x v="92"/>
    <s v="3"/>
    <x v="3"/>
    <x v="0"/>
    <n v="3"/>
    <n v="395"/>
    <s v="DC-304 Drone"/>
    <x v="4"/>
    <n v="1185"/>
  </r>
  <r>
    <n v="1389"/>
    <s v="Skipper"/>
    <s v="Bolger"/>
    <x v="6"/>
    <x v="6"/>
    <n v="94230"/>
    <n v="442"/>
    <x v="92"/>
    <s v="3"/>
    <x v="3"/>
    <x v="0"/>
    <n v="3"/>
    <n v="12"/>
    <s v="Creature Robot Arms Blueprint"/>
    <x v="6"/>
    <n v="36"/>
  </r>
  <r>
    <n v="1110"/>
    <s v="Karlotte"/>
    <s v="Brookesbie"/>
    <x v="62"/>
    <x v="8"/>
    <n v="24034"/>
    <n v="446"/>
    <x v="92"/>
    <s v="3"/>
    <x v="3"/>
    <x v="0"/>
    <n v="4"/>
    <n v="16.989999999999998"/>
    <s v="RTF Drones"/>
    <x v="1"/>
    <n v="67.959999999999994"/>
  </r>
  <r>
    <n v="562"/>
    <s v="Kendell"/>
    <s v="Delleschi"/>
    <x v="31"/>
    <x v="14"/>
    <n v="31914"/>
    <n v="451"/>
    <x v="92"/>
    <s v="3"/>
    <x v="3"/>
    <x v="0"/>
    <n v="5"/>
    <n v="455"/>
    <s v="DTI-84 Drone"/>
    <x v="4"/>
    <n v="2275"/>
  </r>
  <r>
    <n v="2067"/>
    <s v="Dell"/>
    <s v="Leuren"/>
    <x v="43"/>
    <x v="3"/>
    <n v="75277"/>
    <n v="449"/>
    <x v="92"/>
    <s v="3"/>
    <x v="3"/>
    <x v="0"/>
    <n v="1"/>
    <n v="214"/>
    <s v="BYOR-3000"/>
    <x v="5"/>
    <n v="214"/>
  </r>
  <r>
    <n v="779"/>
    <s v="Tallie"/>
    <s v="Niezen"/>
    <x v="122"/>
    <x v="16"/>
    <n v="89105"/>
    <n v="445"/>
    <x v="92"/>
    <s v="3"/>
    <x v="3"/>
    <x v="0"/>
    <n v="3"/>
    <n v="189"/>
    <s v="BYOR-1000"/>
    <x v="5"/>
    <n v="567"/>
  </r>
  <r>
    <n v="472"/>
    <s v="Aguste"/>
    <s v="Olanda"/>
    <x v="200"/>
    <x v="36"/>
    <n v="15906"/>
    <n v="448"/>
    <x v="92"/>
    <s v="3"/>
    <x v="3"/>
    <x v="0"/>
    <n v="4"/>
    <n v="179"/>
    <s v="BYOD-550"/>
    <x v="0"/>
    <n v="716"/>
  </r>
  <r>
    <n v="190"/>
    <s v="Edwin"/>
    <s v="Rowan"/>
    <x v="201"/>
    <x v="3"/>
    <n v="75185"/>
    <n v="450"/>
    <x v="92"/>
    <s v="3"/>
    <x v="3"/>
    <x v="0"/>
    <n v="5"/>
    <n v="14.99"/>
    <s v="Delivery Drones"/>
    <x v="1"/>
    <n v="74.95"/>
  </r>
  <r>
    <n v="763"/>
    <s v="Charil"/>
    <s v="Seear"/>
    <x v="109"/>
    <x v="18"/>
    <n v="44315"/>
    <n v="440"/>
    <x v="92"/>
    <s v="3"/>
    <x v="3"/>
    <x v="0"/>
    <n v="6"/>
    <n v="69"/>
    <s v="BYOD-220"/>
    <x v="0"/>
    <n v="414"/>
  </r>
  <r>
    <n v="1416"/>
    <s v="Bobby"/>
    <s v="Tissington"/>
    <x v="43"/>
    <x v="3"/>
    <n v="75342"/>
    <n v="443"/>
    <x v="92"/>
    <s v="3"/>
    <x v="3"/>
    <x v="0"/>
    <n v="4"/>
    <n v="395"/>
    <s v="DC-304 Drone"/>
    <x v="4"/>
    <n v="1580"/>
  </r>
  <r>
    <n v="1972"/>
    <s v="Car"/>
    <s v="Vasyutin"/>
    <x v="69"/>
    <x v="30"/>
    <n v="47705"/>
    <n v="444"/>
    <x v="92"/>
    <s v="3"/>
    <x v="3"/>
    <x v="0"/>
    <n v="2"/>
    <n v="20.95"/>
    <s v="Helicopter Drones"/>
    <x v="1"/>
    <n v="41.9"/>
  </r>
  <r>
    <n v="1418"/>
    <s v="Stanleigh"/>
    <s v="Geater"/>
    <x v="111"/>
    <x v="35"/>
    <n v="64179"/>
    <n v="453"/>
    <x v="93"/>
    <s v="4"/>
    <x v="3"/>
    <x v="0"/>
    <n v="2"/>
    <n v="899"/>
    <s v="MICR-23K Robot"/>
    <x v="2"/>
    <n v="1798"/>
  </r>
  <r>
    <n v="480"/>
    <s v="Aridatha"/>
    <s v="McEntagart"/>
    <x v="79"/>
    <x v="6"/>
    <n v="95194"/>
    <n v="456"/>
    <x v="93"/>
    <s v="4"/>
    <x v="3"/>
    <x v="0"/>
    <n v="4"/>
    <n v="14.99"/>
    <s v="Photograph Drones"/>
    <x v="1"/>
    <n v="59.96"/>
  </r>
  <r>
    <n v="1815"/>
    <s v="Emily"/>
    <s v="McMurdo"/>
    <x v="87"/>
    <x v="19"/>
    <n v="66629"/>
    <n v="454"/>
    <x v="93"/>
    <s v="4"/>
    <x v="3"/>
    <x v="0"/>
    <n v="3"/>
    <n v="14.99"/>
    <s v="Delivery Drones"/>
    <x v="1"/>
    <n v="44.97"/>
  </r>
  <r>
    <n v="303"/>
    <s v="Betsy"/>
    <s v="Soal"/>
    <x v="80"/>
    <x v="9"/>
    <n v="27705"/>
    <n v="455"/>
    <x v="93"/>
    <s v="4"/>
    <x v="3"/>
    <x v="0"/>
    <n v="3"/>
    <n v="89.95"/>
    <s v="BYOD-350"/>
    <x v="0"/>
    <n v="269.85000000000002"/>
  </r>
  <r>
    <n v="979"/>
    <s v="Bria"/>
    <s v="Bartosch"/>
    <x v="202"/>
    <x v="14"/>
    <n v="30096"/>
    <n v="459"/>
    <x v="94"/>
    <s v="5"/>
    <x v="3"/>
    <x v="0"/>
    <n v="2"/>
    <n v="89.95"/>
    <s v="BYOD-350"/>
    <x v="0"/>
    <n v="179.9"/>
  </r>
  <r>
    <n v="1378"/>
    <s v="Rikki"/>
    <s v="Bevir"/>
    <x v="7"/>
    <x v="3"/>
    <n v="77260"/>
    <n v="462"/>
    <x v="94"/>
    <s v="5"/>
    <x v="3"/>
    <x v="0"/>
    <n v="2"/>
    <n v="49.95"/>
    <s v="AI for Educators"/>
    <x v="3"/>
    <n v="99.9"/>
  </r>
  <r>
    <n v="1059"/>
    <s v="Anjanette"/>
    <s v="Glendza"/>
    <x v="11"/>
    <x v="6"/>
    <n v="92191"/>
    <n v="463"/>
    <x v="94"/>
    <s v="5"/>
    <x v="3"/>
    <x v="0"/>
    <n v="3"/>
    <n v="699"/>
    <s v="RLK-9920 Robot"/>
    <x v="2"/>
    <n v="2097"/>
  </r>
  <r>
    <n v="1365"/>
    <s v="Kaleb"/>
    <s v="Jones"/>
    <x v="104"/>
    <x v="13"/>
    <n v="10105"/>
    <n v="457"/>
    <x v="94"/>
    <s v="5"/>
    <x v="3"/>
    <x v="0"/>
    <n v="2"/>
    <n v="119"/>
    <s v="BYOD-400"/>
    <x v="0"/>
    <n v="238"/>
  </r>
  <r>
    <n v="848"/>
    <s v="Carly"/>
    <s v="Neno"/>
    <x v="134"/>
    <x v="12"/>
    <n v="60505"/>
    <n v="458"/>
    <x v="94"/>
    <s v="5"/>
    <x v="3"/>
    <x v="0"/>
    <n v="4"/>
    <n v="9.99"/>
    <s v="All Eyes Drone Blueprint"/>
    <x v="6"/>
    <n v="39.96"/>
  </r>
  <r>
    <n v="20"/>
    <s v="Waylan"/>
    <s v="Waison"/>
    <x v="83"/>
    <x v="2"/>
    <n v="52405"/>
    <n v="461"/>
    <x v="94"/>
    <s v="5"/>
    <x v="3"/>
    <x v="0"/>
    <n v="6"/>
    <n v="245"/>
    <s v="BYOR-4005"/>
    <x v="5"/>
    <n v="1470"/>
  </r>
  <r>
    <n v="756"/>
    <s v="Linea"/>
    <s v="Yardy"/>
    <x v="203"/>
    <x v="46"/>
    <n v="57110"/>
    <n v="460"/>
    <x v="94"/>
    <s v="5"/>
    <x v="3"/>
    <x v="0"/>
    <n v="5"/>
    <n v="42.99"/>
    <s v="Understanding 3D Printing"/>
    <x v="3"/>
    <n v="214.95000000000002"/>
  </r>
  <r>
    <n v="631"/>
    <s v="Brear"/>
    <s v="Barthod"/>
    <x v="61"/>
    <x v="6"/>
    <n v="90805"/>
    <n v="465"/>
    <x v="95"/>
    <s v="6"/>
    <x v="3"/>
    <x v="0"/>
    <n v="6"/>
    <n v="4.99"/>
    <s v="Cat Robot Blueprint"/>
    <x v="6"/>
    <n v="29.94"/>
  </r>
  <r>
    <n v="735"/>
    <s v="Hubey"/>
    <s v="Haw"/>
    <x v="139"/>
    <x v="32"/>
    <n v="83716"/>
    <n v="466"/>
    <x v="95"/>
    <s v="6"/>
    <x v="3"/>
    <x v="0"/>
    <n v="2"/>
    <n v="250"/>
    <s v="DTE-QFN20 Drone"/>
    <x v="4"/>
    <n v="500"/>
  </r>
  <r>
    <n v="403"/>
    <s v="Atalanta"/>
    <s v="Iveans"/>
    <x v="36"/>
    <x v="12"/>
    <n v="62711"/>
    <n v="467"/>
    <x v="95"/>
    <s v="6"/>
    <x v="3"/>
    <x v="0"/>
    <n v="4"/>
    <n v="16.75"/>
    <s v="Spherical Robots"/>
    <x v="1"/>
    <n v="67"/>
  </r>
  <r>
    <n v="1315"/>
    <s v="Christian"/>
    <s v="Kluger"/>
    <x v="11"/>
    <x v="6"/>
    <n v="92132"/>
    <n v="464"/>
    <x v="95"/>
    <s v="6"/>
    <x v="3"/>
    <x v="0"/>
    <n v="4"/>
    <n v="11.99"/>
    <s v="Sleepy Eye Blueprint"/>
    <x v="6"/>
    <n v="47.96"/>
  </r>
  <r>
    <n v="1420"/>
    <s v="Lotti"/>
    <s v="McCuis"/>
    <x v="191"/>
    <x v="14"/>
    <n v="30045"/>
    <n v="468"/>
    <x v="95"/>
    <s v="6"/>
    <x v="3"/>
    <x v="0"/>
    <n v="3"/>
    <n v="16.989999999999998"/>
    <s v="RTF Drones"/>
    <x v="1"/>
    <n v="50.97"/>
  </r>
  <r>
    <n v="1869"/>
    <s v="Niles"/>
    <s v="Aaron"/>
    <x v="189"/>
    <x v="20"/>
    <n v="21216"/>
    <n v="471"/>
    <x v="96"/>
    <s v="7"/>
    <x v="3"/>
    <x v="0"/>
    <n v="3"/>
    <n v="14.99"/>
    <s v="Single Rotor Drones"/>
    <x v="1"/>
    <n v="44.97"/>
  </r>
  <r>
    <n v="1173"/>
    <s v="Kalil"/>
    <s v="Antyukhin"/>
    <x v="53"/>
    <x v="6"/>
    <n v="93750"/>
    <n v="475"/>
    <x v="96"/>
    <s v="7"/>
    <x v="3"/>
    <x v="0"/>
    <n v="4"/>
    <n v="27.5"/>
    <s v="Understanding Drone Regulations"/>
    <x v="3"/>
    <n v="110"/>
  </r>
  <r>
    <n v="385"/>
    <s v="Cathlene"/>
    <s v="Bayless"/>
    <x v="56"/>
    <x v="24"/>
    <n v="25313"/>
    <n v="469"/>
    <x v="96"/>
    <s v="7"/>
    <x v="3"/>
    <x v="0"/>
    <n v="5"/>
    <n v="12"/>
    <s v="Creature Robot Arms Blueprint"/>
    <x v="6"/>
    <n v="60"/>
  </r>
  <r>
    <n v="1209"/>
    <s v="Mordy"/>
    <s v="Braunston"/>
    <x v="97"/>
    <x v="13"/>
    <n v="11254"/>
    <n v="474"/>
    <x v="96"/>
    <s v="7"/>
    <x v="3"/>
    <x v="0"/>
    <n v="2"/>
    <n v="44.95"/>
    <s v="Understanding Automation"/>
    <x v="3"/>
    <n v="89.9"/>
  </r>
  <r>
    <n v="345"/>
    <s v="Winona"/>
    <s v="Crewe"/>
    <x v="84"/>
    <x v="34"/>
    <n v="99522"/>
    <n v="472"/>
    <x v="96"/>
    <s v="7"/>
    <x v="3"/>
    <x v="0"/>
    <n v="5"/>
    <n v="189"/>
    <s v="BYOR-1000"/>
    <x v="5"/>
    <n v="945"/>
  </r>
  <r>
    <n v="1101"/>
    <s v="Lotti"/>
    <s v="Cridlon"/>
    <x v="36"/>
    <x v="12"/>
    <n v="62723"/>
    <n v="470"/>
    <x v="96"/>
    <s v="7"/>
    <x v="3"/>
    <x v="0"/>
    <n v="5"/>
    <n v="399"/>
    <s v="DA-SA702 Drone"/>
    <x v="4"/>
    <n v="1995"/>
  </r>
  <r>
    <n v="335"/>
    <s v="Clo"/>
    <s v="Illwell"/>
    <x v="106"/>
    <x v="26"/>
    <n v="98417"/>
    <n v="473"/>
    <x v="96"/>
    <s v="7"/>
    <x v="3"/>
    <x v="0"/>
    <n v="5"/>
    <n v="17.5"/>
    <s v="Understanding Arduino"/>
    <x v="1"/>
    <n v="87.5"/>
  </r>
  <r>
    <n v="314"/>
    <s v="Morgen"/>
    <s v="Meneer"/>
    <x v="181"/>
    <x v="4"/>
    <n v="32128"/>
    <n v="476"/>
    <x v="96"/>
    <s v="7"/>
    <x v="3"/>
    <x v="0"/>
    <n v="3"/>
    <n v="13.99"/>
    <s v="Drone Building Essentials"/>
    <x v="1"/>
    <n v="41.97"/>
  </r>
  <r>
    <n v="98"/>
    <s v="Anson"/>
    <s v="Anfusso"/>
    <x v="83"/>
    <x v="2"/>
    <n v="52410"/>
    <n v="477"/>
    <x v="97"/>
    <s v="8"/>
    <x v="3"/>
    <x v="0"/>
    <n v="6"/>
    <n v="14.99"/>
    <s v="Photograph Drones"/>
    <x v="1"/>
    <n v="89.94"/>
  </r>
  <r>
    <n v="2109"/>
    <s v="Stacy"/>
    <s v="Mahomet"/>
    <x v="194"/>
    <x v="44"/>
    <n v="40293"/>
    <n v="482"/>
    <x v="98"/>
    <s v="9"/>
    <x v="3"/>
    <x v="0"/>
    <n v="3"/>
    <n v="89.95"/>
    <s v="BYOD-350"/>
    <x v="0"/>
    <n v="269.85000000000002"/>
  </r>
  <r>
    <n v="962"/>
    <s v="Nari"/>
    <s v="Sexcey"/>
    <x v="138"/>
    <x v="40"/>
    <n v="48609"/>
    <n v="479"/>
    <x v="98"/>
    <s v="9"/>
    <x v="3"/>
    <x v="0"/>
    <n v="2"/>
    <n v="883"/>
    <s v="RWW-75 Robot"/>
    <x v="2"/>
    <n v="1766"/>
  </r>
  <r>
    <n v="2005"/>
    <s v="Grady"/>
    <s v="Shand"/>
    <x v="4"/>
    <x v="4"/>
    <n v="33715"/>
    <n v="480"/>
    <x v="98"/>
    <s v="9"/>
    <x v="3"/>
    <x v="0"/>
    <n v="3"/>
    <n v="19.989999999999998"/>
    <s v="GPS Drones"/>
    <x v="1"/>
    <n v="59.97"/>
  </r>
  <r>
    <n v="1676"/>
    <s v="Alec"/>
    <s v="Trenfield"/>
    <x v="70"/>
    <x v="31"/>
    <n v="2114"/>
    <n v="478"/>
    <x v="98"/>
    <s v="9"/>
    <x v="3"/>
    <x v="0"/>
    <n v="5"/>
    <n v="12.99"/>
    <s v="Cartesian Robots"/>
    <x v="1"/>
    <n v="64.95"/>
  </r>
  <r>
    <n v="8"/>
    <s v="Binny"/>
    <s v="Whetson"/>
    <x v="37"/>
    <x v="13"/>
    <n v="14619"/>
    <n v="481"/>
    <x v="98"/>
    <s v="9"/>
    <x v="3"/>
    <x v="0"/>
    <n v="5"/>
    <n v="49"/>
    <s v="Industrial 3D Printing"/>
    <x v="3"/>
    <n v="245"/>
  </r>
  <r>
    <n v="1070"/>
    <s v="Elroy"/>
    <s v="Anfonsi"/>
    <x v="107"/>
    <x v="4"/>
    <n v="32825"/>
    <n v="483"/>
    <x v="99"/>
    <s v="10"/>
    <x v="3"/>
    <x v="0"/>
    <n v="2"/>
    <n v="167"/>
    <s v="BYOD-500"/>
    <x v="0"/>
    <n v="334"/>
  </r>
  <r>
    <n v="1388"/>
    <s v="Spike"/>
    <s v="Blunsden"/>
    <x v="117"/>
    <x v="30"/>
    <n v="46896"/>
    <n v="484"/>
    <x v="99"/>
    <s v="10"/>
    <x v="3"/>
    <x v="0"/>
    <n v="3"/>
    <n v="167"/>
    <s v="BYOD-500"/>
    <x v="0"/>
    <n v="501"/>
  </r>
  <r>
    <n v="1255"/>
    <s v="Kelley"/>
    <s v="Essame"/>
    <x v="43"/>
    <x v="3"/>
    <n v="75241"/>
    <n v="485"/>
    <x v="99"/>
    <s v="10"/>
    <x v="3"/>
    <x v="0"/>
    <n v="4"/>
    <n v="12"/>
    <s v="Ladybug Robot Blueprint"/>
    <x v="6"/>
    <n v="48"/>
  </r>
  <r>
    <n v="321"/>
    <s v="Vicky"/>
    <s v="Ilyinski"/>
    <x v="30"/>
    <x v="17"/>
    <n v="73109"/>
    <n v="486"/>
    <x v="99"/>
    <s v="10"/>
    <x v="3"/>
    <x v="0"/>
    <n v="4"/>
    <n v="20.95"/>
    <s v="Helicopter Drones"/>
    <x v="1"/>
    <n v="83.8"/>
  </r>
  <r>
    <n v="1175"/>
    <s v="Johannah"/>
    <s v="Jackways"/>
    <x v="204"/>
    <x v="13"/>
    <n v="11436"/>
    <n v="487"/>
    <x v="99"/>
    <s v="10"/>
    <x v="3"/>
    <x v="0"/>
    <n v="3"/>
    <n v="49.95"/>
    <s v="AI for Educators"/>
    <x v="3"/>
    <n v="149.85000000000002"/>
  </r>
  <r>
    <n v="1684"/>
    <s v="Johny"/>
    <s v="Conibere"/>
    <x v="75"/>
    <x v="19"/>
    <n v="67260"/>
    <n v="491"/>
    <x v="100"/>
    <s v="11"/>
    <x v="3"/>
    <x v="0"/>
    <n v="3"/>
    <n v="16.989999999999998"/>
    <s v="Delta Robots"/>
    <x v="1"/>
    <n v="50.97"/>
  </r>
  <r>
    <n v="820"/>
    <s v="Charlena"/>
    <s v="Mayworth"/>
    <x v="205"/>
    <x v="34"/>
    <n v="99812"/>
    <n v="490"/>
    <x v="100"/>
    <s v="11"/>
    <x v="3"/>
    <x v="0"/>
    <n v="5"/>
    <n v="23.99"/>
    <s v="Articulated Robots"/>
    <x v="1"/>
    <n v="119.94999999999999"/>
  </r>
  <r>
    <n v="1078"/>
    <s v="Johnathan"/>
    <s v="Ramsbotham"/>
    <x v="87"/>
    <x v="19"/>
    <n v="66699"/>
    <n v="489"/>
    <x v="100"/>
    <s v="11"/>
    <x v="3"/>
    <x v="0"/>
    <n v="2"/>
    <n v="549"/>
    <s v="RCB-889 Robot"/>
    <x v="2"/>
    <n v="1098"/>
  </r>
  <r>
    <n v="1370"/>
    <s v="Maury"/>
    <s v="Tarr"/>
    <x v="32"/>
    <x v="4"/>
    <n v="33196"/>
    <n v="488"/>
    <x v="100"/>
    <s v="11"/>
    <x v="3"/>
    <x v="0"/>
    <n v="4"/>
    <n v="16.989999999999998"/>
    <s v="Delta Robots"/>
    <x v="1"/>
    <n v="67.959999999999994"/>
  </r>
  <r>
    <n v="373"/>
    <s v="Marcy"/>
    <s v="Roderick"/>
    <x v="88"/>
    <x v="35"/>
    <n v="63121"/>
    <n v="492"/>
    <x v="101"/>
    <s v="12"/>
    <x v="3"/>
    <x v="0"/>
    <n v="2"/>
    <n v="24.95"/>
    <s v="Building Your First Robot"/>
    <x v="1"/>
    <n v="49.9"/>
  </r>
  <r>
    <n v="1006"/>
    <s v="Betteann"/>
    <s v="Grace"/>
    <x v="145"/>
    <x v="21"/>
    <n v="81505"/>
    <n v="495"/>
    <x v="102"/>
    <s v="13"/>
    <x v="3"/>
    <x v="0"/>
    <n v="5"/>
    <n v="49"/>
    <s v="Mapping with Drones"/>
    <x v="3"/>
    <n v="245"/>
  </r>
  <r>
    <n v="1317"/>
    <s v="Ingaberg"/>
    <s v="MacKeogh"/>
    <x v="9"/>
    <x v="7"/>
    <n v="20036"/>
    <n v="494"/>
    <x v="102"/>
    <s v="13"/>
    <x v="3"/>
    <x v="0"/>
    <n v="3"/>
    <n v="899"/>
    <s v="MICR-23K Robot"/>
    <x v="2"/>
    <n v="2697"/>
  </r>
  <r>
    <n v="763"/>
    <s v="Charil"/>
    <s v="Seear"/>
    <x v="109"/>
    <x v="18"/>
    <n v="44315"/>
    <n v="493"/>
    <x v="102"/>
    <s v="13"/>
    <x v="3"/>
    <x v="0"/>
    <n v="4"/>
    <n v="13.99"/>
    <s v="Drone Building Essentials"/>
    <x v="1"/>
    <n v="55.96"/>
  </r>
  <r>
    <n v="1407"/>
    <s v="Kati"/>
    <s v="Genery"/>
    <x v="194"/>
    <x v="44"/>
    <n v="40225"/>
    <n v="496"/>
    <x v="103"/>
    <s v="14"/>
    <x v="3"/>
    <x v="0"/>
    <n v="5"/>
    <n v="69"/>
    <s v="BYOD-220"/>
    <x v="0"/>
    <n v="345"/>
  </r>
  <r>
    <n v="149"/>
    <s v="Lida"/>
    <s v="Hasard"/>
    <x v="62"/>
    <x v="8"/>
    <n v="24024"/>
    <n v="499"/>
    <x v="103"/>
    <s v="14"/>
    <x v="3"/>
    <x v="0"/>
    <n v="4"/>
    <n v="883"/>
    <s v="RWW-75 Robot"/>
    <x v="2"/>
    <n v="3532"/>
  </r>
  <r>
    <n v="1153"/>
    <s v="Vonny"/>
    <s v="Moreton"/>
    <x v="122"/>
    <x v="16"/>
    <n v="89140"/>
    <n v="498"/>
    <x v="103"/>
    <s v="14"/>
    <x v="3"/>
    <x v="0"/>
    <n v="5"/>
    <n v="89.95"/>
    <s v="BYOD-350"/>
    <x v="0"/>
    <n v="449.75"/>
  </r>
  <r>
    <n v="242"/>
    <s v="Ab"/>
    <s v="Walsh"/>
    <x v="169"/>
    <x v="9"/>
    <n v="27105"/>
    <n v="497"/>
    <x v="103"/>
    <s v="14"/>
    <x v="3"/>
    <x v="0"/>
    <n v="4"/>
    <n v="499"/>
    <s v="MICR-564K Drone"/>
    <x v="4"/>
    <n v="1996"/>
  </r>
  <r>
    <n v="1933"/>
    <s v="Welch"/>
    <s v="Boncore"/>
    <x v="206"/>
    <x v="27"/>
    <n v="19892"/>
    <n v="501"/>
    <x v="104"/>
    <s v="15"/>
    <x v="3"/>
    <x v="0"/>
    <n v="4"/>
    <n v="8.99"/>
    <s v="Hexacopter Drone Blueprint"/>
    <x v="6"/>
    <n v="35.96"/>
  </r>
  <r>
    <n v="1533"/>
    <s v="Cyrus"/>
    <s v="Ranking"/>
    <x v="6"/>
    <x v="6"/>
    <n v="94230"/>
    <n v="500"/>
    <x v="104"/>
    <s v="15"/>
    <x v="3"/>
    <x v="0"/>
    <n v="3"/>
    <n v="16.989999999999998"/>
    <s v="Delta Robots"/>
    <x v="1"/>
    <n v="50.97"/>
  </r>
  <r>
    <n v="449"/>
    <s v="Chaim"/>
    <s v="Artist"/>
    <x v="123"/>
    <x v="35"/>
    <n v="65211"/>
    <n v="503"/>
    <x v="105"/>
    <s v="16"/>
    <x v="3"/>
    <x v="0"/>
    <n v="5"/>
    <n v="12"/>
    <s v="Ladybug Robot Blueprint"/>
    <x v="6"/>
    <n v="60"/>
  </r>
  <r>
    <n v="1547"/>
    <s v="Westbrooke"/>
    <s v="Conybear"/>
    <x v="114"/>
    <x v="3"/>
    <n v="78759"/>
    <n v="502"/>
    <x v="105"/>
    <s v="16"/>
    <x v="3"/>
    <x v="0"/>
    <n v="3"/>
    <n v="36.99"/>
    <s v="Aerial Security"/>
    <x v="3"/>
    <n v="110.97"/>
  </r>
  <r>
    <n v="1304"/>
    <s v="Una"/>
    <s v="Crosier"/>
    <x v="45"/>
    <x v="6"/>
    <n v="90189"/>
    <n v="504"/>
    <x v="105"/>
    <s v="16"/>
    <x v="3"/>
    <x v="0"/>
    <n v="1"/>
    <n v="14.99"/>
    <s v="Delivery Drones"/>
    <x v="1"/>
    <n v="14.99"/>
  </r>
  <r>
    <n v="1654"/>
    <s v="Griz"/>
    <s v="Crufts"/>
    <x v="53"/>
    <x v="6"/>
    <n v="93773"/>
    <n v="507"/>
    <x v="105"/>
    <s v="16"/>
    <x v="3"/>
    <x v="0"/>
    <n v="2"/>
    <n v="189"/>
    <s v="BYOR-1500"/>
    <x v="5"/>
    <n v="378"/>
  </r>
  <r>
    <n v="1840"/>
    <s v="Fawne"/>
    <s v="Mussared"/>
    <x v="180"/>
    <x v="4"/>
    <n v="33064"/>
    <n v="506"/>
    <x v="105"/>
    <s v="16"/>
    <x v="3"/>
    <x v="0"/>
    <n v="4"/>
    <n v="549"/>
    <s v="RCB-889 Robot"/>
    <x v="2"/>
    <n v="2196"/>
  </r>
  <r>
    <n v="1503"/>
    <s v="Bentley"/>
    <s v="Wansbury"/>
    <x v="179"/>
    <x v="45"/>
    <n v="3105"/>
    <n v="505"/>
    <x v="105"/>
    <s v="16"/>
    <x v="3"/>
    <x v="0"/>
    <n v="3"/>
    <n v="13.99"/>
    <s v="Drone Building Essentials"/>
    <x v="1"/>
    <n v="41.97"/>
  </r>
  <r>
    <n v="1115"/>
    <s v="Evanne"/>
    <s v="Bruce"/>
    <x v="23"/>
    <x v="13"/>
    <n v="11388"/>
    <n v="510"/>
    <x v="106"/>
    <s v="17"/>
    <x v="3"/>
    <x v="0"/>
    <n v="3"/>
    <n v="245"/>
    <s v="BYOR-4005"/>
    <x v="5"/>
    <n v="735"/>
  </r>
  <r>
    <n v="551"/>
    <s v="Amabelle"/>
    <s v="Kleinmintz"/>
    <x v="76"/>
    <x v="21"/>
    <n v="80161"/>
    <n v="508"/>
    <x v="106"/>
    <s v="17"/>
    <x v="3"/>
    <x v="0"/>
    <n v="3"/>
    <n v="44.95"/>
    <s v="Understanding Automation"/>
    <x v="3"/>
    <n v="134.85000000000002"/>
  </r>
  <r>
    <n v="729"/>
    <s v="Nerte"/>
    <s v="Shillabeer"/>
    <x v="21"/>
    <x v="14"/>
    <n v="30311"/>
    <n v="511"/>
    <x v="106"/>
    <s v="17"/>
    <x v="3"/>
    <x v="0"/>
    <n v="5"/>
    <n v="9.99"/>
    <s v="All Eyes Drone Blueprint"/>
    <x v="6"/>
    <n v="49.95"/>
  </r>
  <r>
    <n v="1733"/>
    <s v="Briant"/>
    <s v="Wybrow"/>
    <x v="9"/>
    <x v="7"/>
    <n v="20226"/>
    <n v="509"/>
    <x v="106"/>
    <s v="17"/>
    <x v="3"/>
    <x v="0"/>
    <n v="2"/>
    <n v="7.99"/>
    <s v="Panda Robot Blueprint"/>
    <x v="6"/>
    <n v="15.98"/>
  </r>
  <r>
    <n v="1975"/>
    <s v="Avery"/>
    <s v="Avey"/>
    <x v="207"/>
    <x v="36"/>
    <n v="15250"/>
    <n v="512"/>
    <x v="107"/>
    <s v="18"/>
    <x v="3"/>
    <x v="0"/>
    <n v="3"/>
    <n v="245"/>
    <s v="BYOR-4005"/>
    <x v="5"/>
    <n v="735"/>
  </r>
  <r>
    <n v="544"/>
    <s v="Jodi"/>
    <s v="Dallison"/>
    <x v="64"/>
    <x v="28"/>
    <n v="70129"/>
    <n v="513"/>
    <x v="107"/>
    <s v="18"/>
    <x v="3"/>
    <x v="0"/>
    <n v="3"/>
    <n v="49.95"/>
    <s v="AI for Educators"/>
    <x v="3"/>
    <n v="149.85000000000002"/>
  </r>
  <r>
    <n v="534"/>
    <s v="Winni"/>
    <s v="Denmead"/>
    <x v="64"/>
    <x v="28"/>
    <n v="70165"/>
    <n v="514"/>
    <x v="107"/>
    <s v="18"/>
    <x v="3"/>
    <x v="0"/>
    <n v="3"/>
    <n v="24.95"/>
    <s v="Building Your First Robot"/>
    <x v="1"/>
    <n v="74.849999999999994"/>
  </r>
  <r>
    <n v="1615"/>
    <s v="Victoria"/>
    <s v="Buttrey"/>
    <x v="63"/>
    <x v="3"/>
    <n v="78220"/>
    <n v="516"/>
    <x v="108"/>
    <s v="19"/>
    <x v="3"/>
    <x v="0"/>
    <n v="5"/>
    <n v="49.95"/>
    <s v="AI for Educators"/>
    <x v="3"/>
    <n v="249.75"/>
  </r>
  <r>
    <n v="1860"/>
    <s v="Lucien"/>
    <s v="Wakeford"/>
    <x v="208"/>
    <x v="38"/>
    <n v="29615"/>
    <n v="515"/>
    <x v="108"/>
    <s v="19"/>
    <x v="3"/>
    <x v="0"/>
    <n v="1"/>
    <n v="167"/>
    <s v="BYOD-500"/>
    <x v="0"/>
    <n v="167"/>
  </r>
  <r>
    <n v="530"/>
    <s v="Horatio"/>
    <s v="Burd"/>
    <x v="97"/>
    <x v="13"/>
    <n v="11205"/>
    <n v="518"/>
    <x v="109"/>
    <s v="20"/>
    <x v="3"/>
    <x v="0"/>
    <n v="4"/>
    <n v="20.95"/>
    <s v="Helicopter Drones"/>
    <x v="1"/>
    <n v="83.8"/>
  </r>
  <r>
    <n v="1332"/>
    <s v="Deloria"/>
    <s v="Haddy"/>
    <x v="75"/>
    <x v="19"/>
    <n v="67205"/>
    <n v="520"/>
    <x v="109"/>
    <s v="20"/>
    <x v="3"/>
    <x v="0"/>
    <n v="6"/>
    <n v="89"/>
    <s v="BYOD-300"/>
    <x v="0"/>
    <n v="534"/>
  </r>
  <r>
    <n v="1964"/>
    <s v="Loleta"/>
    <s v="Pilley"/>
    <x v="209"/>
    <x v="8"/>
    <n v="22908"/>
    <n v="517"/>
    <x v="109"/>
    <s v="20"/>
    <x v="3"/>
    <x v="0"/>
    <n v="5"/>
    <n v="167"/>
    <s v="BYOD-500"/>
    <x v="0"/>
    <n v="835"/>
  </r>
  <r>
    <n v="133"/>
    <s v="Roby"/>
    <s v="Pitts"/>
    <x v="49"/>
    <x v="14"/>
    <n v="31416"/>
    <n v="521"/>
    <x v="109"/>
    <s v="20"/>
    <x v="3"/>
    <x v="0"/>
    <n v="3"/>
    <n v="14.99"/>
    <s v="Photograph Drones"/>
    <x v="1"/>
    <n v="44.97"/>
  </r>
  <r>
    <n v="355"/>
    <s v="Cathi"/>
    <s v="Tierney"/>
    <x v="9"/>
    <x v="7"/>
    <n v="20226"/>
    <n v="519"/>
    <x v="109"/>
    <s v="20"/>
    <x v="3"/>
    <x v="0"/>
    <n v="3"/>
    <n v="19.989999999999998"/>
    <s v="GPS Drones"/>
    <x v="1"/>
    <n v="59.97"/>
  </r>
  <r>
    <n v="423"/>
    <s v="Em"/>
    <s v="Blackader"/>
    <x v="159"/>
    <x v="6"/>
    <n v="95205"/>
    <n v="523"/>
    <x v="110"/>
    <s v="21"/>
    <x v="3"/>
    <x v="0"/>
    <n v="1"/>
    <n v="189"/>
    <s v="BYOR-1500"/>
    <x v="5"/>
    <n v="189"/>
  </r>
  <r>
    <n v="492"/>
    <s v="Karalee"/>
    <s v="MacCawley"/>
    <x v="139"/>
    <x v="32"/>
    <n v="83705"/>
    <n v="524"/>
    <x v="110"/>
    <s v="21"/>
    <x v="3"/>
    <x v="0"/>
    <n v="3"/>
    <n v="399"/>
    <s v="DA-SA702 Drone"/>
    <x v="4"/>
    <n v="1197"/>
  </r>
  <r>
    <n v="1231"/>
    <s v="Blythe"/>
    <s v="Vanshin"/>
    <x v="46"/>
    <x v="17"/>
    <n v="74193"/>
    <n v="522"/>
    <x v="110"/>
    <s v="21"/>
    <x v="3"/>
    <x v="0"/>
    <n v="3"/>
    <n v="23.99"/>
    <s v="Polar Robots"/>
    <x v="1"/>
    <n v="71.97"/>
  </r>
  <r>
    <n v="99"/>
    <s v="Marjie"/>
    <s v="Bodesson"/>
    <x v="37"/>
    <x v="13"/>
    <n v="14683"/>
    <n v="525"/>
    <x v="111"/>
    <s v="22"/>
    <x v="3"/>
    <x v="0"/>
    <n v="3"/>
    <n v="24.95"/>
    <s v="Building Your First Robot"/>
    <x v="1"/>
    <n v="74.849999999999994"/>
  </r>
  <r>
    <n v="1463"/>
    <s v="Bentley"/>
    <s v="Cawsby"/>
    <x v="9"/>
    <x v="7"/>
    <n v="20029"/>
    <n v="526"/>
    <x v="111"/>
    <s v="22"/>
    <x v="3"/>
    <x v="0"/>
    <n v="2"/>
    <n v="225"/>
    <s v="BYOR-3535"/>
    <x v="5"/>
    <n v="450"/>
  </r>
  <r>
    <n v="1335"/>
    <s v="Elora"/>
    <s v="Ponde"/>
    <x v="210"/>
    <x v="13"/>
    <n v="11054"/>
    <n v="527"/>
    <x v="111"/>
    <s v="22"/>
    <x v="3"/>
    <x v="0"/>
    <n v="2"/>
    <n v="450"/>
    <s v="DTD-7000 Drone"/>
    <x v="4"/>
    <n v="900"/>
  </r>
  <r>
    <n v="897"/>
    <s v="Prisca"/>
    <s v="McTerlagh"/>
    <x v="53"/>
    <x v="6"/>
    <n v="93786"/>
    <n v="530"/>
    <x v="112"/>
    <s v="23"/>
    <x v="3"/>
    <x v="0"/>
    <n v="1"/>
    <n v="24.99"/>
    <s v="Building Your Own Drone"/>
    <x v="1"/>
    <n v="24.99"/>
  </r>
  <r>
    <n v="1818"/>
    <s v="Ethe"/>
    <s v="Rawlison"/>
    <x v="93"/>
    <x v="36"/>
    <n v="19115"/>
    <n v="529"/>
    <x v="112"/>
    <s v="23"/>
    <x v="3"/>
    <x v="0"/>
    <n v="2"/>
    <n v="899"/>
    <s v="MICR-23K Robot"/>
    <x v="2"/>
    <n v="1798"/>
  </r>
  <r>
    <n v="12"/>
    <s v="Gerard"/>
    <s v="Witherdon"/>
    <x v="211"/>
    <x v="17"/>
    <n v="73071"/>
    <n v="528"/>
    <x v="112"/>
    <s v="23"/>
    <x v="3"/>
    <x v="0"/>
    <n v="5"/>
    <n v="32.950000000000003"/>
    <s v="Open Source Code"/>
    <x v="3"/>
    <n v="164.75"/>
  </r>
  <r>
    <n v="1732"/>
    <s v="Brett"/>
    <s v="Blues"/>
    <x v="36"/>
    <x v="35"/>
    <n v="65805"/>
    <n v="533"/>
    <x v="113"/>
    <s v="24"/>
    <x v="3"/>
    <x v="0"/>
    <n v="5"/>
    <n v="16.989999999999998"/>
    <s v="RTF Drones"/>
    <x v="1"/>
    <n v="84.949999999999989"/>
  </r>
  <r>
    <n v="743"/>
    <s v="Jenna"/>
    <s v="Crofts"/>
    <x v="96"/>
    <x v="29"/>
    <n v="55564"/>
    <n v="531"/>
    <x v="113"/>
    <s v="24"/>
    <x v="3"/>
    <x v="0"/>
    <n v="5"/>
    <n v="399"/>
    <s v="DA-SA702 Drone"/>
    <x v="4"/>
    <n v="1995"/>
  </r>
  <r>
    <n v="493"/>
    <s v="Robby"/>
    <s v="Dury"/>
    <x v="166"/>
    <x v="11"/>
    <n v="53263"/>
    <n v="532"/>
    <x v="113"/>
    <s v="24"/>
    <x v="3"/>
    <x v="0"/>
    <n v="3"/>
    <n v="12"/>
    <s v="Ladybug Robot Blueprint"/>
    <x v="6"/>
    <n v="36"/>
  </r>
  <r>
    <n v="485"/>
    <s v="Yvette"/>
    <s v="Mayze"/>
    <x v="212"/>
    <x v="20"/>
    <n v="21684"/>
    <n v="534"/>
    <x v="113"/>
    <s v="24"/>
    <x v="3"/>
    <x v="0"/>
    <n v="5"/>
    <n v="7.99"/>
    <s v="Panda Robot Blueprint"/>
    <x v="6"/>
    <n v="39.950000000000003"/>
  </r>
  <r>
    <n v="344"/>
    <s v="Roselia"/>
    <s v="Cullip"/>
    <x v="213"/>
    <x v="26"/>
    <n v="98115"/>
    <n v="537"/>
    <x v="114"/>
    <s v="25"/>
    <x v="3"/>
    <x v="0"/>
    <n v="4"/>
    <n v="9.99"/>
    <s v="All Eyes Drone Blueprint"/>
    <x v="6"/>
    <n v="39.96"/>
  </r>
  <r>
    <n v="868"/>
    <s v="Bobby"/>
    <s v="Froom"/>
    <x v="51"/>
    <x v="22"/>
    <n v="84140"/>
    <n v="536"/>
    <x v="114"/>
    <s v="25"/>
    <x v="3"/>
    <x v="0"/>
    <n v="4"/>
    <n v="28.99"/>
    <s v="Understanding Raspberry PI"/>
    <x v="3"/>
    <n v="115.96"/>
  </r>
  <r>
    <n v="525"/>
    <s v="Jimmie"/>
    <s v="Gell"/>
    <x v="6"/>
    <x v="6"/>
    <n v="94280"/>
    <n v="535"/>
    <x v="114"/>
    <s v="25"/>
    <x v="3"/>
    <x v="0"/>
    <n v="3"/>
    <n v="12.99"/>
    <s v="Cartesian Robots"/>
    <x v="1"/>
    <n v="38.97"/>
  </r>
  <r>
    <n v="1371"/>
    <s v="Nissy"/>
    <s v="Guion"/>
    <x v="6"/>
    <x v="6"/>
    <n v="94250"/>
    <n v="540"/>
    <x v="114"/>
    <s v="25"/>
    <x v="3"/>
    <x v="0"/>
    <n v="5"/>
    <n v="899"/>
    <s v="MICR-23K Robot"/>
    <x v="2"/>
    <n v="4495"/>
  </r>
  <r>
    <n v="206"/>
    <s v="Buiron"/>
    <s v="Haycock"/>
    <x v="203"/>
    <x v="46"/>
    <n v="57198"/>
    <n v="538"/>
    <x v="114"/>
    <s v="25"/>
    <x v="3"/>
    <x v="0"/>
    <n v="2"/>
    <n v="8.99"/>
    <s v="Bsquare Robot Blueprint"/>
    <x v="6"/>
    <n v="17.98"/>
  </r>
  <r>
    <n v="1315"/>
    <s v="Christian"/>
    <s v="Kluger"/>
    <x v="11"/>
    <x v="6"/>
    <n v="92132"/>
    <n v="539"/>
    <x v="114"/>
    <s v="25"/>
    <x v="3"/>
    <x v="0"/>
    <n v="3"/>
    <n v="16.989999999999998"/>
    <s v="Delta Robots"/>
    <x v="1"/>
    <n v="50.97"/>
  </r>
  <r>
    <n v="422"/>
    <s v="Lucita"/>
    <s v="Lesper"/>
    <x v="2"/>
    <x v="2"/>
    <n v="50315"/>
    <n v="541"/>
    <x v="114"/>
    <s v="25"/>
    <x v="3"/>
    <x v="0"/>
    <n v="3"/>
    <n v="599"/>
    <s v="RXW-9807 Robot"/>
    <x v="2"/>
    <n v="1797"/>
  </r>
  <r>
    <n v="1561"/>
    <s v="Gennifer"/>
    <s v="Ballendine"/>
    <x v="214"/>
    <x v="14"/>
    <n v="30089"/>
    <n v="543"/>
    <x v="115"/>
    <s v="26"/>
    <x v="3"/>
    <x v="0"/>
    <n v="3"/>
    <n v="42.99"/>
    <s v="Understanding 3D Printing"/>
    <x v="3"/>
    <n v="128.97"/>
  </r>
  <r>
    <n v="1398"/>
    <s v="Noam"/>
    <s v="Mariyushkin"/>
    <x v="194"/>
    <x v="44"/>
    <n v="40250"/>
    <n v="542"/>
    <x v="115"/>
    <s v="26"/>
    <x v="3"/>
    <x v="0"/>
    <n v="4"/>
    <n v="455"/>
    <s v="DTI-84 Drone"/>
    <x v="4"/>
    <n v="1820"/>
  </r>
  <r>
    <n v="1741"/>
    <s v="Raina"/>
    <s v="Ranyelld"/>
    <x v="98"/>
    <x v="6"/>
    <n v="93034"/>
    <n v="544"/>
    <x v="115"/>
    <s v="26"/>
    <x v="3"/>
    <x v="0"/>
    <n v="4"/>
    <n v="15.5"/>
    <s v="Fixed Wing Drones"/>
    <x v="1"/>
    <n v="62"/>
  </r>
  <r>
    <n v="1565"/>
    <s v="Ward"/>
    <s v="Kilcullen"/>
    <x v="158"/>
    <x v="36"/>
    <n v="17622"/>
    <n v="545"/>
    <x v="116"/>
    <s v="27"/>
    <x v="3"/>
    <x v="0"/>
    <n v="4"/>
    <n v="9.99"/>
    <s v="All Eyes Drone Blueprint"/>
    <x v="6"/>
    <n v="39.96"/>
  </r>
  <r>
    <n v="1328"/>
    <s v="Debera"/>
    <s v="McKinlay"/>
    <x v="45"/>
    <x v="6"/>
    <n v="90065"/>
    <n v="547"/>
    <x v="117"/>
    <s v="28"/>
    <x v="3"/>
    <x v="0"/>
    <n v="2"/>
    <n v="11.99"/>
    <s v="Sleepy Eye Blueprint"/>
    <x v="6"/>
    <n v="23.98"/>
  </r>
  <r>
    <n v="1911"/>
    <s v="Winnifred"/>
    <s v="Oxlee"/>
    <x v="32"/>
    <x v="4"/>
    <n v="33142"/>
    <n v="546"/>
    <x v="117"/>
    <s v="28"/>
    <x v="3"/>
    <x v="0"/>
    <n v="4"/>
    <n v="19.5"/>
    <s v="SCARA Robots"/>
    <x v="1"/>
    <n v="78"/>
  </r>
  <r>
    <n v="810"/>
    <s v="Dniren"/>
    <s v="Choudhury"/>
    <x v="213"/>
    <x v="26"/>
    <n v="98140"/>
    <n v="548"/>
    <x v="118"/>
    <s v="29"/>
    <x v="3"/>
    <x v="0"/>
    <n v="5"/>
    <n v="20.95"/>
    <s v="Helicopter Drones"/>
    <x v="1"/>
    <n v="104.75"/>
  </r>
  <r>
    <n v="372"/>
    <s v="Lanni"/>
    <s v="Hyder"/>
    <x v="24"/>
    <x v="6"/>
    <n v="94611"/>
    <n v="550"/>
    <x v="118"/>
    <s v="29"/>
    <x v="3"/>
    <x v="0"/>
    <n v="3"/>
    <n v="49"/>
    <s v="Mapping with Drones"/>
    <x v="3"/>
    <n v="147"/>
  </r>
  <r>
    <n v="1734"/>
    <s v="Theadora"/>
    <s v="Pavlov"/>
    <x v="124"/>
    <x v="6"/>
    <n v="91103"/>
    <n v="552"/>
    <x v="118"/>
    <s v="29"/>
    <x v="3"/>
    <x v="0"/>
    <n v="6"/>
    <n v="12"/>
    <s v="Ladybug Robot Blueprint"/>
    <x v="6"/>
    <n v="72"/>
  </r>
  <r>
    <n v="659"/>
    <s v="Philipa"/>
    <s v="Tomeo"/>
    <x v="215"/>
    <x v="3"/>
    <n v="79118"/>
    <n v="549"/>
    <x v="118"/>
    <s v="29"/>
    <x v="3"/>
    <x v="0"/>
    <n v="2"/>
    <n v="19.5"/>
    <s v="SCARA Robots"/>
    <x v="1"/>
    <n v="39"/>
  </r>
  <r>
    <n v="740"/>
    <s v="Kendra"/>
    <s v="Twallin"/>
    <x v="216"/>
    <x v="8"/>
    <n v="22047"/>
    <n v="551"/>
    <x v="118"/>
    <s v="29"/>
    <x v="3"/>
    <x v="0"/>
    <n v="3"/>
    <n v="189"/>
    <s v="BYOR-2640S"/>
    <x v="5"/>
    <n v="567"/>
  </r>
  <r>
    <n v="1116"/>
    <s v="Terry"/>
    <s v="Fern"/>
    <x v="213"/>
    <x v="26"/>
    <n v="98185"/>
    <n v="553"/>
    <x v="119"/>
    <s v="30"/>
    <x v="3"/>
    <x v="0"/>
    <n v="6"/>
    <n v="36.99"/>
    <s v="Aerial Security"/>
    <x v="3"/>
    <n v="221.94"/>
  </r>
  <r>
    <n v="954"/>
    <s v="Llewellyn"/>
    <s v="Fromont"/>
    <x v="1"/>
    <x v="1"/>
    <n v="35244"/>
    <n v="554"/>
    <x v="119"/>
    <s v="30"/>
    <x v="3"/>
    <x v="0"/>
    <n v="3"/>
    <n v="245"/>
    <s v="BYOR-4005"/>
    <x v="5"/>
    <n v="735"/>
  </r>
  <r>
    <n v="1837"/>
    <s v="Avrom"/>
    <s v="Fullagar"/>
    <x v="217"/>
    <x v="12"/>
    <n v="60193"/>
    <n v="555"/>
    <x v="119"/>
    <s v="30"/>
    <x v="3"/>
    <x v="0"/>
    <n v="5"/>
    <n v="4.99"/>
    <s v="Cat Robot Blueprint"/>
    <x v="6"/>
    <n v="24.950000000000003"/>
  </r>
  <r>
    <n v="720"/>
    <s v="Rhody"/>
    <s v="Hankey"/>
    <x v="88"/>
    <x v="35"/>
    <n v="63180"/>
    <n v="557"/>
    <x v="119"/>
    <s v="30"/>
    <x v="3"/>
    <x v="0"/>
    <n v="4"/>
    <n v="19.5"/>
    <s v="SCARA Robots"/>
    <x v="1"/>
    <n v="78"/>
  </r>
  <r>
    <n v="1660"/>
    <s v="Pearl"/>
    <s v="Lory"/>
    <x v="133"/>
    <x v="15"/>
    <n v="68144"/>
    <n v="556"/>
    <x v="119"/>
    <s v="30"/>
    <x v="3"/>
    <x v="0"/>
    <n v="3"/>
    <n v="684"/>
    <s v="RQTE-554 Robot"/>
    <x v="2"/>
    <n v="2052"/>
  </r>
  <r>
    <n v="1846"/>
    <s v="Murray"/>
    <s v="Keys"/>
    <x v="218"/>
    <x v="6"/>
    <n v="92424"/>
    <n v="559"/>
    <x v="120"/>
    <s v="1"/>
    <x v="4"/>
    <x v="0"/>
    <n v="2"/>
    <n v="167"/>
    <s v="BYOD-500"/>
    <x v="0"/>
    <n v="334"/>
  </r>
  <r>
    <n v="943"/>
    <s v="Vonnie"/>
    <s v="Purvey"/>
    <x v="126"/>
    <x v="42"/>
    <n v="97221"/>
    <n v="558"/>
    <x v="120"/>
    <s v="1"/>
    <x v="4"/>
    <x v="0"/>
    <n v="2"/>
    <n v="11.99"/>
    <s v="Sleepy Eye Blueprint"/>
    <x v="6"/>
    <n v="23.98"/>
  </r>
  <r>
    <n v="1809"/>
    <s v="Saundra"/>
    <s v="Ambler"/>
    <x v="207"/>
    <x v="36"/>
    <n v="15220"/>
    <n v="560"/>
    <x v="121"/>
    <s v="2"/>
    <x v="4"/>
    <x v="0"/>
    <n v="2"/>
    <n v="455"/>
    <s v="DTI-84 Drone"/>
    <x v="4"/>
    <n v="910"/>
  </r>
  <r>
    <n v="236"/>
    <s v="Rowland"/>
    <s v="Eldered"/>
    <x v="109"/>
    <x v="18"/>
    <n v="44329"/>
    <n v="564"/>
    <x v="122"/>
    <s v="3"/>
    <x v="4"/>
    <x v="0"/>
    <n v="2"/>
    <n v="8.99"/>
    <s v="Hexacopter Drone Blueprint"/>
    <x v="6"/>
    <n v="17.98"/>
  </r>
  <r>
    <n v="1670"/>
    <s v="Sherry"/>
    <s v="McFarlan"/>
    <x v="107"/>
    <x v="4"/>
    <n v="32808"/>
    <n v="563"/>
    <x v="122"/>
    <s v="3"/>
    <x v="4"/>
    <x v="0"/>
    <n v="4"/>
    <n v="17.5"/>
    <s v="Understanding Arduino"/>
    <x v="1"/>
    <n v="70"/>
  </r>
  <r>
    <n v="1249"/>
    <s v="Curran"/>
    <s v="Oaks"/>
    <x v="218"/>
    <x v="6"/>
    <n v="92415"/>
    <n v="561"/>
    <x v="122"/>
    <s v="3"/>
    <x v="4"/>
    <x v="0"/>
    <n v="2"/>
    <n v="12"/>
    <s v="Creature Robot Arms Blueprint"/>
    <x v="6"/>
    <n v="24"/>
  </r>
  <r>
    <n v="794"/>
    <s v="Devi"/>
    <s v="Shelborne"/>
    <x v="31"/>
    <x v="14"/>
    <n v="31998"/>
    <n v="562"/>
    <x v="122"/>
    <s v="3"/>
    <x v="4"/>
    <x v="0"/>
    <n v="2"/>
    <n v="11.99"/>
    <s v="Sleepy Eye Blueprint"/>
    <x v="6"/>
    <n v="23.98"/>
  </r>
  <r>
    <n v="1209"/>
    <s v="Mordy"/>
    <s v="Braunston"/>
    <x v="97"/>
    <x v="13"/>
    <n v="11254"/>
    <n v="570"/>
    <x v="123"/>
    <s v="4"/>
    <x v="4"/>
    <x v="0"/>
    <n v="6"/>
    <n v="8.99"/>
    <s v="Hexacopter Drone Blueprint"/>
    <x v="6"/>
    <n v="53.94"/>
  </r>
  <r>
    <n v="505"/>
    <s v="Cornela"/>
    <s v="Bunnell"/>
    <x v="150"/>
    <x v="23"/>
    <n v="38181"/>
    <n v="566"/>
    <x v="123"/>
    <s v="4"/>
    <x v="4"/>
    <x v="0"/>
    <n v="2"/>
    <n v="399"/>
    <s v="DA-SA702 Drone"/>
    <x v="4"/>
    <n v="798"/>
  </r>
  <r>
    <n v="1099"/>
    <s v="Tracy"/>
    <s v="Lynock"/>
    <x v="156"/>
    <x v="6"/>
    <n v="95973"/>
    <n v="567"/>
    <x v="123"/>
    <s v="4"/>
    <x v="4"/>
    <x v="0"/>
    <n v="4"/>
    <n v="69"/>
    <s v="BYOD-220"/>
    <x v="0"/>
    <n v="276"/>
  </r>
  <r>
    <n v="2042"/>
    <s v="Kaycee"/>
    <s v="Marshfield"/>
    <x v="52"/>
    <x v="2"/>
    <n v="52804"/>
    <n v="569"/>
    <x v="123"/>
    <s v="4"/>
    <x v="4"/>
    <x v="0"/>
    <n v="2"/>
    <n v="58.95"/>
    <s v="BYOD-200"/>
    <x v="0"/>
    <n v="117.9"/>
  </r>
  <r>
    <n v="1743"/>
    <s v="Abel"/>
    <s v="Strike"/>
    <x v="93"/>
    <x v="36"/>
    <n v="19136"/>
    <n v="568"/>
    <x v="123"/>
    <s v="4"/>
    <x v="4"/>
    <x v="0"/>
    <n v="4"/>
    <n v="8.99"/>
    <s v="Hexacopter Drone Blueprint"/>
    <x v="6"/>
    <n v="35.96"/>
  </r>
  <r>
    <n v="1733"/>
    <s v="Briant"/>
    <s v="Wybrow"/>
    <x v="9"/>
    <x v="7"/>
    <n v="20226"/>
    <n v="565"/>
    <x v="123"/>
    <s v="4"/>
    <x v="4"/>
    <x v="0"/>
    <n v="4"/>
    <n v="129.94999999999999"/>
    <s v="BYOD-400S"/>
    <x v="0"/>
    <n v="519.79999999999995"/>
  </r>
  <r>
    <n v="1163"/>
    <s v="Ursula"/>
    <s v="Logsdale"/>
    <x v="150"/>
    <x v="23"/>
    <n v="38197"/>
    <n v="571"/>
    <x v="124"/>
    <s v="5"/>
    <x v="4"/>
    <x v="0"/>
    <n v="5"/>
    <n v="13.99"/>
    <s v="Drone Building Essentials"/>
    <x v="1"/>
    <n v="69.95"/>
  </r>
  <r>
    <n v="189"/>
    <s v="Giavani"/>
    <s v="Newlands"/>
    <x v="38"/>
    <x v="3"/>
    <n v="79977"/>
    <n v="572"/>
    <x v="124"/>
    <s v="5"/>
    <x v="4"/>
    <x v="0"/>
    <n v="3"/>
    <n v="16.75"/>
    <s v="Spherical Robots"/>
    <x v="1"/>
    <n v="50.25"/>
  </r>
  <r>
    <n v="265"/>
    <s v="Devlin"/>
    <s v="Nock"/>
    <x v="114"/>
    <x v="3"/>
    <n v="78764"/>
    <n v="573"/>
    <x v="124"/>
    <s v="5"/>
    <x v="4"/>
    <x v="0"/>
    <n v="2"/>
    <n v="49"/>
    <s v="Mapping with Drones"/>
    <x v="3"/>
    <n v="98"/>
  </r>
  <r>
    <n v="636"/>
    <s v="Marena"/>
    <s v="Plewman"/>
    <x v="219"/>
    <x v="13"/>
    <n v="12325"/>
    <n v="574"/>
    <x v="124"/>
    <s v="5"/>
    <x v="4"/>
    <x v="0"/>
    <n v="3"/>
    <n v="42.99"/>
    <s v="Understanding 3D Printing"/>
    <x v="3"/>
    <n v="128.97"/>
  </r>
  <r>
    <n v="775"/>
    <s v="Sabra"/>
    <s v="Battell"/>
    <x v="63"/>
    <x v="3"/>
    <n v="78235"/>
    <n v="577"/>
    <x v="125"/>
    <s v="6"/>
    <x v="4"/>
    <x v="0"/>
    <n v="5"/>
    <n v="42.99"/>
    <s v="Understanding 3D Printing"/>
    <x v="3"/>
    <n v="214.95000000000002"/>
  </r>
  <r>
    <n v="584"/>
    <s v="Byran"/>
    <s v="Bowering"/>
    <x v="97"/>
    <x v="13"/>
    <n v="11236"/>
    <n v="578"/>
    <x v="125"/>
    <s v="6"/>
    <x v="4"/>
    <x v="0"/>
    <n v="1"/>
    <n v="10.99"/>
    <s v="QuadroCopter Blueprint"/>
    <x v="6"/>
    <n v="10.99"/>
  </r>
  <r>
    <n v="1923"/>
    <s v="Stanton"/>
    <s v="Hasnip"/>
    <x v="128"/>
    <x v="37"/>
    <n v="85705"/>
    <n v="576"/>
    <x v="125"/>
    <s v="6"/>
    <x v="4"/>
    <x v="0"/>
    <n v="4"/>
    <n v="11.99"/>
    <s v="Sleepy Eye Blueprint"/>
    <x v="6"/>
    <n v="47.96"/>
  </r>
  <r>
    <n v="635"/>
    <s v="Yehudi"/>
    <s v="Sabathe"/>
    <x v="198"/>
    <x v="24"/>
    <n v="25770"/>
    <n v="575"/>
    <x v="125"/>
    <s v="6"/>
    <x v="4"/>
    <x v="0"/>
    <n v="2"/>
    <n v="9.99"/>
    <s v="All Eyes Drone Blueprint"/>
    <x v="6"/>
    <n v="19.98"/>
  </r>
  <r>
    <n v="545"/>
    <s v="Tessa"/>
    <s v="Charette"/>
    <x v="109"/>
    <x v="18"/>
    <n v="44321"/>
    <n v="583"/>
    <x v="126"/>
    <s v="7"/>
    <x v="4"/>
    <x v="0"/>
    <n v="2"/>
    <n v="69"/>
    <s v="BYOD-220"/>
    <x v="0"/>
    <n v="138"/>
  </r>
  <r>
    <n v="1635"/>
    <s v="Veradis"/>
    <s v="Coste"/>
    <x v="220"/>
    <x v="40"/>
    <n v="49560"/>
    <n v="579"/>
    <x v="126"/>
    <s v="7"/>
    <x v="4"/>
    <x v="0"/>
    <n v="2"/>
    <n v="12"/>
    <s v="Ladybug Robot Blueprint"/>
    <x v="6"/>
    <n v="24"/>
  </r>
  <r>
    <n v="1300"/>
    <s v="Vernice"/>
    <s v="Elvidge"/>
    <x v="7"/>
    <x v="3"/>
    <n v="77255"/>
    <n v="581"/>
    <x v="126"/>
    <s v="7"/>
    <x v="4"/>
    <x v="0"/>
    <n v="3"/>
    <n v="23.99"/>
    <s v="Polar Robots"/>
    <x v="1"/>
    <n v="71.97"/>
  </r>
  <r>
    <n v="1877"/>
    <s v="Cecil"/>
    <s v="Ives"/>
    <x v="57"/>
    <x v="25"/>
    <n v="87190"/>
    <n v="582"/>
    <x v="126"/>
    <s v="7"/>
    <x v="4"/>
    <x v="0"/>
    <n v="2"/>
    <n v="37.99"/>
    <s v="Drone Video Techniques"/>
    <x v="3"/>
    <n v="75.98"/>
  </r>
  <r>
    <n v="661"/>
    <s v="Zonda"/>
    <s v="Poolman"/>
    <x v="119"/>
    <x v="41"/>
    <n v="58122"/>
    <n v="580"/>
    <x v="126"/>
    <s v="7"/>
    <x v="4"/>
    <x v="0"/>
    <n v="5"/>
    <n v="167"/>
    <s v="BYOD-500"/>
    <x v="0"/>
    <n v="835"/>
  </r>
  <r>
    <n v="308"/>
    <s v="Babara"/>
    <s v="Abrahamsson"/>
    <x v="93"/>
    <x v="36"/>
    <n v="19104"/>
    <n v="591"/>
    <x v="127"/>
    <s v="8"/>
    <x v="4"/>
    <x v="0"/>
    <n v="4"/>
    <n v="19.989999999999998"/>
    <s v="GPS Drones"/>
    <x v="1"/>
    <n v="79.959999999999994"/>
  </r>
  <r>
    <n v="1806"/>
    <s v="Nolana"/>
    <s v="Duplain"/>
    <x v="146"/>
    <x v="3"/>
    <n v="78410"/>
    <n v="584"/>
    <x v="127"/>
    <s v="8"/>
    <x v="4"/>
    <x v="0"/>
    <n v="2"/>
    <n v="8.99"/>
    <s v="Hexacopter Drone Blueprint"/>
    <x v="6"/>
    <n v="17.98"/>
  </r>
  <r>
    <n v="1801"/>
    <s v="Rayner"/>
    <s v="Echalier"/>
    <x v="45"/>
    <x v="6"/>
    <n v="90189"/>
    <n v="592"/>
    <x v="127"/>
    <s v="8"/>
    <x v="4"/>
    <x v="0"/>
    <n v="1"/>
    <n v="250"/>
    <s v="DX-145 Drone"/>
    <x v="4"/>
    <n v="250"/>
  </r>
  <r>
    <n v="890"/>
    <s v="Hetty"/>
    <s v="Insworth"/>
    <x v="21"/>
    <x v="14"/>
    <n v="31132"/>
    <n v="590"/>
    <x v="127"/>
    <s v="8"/>
    <x v="4"/>
    <x v="0"/>
    <n v="4"/>
    <n v="20.95"/>
    <s v="Helicopter Drones"/>
    <x v="1"/>
    <n v="83.8"/>
  </r>
  <r>
    <n v="1326"/>
    <s v="Lynette"/>
    <s v="McIver"/>
    <x v="72"/>
    <x v="4"/>
    <n v="33972"/>
    <n v="585"/>
    <x v="127"/>
    <s v="8"/>
    <x v="4"/>
    <x v="0"/>
    <n v="1"/>
    <n v="179"/>
    <s v="BYOD-550"/>
    <x v="0"/>
    <n v="179"/>
  </r>
  <r>
    <n v="2104"/>
    <s v="Earlie"/>
    <s v="Mergue"/>
    <x v="35"/>
    <x v="9"/>
    <n v="27499"/>
    <n v="586"/>
    <x v="127"/>
    <s v="8"/>
    <x v="4"/>
    <x v="0"/>
    <n v="3"/>
    <n v="10.99"/>
    <s v="QuadroCopter Blueprint"/>
    <x v="6"/>
    <n v="32.97"/>
  </r>
  <r>
    <n v="1201"/>
    <s v="Bald"/>
    <s v="Pettisall"/>
    <x v="63"/>
    <x v="3"/>
    <n v="78265"/>
    <n v="593"/>
    <x v="127"/>
    <s v="8"/>
    <x v="4"/>
    <x v="0"/>
    <n v="5"/>
    <n v="699"/>
    <s v="RLK-9920 Robot"/>
    <x v="2"/>
    <n v="3495"/>
  </r>
  <r>
    <n v="1291"/>
    <s v="Alexei"/>
    <s v="Southall"/>
    <x v="181"/>
    <x v="4"/>
    <n v="32123"/>
    <n v="587"/>
    <x v="127"/>
    <s v="8"/>
    <x v="4"/>
    <x v="0"/>
    <n v="3"/>
    <n v="34.99"/>
    <s v="Robotic Essentials"/>
    <x v="3"/>
    <n v="104.97"/>
  </r>
  <r>
    <n v="2039"/>
    <s v="Donnell"/>
    <s v="Standen"/>
    <x v="62"/>
    <x v="8"/>
    <n v="24024"/>
    <n v="589"/>
    <x v="127"/>
    <s v="8"/>
    <x v="4"/>
    <x v="0"/>
    <n v="3"/>
    <n v="9.99"/>
    <s v="All Eyes Drone Blueprint"/>
    <x v="6"/>
    <n v="29.97"/>
  </r>
  <r>
    <n v="543"/>
    <s v="Mikol"/>
    <s v="Yitzhak"/>
    <x v="93"/>
    <x v="36"/>
    <n v="19093"/>
    <n v="588"/>
    <x v="127"/>
    <s v="8"/>
    <x v="4"/>
    <x v="0"/>
    <n v="5"/>
    <n v="10.99"/>
    <s v="QuadroCopter Blueprint"/>
    <x v="6"/>
    <n v="54.95"/>
  </r>
  <r>
    <n v="106"/>
    <s v="Marijn"/>
    <s v="Alden"/>
    <x v="64"/>
    <x v="28"/>
    <n v="70154"/>
    <n v="594"/>
    <x v="128"/>
    <s v="9"/>
    <x v="4"/>
    <x v="0"/>
    <n v="4"/>
    <n v="16.989999999999998"/>
    <s v="RTF Drones"/>
    <x v="1"/>
    <n v="67.959999999999994"/>
  </r>
  <r>
    <n v="520"/>
    <s v="Krystyna"/>
    <s v="Coyte"/>
    <x v="93"/>
    <x v="36"/>
    <n v="19093"/>
    <n v="603"/>
    <x v="128"/>
    <s v="9"/>
    <x v="4"/>
    <x v="0"/>
    <n v="5"/>
    <n v="214"/>
    <s v="BYOR-3000"/>
    <x v="5"/>
    <n v="1070"/>
  </r>
  <r>
    <n v="1461"/>
    <s v="Hyatt"/>
    <s v="Darwent"/>
    <x v="33"/>
    <x v="8"/>
    <n v="22244"/>
    <n v="597"/>
    <x v="128"/>
    <s v="9"/>
    <x v="4"/>
    <x v="0"/>
    <n v="3"/>
    <n v="11.99"/>
    <s v="Sleepy Eye Blueprint"/>
    <x v="6"/>
    <n v="35.97"/>
  </r>
  <r>
    <n v="95"/>
    <s v="Birgitta"/>
    <s v="Decourcy"/>
    <x v="22"/>
    <x v="1"/>
    <n v="36628"/>
    <n v="596"/>
    <x v="128"/>
    <s v="9"/>
    <x v="4"/>
    <x v="0"/>
    <n v="2"/>
    <n v="8.99"/>
    <s v="Hexacopter Drone Blueprint"/>
    <x v="6"/>
    <n v="17.98"/>
  </r>
  <r>
    <n v="1175"/>
    <s v="Johannah"/>
    <s v="Jackways"/>
    <x v="204"/>
    <x v="13"/>
    <n v="11436"/>
    <n v="600"/>
    <x v="128"/>
    <s v="9"/>
    <x v="4"/>
    <x v="0"/>
    <n v="3"/>
    <n v="16.989999999999998"/>
    <s v="RTF Drones"/>
    <x v="1"/>
    <n v="50.97"/>
  </r>
  <r>
    <n v="2100"/>
    <s v="Trixie"/>
    <s v="Janisson"/>
    <x v="221"/>
    <x v="1"/>
    <n v="35405"/>
    <n v="602"/>
    <x v="128"/>
    <s v="9"/>
    <x v="4"/>
    <x v="0"/>
    <n v="2"/>
    <n v="11.99"/>
    <s v="Sleepy Eye Blueprint"/>
    <x v="6"/>
    <n v="23.98"/>
  </r>
  <r>
    <n v="1909"/>
    <s v="Eleni"/>
    <s v="Nardi"/>
    <x v="143"/>
    <x v="4"/>
    <n v="33915"/>
    <n v="601"/>
    <x v="128"/>
    <s v="9"/>
    <x v="4"/>
    <x v="0"/>
    <n v="3"/>
    <n v="450"/>
    <s v="DTD-7000 Drone"/>
    <x v="4"/>
    <n v="1350"/>
  </r>
  <r>
    <n v="1741"/>
    <s v="Raina"/>
    <s v="Ranyelld"/>
    <x v="98"/>
    <x v="6"/>
    <n v="93034"/>
    <n v="599"/>
    <x v="128"/>
    <s v="9"/>
    <x v="4"/>
    <x v="0"/>
    <n v="3"/>
    <n v="450"/>
    <s v="DTD-7000 Drone"/>
    <x v="4"/>
    <n v="1350"/>
  </r>
  <r>
    <n v="1125"/>
    <s v="Carmelia"/>
    <s v="Rohfsen"/>
    <x v="222"/>
    <x v="4"/>
    <n v="33805"/>
    <n v="598"/>
    <x v="128"/>
    <s v="9"/>
    <x v="4"/>
    <x v="0"/>
    <n v="2"/>
    <n v="189"/>
    <s v="BYOR-2640S"/>
    <x v="5"/>
    <n v="378"/>
  </r>
  <r>
    <n v="1944"/>
    <s v="Tadio"/>
    <s v="Spavon"/>
    <x v="48"/>
    <x v="12"/>
    <n v="60624"/>
    <n v="595"/>
    <x v="128"/>
    <s v="9"/>
    <x v="4"/>
    <x v="0"/>
    <n v="4"/>
    <n v="10.99"/>
    <s v="QuadroCopter Blueprint"/>
    <x v="6"/>
    <n v="43.96"/>
  </r>
  <r>
    <n v="874"/>
    <s v="Isahella"/>
    <s v="Bastock"/>
    <x v="223"/>
    <x v="8"/>
    <n v="22333"/>
    <n v="604"/>
    <x v="129"/>
    <s v="10"/>
    <x v="4"/>
    <x v="0"/>
    <n v="5"/>
    <n v="225"/>
    <s v="BYOR-3535"/>
    <x v="5"/>
    <n v="1125"/>
  </r>
  <r>
    <n v="600"/>
    <s v="Catlaina"/>
    <s v="Renon"/>
    <x v="32"/>
    <x v="4"/>
    <n v="33153"/>
    <n v="606"/>
    <x v="129"/>
    <s v="10"/>
    <x v="4"/>
    <x v="0"/>
    <n v="3"/>
    <n v="16.75"/>
    <s v="Spherical Robots"/>
    <x v="1"/>
    <n v="50.25"/>
  </r>
  <r>
    <n v="633"/>
    <s v="Burnard"/>
    <s v="Stichel"/>
    <x v="140"/>
    <x v="3"/>
    <n v="75049"/>
    <n v="605"/>
    <x v="129"/>
    <s v="10"/>
    <x v="4"/>
    <x v="0"/>
    <n v="2"/>
    <n v="37.99"/>
    <s v="Drone Video Techniques"/>
    <x v="3"/>
    <n v="75.98"/>
  </r>
  <r>
    <n v="225"/>
    <s v="Ben"/>
    <s v="Yitzhok"/>
    <x v="17"/>
    <x v="13"/>
    <n v="12222"/>
    <n v="607"/>
    <x v="129"/>
    <s v="10"/>
    <x v="4"/>
    <x v="0"/>
    <n v="6"/>
    <n v="499"/>
    <s v="MICR-564K Drone"/>
    <x v="4"/>
    <n v="2994"/>
  </r>
  <r>
    <n v="340"/>
    <s v="Raimundo"/>
    <s v="Avard"/>
    <x v="24"/>
    <x v="6"/>
    <n v="94611"/>
    <n v="608"/>
    <x v="130"/>
    <s v="11"/>
    <x v="4"/>
    <x v="0"/>
    <n v="3"/>
    <n v="17.5"/>
    <s v="Understanding Arduino"/>
    <x v="1"/>
    <n v="52.5"/>
  </r>
  <r>
    <n v="279"/>
    <s v="Pascale"/>
    <s v="Cubuzzi"/>
    <x v="219"/>
    <x v="13"/>
    <n v="12305"/>
    <n v="609"/>
    <x v="130"/>
    <s v="11"/>
    <x v="4"/>
    <x v="0"/>
    <n v="3"/>
    <n v="12"/>
    <s v="Creature Robot Arms Blueprint"/>
    <x v="6"/>
    <n v="36"/>
  </r>
  <r>
    <n v="2057"/>
    <s v="Jerrold"/>
    <s v="Hector"/>
    <x v="53"/>
    <x v="6"/>
    <n v="93786"/>
    <n v="612"/>
    <x v="130"/>
    <s v="11"/>
    <x v="4"/>
    <x v="0"/>
    <n v="2"/>
    <n v="49"/>
    <s v="Mapping with Drones"/>
    <x v="3"/>
    <n v="98"/>
  </r>
  <r>
    <n v="158"/>
    <s v="Aubree"/>
    <s v="Pomphrey"/>
    <x v="128"/>
    <x v="37"/>
    <n v="85720"/>
    <n v="611"/>
    <x v="130"/>
    <s v="11"/>
    <x v="4"/>
    <x v="0"/>
    <n v="3"/>
    <n v="19.5"/>
    <s v="SCARA Robots"/>
    <x v="1"/>
    <n v="58.5"/>
  </r>
  <r>
    <n v="1934"/>
    <s v="Isabel"/>
    <s v="Soro"/>
    <x v="203"/>
    <x v="46"/>
    <n v="57198"/>
    <n v="610"/>
    <x v="130"/>
    <s v="11"/>
    <x v="4"/>
    <x v="0"/>
    <n v="2"/>
    <n v="29.99"/>
    <s v="Cloud Computing"/>
    <x v="3"/>
    <n v="59.98"/>
  </r>
  <r>
    <n v="1098"/>
    <s v="Yves"/>
    <s v="Althrop"/>
    <x v="166"/>
    <x v="11"/>
    <n v="53215"/>
    <n v="613"/>
    <x v="131"/>
    <s v="12"/>
    <x v="4"/>
    <x v="0"/>
    <n v="3"/>
    <n v="58.95"/>
    <s v="BYOD-200"/>
    <x v="0"/>
    <n v="176.85000000000002"/>
  </r>
  <r>
    <n v="1551"/>
    <s v="Trip"/>
    <s v="Trowel"/>
    <x v="39"/>
    <x v="20"/>
    <n v="21747"/>
    <n v="615"/>
    <x v="131"/>
    <s v="12"/>
    <x v="4"/>
    <x v="0"/>
    <n v="3"/>
    <n v="16.989999999999998"/>
    <s v="Delta Robots"/>
    <x v="1"/>
    <n v="50.97"/>
  </r>
  <r>
    <n v="1685"/>
    <s v="Renato"/>
    <s v="Tuxwell"/>
    <x v="48"/>
    <x v="12"/>
    <n v="60641"/>
    <n v="614"/>
    <x v="131"/>
    <s v="12"/>
    <x v="4"/>
    <x v="0"/>
    <n v="4"/>
    <n v="32.950000000000003"/>
    <s v="Open Source Code"/>
    <x v="3"/>
    <n v="131.80000000000001"/>
  </r>
  <r>
    <n v="1069"/>
    <s v="Cherey"/>
    <s v="Davydochkin"/>
    <x v="9"/>
    <x v="7"/>
    <n v="20016"/>
    <n v="620"/>
    <x v="132"/>
    <s v="13"/>
    <x v="4"/>
    <x v="0"/>
    <n v="2"/>
    <n v="8.99"/>
    <s v="Hexacopter Drone Blueprint"/>
    <x v="6"/>
    <n v="17.98"/>
  </r>
  <r>
    <n v="1996"/>
    <s v="Chaddy"/>
    <s v="Droghan"/>
    <x v="106"/>
    <x v="26"/>
    <n v="98481"/>
    <n v="616"/>
    <x v="132"/>
    <s v="13"/>
    <x v="4"/>
    <x v="0"/>
    <n v="5"/>
    <n v="16.989999999999998"/>
    <s v="Delta Robots"/>
    <x v="1"/>
    <n v="84.949999999999989"/>
  </r>
  <r>
    <n v="1299"/>
    <s v="Newton"/>
    <s v="Iglesia"/>
    <x v="224"/>
    <x v="37"/>
    <n v="86305"/>
    <n v="622"/>
    <x v="132"/>
    <s v="13"/>
    <x v="4"/>
    <x v="0"/>
    <n v="4"/>
    <n v="549"/>
    <s v="RCB-889 Robot"/>
    <x v="2"/>
    <n v="2196"/>
  </r>
  <r>
    <n v="970"/>
    <s v="Magdalena"/>
    <s v="Nurdin"/>
    <x v="62"/>
    <x v="8"/>
    <n v="24009"/>
    <n v="617"/>
    <x v="132"/>
    <s v="13"/>
    <x v="4"/>
    <x v="0"/>
    <n v="1"/>
    <n v="189"/>
    <s v="BYOR-1500"/>
    <x v="5"/>
    <n v="189"/>
  </r>
  <r>
    <n v="400"/>
    <s v="Grant"/>
    <s v="Scandrett"/>
    <x v="176"/>
    <x v="44"/>
    <n v="40596"/>
    <n v="619"/>
    <x v="132"/>
    <s v="13"/>
    <x v="4"/>
    <x v="0"/>
    <n v="4"/>
    <n v="32.950000000000003"/>
    <s v="Open Source Code"/>
    <x v="3"/>
    <n v="131.80000000000001"/>
  </r>
  <r>
    <n v="790"/>
    <s v="Shelley"/>
    <s v="Shee"/>
    <x v="225"/>
    <x v="4"/>
    <n v="33605"/>
    <n v="621"/>
    <x v="132"/>
    <s v="13"/>
    <x v="4"/>
    <x v="0"/>
    <n v="5"/>
    <n v="14.99"/>
    <s v="Photograph Drones"/>
    <x v="1"/>
    <n v="74.95"/>
  </r>
  <r>
    <n v="717"/>
    <s v="Janek"/>
    <s v="Yerborn"/>
    <x v="41"/>
    <x v="13"/>
    <n v="10454"/>
    <n v="618"/>
    <x v="132"/>
    <s v="13"/>
    <x v="4"/>
    <x v="0"/>
    <n v="3"/>
    <n v="54"/>
    <s v="BYOD-100"/>
    <x v="0"/>
    <n v="162"/>
  </r>
  <r>
    <n v="893"/>
    <s v="Kristen"/>
    <s v="Bolingbroke"/>
    <x v="36"/>
    <x v="31"/>
    <n v="1152"/>
    <n v="628"/>
    <x v="133"/>
    <s v="14"/>
    <x v="4"/>
    <x v="0"/>
    <n v="5"/>
    <n v="119"/>
    <s v="BYOD-400"/>
    <x v="0"/>
    <n v="595"/>
  </r>
  <r>
    <n v="590"/>
    <s v="Georgena"/>
    <s v="Brettle"/>
    <x v="9"/>
    <x v="7"/>
    <n v="20260"/>
    <n v="627"/>
    <x v="133"/>
    <s v="14"/>
    <x v="4"/>
    <x v="0"/>
    <n v="2"/>
    <n v="214"/>
    <s v="BYOR-3000"/>
    <x v="5"/>
    <n v="428"/>
  </r>
  <r>
    <n v="656"/>
    <s v="Haroun"/>
    <s v="Donaldson"/>
    <x v="36"/>
    <x v="12"/>
    <n v="62764"/>
    <n v="624"/>
    <x v="133"/>
    <s v="14"/>
    <x v="4"/>
    <x v="0"/>
    <n v="3"/>
    <n v="699"/>
    <s v="RLK-9920 Robot"/>
    <x v="2"/>
    <n v="2097"/>
  </r>
  <r>
    <n v="954"/>
    <s v="Llewellyn"/>
    <s v="Fromont"/>
    <x v="1"/>
    <x v="1"/>
    <n v="35244"/>
    <n v="623"/>
    <x v="133"/>
    <s v="14"/>
    <x v="4"/>
    <x v="0"/>
    <n v="2"/>
    <n v="10.99"/>
    <s v="QuadroCopter Blueprint"/>
    <x v="6"/>
    <n v="21.98"/>
  </r>
  <r>
    <n v="1603"/>
    <s v="Trstram"/>
    <s v="Hamil"/>
    <x v="116"/>
    <x v="40"/>
    <n v="48267"/>
    <n v="629"/>
    <x v="133"/>
    <s v="14"/>
    <x v="4"/>
    <x v="0"/>
    <n v="1"/>
    <n v="27.5"/>
    <s v="Understanding Drone Regulations"/>
    <x v="3"/>
    <n v="27.5"/>
  </r>
  <r>
    <n v="2045"/>
    <s v="Pavlov"/>
    <s v="Jermey"/>
    <x v="164"/>
    <x v="25"/>
    <n v="87592"/>
    <n v="626"/>
    <x v="133"/>
    <s v="14"/>
    <x v="4"/>
    <x v="0"/>
    <n v="1"/>
    <n v="499"/>
    <s v="MICR-564K Drone"/>
    <x v="4"/>
    <n v="499"/>
  </r>
  <r>
    <n v="1343"/>
    <s v="Ferd"/>
    <s v="Sline"/>
    <x v="21"/>
    <x v="14"/>
    <n v="30336"/>
    <n v="625"/>
    <x v="133"/>
    <s v="14"/>
    <x v="4"/>
    <x v="0"/>
    <n v="4"/>
    <n v="16.75"/>
    <s v="Spherical Robots"/>
    <x v="1"/>
    <n v="67"/>
  </r>
  <r>
    <n v="95"/>
    <s v="Birgitta"/>
    <s v="Decourcy"/>
    <x v="22"/>
    <x v="1"/>
    <n v="36628"/>
    <n v="630"/>
    <x v="134"/>
    <s v="15"/>
    <x v="4"/>
    <x v="0"/>
    <n v="4"/>
    <n v="34.99"/>
    <s v="Robotic Essentials"/>
    <x v="3"/>
    <n v="139.96"/>
  </r>
  <r>
    <n v="755"/>
    <s v="Wandie"/>
    <s v="Lyness"/>
    <x v="11"/>
    <x v="6"/>
    <n v="92153"/>
    <n v="632"/>
    <x v="134"/>
    <s v="15"/>
    <x v="4"/>
    <x v="0"/>
    <n v="5"/>
    <n v="14.99"/>
    <s v="Photograph Drones"/>
    <x v="1"/>
    <n v="74.95"/>
  </r>
  <r>
    <n v="71"/>
    <s v="Darb"/>
    <s v="Meaddowcroft"/>
    <x v="106"/>
    <x v="26"/>
    <n v="98442"/>
    <n v="633"/>
    <x v="134"/>
    <s v="15"/>
    <x v="4"/>
    <x v="0"/>
    <n v="2"/>
    <n v="225"/>
    <s v="BYOR-3535"/>
    <x v="5"/>
    <n v="450"/>
  </r>
  <r>
    <n v="1623"/>
    <s v="Jerry"/>
    <s v="Nizet"/>
    <x v="226"/>
    <x v="40"/>
    <n v="48126"/>
    <n v="631"/>
    <x v="134"/>
    <s v="15"/>
    <x v="4"/>
    <x v="0"/>
    <n v="3"/>
    <n v="9.99"/>
    <s v="All Eyes Drone Blueprint"/>
    <x v="6"/>
    <n v="29.97"/>
  </r>
  <r>
    <n v="710"/>
    <s v="Edwina"/>
    <s v="Byrd"/>
    <x v="30"/>
    <x v="17"/>
    <n v="73142"/>
    <n v="635"/>
    <x v="135"/>
    <s v="16"/>
    <x v="4"/>
    <x v="0"/>
    <n v="5"/>
    <n v="179"/>
    <s v="BYOD-550"/>
    <x v="0"/>
    <n v="895"/>
  </r>
  <r>
    <n v="451"/>
    <s v="Loutitia"/>
    <s v="Cota"/>
    <x v="24"/>
    <x v="6"/>
    <n v="94627"/>
    <n v="636"/>
    <x v="135"/>
    <s v="16"/>
    <x v="4"/>
    <x v="0"/>
    <n v="3"/>
    <n v="49"/>
    <s v="Mapping with Drones"/>
    <x v="3"/>
    <n v="147"/>
  </r>
  <r>
    <n v="1885"/>
    <s v="Kelley"/>
    <s v="De Matteis"/>
    <x v="77"/>
    <x v="18"/>
    <n v="45999"/>
    <n v="634"/>
    <x v="135"/>
    <s v="16"/>
    <x v="4"/>
    <x v="0"/>
    <n v="3"/>
    <n v="549"/>
    <s v="RCB-889 Robot"/>
    <x v="2"/>
    <n v="1647"/>
  </r>
  <r>
    <n v="1731"/>
    <s v="Saloma"/>
    <s v="Hannaford"/>
    <x v="117"/>
    <x v="30"/>
    <n v="46896"/>
    <n v="638"/>
    <x v="135"/>
    <s v="16"/>
    <x v="4"/>
    <x v="0"/>
    <n v="4"/>
    <n v="395"/>
    <s v="DC-304 Drone"/>
    <x v="4"/>
    <n v="1580"/>
  </r>
  <r>
    <n v="1086"/>
    <s v="Betty"/>
    <s v="Petheridge"/>
    <x v="227"/>
    <x v="40"/>
    <n v="48092"/>
    <n v="637"/>
    <x v="135"/>
    <s v="16"/>
    <x v="4"/>
    <x v="0"/>
    <n v="6"/>
    <n v="399"/>
    <s v="DA-SA702 Drone"/>
    <x v="4"/>
    <n v="2394"/>
  </r>
  <r>
    <n v="1091"/>
    <s v="Cliff"/>
    <s v="Stanion"/>
    <x v="228"/>
    <x v="8"/>
    <n v="23663"/>
    <n v="639"/>
    <x v="135"/>
    <s v="16"/>
    <x v="4"/>
    <x v="0"/>
    <n v="3"/>
    <n v="54"/>
    <s v="BYOD-100"/>
    <x v="0"/>
    <n v="162"/>
  </r>
  <r>
    <n v="1687"/>
    <s v="Lorena"/>
    <s v="Dibb"/>
    <x v="91"/>
    <x v="10"/>
    <n v="6120"/>
    <n v="641"/>
    <x v="136"/>
    <s v="17"/>
    <x v="4"/>
    <x v="0"/>
    <n v="5"/>
    <n v="455"/>
    <s v="DTI-84 Drone"/>
    <x v="4"/>
    <n v="2275"/>
  </r>
  <r>
    <n v="1900"/>
    <s v="Magdalen"/>
    <s v="Downing"/>
    <x v="127"/>
    <x v="37"/>
    <n v="85083"/>
    <n v="640"/>
    <x v="136"/>
    <s v="17"/>
    <x v="4"/>
    <x v="0"/>
    <n v="4"/>
    <n v="11.99"/>
    <s v="Sleepy Eye Blueprint"/>
    <x v="6"/>
    <n v="47.96"/>
  </r>
  <r>
    <n v="868"/>
    <s v="Bobby"/>
    <s v="Froom"/>
    <x v="51"/>
    <x v="22"/>
    <n v="84140"/>
    <n v="646"/>
    <x v="136"/>
    <s v="17"/>
    <x v="4"/>
    <x v="0"/>
    <n v="3"/>
    <n v="58.95"/>
    <s v="BYOD-200"/>
    <x v="0"/>
    <n v="176.85000000000002"/>
  </r>
  <r>
    <n v="330"/>
    <s v="Wat"/>
    <s v="Giacubo"/>
    <x v="28"/>
    <x v="16"/>
    <n v="89519"/>
    <n v="644"/>
    <x v="136"/>
    <s v="17"/>
    <x v="4"/>
    <x v="0"/>
    <n v="5"/>
    <n v="37.99"/>
    <s v="Drone Video Techniques"/>
    <x v="3"/>
    <n v="189.95000000000002"/>
  </r>
  <r>
    <n v="1875"/>
    <s v="Ely"/>
    <s v="Hightown"/>
    <x v="48"/>
    <x v="12"/>
    <n v="60681"/>
    <n v="643"/>
    <x v="136"/>
    <s v="17"/>
    <x v="4"/>
    <x v="0"/>
    <n v="2"/>
    <n v="179"/>
    <s v="BYOD-550"/>
    <x v="0"/>
    <n v="358"/>
  </r>
  <r>
    <n v="2120"/>
    <s v="Jackie"/>
    <s v="Johnes"/>
    <x v="229"/>
    <x v="4"/>
    <n v="34290"/>
    <n v="642"/>
    <x v="136"/>
    <s v="17"/>
    <x v="4"/>
    <x v="0"/>
    <n v="4"/>
    <n v="32.950000000000003"/>
    <s v="Open Source Code"/>
    <x v="3"/>
    <n v="131.80000000000001"/>
  </r>
  <r>
    <n v="848"/>
    <s v="Carly"/>
    <s v="Neno"/>
    <x v="134"/>
    <x v="12"/>
    <n v="60505"/>
    <n v="645"/>
    <x v="136"/>
    <s v="17"/>
    <x v="4"/>
    <x v="0"/>
    <n v="5"/>
    <n v="17.5"/>
    <s v="Understanding Arduino"/>
    <x v="1"/>
    <n v="87.5"/>
  </r>
  <r>
    <n v="1797"/>
    <s v="Luca"/>
    <s v="Arnaudon"/>
    <x v="42"/>
    <x v="21"/>
    <n v="80241"/>
    <n v="650"/>
    <x v="137"/>
    <s v="18"/>
    <x v="4"/>
    <x v="0"/>
    <n v="3"/>
    <n v="16.989999999999998"/>
    <s v="RTF Drones"/>
    <x v="1"/>
    <n v="50.97"/>
  </r>
  <r>
    <n v="1425"/>
    <s v="Amerigo"/>
    <s v="Reck"/>
    <x v="11"/>
    <x v="6"/>
    <n v="92145"/>
    <n v="649"/>
    <x v="137"/>
    <s v="18"/>
    <x v="4"/>
    <x v="0"/>
    <n v="3"/>
    <n v="11.99"/>
    <s v="Sleepy Eye Blueprint"/>
    <x v="6"/>
    <n v="35.97"/>
  </r>
  <r>
    <n v="1850"/>
    <s v="Jacques"/>
    <s v="Simonsen"/>
    <x v="162"/>
    <x v="20"/>
    <n v="20904"/>
    <n v="647"/>
    <x v="137"/>
    <s v="18"/>
    <x v="4"/>
    <x v="0"/>
    <n v="6"/>
    <n v="699"/>
    <s v="RLK-9920 Robot"/>
    <x v="2"/>
    <n v="4194"/>
  </r>
  <r>
    <n v="1424"/>
    <s v="Cyndia"/>
    <s v="Tupling"/>
    <x v="66"/>
    <x v="29"/>
    <n v="55166"/>
    <n v="648"/>
    <x v="137"/>
    <s v="18"/>
    <x v="4"/>
    <x v="0"/>
    <n v="3"/>
    <n v="28.99"/>
    <s v="Understanding Raspberry PI"/>
    <x v="3"/>
    <n v="86.97"/>
  </r>
  <r>
    <n v="1355"/>
    <s v="Fairfax"/>
    <s v="Bendle"/>
    <x v="43"/>
    <x v="3"/>
    <n v="75323"/>
    <n v="651"/>
    <x v="138"/>
    <s v="19"/>
    <x v="4"/>
    <x v="0"/>
    <n v="3"/>
    <n v="499"/>
    <s v="MICR-564K Drone"/>
    <x v="4"/>
    <n v="1497"/>
  </r>
  <r>
    <n v="2109"/>
    <s v="Stacy"/>
    <s v="Mahomet"/>
    <x v="194"/>
    <x v="44"/>
    <n v="40293"/>
    <n v="652"/>
    <x v="138"/>
    <s v="19"/>
    <x v="4"/>
    <x v="0"/>
    <n v="2"/>
    <n v="250"/>
    <s v="DTE-QFN20 Drone"/>
    <x v="4"/>
    <n v="500"/>
  </r>
  <r>
    <n v="1812"/>
    <s v="Karolina"/>
    <s v="Pieter"/>
    <x v="96"/>
    <x v="29"/>
    <n v="55551"/>
    <n v="655"/>
    <x v="138"/>
    <s v="19"/>
    <x v="4"/>
    <x v="0"/>
    <n v="2"/>
    <n v="29.99"/>
    <s v="Cloud Computing"/>
    <x v="3"/>
    <n v="59.98"/>
  </r>
  <r>
    <n v="1004"/>
    <s v="Carmine"/>
    <s v="Priestnall"/>
    <x v="230"/>
    <x v="3"/>
    <n v="76210"/>
    <n v="654"/>
    <x v="138"/>
    <s v="19"/>
    <x v="4"/>
    <x v="0"/>
    <n v="5"/>
    <n v="684"/>
    <s v="RQTE-554 Robot"/>
    <x v="2"/>
    <n v="3420"/>
  </r>
  <r>
    <n v="1953"/>
    <s v="Wren"/>
    <s v="Rowlstone"/>
    <x v="231"/>
    <x v="13"/>
    <n v="10633"/>
    <n v="659"/>
    <x v="138"/>
    <s v="19"/>
    <x v="4"/>
    <x v="0"/>
    <n v="4"/>
    <n v="450"/>
    <s v="DTD-7000 Drone"/>
    <x v="4"/>
    <n v="1800"/>
  </r>
  <r>
    <n v="1102"/>
    <s v="Roland"/>
    <s v="Shiel"/>
    <x v="97"/>
    <x v="13"/>
    <n v="11247"/>
    <n v="657"/>
    <x v="138"/>
    <s v="19"/>
    <x v="4"/>
    <x v="0"/>
    <n v="3"/>
    <n v="10.99"/>
    <s v="QuadroCopter Blueprint"/>
    <x v="6"/>
    <n v="32.97"/>
  </r>
  <r>
    <n v="1132"/>
    <s v="Diana"/>
    <s v="Sollett"/>
    <x v="163"/>
    <x v="8"/>
    <n v="23260"/>
    <n v="653"/>
    <x v="138"/>
    <s v="19"/>
    <x v="4"/>
    <x v="0"/>
    <n v="3"/>
    <n v="54"/>
    <s v="BYOD-100"/>
    <x v="0"/>
    <n v="162"/>
  </r>
  <r>
    <n v="782"/>
    <s v="Ilise"/>
    <s v="Wasiela"/>
    <x v="7"/>
    <x v="3"/>
    <n v="77040"/>
    <n v="658"/>
    <x v="138"/>
    <s v="19"/>
    <x v="4"/>
    <x v="0"/>
    <n v="4"/>
    <n v="49.95"/>
    <s v="AI for Educators"/>
    <x v="3"/>
    <n v="199.8"/>
  </r>
  <r>
    <n v="2095"/>
    <s v="Darsie"/>
    <s v="Whitland"/>
    <x v="122"/>
    <x v="16"/>
    <n v="89140"/>
    <n v="656"/>
    <x v="138"/>
    <s v="19"/>
    <x v="4"/>
    <x v="0"/>
    <n v="1"/>
    <n v="119"/>
    <s v="BYOD-400"/>
    <x v="0"/>
    <n v="119"/>
  </r>
  <r>
    <n v="1518"/>
    <s v="Conrade"/>
    <s v="Allder"/>
    <x v="36"/>
    <x v="12"/>
    <n v="62705"/>
    <n v="665"/>
    <x v="139"/>
    <s v="20"/>
    <x v="4"/>
    <x v="0"/>
    <n v="5"/>
    <n v="24.95"/>
    <s v="Multi Rotor Drones"/>
    <x v="1"/>
    <n v="124.75"/>
  </r>
  <r>
    <n v="1036"/>
    <s v="Ginger"/>
    <s v="Daspar"/>
    <x v="1"/>
    <x v="1"/>
    <n v="35279"/>
    <n v="660"/>
    <x v="139"/>
    <s v="20"/>
    <x v="4"/>
    <x v="0"/>
    <n v="5"/>
    <n v="499"/>
    <s v="MICR-564K Drone"/>
    <x v="4"/>
    <n v="2495"/>
  </r>
  <r>
    <n v="1114"/>
    <s v="Benedikt"/>
    <s v="Isson"/>
    <x v="113"/>
    <x v="29"/>
    <n v="55402"/>
    <n v="663"/>
    <x v="139"/>
    <s v="20"/>
    <x v="4"/>
    <x v="0"/>
    <n v="4"/>
    <n v="11.99"/>
    <s v="Sleepy Eye Blueprint"/>
    <x v="6"/>
    <n v="47.96"/>
  </r>
  <r>
    <n v="1241"/>
    <s v="Mattie"/>
    <s v="Janicki"/>
    <x v="232"/>
    <x v="3"/>
    <n v="79405"/>
    <n v="662"/>
    <x v="139"/>
    <s v="20"/>
    <x v="4"/>
    <x v="0"/>
    <n v="5"/>
    <n v="549"/>
    <s v="RCB-889 Robot"/>
    <x v="2"/>
    <n v="2745"/>
  </r>
  <r>
    <n v="1119"/>
    <s v="Godfry"/>
    <s v="Macenzy"/>
    <x v="36"/>
    <x v="12"/>
    <n v="62711"/>
    <n v="664"/>
    <x v="139"/>
    <s v="20"/>
    <x v="4"/>
    <x v="0"/>
    <n v="6"/>
    <n v="23.99"/>
    <s v="Polar Robots"/>
    <x v="1"/>
    <n v="143.94"/>
  </r>
  <r>
    <n v="2016"/>
    <s v="Brit"/>
    <s v="McConigal"/>
    <x v="115"/>
    <x v="12"/>
    <n v="61614"/>
    <n v="661"/>
    <x v="139"/>
    <s v="20"/>
    <x v="4"/>
    <x v="0"/>
    <n v="3"/>
    <n v="189"/>
    <s v="BYOR-1000"/>
    <x v="5"/>
    <n v="567"/>
  </r>
  <r>
    <n v="565"/>
    <s v="Sim"/>
    <s v="Bowler"/>
    <x v="38"/>
    <x v="3"/>
    <n v="88558"/>
    <n v="666"/>
    <x v="140"/>
    <s v="21"/>
    <x v="4"/>
    <x v="0"/>
    <n v="2"/>
    <n v="549"/>
    <s v="RCB-889 Robot"/>
    <x v="2"/>
    <n v="1098"/>
  </r>
  <r>
    <n v="946"/>
    <s v="Roselin"/>
    <s v="Coupland"/>
    <x v="63"/>
    <x v="3"/>
    <n v="78260"/>
    <n v="667"/>
    <x v="140"/>
    <s v="21"/>
    <x v="4"/>
    <x v="0"/>
    <n v="1"/>
    <n v="49.95"/>
    <s v="AI for Educators"/>
    <x v="3"/>
    <n v="49.95"/>
  </r>
  <r>
    <n v="1861"/>
    <s v="Jerrome"/>
    <s v="Dowling"/>
    <x v="138"/>
    <x v="40"/>
    <n v="48604"/>
    <n v="670"/>
    <x v="140"/>
    <s v="21"/>
    <x v="4"/>
    <x v="0"/>
    <n v="6"/>
    <n v="89"/>
    <s v="BYOD-300"/>
    <x v="0"/>
    <n v="534"/>
  </r>
  <r>
    <n v="1682"/>
    <s v="Dory"/>
    <s v="Drysdale"/>
    <x v="208"/>
    <x v="38"/>
    <n v="29615"/>
    <n v="669"/>
    <x v="140"/>
    <s v="21"/>
    <x v="4"/>
    <x v="0"/>
    <n v="5"/>
    <n v="189"/>
    <s v="BYOR-1000"/>
    <x v="5"/>
    <n v="945"/>
  </r>
  <r>
    <n v="875"/>
    <s v="Amy"/>
    <s v="Kelwaybamber"/>
    <x v="233"/>
    <x v="4"/>
    <n v="33487"/>
    <n v="668"/>
    <x v="140"/>
    <s v="21"/>
    <x v="4"/>
    <x v="0"/>
    <n v="4"/>
    <n v="11.99"/>
    <s v="Sleepy Eye Blueprint"/>
    <x v="6"/>
    <n v="47.96"/>
  </r>
  <r>
    <n v="810"/>
    <s v="Dniren"/>
    <s v="Choudhury"/>
    <x v="213"/>
    <x v="26"/>
    <n v="98140"/>
    <n v="673"/>
    <x v="141"/>
    <s v="22"/>
    <x v="4"/>
    <x v="0"/>
    <n v="4"/>
    <n v="8.99"/>
    <s v="Hexacopter Drone Blueprint"/>
    <x v="6"/>
    <n v="35.96"/>
  </r>
  <r>
    <n v="80"/>
    <s v="Allard"/>
    <s v="Dalloway"/>
    <x v="15"/>
    <x v="11"/>
    <n v="54305"/>
    <n v="674"/>
    <x v="141"/>
    <s v="22"/>
    <x v="4"/>
    <x v="0"/>
    <n v="2"/>
    <n v="37.99"/>
    <s v="Drone Video Techniques"/>
    <x v="3"/>
    <n v="75.98"/>
  </r>
  <r>
    <n v="1273"/>
    <s v="Karon"/>
    <s v="Lemasney"/>
    <x v="56"/>
    <x v="24"/>
    <n v="25389"/>
    <n v="672"/>
    <x v="141"/>
    <s v="22"/>
    <x v="4"/>
    <x v="0"/>
    <n v="3"/>
    <n v="12.99"/>
    <s v="Cartesian Robots"/>
    <x v="1"/>
    <n v="38.97"/>
  </r>
  <r>
    <n v="285"/>
    <s v="Rowena"/>
    <s v="McCandless"/>
    <x v="38"/>
    <x v="3"/>
    <n v="79940"/>
    <n v="671"/>
    <x v="141"/>
    <s v="22"/>
    <x v="4"/>
    <x v="0"/>
    <n v="1"/>
    <n v="19.5"/>
    <s v="Understanding Artificial Intelligence"/>
    <x v="1"/>
    <n v="19.5"/>
  </r>
  <r>
    <n v="1108"/>
    <s v="Kirsti"/>
    <s v="Clericoates"/>
    <x v="234"/>
    <x v="18"/>
    <n v="44505"/>
    <n v="675"/>
    <x v="142"/>
    <s v="23"/>
    <x v="4"/>
    <x v="0"/>
    <n v="2"/>
    <n v="250"/>
    <s v="DTE-QFN20 Drone"/>
    <x v="4"/>
    <n v="500"/>
  </r>
  <r>
    <n v="1063"/>
    <s v="Nancy"/>
    <s v="Le Conte"/>
    <x v="75"/>
    <x v="19"/>
    <n v="67230"/>
    <n v="676"/>
    <x v="142"/>
    <s v="23"/>
    <x v="4"/>
    <x v="0"/>
    <n v="2"/>
    <n v="44.95"/>
    <s v="Understanding Automation"/>
    <x v="3"/>
    <n v="89.9"/>
  </r>
  <r>
    <n v="582"/>
    <s v="Nancie"/>
    <s v="Motherwell"/>
    <x v="21"/>
    <x v="14"/>
    <n v="31119"/>
    <n v="678"/>
    <x v="142"/>
    <s v="23"/>
    <x v="4"/>
    <x v="0"/>
    <n v="4"/>
    <n v="250"/>
    <s v="DX-145 Drone"/>
    <x v="4"/>
    <n v="1000"/>
  </r>
  <r>
    <n v="698"/>
    <s v="Randal"/>
    <s v="Slocomb"/>
    <x v="177"/>
    <x v="11"/>
    <n v="54915"/>
    <n v="677"/>
    <x v="142"/>
    <s v="23"/>
    <x v="4"/>
    <x v="0"/>
    <n v="1"/>
    <n v="49.95"/>
    <s v="AI for Educators"/>
    <x v="3"/>
    <n v="49.95"/>
  </r>
  <r>
    <n v="1726"/>
    <s v="Odelle"/>
    <s v="Walsh"/>
    <x v="48"/>
    <x v="12"/>
    <n v="60630"/>
    <n v="679"/>
    <x v="142"/>
    <s v="23"/>
    <x v="4"/>
    <x v="0"/>
    <n v="3"/>
    <n v="34.99"/>
    <s v="Robotic Essentials"/>
    <x v="3"/>
    <n v="104.97"/>
  </r>
  <r>
    <n v="1454"/>
    <s v="Oswell"/>
    <s v="Gottschalk"/>
    <x v="113"/>
    <x v="29"/>
    <n v="55428"/>
    <n v="682"/>
    <x v="143"/>
    <s v="24"/>
    <x v="4"/>
    <x v="0"/>
    <n v="1"/>
    <n v="129.94999999999999"/>
    <s v="BYOD-400S"/>
    <x v="0"/>
    <n v="129.94999999999999"/>
  </r>
  <r>
    <n v="517"/>
    <s v="Deborah"/>
    <s v="Hachette"/>
    <x v="99"/>
    <x v="11"/>
    <n v="53785"/>
    <n v="681"/>
    <x v="143"/>
    <s v="24"/>
    <x v="4"/>
    <x v="0"/>
    <n v="2"/>
    <n v="89.95"/>
    <s v="BYOD-350"/>
    <x v="0"/>
    <n v="179.9"/>
  </r>
  <r>
    <n v="854"/>
    <s v="Donovan"/>
    <s v="Linzee"/>
    <x v="106"/>
    <x v="26"/>
    <n v="98464"/>
    <n v="684"/>
    <x v="143"/>
    <s v="24"/>
    <x v="4"/>
    <x v="0"/>
    <n v="4"/>
    <n v="89.95"/>
    <s v="BYOD-350"/>
    <x v="0"/>
    <n v="359.8"/>
  </r>
  <r>
    <n v="1840"/>
    <s v="Fawne"/>
    <s v="Mussared"/>
    <x v="180"/>
    <x v="4"/>
    <n v="33064"/>
    <n v="680"/>
    <x v="143"/>
    <s v="24"/>
    <x v="4"/>
    <x v="0"/>
    <n v="4"/>
    <n v="15.5"/>
    <s v="Fixed Wing Drones"/>
    <x v="1"/>
    <n v="62"/>
  </r>
  <r>
    <n v="522"/>
    <s v="Patricia"/>
    <s v="Sherrott"/>
    <x v="60"/>
    <x v="27"/>
    <n v="19714"/>
    <n v="683"/>
    <x v="143"/>
    <s v="24"/>
    <x v="4"/>
    <x v="0"/>
    <n v="2"/>
    <n v="549"/>
    <s v="RCB-889 Robot"/>
    <x v="2"/>
    <n v="1098"/>
  </r>
  <r>
    <n v="946"/>
    <s v="Roselin"/>
    <s v="Coupland"/>
    <x v="63"/>
    <x v="3"/>
    <n v="78260"/>
    <n v="685"/>
    <x v="144"/>
    <s v="25"/>
    <x v="4"/>
    <x v="0"/>
    <n v="1"/>
    <n v="129.94999999999999"/>
    <s v="BYOD-400S"/>
    <x v="0"/>
    <n v="129.94999999999999"/>
  </r>
  <r>
    <n v="1974"/>
    <s v="Jared"/>
    <s v="Rosgen"/>
    <x v="93"/>
    <x v="36"/>
    <n v="19196"/>
    <n v="686"/>
    <x v="144"/>
    <s v="25"/>
    <x v="4"/>
    <x v="0"/>
    <n v="4"/>
    <n v="549"/>
    <s v="RCB-889 Robot"/>
    <x v="2"/>
    <n v="2196"/>
  </r>
  <r>
    <n v="2123"/>
    <s v="Morissa"/>
    <s v="Vasic"/>
    <x v="4"/>
    <x v="4"/>
    <n v="33705"/>
    <n v="687"/>
    <x v="144"/>
    <s v="25"/>
    <x v="4"/>
    <x v="0"/>
    <n v="5"/>
    <n v="49"/>
    <s v="Industrial 3D Printing"/>
    <x v="3"/>
    <n v="245"/>
  </r>
  <r>
    <n v="1982"/>
    <s v="Wallis"/>
    <s v="Gaveltone"/>
    <x v="150"/>
    <x v="23"/>
    <n v="38181"/>
    <n v="689"/>
    <x v="145"/>
    <s v="26"/>
    <x v="4"/>
    <x v="0"/>
    <n v="4"/>
    <n v="24.95"/>
    <s v="Building Your First Robot"/>
    <x v="1"/>
    <n v="99.8"/>
  </r>
  <r>
    <n v="440"/>
    <s v="Dorian"/>
    <s v="Hakey"/>
    <x v="92"/>
    <x v="8"/>
    <n v="23509"/>
    <n v="691"/>
    <x v="145"/>
    <s v="26"/>
    <x v="4"/>
    <x v="0"/>
    <n v="5"/>
    <n v="129.94999999999999"/>
    <s v="BYOD-400S"/>
    <x v="0"/>
    <n v="649.75"/>
  </r>
  <r>
    <n v="479"/>
    <s v="Enrique"/>
    <s v="Hynard"/>
    <x v="185"/>
    <x v="18"/>
    <n v="45020"/>
    <n v="693"/>
    <x v="145"/>
    <s v="26"/>
    <x v="4"/>
    <x v="0"/>
    <n v="3"/>
    <n v="11.99"/>
    <s v="Sleepy Eye Blueprint"/>
    <x v="6"/>
    <n v="35.97"/>
  </r>
  <r>
    <n v="801"/>
    <s v="Keri"/>
    <s v="Kingwell"/>
    <x v="235"/>
    <x v="3"/>
    <n v="76310"/>
    <n v="692"/>
    <x v="145"/>
    <s v="26"/>
    <x v="4"/>
    <x v="0"/>
    <n v="3"/>
    <n v="16.989999999999998"/>
    <s v="Delta Robots"/>
    <x v="1"/>
    <n v="50.97"/>
  </r>
  <r>
    <n v="454"/>
    <s v="Tobe"/>
    <s v="Sailor"/>
    <x v="122"/>
    <x v="16"/>
    <n v="89155"/>
    <n v="690"/>
    <x v="145"/>
    <s v="26"/>
    <x v="4"/>
    <x v="0"/>
    <n v="4"/>
    <n v="19.5"/>
    <s v="Understanding Artificial Intelligence"/>
    <x v="1"/>
    <n v="78"/>
  </r>
  <r>
    <n v="1430"/>
    <s v="Sauveur"/>
    <s v="Sein"/>
    <x v="133"/>
    <x v="15"/>
    <n v="68110"/>
    <n v="688"/>
    <x v="145"/>
    <s v="26"/>
    <x v="4"/>
    <x v="0"/>
    <n v="3"/>
    <n v="69"/>
    <s v="BYOD-220"/>
    <x v="0"/>
    <n v="207"/>
  </r>
  <r>
    <n v="1021"/>
    <s v="Hazel"/>
    <s v="Butlin"/>
    <x v="236"/>
    <x v="35"/>
    <n v="65110"/>
    <n v="695"/>
    <x v="146"/>
    <s v="27"/>
    <x v="4"/>
    <x v="0"/>
    <n v="5"/>
    <n v="225"/>
    <s v="BYOR-3535"/>
    <x v="5"/>
    <n v="1125"/>
  </r>
  <r>
    <n v="1090"/>
    <s v="Candie"/>
    <s v="Frere"/>
    <x v="163"/>
    <x v="8"/>
    <n v="23260"/>
    <n v="696"/>
    <x v="146"/>
    <s v="27"/>
    <x v="4"/>
    <x v="0"/>
    <n v="4"/>
    <n v="167"/>
    <s v="BYOD-500"/>
    <x v="0"/>
    <n v="668"/>
  </r>
  <r>
    <n v="1599"/>
    <s v="Marcella"/>
    <s v="Patey"/>
    <x v="79"/>
    <x v="6"/>
    <n v="95108"/>
    <n v="694"/>
    <x v="146"/>
    <s v="27"/>
    <x v="4"/>
    <x v="0"/>
    <n v="2"/>
    <n v="499"/>
    <s v="MICR-564K Drone"/>
    <x v="4"/>
    <n v="998"/>
  </r>
  <r>
    <n v="1581"/>
    <s v="Darrel"/>
    <s v="Taunton"/>
    <x v="71"/>
    <x v="6"/>
    <n v="94137"/>
    <n v="697"/>
    <x v="146"/>
    <s v="27"/>
    <x v="4"/>
    <x v="0"/>
    <n v="3"/>
    <n v="13.99"/>
    <s v="Drone Building Essentials"/>
    <x v="1"/>
    <n v="41.97"/>
  </r>
  <r>
    <n v="1635"/>
    <s v="Veradis"/>
    <s v="Coste"/>
    <x v="220"/>
    <x v="40"/>
    <n v="49560"/>
    <n v="699"/>
    <x v="147"/>
    <s v="28"/>
    <x v="4"/>
    <x v="0"/>
    <n v="4"/>
    <n v="58.95"/>
    <s v="BYOD-200"/>
    <x v="0"/>
    <n v="235.8"/>
  </r>
  <r>
    <n v="595"/>
    <s v="Dorian"/>
    <s v="Henlon"/>
    <x v="42"/>
    <x v="21"/>
    <n v="80279"/>
    <n v="698"/>
    <x v="147"/>
    <s v="28"/>
    <x v="4"/>
    <x v="0"/>
    <n v="3"/>
    <n v="189"/>
    <s v="BYOR-1000"/>
    <x v="5"/>
    <n v="567"/>
  </r>
  <r>
    <n v="1337"/>
    <s v="Joane"/>
    <s v="Newlin"/>
    <x v="5"/>
    <x v="5"/>
    <n v="39216"/>
    <n v="700"/>
    <x v="147"/>
    <s v="28"/>
    <x v="4"/>
    <x v="0"/>
    <n v="4"/>
    <n v="17.5"/>
    <s v="Understanding Arduino"/>
    <x v="1"/>
    <n v="70"/>
  </r>
  <r>
    <n v="658"/>
    <s v="Normie"/>
    <s v="Shaw"/>
    <x v="33"/>
    <x v="8"/>
    <n v="22212"/>
    <n v="701"/>
    <x v="147"/>
    <s v="28"/>
    <x v="4"/>
    <x v="0"/>
    <n v="5"/>
    <n v="36.99"/>
    <s v="Aerial Security"/>
    <x v="3"/>
    <n v="184.95000000000002"/>
  </r>
  <r>
    <n v="164"/>
    <s v="Reagen"/>
    <s v="Bulstrode"/>
    <x v="113"/>
    <x v="29"/>
    <n v="55423"/>
    <n v="702"/>
    <x v="148"/>
    <s v="29"/>
    <x v="4"/>
    <x v="0"/>
    <n v="4"/>
    <n v="17.5"/>
    <s v="Understanding Arduino"/>
    <x v="1"/>
    <n v="70"/>
  </r>
  <r>
    <n v="471"/>
    <s v="Torrie"/>
    <s v="Coytes"/>
    <x v="237"/>
    <x v="29"/>
    <n v="55565"/>
    <n v="704"/>
    <x v="148"/>
    <s v="29"/>
    <x v="4"/>
    <x v="0"/>
    <n v="3"/>
    <n v="34.99"/>
    <s v="Robotic Essentials"/>
    <x v="3"/>
    <n v="104.97"/>
  </r>
  <r>
    <n v="1525"/>
    <s v="Willetta"/>
    <s v="Ellingham"/>
    <x v="238"/>
    <x v="13"/>
    <n v="14276"/>
    <n v="703"/>
    <x v="148"/>
    <s v="29"/>
    <x v="4"/>
    <x v="0"/>
    <n v="5"/>
    <n v="24.99"/>
    <s v="Building Your Own Drone"/>
    <x v="1"/>
    <n v="124.94999999999999"/>
  </r>
  <r>
    <n v="406"/>
    <s v="Justus"/>
    <s v="Hamblington"/>
    <x v="196"/>
    <x v="14"/>
    <n v="31296"/>
    <n v="705"/>
    <x v="148"/>
    <s v="29"/>
    <x v="4"/>
    <x v="0"/>
    <n v="3"/>
    <n v="37.99"/>
    <s v="Drone Video Techniques"/>
    <x v="3"/>
    <n v="113.97"/>
  </r>
  <r>
    <n v="730"/>
    <s v="Lorant"/>
    <s v="Thumann"/>
    <x v="239"/>
    <x v="12"/>
    <n v="62205"/>
    <n v="706"/>
    <x v="148"/>
    <s v="29"/>
    <x v="4"/>
    <x v="0"/>
    <n v="3"/>
    <n v="250"/>
    <s v="DTE-QFN20 Drone"/>
    <x v="4"/>
    <n v="750"/>
  </r>
  <r>
    <n v="1863"/>
    <s v="Kelley"/>
    <s v="Garrold"/>
    <x v="69"/>
    <x v="30"/>
    <n v="47712"/>
    <n v="709"/>
    <x v="149"/>
    <s v="30"/>
    <x v="4"/>
    <x v="0"/>
    <n v="4"/>
    <n v="32.950000000000003"/>
    <s v="Open Source Code"/>
    <x v="3"/>
    <n v="131.80000000000001"/>
  </r>
  <r>
    <n v="414"/>
    <s v="Hanny"/>
    <s v="Goslin"/>
    <x v="79"/>
    <x v="6"/>
    <n v="95138"/>
    <n v="711"/>
    <x v="149"/>
    <s v="30"/>
    <x v="4"/>
    <x v="0"/>
    <n v="4"/>
    <n v="89.95"/>
    <s v="BYOD-350"/>
    <x v="0"/>
    <n v="359.8"/>
  </r>
  <r>
    <n v="1415"/>
    <s v="Albert"/>
    <s v="Gouldthorpe"/>
    <x v="240"/>
    <x v="35"/>
    <n v="64082"/>
    <n v="712"/>
    <x v="149"/>
    <s v="30"/>
    <x v="4"/>
    <x v="0"/>
    <n v="5"/>
    <n v="455"/>
    <s v="DTI-84 Drone"/>
    <x v="4"/>
    <n v="2275"/>
  </r>
  <r>
    <n v="517"/>
    <s v="Deborah"/>
    <s v="Hachette"/>
    <x v="99"/>
    <x v="11"/>
    <n v="53785"/>
    <n v="707"/>
    <x v="149"/>
    <s v="30"/>
    <x v="4"/>
    <x v="0"/>
    <n v="2"/>
    <n v="24.99"/>
    <s v="Building Your Own Drone"/>
    <x v="1"/>
    <n v="49.98"/>
  </r>
  <r>
    <n v="845"/>
    <s v="Wolfy"/>
    <s v="Halgarth"/>
    <x v="17"/>
    <x v="13"/>
    <n v="12262"/>
    <n v="710"/>
    <x v="149"/>
    <s v="30"/>
    <x v="4"/>
    <x v="0"/>
    <n v="4"/>
    <n v="8.99"/>
    <s v="Bsquare Robot Blueprint"/>
    <x v="6"/>
    <n v="35.96"/>
  </r>
  <r>
    <n v="1780"/>
    <s v="Katleen"/>
    <s v="Rumford"/>
    <x v="241"/>
    <x v="30"/>
    <n v="46239"/>
    <n v="713"/>
    <x v="149"/>
    <s v="30"/>
    <x v="4"/>
    <x v="0"/>
    <n v="4"/>
    <n v="455"/>
    <s v="DTI-84 Drone"/>
    <x v="4"/>
    <n v="1820"/>
  </r>
  <r>
    <n v="1253"/>
    <s v="Greg"/>
    <s v="Sprull"/>
    <x v="22"/>
    <x v="1"/>
    <n v="36622"/>
    <n v="714"/>
    <x v="149"/>
    <s v="30"/>
    <x v="4"/>
    <x v="0"/>
    <n v="3"/>
    <n v="245"/>
    <s v="BYOR-4005"/>
    <x v="5"/>
    <n v="735"/>
  </r>
  <r>
    <n v="1083"/>
    <s v="Fiorenze"/>
    <s v="Uebel"/>
    <x v="40"/>
    <x v="18"/>
    <n v="45807"/>
    <n v="708"/>
    <x v="149"/>
    <s v="30"/>
    <x v="4"/>
    <x v="0"/>
    <n v="2"/>
    <n v="399"/>
    <s v="DA-SA702 Drone"/>
    <x v="4"/>
    <n v="798"/>
  </r>
  <r>
    <n v="925"/>
    <s v="Phillie"/>
    <s v="Waylett"/>
    <x v="44"/>
    <x v="6"/>
    <n v="91205"/>
    <n v="715"/>
    <x v="149"/>
    <s v="30"/>
    <x v="4"/>
    <x v="0"/>
    <n v="2"/>
    <n v="395"/>
    <s v="DC-304 Drone"/>
    <x v="4"/>
    <n v="790"/>
  </r>
  <r>
    <n v="2074"/>
    <s v="Karlotte"/>
    <s v="Banbridge"/>
    <x v="32"/>
    <x v="4"/>
    <n v="33196"/>
    <n v="718"/>
    <x v="150"/>
    <s v="31"/>
    <x v="4"/>
    <x v="0"/>
    <n v="5"/>
    <n v="49"/>
    <s v="Mapping with Drones"/>
    <x v="3"/>
    <n v="245"/>
  </r>
  <r>
    <n v="1837"/>
    <s v="Avrom"/>
    <s v="Fullagar"/>
    <x v="217"/>
    <x v="12"/>
    <n v="60193"/>
    <n v="717"/>
    <x v="150"/>
    <s v="31"/>
    <x v="4"/>
    <x v="0"/>
    <n v="4"/>
    <n v="29.99"/>
    <s v="Virtual Reality Basics"/>
    <x v="3"/>
    <n v="119.96"/>
  </r>
  <r>
    <n v="1206"/>
    <s v="Netta"/>
    <s v="Gruczka"/>
    <x v="131"/>
    <x v="40"/>
    <n v="48550"/>
    <n v="716"/>
    <x v="150"/>
    <s v="31"/>
    <x v="4"/>
    <x v="0"/>
    <n v="4"/>
    <n v="549"/>
    <s v="RCB-889 Robot"/>
    <x v="2"/>
    <n v="2196"/>
  </r>
  <r>
    <n v="126"/>
    <s v="Christoforo"/>
    <s v="Lanney"/>
    <x v="142"/>
    <x v="18"/>
    <n v="44760"/>
    <n v="719"/>
    <x v="150"/>
    <s v="31"/>
    <x v="4"/>
    <x v="0"/>
    <n v="4"/>
    <n v="16.989999999999998"/>
    <s v="RTF Drones"/>
    <x v="1"/>
    <n v="67.959999999999994"/>
  </r>
  <r>
    <n v="774"/>
    <s v="Collie"/>
    <s v="Ansty"/>
    <x v="50"/>
    <x v="4"/>
    <n v="32225"/>
    <n v="720"/>
    <x v="151"/>
    <s v="1"/>
    <x v="5"/>
    <x v="0"/>
    <n v="3"/>
    <n v="8.99"/>
    <s v="Bsquare Robot Blueprint"/>
    <x v="6"/>
    <n v="26.97"/>
  </r>
  <r>
    <n v="1003"/>
    <s v="Barde"/>
    <s v="Le feuvre"/>
    <x v="150"/>
    <x v="23"/>
    <n v="38131"/>
    <n v="724"/>
    <x v="151"/>
    <s v="1"/>
    <x v="5"/>
    <x v="0"/>
    <n v="5"/>
    <n v="89.95"/>
    <s v="BYOD-350"/>
    <x v="0"/>
    <n v="449.75"/>
  </r>
  <r>
    <n v="1853"/>
    <s v="Siobhan"/>
    <s v="Sabbatier"/>
    <x v="37"/>
    <x v="13"/>
    <n v="14614"/>
    <n v="721"/>
    <x v="151"/>
    <s v="1"/>
    <x v="5"/>
    <x v="0"/>
    <n v="3"/>
    <n v="179"/>
    <s v="BYOD-550"/>
    <x v="0"/>
    <n v="537"/>
  </r>
  <r>
    <n v="125"/>
    <s v="Joey"/>
    <s v="Woodier"/>
    <x v="4"/>
    <x v="4"/>
    <n v="33710"/>
    <n v="723"/>
    <x v="151"/>
    <s v="1"/>
    <x v="5"/>
    <x v="0"/>
    <n v="2"/>
    <n v="189"/>
    <s v="BYOR-2640S"/>
    <x v="5"/>
    <n v="378"/>
  </r>
  <r>
    <n v="1608"/>
    <s v="Nicolais"/>
    <s v="Yerson"/>
    <x v="152"/>
    <x v="30"/>
    <n v="47905"/>
    <n v="722"/>
    <x v="151"/>
    <s v="1"/>
    <x v="5"/>
    <x v="0"/>
    <n v="5"/>
    <n v="15.5"/>
    <s v="Fixed Wing Drones"/>
    <x v="1"/>
    <n v="77.5"/>
  </r>
  <r>
    <n v="672"/>
    <s v="Glenine"/>
    <s v="Bruniges"/>
    <x v="169"/>
    <x v="9"/>
    <n v="27150"/>
    <n v="732"/>
    <x v="152"/>
    <s v="2"/>
    <x v="5"/>
    <x v="0"/>
    <n v="2"/>
    <n v="58.95"/>
    <s v="BYOD-200"/>
    <x v="0"/>
    <n v="117.9"/>
  </r>
  <r>
    <n v="1646"/>
    <s v="Eugenia"/>
    <s v="Casale"/>
    <x v="64"/>
    <x v="28"/>
    <n v="70179"/>
    <n v="725"/>
    <x v="152"/>
    <s v="2"/>
    <x v="5"/>
    <x v="0"/>
    <n v="3"/>
    <n v="28.99"/>
    <s v="Understanding Raspberry PI"/>
    <x v="3"/>
    <n v="86.97"/>
  </r>
  <r>
    <n v="131"/>
    <s v="Jaclyn"/>
    <s v="Cleaton"/>
    <x v="104"/>
    <x v="13"/>
    <n v="10292"/>
    <n v="729"/>
    <x v="152"/>
    <s v="2"/>
    <x v="5"/>
    <x v="0"/>
    <n v="4"/>
    <n v="250"/>
    <s v="DTE-QFN20 Drone"/>
    <x v="4"/>
    <n v="1000"/>
  </r>
  <r>
    <n v="1461"/>
    <s v="Hyatt"/>
    <s v="Darwent"/>
    <x v="33"/>
    <x v="8"/>
    <n v="22244"/>
    <n v="734"/>
    <x v="152"/>
    <s v="2"/>
    <x v="5"/>
    <x v="0"/>
    <n v="3"/>
    <n v="684"/>
    <s v="RQTE-554 Robot"/>
    <x v="2"/>
    <n v="2052"/>
  </r>
  <r>
    <n v="1029"/>
    <s v="Celestina"/>
    <s v="McGahern"/>
    <x v="113"/>
    <x v="29"/>
    <n v="55412"/>
    <n v="728"/>
    <x v="152"/>
    <s v="2"/>
    <x v="5"/>
    <x v="0"/>
    <n v="5"/>
    <n v="179"/>
    <s v="BYOD-550"/>
    <x v="0"/>
    <n v="895"/>
  </r>
  <r>
    <n v="1457"/>
    <s v="Daveen"/>
    <s v="Ottey"/>
    <x v="137"/>
    <x v="38"/>
    <n v="29805"/>
    <n v="727"/>
    <x v="152"/>
    <s v="2"/>
    <x v="5"/>
    <x v="0"/>
    <n v="4"/>
    <n v="10.99"/>
    <s v="QuadroCopter Blueprint"/>
    <x v="6"/>
    <n v="43.96"/>
  </r>
  <r>
    <n v="1318"/>
    <s v="Conway"/>
    <s v="Perritt"/>
    <x v="21"/>
    <x v="14"/>
    <n v="30392"/>
    <n v="733"/>
    <x v="152"/>
    <s v="2"/>
    <x v="5"/>
    <x v="0"/>
    <n v="1"/>
    <n v="49.95"/>
    <s v="AI for Educators"/>
    <x v="3"/>
    <n v="49.95"/>
  </r>
  <r>
    <n v="1912"/>
    <s v="Ellyn"/>
    <s v="Staff"/>
    <x v="0"/>
    <x v="0"/>
    <n v="96810"/>
    <n v="735"/>
    <x v="152"/>
    <s v="2"/>
    <x v="5"/>
    <x v="0"/>
    <n v="4"/>
    <n v="12.99"/>
    <s v="Cartesian Robots"/>
    <x v="1"/>
    <n v="51.96"/>
  </r>
  <r>
    <n v="514"/>
    <s v="Hoyt"/>
    <s v="Stainfield"/>
    <x v="150"/>
    <x v="23"/>
    <n v="38136"/>
    <n v="731"/>
    <x v="152"/>
    <s v="2"/>
    <x v="5"/>
    <x v="0"/>
    <n v="1"/>
    <n v="899"/>
    <s v="MICR-23K Robot"/>
    <x v="2"/>
    <n v="899"/>
  </r>
  <r>
    <n v="2119"/>
    <s v="Tedman"/>
    <s v="Stockings"/>
    <x v="131"/>
    <x v="40"/>
    <n v="48550"/>
    <n v="730"/>
    <x v="152"/>
    <s v="2"/>
    <x v="5"/>
    <x v="0"/>
    <n v="4"/>
    <n v="44.95"/>
    <s v="Understanding Automation"/>
    <x v="3"/>
    <n v="179.8"/>
  </r>
  <r>
    <n v="1292"/>
    <s v="Scottie"/>
    <s v="Winear"/>
    <x v="242"/>
    <x v="36"/>
    <n v="19495"/>
    <n v="726"/>
    <x v="152"/>
    <s v="2"/>
    <x v="5"/>
    <x v="0"/>
    <n v="2"/>
    <n v="29.99"/>
    <s v="Virtual Reality Basics"/>
    <x v="3"/>
    <n v="59.98"/>
  </r>
  <r>
    <n v="1851"/>
    <s v="Suki"/>
    <s v="Dixcee"/>
    <x v="152"/>
    <x v="28"/>
    <n v="70593"/>
    <n v="738"/>
    <x v="153"/>
    <s v="3"/>
    <x v="5"/>
    <x v="0"/>
    <n v="1"/>
    <n v="44.95"/>
    <s v="Understanding Automation"/>
    <x v="3"/>
    <n v="44.95"/>
  </r>
  <r>
    <n v="24"/>
    <s v="Worden"/>
    <s v="Gobeau"/>
    <x v="28"/>
    <x v="16"/>
    <n v="89595"/>
    <n v="737"/>
    <x v="153"/>
    <s v="3"/>
    <x v="5"/>
    <x v="0"/>
    <n v="5"/>
    <n v="12"/>
    <s v="Ladybug Robot Blueprint"/>
    <x v="6"/>
    <n v="60"/>
  </r>
  <r>
    <n v="875"/>
    <s v="Amy"/>
    <s v="Kelwaybamber"/>
    <x v="233"/>
    <x v="4"/>
    <n v="33487"/>
    <n v="739"/>
    <x v="153"/>
    <s v="3"/>
    <x v="5"/>
    <x v="0"/>
    <n v="4"/>
    <n v="14.99"/>
    <s v="Delivery Drones"/>
    <x v="1"/>
    <n v="59.96"/>
  </r>
  <r>
    <n v="1409"/>
    <s v="Dedie"/>
    <s v="Perelli"/>
    <x v="105"/>
    <x v="34"/>
    <n v="99790"/>
    <n v="736"/>
    <x v="153"/>
    <s v="3"/>
    <x v="5"/>
    <x v="0"/>
    <n v="4"/>
    <n v="14.99"/>
    <s v="Photograph Drones"/>
    <x v="1"/>
    <n v="59.96"/>
  </r>
  <r>
    <n v="201"/>
    <s v="Clem"/>
    <s v="Baldin"/>
    <x v="9"/>
    <x v="7"/>
    <n v="20535"/>
    <n v="742"/>
    <x v="154"/>
    <s v="4"/>
    <x v="5"/>
    <x v="0"/>
    <n v="2"/>
    <n v="34.99"/>
    <s v="Robotic Essentials"/>
    <x v="3"/>
    <n v="69.98"/>
  </r>
  <r>
    <n v="1688"/>
    <s v="Arabella"/>
    <s v="Cristoferi"/>
    <x v="160"/>
    <x v="6"/>
    <n v="93094"/>
    <n v="740"/>
    <x v="154"/>
    <s v="4"/>
    <x v="5"/>
    <x v="0"/>
    <n v="5"/>
    <n v="13.99"/>
    <s v="Drone Building Essentials"/>
    <x v="1"/>
    <n v="69.95"/>
  </r>
  <r>
    <n v="325"/>
    <s v="Gonzalo"/>
    <s v="Kitto"/>
    <x v="75"/>
    <x v="19"/>
    <n v="67260"/>
    <n v="741"/>
    <x v="154"/>
    <s v="4"/>
    <x v="5"/>
    <x v="0"/>
    <n v="6"/>
    <n v="58.95"/>
    <s v="BYOD-200"/>
    <x v="0"/>
    <n v="353.70000000000005"/>
  </r>
  <r>
    <n v="1641"/>
    <s v="Britt"/>
    <s v="Choppen"/>
    <x v="97"/>
    <x v="13"/>
    <n v="11225"/>
    <n v="744"/>
    <x v="155"/>
    <s v="5"/>
    <x v="5"/>
    <x v="0"/>
    <n v="3"/>
    <n v="24.95"/>
    <s v="Multi Rotor Drones"/>
    <x v="1"/>
    <n v="74.849999999999994"/>
  </r>
  <r>
    <n v="1777"/>
    <s v="Georgy"/>
    <s v="Claiton"/>
    <x v="126"/>
    <x v="42"/>
    <n v="97211"/>
    <n v="747"/>
    <x v="155"/>
    <s v="5"/>
    <x v="5"/>
    <x v="0"/>
    <n v="6"/>
    <n v="179"/>
    <s v="BYOD-550"/>
    <x v="0"/>
    <n v="1074"/>
  </r>
  <r>
    <n v="344"/>
    <s v="Roselia"/>
    <s v="Cullip"/>
    <x v="213"/>
    <x v="26"/>
    <n v="98115"/>
    <n v="743"/>
    <x v="155"/>
    <s v="5"/>
    <x v="5"/>
    <x v="0"/>
    <n v="6"/>
    <n v="245"/>
    <s v="BYOR-4005"/>
    <x v="5"/>
    <n v="1470"/>
  </r>
  <r>
    <n v="74"/>
    <s v="Jobyna"/>
    <s v="Jordan"/>
    <x v="20"/>
    <x v="4"/>
    <n v="32941"/>
    <n v="746"/>
    <x v="155"/>
    <s v="5"/>
    <x v="5"/>
    <x v="0"/>
    <n v="4"/>
    <n v="24.99"/>
    <s v="Building Your Own Drone"/>
    <x v="1"/>
    <n v="99.96"/>
  </r>
  <r>
    <n v="48"/>
    <s v="Claude"/>
    <s v="Nisuis"/>
    <x v="36"/>
    <x v="31"/>
    <n v="1114"/>
    <n v="745"/>
    <x v="155"/>
    <s v="5"/>
    <x v="5"/>
    <x v="0"/>
    <n v="4"/>
    <n v="24.95"/>
    <s v="Building Your First Robot"/>
    <x v="1"/>
    <n v="99.8"/>
  </r>
  <r>
    <n v="1782"/>
    <s v="Claybourne"/>
    <s v="Andrichuk"/>
    <x v="77"/>
    <x v="18"/>
    <n v="45208"/>
    <n v="748"/>
    <x v="156"/>
    <s v="6"/>
    <x v="5"/>
    <x v="0"/>
    <n v="2"/>
    <n v="250"/>
    <s v="DX-145 Drone"/>
    <x v="4"/>
    <n v="500"/>
  </r>
  <r>
    <n v="1378"/>
    <s v="Rikki"/>
    <s v="Bevir"/>
    <x v="7"/>
    <x v="3"/>
    <n v="77260"/>
    <n v="749"/>
    <x v="156"/>
    <s v="6"/>
    <x v="5"/>
    <x v="0"/>
    <n v="3"/>
    <n v="16.989999999999998"/>
    <s v="Delta Robots"/>
    <x v="1"/>
    <n v="50.97"/>
  </r>
  <r>
    <n v="783"/>
    <s v="Klemens"/>
    <s v="Bolf"/>
    <x v="127"/>
    <x v="37"/>
    <n v="85053"/>
    <n v="754"/>
    <x v="157"/>
    <s v="7"/>
    <x v="5"/>
    <x v="0"/>
    <n v="6"/>
    <n v="24.95"/>
    <s v="Multi Rotor Drones"/>
    <x v="1"/>
    <n v="149.69999999999999"/>
  </r>
  <r>
    <n v="214"/>
    <s v="Ogdon"/>
    <s v="Cainey"/>
    <x v="243"/>
    <x v="31"/>
    <n v="1813"/>
    <n v="750"/>
    <x v="157"/>
    <s v="7"/>
    <x v="5"/>
    <x v="0"/>
    <n v="4"/>
    <n v="14.99"/>
    <s v="Photograph Drones"/>
    <x v="1"/>
    <n v="59.96"/>
  </r>
  <r>
    <n v="587"/>
    <s v="Myrlene"/>
    <s v="Knyvett"/>
    <x v="34"/>
    <x v="19"/>
    <n v="66286"/>
    <n v="752"/>
    <x v="157"/>
    <s v="7"/>
    <x v="5"/>
    <x v="0"/>
    <n v="3"/>
    <n v="883"/>
    <s v="RWW-75 Robot"/>
    <x v="2"/>
    <n v="2649"/>
  </r>
  <r>
    <n v="1326"/>
    <s v="Lynette"/>
    <s v="McIver"/>
    <x v="72"/>
    <x v="4"/>
    <n v="33972"/>
    <n v="751"/>
    <x v="157"/>
    <s v="7"/>
    <x v="5"/>
    <x v="0"/>
    <n v="2"/>
    <n v="24.95"/>
    <s v="Building Your First Robot"/>
    <x v="1"/>
    <n v="49.9"/>
  </r>
  <r>
    <n v="1484"/>
    <s v="Fairlie"/>
    <s v="Patesel"/>
    <x v="198"/>
    <x v="24"/>
    <n v="25709"/>
    <n v="753"/>
    <x v="157"/>
    <s v="7"/>
    <x v="5"/>
    <x v="0"/>
    <n v="5"/>
    <n v="69"/>
    <s v="BYOD-220"/>
    <x v="0"/>
    <n v="345"/>
  </r>
  <r>
    <n v="282"/>
    <s v="Marita"/>
    <s v="Bignall"/>
    <x v="171"/>
    <x v="8"/>
    <n v="20167"/>
    <n v="755"/>
    <x v="158"/>
    <s v="8"/>
    <x v="5"/>
    <x v="0"/>
    <n v="5"/>
    <n v="13.99"/>
    <s v="Drone Building Essentials"/>
    <x v="1"/>
    <n v="69.95"/>
  </r>
  <r>
    <n v="1485"/>
    <s v="Randall"/>
    <s v="Brusin"/>
    <x v="150"/>
    <x v="23"/>
    <n v="38150"/>
    <n v="756"/>
    <x v="158"/>
    <s v="8"/>
    <x v="5"/>
    <x v="0"/>
    <n v="5"/>
    <n v="455"/>
    <s v="DTI-84 Drone"/>
    <x v="4"/>
    <n v="2275"/>
  </r>
  <r>
    <n v="334"/>
    <s v="Flinn"/>
    <s v="Neate"/>
    <x v="85"/>
    <x v="6"/>
    <n v="93305"/>
    <n v="758"/>
    <x v="158"/>
    <s v="8"/>
    <x v="5"/>
    <x v="0"/>
    <n v="6"/>
    <n v="4.99"/>
    <s v="Cat Robot Blueprint"/>
    <x v="6"/>
    <n v="29.94"/>
  </r>
  <r>
    <n v="635"/>
    <s v="Yehudi"/>
    <s v="Sabathe"/>
    <x v="198"/>
    <x v="24"/>
    <n v="25770"/>
    <n v="757"/>
    <x v="158"/>
    <s v="8"/>
    <x v="5"/>
    <x v="0"/>
    <n v="2"/>
    <n v="42.99"/>
    <s v="Understanding 3D Printing"/>
    <x v="3"/>
    <n v="85.98"/>
  </r>
  <r>
    <n v="1408"/>
    <s v="Alejandra"/>
    <s v="Abry"/>
    <x v="61"/>
    <x v="6"/>
    <n v="90831"/>
    <n v="762"/>
    <x v="159"/>
    <s v="9"/>
    <x v="5"/>
    <x v="0"/>
    <n v="1"/>
    <n v="24.99"/>
    <s v="Building Your Own Drone"/>
    <x v="1"/>
    <n v="24.99"/>
  </r>
  <r>
    <n v="163"/>
    <s v="Patricio"/>
    <s v="Coils"/>
    <x v="34"/>
    <x v="19"/>
    <n v="66205"/>
    <n v="761"/>
    <x v="159"/>
    <s v="9"/>
    <x v="5"/>
    <x v="0"/>
    <n v="3"/>
    <n v="37.99"/>
    <s v="Drone Video Techniques"/>
    <x v="3"/>
    <n v="113.97"/>
  </r>
  <r>
    <n v="1072"/>
    <s v="Henrieta"/>
    <s v="Cubberley"/>
    <x v="134"/>
    <x v="21"/>
    <n v="80045"/>
    <n v="759"/>
    <x v="159"/>
    <s v="9"/>
    <x v="5"/>
    <x v="0"/>
    <n v="4"/>
    <n v="455"/>
    <s v="DTI-84 Drone"/>
    <x v="4"/>
    <n v="1820"/>
  </r>
  <r>
    <n v="422"/>
    <s v="Lucita"/>
    <s v="Lesper"/>
    <x v="2"/>
    <x v="2"/>
    <n v="50315"/>
    <n v="764"/>
    <x v="159"/>
    <s v="9"/>
    <x v="5"/>
    <x v="0"/>
    <n v="4"/>
    <n v="34.99"/>
    <s v="Robotic Essentials"/>
    <x v="3"/>
    <n v="139.96"/>
  </r>
  <r>
    <n v="968"/>
    <s v="Tommie"/>
    <s v="Schultze"/>
    <x v="117"/>
    <x v="30"/>
    <n v="46862"/>
    <n v="763"/>
    <x v="159"/>
    <s v="9"/>
    <x v="5"/>
    <x v="0"/>
    <n v="3"/>
    <n v="15.5"/>
    <s v="Fixed Wing Drones"/>
    <x v="1"/>
    <n v="46.5"/>
  </r>
  <r>
    <n v="326"/>
    <s v="Hort"/>
    <s v="Treske"/>
    <x v="6"/>
    <x v="6"/>
    <n v="95852"/>
    <n v="760"/>
    <x v="159"/>
    <s v="9"/>
    <x v="5"/>
    <x v="0"/>
    <n v="6"/>
    <n v="684"/>
    <s v="RQTE-554 Robot"/>
    <x v="2"/>
    <n v="4104"/>
  </r>
  <r>
    <n v="626"/>
    <s v="Davie"/>
    <s v="Ewbanks"/>
    <x v="244"/>
    <x v="36"/>
    <n v="18505"/>
    <n v="768"/>
    <x v="160"/>
    <s v="10"/>
    <x v="5"/>
    <x v="0"/>
    <n v="4"/>
    <n v="29.99"/>
    <s v="Cloud Computing"/>
    <x v="3"/>
    <n v="119.96"/>
  </r>
  <r>
    <n v="1275"/>
    <s v="Trudy"/>
    <s v="Plowman"/>
    <x v="245"/>
    <x v="9"/>
    <n v="28055"/>
    <n v="766"/>
    <x v="160"/>
    <s v="10"/>
    <x v="5"/>
    <x v="0"/>
    <n v="2"/>
    <n v="8.99"/>
    <s v="Hexacopter Drone Blueprint"/>
    <x v="6"/>
    <n v="17.98"/>
  </r>
  <r>
    <n v="1617"/>
    <s v="Natalya"/>
    <s v="Uppett"/>
    <x v="70"/>
    <x v="31"/>
    <n v="2298"/>
    <n v="765"/>
    <x v="160"/>
    <s v="10"/>
    <x v="5"/>
    <x v="0"/>
    <n v="5"/>
    <n v="13.99"/>
    <s v="Drone Building Essentials"/>
    <x v="1"/>
    <n v="69.95"/>
  </r>
  <r>
    <n v="295"/>
    <s v="Red"/>
    <s v="Winning"/>
    <x v="36"/>
    <x v="12"/>
    <n v="62794"/>
    <n v="767"/>
    <x v="160"/>
    <s v="10"/>
    <x v="5"/>
    <x v="0"/>
    <n v="3"/>
    <n v="20.95"/>
    <s v="Helicopter Drones"/>
    <x v="1"/>
    <n v="62.849999999999994"/>
  </r>
  <r>
    <n v="2034"/>
    <s v="Eduino"/>
    <s v="Jablonski"/>
    <x v="196"/>
    <x v="14"/>
    <n v="31210"/>
    <n v="770"/>
    <x v="161"/>
    <s v="11"/>
    <x v="5"/>
    <x v="0"/>
    <n v="4"/>
    <n v="129.94999999999999"/>
    <s v="BYOD-400S"/>
    <x v="0"/>
    <n v="519.79999999999995"/>
  </r>
  <r>
    <n v="1984"/>
    <s v="Romola"/>
    <s v="O'Shiel"/>
    <x v="246"/>
    <x v="10"/>
    <n v="6606"/>
    <n v="769"/>
    <x v="161"/>
    <s v="11"/>
    <x v="5"/>
    <x v="0"/>
    <n v="4"/>
    <n v="16.989999999999998"/>
    <s v="Delta Robots"/>
    <x v="1"/>
    <n v="67.959999999999994"/>
  </r>
  <r>
    <n v="889"/>
    <s v="Elke"/>
    <s v="Porter"/>
    <x v="24"/>
    <x v="6"/>
    <n v="94611"/>
    <n v="771"/>
    <x v="161"/>
    <s v="11"/>
    <x v="5"/>
    <x v="0"/>
    <n v="1"/>
    <n v="23.99"/>
    <s v="Articulated Robots"/>
    <x v="1"/>
    <n v="23.99"/>
  </r>
  <r>
    <n v="1004"/>
    <s v="Carmine"/>
    <s v="Priestnall"/>
    <x v="230"/>
    <x v="3"/>
    <n v="76210"/>
    <n v="772"/>
    <x v="161"/>
    <s v="11"/>
    <x v="5"/>
    <x v="0"/>
    <n v="5"/>
    <n v="179"/>
    <s v="BYOD-550"/>
    <x v="0"/>
    <n v="895"/>
  </r>
  <r>
    <n v="1624"/>
    <s v="Bat"/>
    <s v="Marner"/>
    <x v="96"/>
    <x v="29"/>
    <n v="55573"/>
    <n v="773"/>
    <x v="162"/>
    <s v="12"/>
    <x v="5"/>
    <x v="0"/>
    <n v="3"/>
    <n v="14.99"/>
    <s v="Single Rotor Drones"/>
    <x v="1"/>
    <n v="44.97"/>
  </r>
  <r>
    <n v="1236"/>
    <s v="Tome"/>
    <s v="Ettles"/>
    <x v="124"/>
    <x v="6"/>
    <n v="91186"/>
    <n v="774"/>
    <x v="163"/>
    <s v="13"/>
    <x v="5"/>
    <x v="0"/>
    <n v="3"/>
    <n v="214"/>
    <s v="BYOR-3000"/>
    <x v="5"/>
    <n v="642"/>
  </r>
  <r>
    <n v="1793"/>
    <s v="Kacie"/>
    <s v="MacAvaddy"/>
    <x v="150"/>
    <x v="23"/>
    <n v="38126"/>
    <n v="775"/>
    <x v="163"/>
    <s v="13"/>
    <x v="5"/>
    <x v="0"/>
    <n v="5"/>
    <n v="36.99"/>
    <s v="Aerial Security"/>
    <x v="3"/>
    <n v="184.95000000000002"/>
  </r>
  <r>
    <n v="1016"/>
    <s v="Lily"/>
    <s v="O'Reilly"/>
    <x v="247"/>
    <x v="4"/>
    <n v="33884"/>
    <n v="776"/>
    <x v="163"/>
    <s v="13"/>
    <x v="5"/>
    <x v="0"/>
    <n v="4"/>
    <n v="19.989999999999998"/>
    <s v="GPS Drones"/>
    <x v="1"/>
    <n v="79.959999999999994"/>
  </r>
  <r>
    <n v="279"/>
    <s v="Pascale"/>
    <s v="Cubuzzi"/>
    <x v="219"/>
    <x v="13"/>
    <n v="12305"/>
    <n v="777"/>
    <x v="164"/>
    <s v="14"/>
    <x v="5"/>
    <x v="0"/>
    <n v="2"/>
    <n v="89.95"/>
    <s v="BYOD-350"/>
    <x v="0"/>
    <n v="179.9"/>
  </r>
  <r>
    <n v="1926"/>
    <s v="Lauren"/>
    <s v="Le Pine"/>
    <x v="155"/>
    <x v="33"/>
    <n v="8650"/>
    <n v="778"/>
    <x v="164"/>
    <s v="14"/>
    <x v="5"/>
    <x v="0"/>
    <n v="6"/>
    <n v="29.99"/>
    <s v="Virtual Reality Basics"/>
    <x v="3"/>
    <n v="179.94"/>
  </r>
  <r>
    <n v="1571"/>
    <s v="Ediva"/>
    <s v="Kenford"/>
    <x v="248"/>
    <x v="28"/>
    <n v="70607"/>
    <n v="780"/>
    <x v="165"/>
    <s v="15"/>
    <x v="5"/>
    <x v="0"/>
    <n v="3"/>
    <n v="49"/>
    <s v="Mapping with Drones"/>
    <x v="3"/>
    <n v="147"/>
  </r>
  <r>
    <n v="1404"/>
    <s v="Harvey"/>
    <s v="Mallows"/>
    <x v="77"/>
    <x v="18"/>
    <n v="45238"/>
    <n v="781"/>
    <x v="165"/>
    <s v="15"/>
    <x v="5"/>
    <x v="0"/>
    <n v="6"/>
    <n v="225"/>
    <s v="BYOR-3535"/>
    <x v="5"/>
    <n v="1350"/>
  </r>
  <r>
    <n v="1398"/>
    <s v="Noam"/>
    <s v="Mariyushkin"/>
    <x v="194"/>
    <x v="44"/>
    <n v="40250"/>
    <n v="779"/>
    <x v="165"/>
    <s v="15"/>
    <x v="5"/>
    <x v="0"/>
    <n v="2"/>
    <n v="10.99"/>
    <s v="QuadroCopter Blueprint"/>
    <x v="6"/>
    <n v="21.98"/>
  </r>
  <r>
    <n v="710"/>
    <s v="Edwina"/>
    <s v="Byrd"/>
    <x v="30"/>
    <x v="17"/>
    <n v="73142"/>
    <n v="786"/>
    <x v="166"/>
    <s v="16"/>
    <x v="5"/>
    <x v="0"/>
    <n v="3"/>
    <n v="189"/>
    <s v="BYOR-1000"/>
    <x v="5"/>
    <n v="567"/>
  </r>
  <r>
    <n v="871"/>
    <s v="Thibaud"/>
    <s v="Elloy"/>
    <x v="84"/>
    <x v="34"/>
    <n v="99599"/>
    <n v="787"/>
    <x v="166"/>
    <s v="16"/>
    <x v="5"/>
    <x v="0"/>
    <n v="4"/>
    <n v="17.5"/>
    <s v="Understanding Arduino"/>
    <x v="1"/>
    <n v="70"/>
  </r>
  <r>
    <n v="1638"/>
    <s v="Alphonso"/>
    <s v="Grzelewski"/>
    <x v="128"/>
    <x v="37"/>
    <n v="85720"/>
    <n v="783"/>
    <x v="166"/>
    <s v="16"/>
    <x v="5"/>
    <x v="0"/>
    <n v="4"/>
    <n v="7.99"/>
    <s v="Panda Robot Blueprint"/>
    <x v="6"/>
    <n v="31.96"/>
  </r>
  <r>
    <n v="513"/>
    <s v="Kacey"/>
    <s v="Meeus"/>
    <x v="141"/>
    <x v="36"/>
    <n v="16505"/>
    <n v="784"/>
    <x v="166"/>
    <s v="16"/>
    <x v="5"/>
    <x v="0"/>
    <n v="3"/>
    <n v="28.99"/>
    <s v="Understanding Raspberry PI"/>
    <x v="3"/>
    <n v="86.97"/>
  </r>
  <r>
    <n v="741"/>
    <s v="Chuck"/>
    <s v="Sarvar"/>
    <x v="150"/>
    <x v="23"/>
    <n v="38188"/>
    <n v="785"/>
    <x v="166"/>
    <s v="16"/>
    <x v="5"/>
    <x v="0"/>
    <n v="3"/>
    <n v="129.94999999999999"/>
    <s v="BYOD-400S"/>
    <x v="0"/>
    <n v="389.84999999999997"/>
  </r>
  <r>
    <n v="976"/>
    <s v="Nicolai"/>
    <s v="Wardrop"/>
    <x v="220"/>
    <x v="40"/>
    <n v="49560"/>
    <n v="782"/>
    <x v="166"/>
    <s v="16"/>
    <x v="5"/>
    <x v="0"/>
    <n v="4"/>
    <n v="11.99"/>
    <s v="Sleepy Eye Blueprint"/>
    <x v="6"/>
    <n v="47.96"/>
  </r>
  <r>
    <n v="1195"/>
    <s v="Viv"/>
    <s v="Frankton"/>
    <x v="170"/>
    <x v="28"/>
    <n v="70815"/>
    <n v="789"/>
    <x v="167"/>
    <s v="17"/>
    <x v="5"/>
    <x v="0"/>
    <n v="4"/>
    <n v="27.5"/>
    <s v="Understanding Drone Regulations"/>
    <x v="3"/>
    <n v="110"/>
  </r>
  <r>
    <n v="976"/>
    <s v="Nicolai"/>
    <s v="Wardrop"/>
    <x v="220"/>
    <x v="40"/>
    <n v="49560"/>
    <n v="788"/>
    <x v="167"/>
    <s v="17"/>
    <x v="5"/>
    <x v="0"/>
    <n v="6"/>
    <n v="27.5"/>
    <s v="Understanding Drone Regulations"/>
    <x v="3"/>
    <n v="165"/>
  </r>
  <r>
    <n v="181"/>
    <s v="Bibby"/>
    <s v="Yerrington"/>
    <x v="249"/>
    <x v="40"/>
    <n v="48107"/>
    <n v="790"/>
    <x v="167"/>
    <s v="17"/>
    <x v="5"/>
    <x v="0"/>
    <n v="4"/>
    <n v="19.989999999999998"/>
    <s v="GPS Drones"/>
    <x v="1"/>
    <n v="79.959999999999994"/>
  </r>
  <r>
    <n v="1722"/>
    <s v="Jacquie"/>
    <s v="Dewis"/>
    <x v="116"/>
    <x v="40"/>
    <n v="48217"/>
    <n v="792"/>
    <x v="168"/>
    <s v="18"/>
    <x v="5"/>
    <x v="0"/>
    <n v="5"/>
    <n v="214"/>
    <s v="BYOR-3000"/>
    <x v="5"/>
    <n v="1070"/>
  </r>
  <r>
    <n v="852"/>
    <s v="Tracie"/>
    <s v="Pegden"/>
    <x v="42"/>
    <x v="21"/>
    <n v="80241"/>
    <n v="791"/>
    <x v="168"/>
    <s v="18"/>
    <x v="5"/>
    <x v="0"/>
    <n v="3"/>
    <n v="189"/>
    <s v="BYOR-2640S"/>
    <x v="5"/>
    <n v="567"/>
  </r>
  <r>
    <n v="1521"/>
    <s v="Constanta"/>
    <s v="Addams"/>
    <x v="237"/>
    <x v="29"/>
    <n v="55585"/>
    <n v="795"/>
    <x v="169"/>
    <s v="19"/>
    <x v="5"/>
    <x v="0"/>
    <n v="4"/>
    <n v="20.95"/>
    <s v="Helicopter Drones"/>
    <x v="1"/>
    <n v="83.8"/>
  </r>
  <r>
    <n v="6"/>
    <s v="Geoffry"/>
    <s v="Bonde"/>
    <x v="71"/>
    <x v="6"/>
    <n v="94159"/>
    <n v="796"/>
    <x v="169"/>
    <s v="19"/>
    <x v="5"/>
    <x v="0"/>
    <n v="3"/>
    <n v="89.95"/>
    <s v="BYOD-350"/>
    <x v="0"/>
    <n v="269.85000000000002"/>
  </r>
  <r>
    <n v="1310"/>
    <s v="Kathe"/>
    <s v="Duesbury"/>
    <x v="213"/>
    <x v="26"/>
    <n v="98133"/>
    <n v="794"/>
    <x v="169"/>
    <s v="19"/>
    <x v="5"/>
    <x v="0"/>
    <n v="4"/>
    <n v="89"/>
    <s v="BYOD-300"/>
    <x v="0"/>
    <n v="356"/>
  </r>
  <r>
    <n v="1607"/>
    <s v="Junie"/>
    <s v="Linnard"/>
    <x v="250"/>
    <x v="23"/>
    <n v="37228"/>
    <n v="798"/>
    <x v="169"/>
    <s v="19"/>
    <x v="5"/>
    <x v="0"/>
    <n v="1"/>
    <n v="7.99"/>
    <s v="Panda Robot Blueprint"/>
    <x v="6"/>
    <n v="7.99"/>
  </r>
  <r>
    <n v="699"/>
    <s v="Chet"/>
    <s v="Seage"/>
    <x v="11"/>
    <x v="6"/>
    <n v="92196"/>
    <n v="799"/>
    <x v="169"/>
    <s v="19"/>
    <x v="5"/>
    <x v="0"/>
    <n v="6"/>
    <n v="12"/>
    <s v="Creature Robot Arms Blueprint"/>
    <x v="6"/>
    <n v="72"/>
  </r>
  <r>
    <n v="1944"/>
    <s v="Tadio"/>
    <s v="Spavon"/>
    <x v="48"/>
    <x v="12"/>
    <n v="60624"/>
    <n v="793"/>
    <x v="169"/>
    <s v="19"/>
    <x v="5"/>
    <x v="0"/>
    <n v="4"/>
    <n v="129.94999999999999"/>
    <s v="BYOD-400S"/>
    <x v="0"/>
    <n v="519.79999999999995"/>
  </r>
  <r>
    <n v="1034"/>
    <s v="Adorne"/>
    <s v="Zappel"/>
    <x v="117"/>
    <x v="30"/>
    <n v="46852"/>
    <n v="797"/>
    <x v="169"/>
    <s v="19"/>
    <x v="5"/>
    <x v="0"/>
    <n v="2"/>
    <n v="28.99"/>
    <s v="Understanding Raspberry PI"/>
    <x v="3"/>
    <n v="57.98"/>
  </r>
  <r>
    <n v="200"/>
    <s v="Lianne"/>
    <s v="Chippindall"/>
    <x v="9"/>
    <x v="7"/>
    <n v="20220"/>
    <n v="802"/>
    <x v="170"/>
    <s v="20"/>
    <x v="5"/>
    <x v="0"/>
    <n v="2"/>
    <n v="455"/>
    <s v="DTI-84 Drone"/>
    <x v="4"/>
    <n v="910"/>
  </r>
  <r>
    <n v="795"/>
    <s v="Collete"/>
    <s v="Corbitt"/>
    <x v="24"/>
    <x v="6"/>
    <n v="94605"/>
    <n v="801"/>
    <x v="170"/>
    <s v="20"/>
    <x v="5"/>
    <x v="0"/>
    <n v="2"/>
    <n v="27.5"/>
    <s v="Understanding Drone Regulations"/>
    <x v="3"/>
    <n v="55"/>
  </r>
  <r>
    <n v="1763"/>
    <s v="Cletis"/>
    <s v="Gentreau"/>
    <x v="46"/>
    <x v="17"/>
    <n v="74116"/>
    <n v="804"/>
    <x v="170"/>
    <s v="20"/>
    <x v="5"/>
    <x v="0"/>
    <n v="5"/>
    <n v="14.99"/>
    <s v="Single Rotor Drones"/>
    <x v="1"/>
    <n v="74.95"/>
  </r>
  <r>
    <n v="642"/>
    <s v="Bekki"/>
    <s v="Mayhew"/>
    <x v="33"/>
    <x v="8"/>
    <n v="22217"/>
    <n v="800"/>
    <x v="170"/>
    <s v="20"/>
    <x v="5"/>
    <x v="0"/>
    <n v="3"/>
    <n v="189"/>
    <s v="BYOR-2640S"/>
    <x v="5"/>
    <n v="567"/>
  </r>
  <r>
    <n v="327"/>
    <s v="Mersey"/>
    <s v="Shrubsall"/>
    <x v="194"/>
    <x v="44"/>
    <n v="40293"/>
    <n v="803"/>
    <x v="170"/>
    <s v="20"/>
    <x v="5"/>
    <x v="0"/>
    <n v="4"/>
    <n v="69"/>
    <s v="BYOD-220"/>
    <x v="0"/>
    <n v="276"/>
  </r>
  <r>
    <n v="1389"/>
    <s v="Skipper"/>
    <s v="Bolger"/>
    <x v="6"/>
    <x v="6"/>
    <n v="94230"/>
    <n v="807"/>
    <x v="171"/>
    <s v="21"/>
    <x v="5"/>
    <x v="0"/>
    <n v="3"/>
    <n v="399"/>
    <s v="DA-SA702 Drone"/>
    <x v="4"/>
    <n v="1197"/>
  </r>
  <r>
    <n v="152"/>
    <s v="Margaretta"/>
    <s v="Gales"/>
    <x v="251"/>
    <x v="6"/>
    <n v="91841"/>
    <n v="805"/>
    <x v="171"/>
    <s v="21"/>
    <x v="5"/>
    <x v="0"/>
    <n v="5"/>
    <n v="450"/>
    <s v="DTD-7000 Drone"/>
    <x v="4"/>
    <n v="2250"/>
  </r>
  <r>
    <n v="1508"/>
    <s v="Oralle"/>
    <s v="Zoellner"/>
    <x v="115"/>
    <x v="12"/>
    <n v="61651"/>
    <n v="806"/>
    <x v="171"/>
    <s v="21"/>
    <x v="5"/>
    <x v="0"/>
    <n v="1"/>
    <n v="29.99"/>
    <s v="Virtual Reality Basics"/>
    <x v="3"/>
    <n v="29.99"/>
  </r>
  <r>
    <n v="651"/>
    <s v="Cordy"/>
    <s v="Corder"/>
    <x v="252"/>
    <x v="40"/>
    <n v="48335"/>
    <n v="809"/>
    <x v="172"/>
    <s v="22"/>
    <x v="5"/>
    <x v="0"/>
    <n v="6"/>
    <n v="225"/>
    <s v="BYOR-3535"/>
    <x v="5"/>
    <n v="1350"/>
  </r>
  <r>
    <n v="128"/>
    <s v="Norman"/>
    <s v="Foale"/>
    <x v="173"/>
    <x v="21"/>
    <n v="80150"/>
    <n v="810"/>
    <x v="172"/>
    <s v="22"/>
    <x v="5"/>
    <x v="0"/>
    <n v="4"/>
    <n v="684"/>
    <s v="RQTE-554 Robot"/>
    <x v="2"/>
    <n v="2736"/>
  </r>
  <r>
    <n v="1775"/>
    <s v="Gusty"/>
    <s v="Mackilpatrick"/>
    <x v="253"/>
    <x v="3"/>
    <n v="77844"/>
    <n v="813"/>
    <x v="172"/>
    <s v="22"/>
    <x v="5"/>
    <x v="0"/>
    <n v="1"/>
    <n v="14.99"/>
    <s v="Single Rotor Drones"/>
    <x v="1"/>
    <n v="14.99"/>
  </r>
  <r>
    <n v="897"/>
    <s v="Prisca"/>
    <s v="McTerlagh"/>
    <x v="53"/>
    <x v="6"/>
    <n v="93786"/>
    <n v="811"/>
    <x v="172"/>
    <s v="22"/>
    <x v="5"/>
    <x v="0"/>
    <n v="2"/>
    <n v="450"/>
    <s v="DTD-7000 Drone"/>
    <x v="4"/>
    <n v="900"/>
  </r>
  <r>
    <n v="1713"/>
    <s v="Robyn"/>
    <s v="Rings"/>
    <x v="178"/>
    <x v="12"/>
    <n v="61105"/>
    <n v="812"/>
    <x v="172"/>
    <s v="22"/>
    <x v="5"/>
    <x v="0"/>
    <n v="5"/>
    <n v="54"/>
    <s v="BYOD-100"/>
    <x v="0"/>
    <n v="270"/>
  </r>
  <r>
    <n v="1220"/>
    <s v="Cassandry"/>
    <s v="Schult"/>
    <x v="77"/>
    <x v="18"/>
    <n v="45999"/>
    <n v="808"/>
    <x v="172"/>
    <s v="22"/>
    <x v="5"/>
    <x v="0"/>
    <n v="4"/>
    <n v="89"/>
    <s v="BYOD-300"/>
    <x v="0"/>
    <n v="356"/>
  </r>
  <r>
    <n v="463"/>
    <s v="Idell"/>
    <s v="Dyson"/>
    <x v="254"/>
    <x v="3"/>
    <n v="75074"/>
    <n v="818"/>
    <x v="173"/>
    <s v="23"/>
    <x v="5"/>
    <x v="0"/>
    <n v="4"/>
    <n v="189"/>
    <s v="BYOR-1500"/>
    <x v="5"/>
    <n v="756"/>
  </r>
  <r>
    <n v="1929"/>
    <s v="Hermine"/>
    <s v="Fruin"/>
    <x v="169"/>
    <x v="9"/>
    <n v="27110"/>
    <n v="815"/>
    <x v="173"/>
    <s v="23"/>
    <x v="5"/>
    <x v="0"/>
    <n v="3"/>
    <n v="4.99"/>
    <s v="Cat Robot Blueprint"/>
    <x v="6"/>
    <n v="14.97"/>
  </r>
  <r>
    <n v="1332"/>
    <s v="Deloria"/>
    <s v="Haddy"/>
    <x v="75"/>
    <x v="19"/>
    <n v="67205"/>
    <n v="817"/>
    <x v="173"/>
    <s v="23"/>
    <x v="5"/>
    <x v="0"/>
    <n v="3"/>
    <n v="16.989999999999998"/>
    <s v="Delta Robots"/>
    <x v="1"/>
    <n v="50.97"/>
  </r>
  <r>
    <n v="739"/>
    <s v="Randal"/>
    <s v="MacDavitt"/>
    <x v="21"/>
    <x v="14"/>
    <n v="30375"/>
    <n v="814"/>
    <x v="173"/>
    <s v="23"/>
    <x v="5"/>
    <x v="0"/>
    <n v="2"/>
    <n v="29.99"/>
    <s v="Cloud Computing"/>
    <x v="3"/>
    <n v="59.98"/>
  </r>
  <r>
    <n v="380"/>
    <s v="Renato"/>
    <s v="Wadeling"/>
    <x v="176"/>
    <x v="44"/>
    <n v="40576"/>
    <n v="816"/>
    <x v="173"/>
    <s v="23"/>
    <x v="5"/>
    <x v="0"/>
    <n v="3"/>
    <n v="167"/>
    <s v="BYOD-500"/>
    <x v="0"/>
    <n v="501"/>
  </r>
  <r>
    <n v="56"/>
    <s v="Jessamine"/>
    <s v="Denney"/>
    <x v="30"/>
    <x v="17"/>
    <n v="73124"/>
    <n v="820"/>
    <x v="174"/>
    <s v="24"/>
    <x v="5"/>
    <x v="0"/>
    <n v="1"/>
    <n v="49"/>
    <s v="Industrial 3D Printing"/>
    <x v="3"/>
    <n v="49"/>
  </r>
  <r>
    <n v="1707"/>
    <s v="Gerty"/>
    <s v="O'Shavlan"/>
    <x v="88"/>
    <x v="35"/>
    <n v="63180"/>
    <n v="819"/>
    <x v="174"/>
    <s v="24"/>
    <x v="5"/>
    <x v="0"/>
    <n v="3"/>
    <n v="12"/>
    <s v="Ladybug Robot Blueprint"/>
    <x v="6"/>
    <n v="36"/>
  </r>
  <r>
    <n v="1852"/>
    <s v="Wylma"/>
    <s v="Bohlje"/>
    <x v="121"/>
    <x v="3"/>
    <n v="76121"/>
    <n v="821"/>
    <x v="175"/>
    <s v="25"/>
    <x v="5"/>
    <x v="0"/>
    <n v="3"/>
    <n v="214"/>
    <s v="BYOR-3000"/>
    <x v="5"/>
    <n v="642"/>
  </r>
  <r>
    <n v="651"/>
    <s v="Cordy"/>
    <s v="Corder"/>
    <x v="252"/>
    <x v="40"/>
    <n v="48335"/>
    <n v="825"/>
    <x v="175"/>
    <s v="25"/>
    <x v="5"/>
    <x v="0"/>
    <n v="5"/>
    <n v="89.95"/>
    <s v="BYOD-350"/>
    <x v="0"/>
    <n v="449.75"/>
  </r>
  <r>
    <n v="2001"/>
    <s v="Pace"/>
    <s v="Grigoroni"/>
    <x v="41"/>
    <x v="13"/>
    <n v="10464"/>
    <n v="823"/>
    <x v="175"/>
    <s v="25"/>
    <x v="5"/>
    <x v="0"/>
    <n v="4"/>
    <n v="69"/>
    <s v="BYOD-220"/>
    <x v="0"/>
    <n v="276"/>
  </r>
  <r>
    <n v="643"/>
    <s v="Yevette"/>
    <s v="Harris"/>
    <x v="194"/>
    <x v="44"/>
    <n v="40287"/>
    <n v="826"/>
    <x v="175"/>
    <s v="25"/>
    <x v="5"/>
    <x v="0"/>
    <n v="5"/>
    <n v="17.5"/>
    <s v="Understanding Arduino"/>
    <x v="1"/>
    <n v="87.5"/>
  </r>
  <r>
    <n v="310"/>
    <s v="Ardeen"/>
    <s v="Matusevich"/>
    <x v="255"/>
    <x v="33"/>
    <n v="7544"/>
    <n v="827"/>
    <x v="175"/>
    <s v="25"/>
    <x v="5"/>
    <x v="0"/>
    <n v="4"/>
    <n v="8.99"/>
    <s v="Bsquare Robot Blueprint"/>
    <x v="6"/>
    <n v="35.96"/>
  </r>
  <r>
    <n v="510"/>
    <s v="Werner"/>
    <s v="Spark"/>
    <x v="120"/>
    <x v="8"/>
    <n v="20195"/>
    <n v="824"/>
    <x v="175"/>
    <s v="25"/>
    <x v="5"/>
    <x v="0"/>
    <n v="4"/>
    <n v="899"/>
    <s v="MICR-23K Robot"/>
    <x v="2"/>
    <n v="3596"/>
  </r>
  <r>
    <n v="669"/>
    <s v="Bathsheba"/>
    <s v="Toothill"/>
    <x v="7"/>
    <x v="3"/>
    <n v="77055"/>
    <n v="822"/>
    <x v="175"/>
    <s v="25"/>
    <x v="5"/>
    <x v="0"/>
    <n v="5"/>
    <n v="167"/>
    <s v="BYOD-500"/>
    <x v="0"/>
    <n v="835"/>
  </r>
  <r>
    <n v="775"/>
    <s v="Sabra"/>
    <s v="Battell"/>
    <x v="63"/>
    <x v="3"/>
    <n v="78235"/>
    <n v="830"/>
    <x v="176"/>
    <s v="26"/>
    <x v="5"/>
    <x v="0"/>
    <n v="6"/>
    <n v="37.99"/>
    <s v="Drone Video Techniques"/>
    <x v="3"/>
    <n v="227.94"/>
  </r>
  <r>
    <n v="1645"/>
    <s v="Amberly"/>
    <s v="Corney"/>
    <x v="123"/>
    <x v="38"/>
    <n v="29225"/>
    <n v="829"/>
    <x v="176"/>
    <s v="26"/>
    <x v="5"/>
    <x v="0"/>
    <n v="5"/>
    <n v="12"/>
    <s v="Ladybug Robot Blueprint"/>
    <x v="6"/>
    <n v="60"/>
  </r>
  <r>
    <n v="155"/>
    <s v="Siobhan"/>
    <s v="Gildea"/>
    <x v="117"/>
    <x v="30"/>
    <n v="46867"/>
    <n v="831"/>
    <x v="176"/>
    <s v="26"/>
    <x v="5"/>
    <x v="0"/>
    <n v="2"/>
    <n v="549"/>
    <s v="RCB-889 Robot"/>
    <x v="2"/>
    <n v="1098"/>
  </r>
  <r>
    <n v="1075"/>
    <s v="Timoteo"/>
    <s v="Panton"/>
    <x v="107"/>
    <x v="4"/>
    <n v="32859"/>
    <n v="828"/>
    <x v="176"/>
    <s v="26"/>
    <x v="5"/>
    <x v="0"/>
    <n v="3"/>
    <n v="549"/>
    <s v="RCB-889 Robot"/>
    <x v="2"/>
    <n v="1647"/>
  </r>
  <r>
    <n v="1069"/>
    <s v="Cherey"/>
    <s v="Davydochkin"/>
    <x v="9"/>
    <x v="7"/>
    <n v="20016"/>
    <n v="833"/>
    <x v="177"/>
    <s v="27"/>
    <x v="5"/>
    <x v="0"/>
    <n v="4"/>
    <n v="395"/>
    <s v="DC-304 Drone"/>
    <x v="4"/>
    <n v="1580"/>
  </r>
  <r>
    <n v="485"/>
    <s v="Yvette"/>
    <s v="Mayze"/>
    <x v="212"/>
    <x v="20"/>
    <n v="21684"/>
    <n v="834"/>
    <x v="177"/>
    <s v="27"/>
    <x v="5"/>
    <x v="0"/>
    <n v="4"/>
    <n v="119"/>
    <s v="BYOD-400"/>
    <x v="0"/>
    <n v="476"/>
  </r>
  <r>
    <n v="1084"/>
    <s v="Clemmy"/>
    <s v="Scarr"/>
    <x v="86"/>
    <x v="1"/>
    <n v="36177"/>
    <n v="832"/>
    <x v="177"/>
    <s v="27"/>
    <x v="5"/>
    <x v="0"/>
    <n v="4"/>
    <n v="24.95"/>
    <s v="Multi Rotor Drones"/>
    <x v="1"/>
    <n v="99.8"/>
  </r>
  <r>
    <n v="361"/>
    <s v="Morten"/>
    <s v="Aspray"/>
    <x v="113"/>
    <x v="29"/>
    <n v="55417"/>
    <n v="837"/>
    <x v="178"/>
    <s v="28"/>
    <x v="5"/>
    <x v="0"/>
    <n v="3"/>
    <n v="8.99"/>
    <s v="Hexacopter Drone Blueprint"/>
    <x v="6"/>
    <n v="26.97"/>
  </r>
  <r>
    <n v="800"/>
    <s v="Nathanial"/>
    <s v="De Banke"/>
    <x v="42"/>
    <x v="21"/>
    <n v="80299"/>
    <n v="839"/>
    <x v="178"/>
    <s v="28"/>
    <x v="5"/>
    <x v="0"/>
    <n v="4"/>
    <n v="9.99"/>
    <s v="All Eyes Drone Blueprint"/>
    <x v="6"/>
    <n v="39.96"/>
  </r>
  <r>
    <n v="1859"/>
    <s v="Bastien"/>
    <s v="Di Boldi"/>
    <x v="218"/>
    <x v="6"/>
    <n v="92410"/>
    <n v="835"/>
    <x v="178"/>
    <s v="28"/>
    <x v="5"/>
    <x v="0"/>
    <n v="3"/>
    <n v="455"/>
    <s v="DTI-84 Drone"/>
    <x v="4"/>
    <n v="1365"/>
  </r>
  <r>
    <n v="886"/>
    <s v="Ronny"/>
    <s v="Joannet"/>
    <x v="63"/>
    <x v="3"/>
    <n v="78265"/>
    <n v="836"/>
    <x v="178"/>
    <s v="28"/>
    <x v="5"/>
    <x v="0"/>
    <n v="4"/>
    <n v="10.99"/>
    <s v="QuadroCopter Blueprint"/>
    <x v="6"/>
    <n v="43.96"/>
  </r>
  <r>
    <n v="240"/>
    <s v="Corbin"/>
    <s v="Swan"/>
    <x v="135"/>
    <x v="6"/>
    <n v="94064"/>
    <n v="838"/>
    <x v="178"/>
    <s v="28"/>
    <x v="5"/>
    <x v="0"/>
    <n v="4"/>
    <n v="245"/>
    <s v="BYOR-4005"/>
    <x v="5"/>
    <n v="980"/>
  </r>
  <r>
    <n v="523"/>
    <s v="Janaye"/>
    <s v="Liddle"/>
    <x v="176"/>
    <x v="44"/>
    <n v="40586"/>
    <n v="840"/>
    <x v="179"/>
    <s v="29"/>
    <x v="5"/>
    <x v="0"/>
    <n v="4"/>
    <n v="189"/>
    <s v="BYOR-1000"/>
    <x v="5"/>
    <n v="756"/>
  </r>
  <r>
    <n v="1851"/>
    <s v="Suki"/>
    <s v="Dixcee"/>
    <x v="152"/>
    <x v="28"/>
    <n v="70593"/>
    <n v="841"/>
    <x v="180"/>
    <s v="30"/>
    <x v="5"/>
    <x v="0"/>
    <n v="3"/>
    <n v="14.99"/>
    <s v="Delivery Drones"/>
    <x v="1"/>
    <n v="44.97"/>
  </r>
  <r>
    <n v="626"/>
    <s v="Davie"/>
    <s v="Ewbanks"/>
    <x v="244"/>
    <x v="36"/>
    <n v="18505"/>
    <n v="843"/>
    <x v="180"/>
    <s v="30"/>
    <x v="5"/>
    <x v="0"/>
    <n v="5"/>
    <n v="883"/>
    <s v="RWW-75 Robot"/>
    <x v="2"/>
    <n v="4415"/>
  </r>
  <r>
    <n v="217"/>
    <s v="Angelo"/>
    <s v="Widdup"/>
    <x v="66"/>
    <x v="29"/>
    <n v="55115"/>
    <n v="842"/>
    <x v="180"/>
    <s v="30"/>
    <x v="5"/>
    <x v="0"/>
    <n v="5"/>
    <n v="189"/>
    <s v="BYOR-2640S"/>
    <x v="5"/>
    <n v="945"/>
  </r>
  <r>
    <n v="1397"/>
    <s v="Laney"/>
    <s v="Creagh"/>
    <x v="256"/>
    <x v="6"/>
    <n v="92822"/>
    <n v="845"/>
    <x v="181"/>
    <s v="1"/>
    <x v="6"/>
    <x v="0"/>
    <n v="4"/>
    <n v="189"/>
    <s v="BYOR-1000"/>
    <x v="5"/>
    <n v="756"/>
  </r>
  <r>
    <n v="122"/>
    <s v="Bary"/>
    <s v="Daniely"/>
    <x v="146"/>
    <x v="3"/>
    <n v="78405"/>
    <n v="849"/>
    <x v="181"/>
    <s v="1"/>
    <x v="6"/>
    <x v="0"/>
    <n v="4"/>
    <n v="883"/>
    <s v="RWW-75 Robot"/>
    <x v="2"/>
    <n v="3532"/>
  </r>
  <r>
    <n v="1235"/>
    <s v="Seana"/>
    <s v="Hinge"/>
    <x v="59"/>
    <x v="26"/>
    <n v="99252"/>
    <n v="846"/>
    <x v="181"/>
    <s v="1"/>
    <x v="6"/>
    <x v="0"/>
    <n v="5"/>
    <n v="14.99"/>
    <s v="Delivery Drones"/>
    <x v="1"/>
    <n v="74.95"/>
  </r>
  <r>
    <n v="760"/>
    <s v="Ahmad"/>
    <s v="Lonie"/>
    <x v="168"/>
    <x v="26"/>
    <n v="98008"/>
    <n v="847"/>
    <x v="181"/>
    <s v="1"/>
    <x v="6"/>
    <x v="0"/>
    <n v="4"/>
    <n v="58.95"/>
    <s v="BYOD-200"/>
    <x v="0"/>
    <n v="235.8"/>
  </r>
  <r>
    <n v="1356"/>
    <s v="Julietta"/>
    <s v="Milby"/>
    <x v="62"/>
    <x v="8"/>
    <n v="24040"/>
    <n v="844"/>
    <x v="181"/>
    <s v="1"/>
    <x v="6"/>
    <x v="0"/>
    <n v="3"/>
    <n v="189"/>
    <s v="BYOR-1000"/>
    <x v="5"/>
    <n v="567"/>
  </r>
  <r>
    <n v="669"/>
    <s v="Bathsheba"/>
    <s v="Toothill"/>
    <x v="7"/>
    <x v="3"/>
    <n v="77055"/>
    <n v="848"/>
    <x v="181"/>
    <s v="1"/>
    <x v="6"/>
    <x v="0"/>
    <n v="6"/>
    <n v="399"/>
    <s v="DA-SA702 Drone"/>
    <x v="4"/>
    <n v="2394"/>
  </r>
  <r>
    <n v="809"/>
    <s v="Alvan"/>
    <s v="Hawkslee"/>
    <x v="183"/>
    <x v="18"/>
    <n v="45440"/>
    <n v="854"/>
    <x v="182"/>
    <s v="2"/>
    <x v="6"/>
    <x v="0"/>
    <n v="4"/>
    <n v="13.99"/>
    <s v="Drone Building Essentials"/>
    <x v="1"/>
    <n v="55.96"/>
  </r>
  <r>
    <n v="2073"/>
    <s v="Dianne"/>
    <s v="Keasy"/>
    <x v="127"/>
    <x v="37"/>
    <n v="85053"/>
    <n v="851"/>
    <x v="182"/>
    <s v="2"/>
    <x v="6"/>
    <x v="0"/>
    <n v="4"/>
    <n v="23.99"/>
    <s v="Polar Robots"/>
    <x v="1"/>
    <n v="95.96"/>
  </r>
  <r>
    <n v="1813"/>
    <s v="Rayshell"/>
    <s v="Large"/>
    <x v="192"/>
    <x v="6"/>
    <n v="94712"/>
    <n v="850"/>
    <x v="182"/>
    <s v="2"/>
    <x v="6"/>
    <x v="0"/>
    <n v="5"/>
    <n v="8.99"/>
    <s v="Hexacopter Drone Blueprint"/>
    <x v="6"/>
    <n v="44.95"/>
  </r>
  <r>
    <n v="628"/>
    <s v="Carlie"/>
    <s v="Pala"/>
    <x v="52"/>
    <x v="2"/>
    <n v="52804"/>
    <n v="852"/>
    <x v="182"/>
    <s v="2"/>
    <x v="6"/>
    <x v="0"/>
    <n v="5"/>
    <n v="49"/>
    <s v="Industrial 3D Printing"/>
    <x v="3"/>
    <n v="245"/>
  </r>
  <r>
    <n v="1531"/>
    <s v="Iorgos"/>
    <s v="Priden"/>
    <x v="21"/>
    <x v="14"/>
    <n v="31119"/>
    <n v="853"/>
    <x v="182"/>
    <s v="2"/>
    <x v="6"/>
    <x v="0"/>
    <n v="6"/>
    <n v="9.99"/>
    <s v="All Eyes Drone Blueprint"/>
    <x v="6"/>
    <n v="59.94"/>
  </r>
  <r>
    <n v="1843"/>
    <s v="Maritsa"/>
    <s v="MacCaughan"/>
    <x v="99"/>
    <x v="11"/>
    <n v="53726"/>
    <n v="855"/>
    <x v="183"/>
    <s v="3"/>
    <x v="6"/>
    <x v="0"/>
    <n v="4"/>
    <n v="16.75"/>
    <s v="Spherical Robots"/>
    <x v="1"/>
    <n v="67"/>
  </r>
  <r>
    <n v="310"/>
    <s v="Ardeen"/>
    <s v="Matusevich"/>
    <x v="255"/>
    <x v="33"/>
    <n v="7544"/>
    <n v="856"/>
    <x v="183"/>
    <s v="3"/>
    <x v="6"/>
    <x v="0"/>
    <n v="3"/>
    <n v="29.99"/>
    <s v="Virtual Reality Basics"/>
    <x v="3"/>
    <n v="89.97"/>
  </r>
  <r>
    <n v="338"/>
    <s v="Silvano"/>
    <s v="Twinterman"/>
    <x v="21"/>
    <x v="14"/>
    <n v="30392"/>
    <n v="857"/>
    <x v="183"/>
    <s v="3"/>
    <x v="6"/>
    <x v="0"/>
    <n v="6"/>
    <n v="54"/>
    <s v="BYOD-100"/>
    <x v="0"/>
    <n v="324"/>
  </r>
  <r>
    <n v="1507"/>
    <s v="Cirilo"/>
    <s v="Bristoe"/>
    <x v="207"/>
    <x v="36"/>
    <n v="15205"/>
    <n v="864"/>
    <x v="184"/>
    <s v="4"/>
    <x v="6"/>
    <x v="0"/>
    <n v="4"/>
    <n v="250"/>
    <s v="DX-145 Drone"/>
    <x v="4"/>
    <n v="1000"/>
  </r>
  <r>
    <n v="1867"/>
    <s v="Aura"/>
    <s v="Carde"/>
    <x v="170"/>
    <x v="28"/>
    <n v="70810"/>
    <n v="859"/>
    <x v="184"/>
    <s v="4"/>
    <x v="6"/>
    <x v="0"/>
    <n v="3"/>
    <n v="549"/>
    <s v="RCB-889 Robot"/>
    <x v="2"/>
    <n v="1647"/>
  </r>
  <r>
    <n v="1583"/>
    <s v="Clevey"/>
    <s v="Dreng"/>
    <x v="257"/>
    <x v="4"/>
    <n v="33141"/>
    <n v="861"/>
    <x v="184"/>
    <s v="4"/>
    <x v="6"/>
    <x v="0"/>
    <n v="3"/>
    <n v="699"/>
    <s v="RLK-9920 Robot"/>
    <x v="2"/>
    <n v="2097"/>
  </r>
  <r>
    <n v="1476"/>
    <s v="Care"/>
    <s v="Espinas"/>
    <x v="190"/>
    <x v="6"/>
    <n v="94975"/>
    <n v="858"/>
    <x v="184"/>
    <s v="4"/>
    <x v="6"/>
    <x v="0"/>
    <n v="6"/>
    <n v="37.99"/>
    <s v="Drone Video Techniques"/>
    <x v="3"/>
    <n v="227.94"/>
  </r>
  <r>
    <n v="1588"/>
    <s v="Benedikta"/>
    <s v="Habben"/>
    <x v="63"/>
    <x v="3"/>
    <n v="78255"/>
    <n v="860"/>
    <x v="184"/>
    <s v="4"/>
    <x v="6"/>
    <x v="0"/>
    <n v="4"/>
    <n v="8.99"/>
    <s v="Hexacopter Drone Blueprint"/>
    <x v="6"/>
    <n v="35.96"/>
  </r>
  <r>
    <n v="1761"/>
    <s v="Bern"/>
    <s v="Hrishanok"/>
    <x v="124"/>
    <x v="6"/>
    <n v="91186"/>
    <n v="862"/>
    <x v="184"/>
    <s v="4"/>
    <x v="6"/>
    <x v="0"/>
    <n v="3"/>
    <n v="24.95"/>
    <s v="Building Your First Robot"/>
    <x v="1"/>
    <n v="74.849999999999994"/>
  </r>
  <r>
    <n v="275"/>
    <s v="Dorthea"/>
    <s v="Mirrlees"/>
    <x v="60"/>
    <x v="33"/>
    <n v="7112"/>
    <n v="863"/>
    <x v="184"/>
    <s v="4"/>
    <x v="6"/>
    <x v="0"/>
    <n v="1"/>
    <n v="12"/>
    <s v="Creature Robot Arms Blueprint"/>
    <x v="6"/>
    <n v="12"/>
  </r>
  <r>
    <n v="1518"/>
    <s v="Conrade"/>
    <s v="Allder"/>
    <x v="36"/>
    <x v="12"/>
    <n v="62705"/>
    <n v="868"/>
    <x v="185"/>
    <s v="5"/>
    <x v="6"/>
    <x v="0"/>
    <n v="3"/>
    <n v="395"/>
    <s v="DC-304 Drone"/>
    <x v="4"/>
    <n v="1185"/>
  </r>
  <r>
    <n v="708"/>
    <s v="Worth"/>
    <s v="Fideler"/>
    <x v="258"/>
    <x v="5"/>
    <n v="39305"/>
    <n v="865"/>
    <x v="185"/>
    <s v="5"/>
    <x v="6"/>
    <x v="0"/>
    <n v="6"/>
    <n v="11.99"/>
    <s v="Sleepy Eye Blueprint"/>
    <x v="6"/>
    <n v="71.94"/>
  </r>
  <r>
    <n v="1452"/>
    <s v="Darnell"/>
    <s v="Lafee"/>
    <x v="151"/>
    <x v="6"/>
    <n v="90310"/>
    <n v="869"/>
    <x v="185"/>
    <s v="5"/>
    <x v="6"/>
    <x v="0"/>
    <n v="6"/>
    <n v="37.99"/>
    <s v="Drone Video Techniques"/>
    <x v="3"/>
    <n v="227.94"/>
  </r>
  <r>
    <n v="755"/>
    <s v="Wandie"/>
    <s v="Lyness"/>
    <x v="11"/>
    <x v="6"/>
    <n v="92153"/>
    <n v="870"/>
    <x v="185"/>
    <s v="5"/>
    <x v="6"/>
    <x v="0"/>
    <n v="2"/>
    <n v="49.95"/>
    <s v="AI for Educators"/>
    <x v="3"/>
    <n v="99.9"/>
  </r>
  <r>
    <n v="1778"/>
    <s v="Tabby"/>
    <s v="O'Criane"/>
    <x v="136"/>
    <x v="39"/>
    <n v="72209"/>
    <n v="867"/>
    <x v="185"/>
    <s v="5"/>
    <x v="6"/>
    <x v="0"/>
    <n v="4"/>
    <n v="19.5"/>
    <s v="SCARA Robots"/>
    <x v="1"/>
    <n v="78"/>
  </r>
  <r>
    <n v="1665"/>
    <s v="Margeaux"/>
    <s v="Stygall"/>
    <x v="215"/>
    <x v="3"/>
    <n v="79171"/>
    <n v="866"/>
    <x v="185"/>
    <s v="5"/>
    <x v="6"/>
    <x v="0"/>
    <n v="3"/>
    <n v="32.950000000000003"/>
    <s v="Open Source Code"/>
    <x v="3"/>
    <n v="98.850000000000009"/>
  </r>
  <r>
    <n v="581"/>
    <s v="Livvy"/>
    <s v="Arthey"/>
    <x v="194"/>
    <x v="44"/>
    <n v="40298"/>
    <n v="872"/>
    <x v="186"/>
    <s v="6"/>
    <x v="6"/>
    <x v="0"/>
    <n v="3"/>
    <n v="250"/>
    <s v="DTE-QFN20 Drone"/>
    <x v="4"/>
    <n v="750"/>
  </r>
  <r>
    <n v="446"/>
    <s v="Jaquenetta"/>
    <s v="Ginley"/>
    <x v="183"/>
    <x v="18"/>
    <n v="45454"/>
    <n v="871"/>
    <x v="186"/>
    <s v="6"/>
    <x v="6"/>
    <x v="0"/>
    <n v="4"/>
    <n v="19.5"/>
    <s v="Understanding Artificial Intelligence"/>
    <x v="1"/>
    <n v="78"/>
  </r>
  <r>
    <n v="1839"/>
    <s v="Mattias"/>
    <s v="Merigon"/>
    <x v="19"/>
    <x v="4"/>
    <n v="33436"/>
    <n v="873"/>
    <x v="186"/>
    <s v="6"/>
    <x v="6"/>
    <x v="0"/>
    <n v="4"/>
    <n v="13.99"/>
    <s v="Drone Building Essentials"/>
    <x v="1"/>
    <n v="55.96"/>
  </r>
  <r>
    <n v="981"/>
    <s v="Nata"/>
    <s v="Cockett"/>
    <x v="163"/>
    <x v="8"/>
    <n v="23293"/>
    <n v="875"/>
    <x v="187"/>
    <s v="7"/>
    <x v="6"/>
    <x v="0"/>
    <n v="4"/>
    <n v="16.75"/>
    <s v="Spherical Robots"/>
    <x v="1"/>
    <n v="67"/>
  </r>
  <r>
    <n v="433"/>
    <s v="Allsun"/>
    <s v="Hattersley"/>
    <x v="133"/>
    <x v="15"/>
    <n v="68134"/>
    <n v="876"/>
    <x v="187"/>
    <s v="7"/>
    <x v="6"/>
    <x v="0"/>
    <n v="6"/>
    <n v="89"/>
    <s v="BYOD-300"/>
    <x v="0"/>
    <n v="534"/>
  </r>
  <r>
    <n v="244"/>
    <s v="Jobie"/>
    <s v="Pinchen"/>
    <x v="1"/>
    <x v="1"/>
    <n v="35231"/>
    <n v="874"/>
    <x v="187"/>
    <s v="7"/>
    <x v="6"/>
    <x v="0"/>
    <n v="1"/>
    <n v="28.99"/>
    <s v="Understanding Raspberry PI"/>
    <x v="3"/>
    <n v="28.99"/>
  </r>
  <r>
    <n v="538"/>
    <s v="Joly"/>
    <s v="Avann"/>
    <x v="222"/>
    <x v="4"/>
    <n v="33805"/>
    <n v="883"/>
    <x v="188"/>
    <s v="8"/>
    <x v="6"/>
    <x v="0"/>
    <n v="3"/>
    <n v="24.99"/>
    <s v="Building Your Own Drone"/>
    <x v="1"/>
    <n v="74.97"/>
  </r>
  <r>
    <n v="218"/>
    <s v="Abagail"/>
    <s v="Defraine"/>
    <x v="107"/>
    <x v="4"/>
    <n v="32830"/>
    <n v="881"/>
    <x v="188"/>
    <s v="8"/>
    <x v="6"/>
    <x v="0"/>
    <n v="5"/>
    <n v="29.99"/>
    <s v="Cloud Computing"/>
    <x v="3"/>
    <n v="149.94999999999999"/>
  </r>
  <r>
    <n v="2025"/>
    <s v="Alfie"/>
    <s v="Dinse"/>
    <x v="160"/>
    <x v="6"/>
    <n v="93094"/>
    <n v="877"/>
    <x v="188"/>
    <s v="8"/>
    <x v="6"/>
    <x v="0"/>
    <n v="2"/>
    <n v="450"/>
    <s v="DTD-7000 Drone"/>
    <x v="4"/>
    <n v="900"/>
  </r>
  <r>
    <n v="1240"/>
    <s v="Shauna"/>
    <s v="Gallehawk"/>
    <x v="259"/>
    <x v="14"/>
    <n v="30061"/>
    <n v="886"/>
    <x v="188"/>
    <s v="8"/>
    <x v="6"/>
    <x v="0"/>
    <n v="3"/>
    <n v="250"/>
    <s v="DX-145 Drone"/>
    <x v="4"/>
    <n v="750"/>
  </r>
  <r>
    <n v="1963"/>
    <s v="Ashley"/>
    <s v="Lawtie"/>
    <x v="238"/>
    <x v="13"/>
    <n v="14205"/>
    <n v="878"/>
    <x v="188"/>
    <s v="8"/>
    <x v="6"/>
    <x v="0"/>
    <n v="5"/>
    <n v="189"/>
    <s v="BYOR-2640S"/>
    <x v="5"/>
    <n v="945"/>
  </r>
  <r>
    <n v="1314"/>
    <s v="Gratiana"/>
    <s v="Miere"/>
    <x v="250"/>
    <x v="23"/>
    <n v="37215"/>
    <n v="879"/>
    <x v="188"/>
    <s v="8"/>
    <x v="6"/>
    <x v="0"/>
    <n v="5"/>
    <n v="19.5"/>
    <s v="SCARA Robots"/>
    <x v="1"/>
    <n v="97.5"/>
  </r>
  <r>
    <n v="764"/>
    <s v="Dedie"/>
    <s v="Pabelik"/>
    <x v="50"/>
    <x v="4"/>
    <n v="32230"/>
    <n v="884"/>
    <x v="188"/>
    <s v="8"/>
    <x v="6"/>
    <x v="0"/>
    <n v="3"/>
    <n v="37.99"/>
    <s v="Drone Video Techniques"/>
    <x v="3"/>
    <n v="113.97"/>
  </r>
  <r>
    <n v="828"/>
    <s v="Fairleigh"/>
    <s v="Peiser"/>
    <x v="260"/>
    <x v="32"/>
    <n v="83206"/>
    <n v="885"/>
    <x v="188"/>
    <s v="8"/>
    <x v="6"/>
    <x v="0"/>
    <n v="5"/>
    <n v="29.99"/>
    <s v="Cloud Computing"/>
    <x v="3"/>
    <n v="149.94999999999999"/>
  </r>
  <r>
    <n v="1964"/>
    <s v="Loleta"/>
    <s v="Pilley"/>
    <x v="209"/>
    <x v="8"/>
    <n v="22908"/>
    <n v="880"/>
    <x v="188"/>
    <s v="8"/>
    <x v="6"/>
    <x v="0"/>
    <n v="5"/>
    <n v="250"/>
    <s v="DX-145 Drone"/>
    <x v="4"/>
    <n v="1250"/>
  </r>
  <r>
    <n v="2090"/>
    <s v="Farrel"/>
    <s v="Raylton"/>
    <x v="173"/>
    <x v="21"/>
    <n v="80150"/>
    <n v="882"/>
    <x v="188"/>
    <s v="8"/>
    <x v="6"/>
    <x v="0"/>
    <n v="5"/>
    <n v="36.99"/>
    <s v="Aerial Security"/>
    <x v="3"/>
    <n v="184.95000000000002"/>
  </r>
  <r>
    <n v="1408"/>
    <s v="Alejandra"/>
    <s v="Abry"/>
    <x v="61"/>
    <x v="6"/>
    <n v="90831"/>
    <n v="888"/>
    <x v="189"/>
    <s v="9"/>
    <x v="6"/>
    <x v="0"/>
    <n v="2"/>
    <n v="250"/>
    <s v="DTE-QFN20 Drone"/>
    <x v="4"/>
    <n v="500"/>
  </r>
  <r>
    <n v="1916"/>
    <s v="Haley"/>
    <s v="Carff"/>
    <x v="31"/>
    <x v="18"/>
    <n v="43231"/>
    <n v="890"/>
    <x v="189"/>
    <s v="9"/>
    <x v="6"/>
    <x v="0"/>
    <n v="6"/>
    <n v="13.99"/>
    <s v="Drone Building Essentials"/>
    <x v="1"/>
    <n v="83.94"/>
  </r>
  <r>
    <n v="354"/>
    <s v="Perle"/>
    <s v="Shellshear"/>
    <x v="152"/>
    <x v="30"/>
    <n v="47905"/>
    <n v="887"/>
    <x v="189"/>
    <s v="9"/>
    <x v="6"/>
    <x v="0"/>
    <n v="4"/>
    <n v="14.99"/>
    <s v="Photograph Drones"/>
    <x v="1"/>
    <n v="59.96"/>
  </r>
  <r>
    <n v="1803"/>
    <s v="Lem"/>
    <s v="Stenhouse"/>
    <x v="261"/>
    <x v="26"/>
    <n v="98206"/>
    <n v="891"/>
    <x v="189"/>
    <s v="9"/>
    <x v="6"/>
    <x v="0"/>
    <n v="2"/>
    <n v="24.95"/>
    <s v="Building Your First Robot"/>
    <x v="1"/>
    <n v="49.9"/>
  </r>
  <r>
    <n v="2115"/>
    <s v="Llewellyn"/>
    <s v="Whillock"/>
    <x v="116"/>
    <x v="40"/>
    <n v="48206"/>
    <n v="889"/>
    <x v="189"/>
    <s v="9"/>
    <x v="6"/>
    <x v="0"/>
    <n v="6"/>
    <n v="8.99"/>
    <s v="Bsquare Robot Blueprint"/>
    <x v="6"/>
    <n v="53.94"/>
  </r>
  <r>
    <n v="1067"/>
    <s v="Isabel"/>
    <s v="Climson"/>
    <x v="111"/>
    <x v="19"/>
    <n v="66112"/>
    <n v="897"/>
    <x v="190"/>
    <s v="10"/>
    <x v="6"/>
    <x v="0"/>
    <n v="2"/>
    <n v="499"/>
    <s v="MICR-564K Drone"/>
    <x v="4"/>
    <n v="998"/>
  </r>
  <r>
    <n v="418"/>
    <s v="Annette"/>
    <s v="Eddisford"/>
    <x v="262"/>
    <x v="4"/>
    <n v="32314"/>
    <n v="894"/>
    <x v="190"/>
    <s v="10"/>
    <x v="6"/>
    <x v="0"/>
    <n v="5"/>
    <n v="179"/>
    <s v="BYOD-550"/>
    <x v="0"/>
    <n v="895"/>
  </r>
  <r>
    <n v="1427"/>
    <s v="Rainer"/>
    <s v="Hazart"/>
    <x v="5"/>
    <x v="5"/>
    <n v="39216"/>
    <n v="895"/>
    <x v="190"/>
    <s v="10"/>
    <x v="6"/>
    <x v="0"/>
    <n v="3"/>
    <n v="9.99"/>
    <s v="All Eyes Drone Blueprint"/>
    <x v="6"/>
    <n v="29.97"/>
  </r>
  <r>
    <n v="1208"/>
    <s v="Lemmy"/>
    <s v="Kubatsch"/>
    <x v="263"/>
    <x v="39"/>
    <n v="72916"/>
    <n v="898"/>
    <x v="190"/>
    <s v="10"/>
    <x v="6"/>
    <x v="0"/>
    <n v="5"/>
    <n v="29.99"/>
    <s v="Virtual Reality Basics"/>
    <x v="3"/>
    <n v="149.94999999999999"/>
  </r>
  <r>
    <n v="854"/>
    <s v="Donovan"/>
    <s v="Linzee"/>
    <x v="106"/>
    <x v="26"/>
    <n v="98464"/>
    <n v="893"/>
    <x v="190"/>
    <s v="10"/>
    <x v="6"/>
    <x v="0"/>
    <n v="6"/>
    <n v="14.99"/>
    <s v="Single Rotor Drones"/>
    <x v="1"/>
    <n v="89.94"/>
  </r>
  <r>
    <n v="2006"/>
    <s v="Raynard"/>
    <s v="McFeat"/>
    <x v="104"/>
    <x v="13"/>
    <n v="10029"/>
    <n v="892"/>
    <x v="190"/>
    <s v="10"/>
    <x v="6"/>
    <x v="0"/>
    <n v="6"/>
    <n v="89"/>
    <s v="BYOD-300"/>
    <x v="0"/>
    <n v="534"/>
  </r>
  <r>
    <n v="1909"/>
    <s v="Eleni"/>
    <s v="Nardi"/>
    <x v="143"/>
    <x v="4"/>
    <n v="33915"/>
    <n v="899"/>
    <x v="190"/>
    <s v="10"/>
    <x v="6"/>
    <x v="0"/>
    <n v="3"/>
    <n v="250"/>
    <s v="DX-145 Drone"/>
    <x v="4"/>
    <n v="750"/>
  </r>
  <r>
    <n v="1121"/>
    <s v="Jon"/>
    <s v="Pau"/>
    <x v="32"/>
    <x v="4"/>
    <n v="33190"/>
    <n v="896"/>
    <x v="190"/>
    <s v="10"/>
    <x v="6"/>
    <x v="0"/>
    <n v="3"/>
    <n v="89.95"/>
    <s v="BYOD-350"/>
    <x v="0"/>
    <n v="269.85000000000002"/>
  </r>
  <r>
    <n v="1408"/>
    <s v="Alejandra"/>
    <s v="Abry"/>
    <x v="61"/>
    <x v="6"/>
    <n v="90831"/>
    <n v="903"/>
    <x v="191"/>
    <s v="11"/>
    <x v="6"/>
    <x v="0"/>
    <n v="3"/>
    <n v="89.95"/>
    <s v="BYOD-350"/>
    <x v="0"/>
    <n v="269.85000000000002"/>
  </r>
  <r>
    <n v="742"/>
    <s v="Susana"/>
    <s v="Baglow"/>
    <x v="106"/>
    <x v="26"/>
    <n v="98481"/>
    <n v="905"/>
    <x v="191"/>
    <s v="11"/>
    <x v="6"/>
    <x v="0"/>
    <n v="4"/>
    <n v="24.95"/>
    <s v="Building Your First Robot"/>
    <x v="1"/>
    <n v="99.8"/>
  </r>
  <r>
    <n v="1548"/>
    <s v="Jayson"/>
    <s v="By"/>
    <x v="17"/>
    <x v="13"/>
    <n v="12237"/>
    <n v="900"/>
    <x v="191"/>
    <s v="11"/>
    <x v="6"/>
    <x v="0"/>
    <n v="5"/>
    <n v="19.5"/>
    <s v="SCARA Robots"/>
    <x v="1"/>
    <n v="97.5"/>
  </r>
  <r>
    <n v="714"/>
    <s v="Kennie"/>
    <s v="Kington"/>
    <x v="43"/>
    <x v="3"/>
    <n v="75241"/>
    <n v="904"/>
    <x v="191"/>
    <s v="11"/>
    <x v="6"/>
    <x v="0"/>
    <n v="2"/>
    <n v="12"/>
    <s v="Creature Robot Arms Blueprint"/>
    <x v="6"/>
    <n v="24"/>
  </r>
  <r>
    <n v="616"/>
    <s v="Alford"/>
    <s v="Roddy"/>
    <x v="220"/>
    <x v="40"/>
    <n v="49510"/>
    <n v="901"/>
    <x v="191"/>
    <s v="11"/>
    <x v="6"/>
    <x v="0"/>
    <n v="3"/>
    <n v="499"/>
    <s v="MICR-564K Drone"/>
    <x v="4"/>
    <n v="1497"/>
  </r>
  <r>
    <n v="1343"/>
    <s v="Ferd"/>
    <s v="Sline"/>
    <x v="21"/>
    <x v="14"/>
    <n v="30336"/>
    <n v="902"/>
    <x v="191"/>
    <s v="11"/>
    <x v="6"/>
    <x v="0"/>
    <n v="3"/>
    <n v="49.95"/>
    <s v="AI for Educators"/>
    <x v="3"/>
    <n v="149.85000000000002"/>
  </r>
  <r>
    <n v="1756"/>
    <s v="Karney"/>
    <s v="Giacobazzi"/>
    <x v="2"/>
    <x v="2"/>
    <n v="50335"/>
    <n v="908"/>
    <x v="192"/>
    <s v="12"/>
    <x v="6"/>
    <x v="0"/>
    <n v="1"/>
    <n v="883"/>
    <s v="RWW-75 Robot"/>
    <x v="2"/>
    <n v="883"/>
  </r>
  <r>
    <n v="1878"/>
    <s v="Blake"/>
    <s v="Heditch"/>
    <x v="32"/>
    <x v="4"/>
    <n v="33129"/>
    <n v="909"/>
    <x v="192"/>
    <s v="12"/>
    <x v="6"/>
    <x v="0"/>
    <n v="5"/>
    <n v="189"/>
    <s v="BYOR-1000"/>
    <x v="5"/>
    <n v="945"/>
  </r>
  <r>
    <n v="323"/>
    <s v="Alyda"/>
    <s v="Lucchi"/>
    <x v="7"/>
    <x v="3"/>
    <n v="77065"/>
    <n v="907"/>
    <x v="192"/>
    <s v="12"/>
    <x v="6"/>
    <x v="0"/>
    <n v="2"/>
    <n v="399"/>
    <s v="DA-SA702 Drone"/>
    <x v="4"/>
    <n v="798"/>
  </r>
  <r>
    <n v="1038"/>
    <s v="Cynthie"/>
    <s v="Slocum"/>
    <x v="43"/>
    <x v="3"/>
    <n v="75397"/>
    <n v="910"/>
    <x v="192"/>
    <s v="12"/>
    <x v="6"/>
    <x v="0"/>
    <n v="3"/>
    <n v="24.99"/>
    <s v="Building Your Own Drone"/>
    <x v="1"/>
    <n v="74.97"/>
  </r>
  <r>
    <n v="717"/>
    <s v="Janek"/>
    <s v="Yerborn"/>
    <x v="41"/>
    <x v="13"/>
    <n v="10454"/>
    <n v="906"/>
    <x v="192"/>
    <s v="12"/>
    <x v="6"/>
    <x v="0"/>
    <n v="2"/>
    <n v="399"/>
    <s v="DA-SA702 Drone"/>
    <x v="4"/>
    <n v="798"/>
  </r>
  <r>
    <n v="1120"/>
    <s v="Kiersten"/>
    <s v="Alasdair"/>
    <x v="48"/>
    <x v="12"/>
    <n v="60674"/>
    <n v="914"/>
    <x v="193"/>
    <s v="13"/>
    <x v="6"/>
    <x v="0"/>
    <n v="2"/>
    <n v="34.99"/>
    <s v="Robotic Essentials"/>
    <x v="3"/>
    <n v="69.98"/>
  </r>
  <r>
    <n v="430"/>
    <s v="Jobye"/>
    <s v="Dobbinson"/>
    <x v="67"/>
    <x v="3"/>
    <n v="79769"/>
    <n v="916"/>
    <x v="193"/>
    <s v="13"/>
    <x v="6"/>
    <x v="0"/>
    <n v="3"/>
    <n v="49.95"/>
    <s v="AI for Educators"/>
    <x v="3"/>
    <n v="149.85000000000002"/>
  </r>
  <r>
    <n v="1159"/>
    <s v="Dareen"/>
    <s v="Kunes"/>
    <x v="42"/>
    <x v="21"/>
    <n v="80241"/>
    <n v="912"/>
    <x v="193"/>
    <s v="13"/>
    <x v="6"/>
    <x v="0"/>
    <n v="3"/>
    <n v="24.95"/>
    <s v="Building Your First Robot"/>
    <x v="1"/>
    <n v="74.849999999999994"/>
  </r>
  <r>
    <n v="727"/>
    <s v="Olivier"/>
    <s v="Royse"/>
    <x v="56"/>
    <x v="24"/>
    <n v="25331"/>
    <n v="911"/>
    <x v="193"/>
    <s v="13"/>
    <x v="6"/>
    <x v="0"/>
    <n v="2"/>
    <n v="214"/>
    <s v="BYOR-3000"/>
    <x v="5"/>
    <n v="428"/>
  </r>
  <r>
    <n v="397"/>
    <s v="Dorian"/>
    <s v="Softley"/>
    <x v="101"/>
    <x v="18"/>
    <n v="43656"/>
    <n v="913"/>
    <x v="193"/>
    <s v="13"/>
    <x v="6"/>
    <x v="0"/>
    <n v="4"/>
    <n v="32.950000000000003"/>
    <s v="Open Source Code"/>
    <x v="3"/>
    <n v="131.80000000000001"/>
  </r>
  <r>
    <n v="1370"/>
    <s v="Maury"/>
    <s v="Tarr"/>
    <x v="32"/>
    <x v="4"/>
    <n v="33196"/>
    <n v="915"/>
    <x v="193"/>
    <s v="13"/>
    <x v="6"/>
    <x v="0"/>
    <n v="2"/>
    <n v="684"/>
    <s v="RQTE-554 Robot"/>
    <x v="2"/>
    <n v="1368"/>
  </r>
  <r>
    <n v="498"/>
    <s v="Rafaellle"/>
    <s v="Blunsom"/>
    <x v="43"/>
    <x v="3"/>
    <n v="75392"/>
    <n v="918"/>
    <x v="194"/>
    <s v="14"/>
    <x v="6"/>
    <x v="0"/>
    <n v="2"/>
    <n v="24.99"/>
    <s v="Building Your Own Drone"/>
    <x v="1"/>
    <n v="49.98"/>
  </r>
  <r>
    <n v="1756"/>
    <s v="Karney"/>
    <s v="Giacobazzi"/>
    <x v="2"/>
    <x v="2"/>
    <n v="50335"/>
    <n v="921"/>
    <x v="194"/>
    <s v="14"/>
    <x v="6"/>
    <x v="0"/>
    <n v="5"/>
    <n v="34.99"/>
    <s v="Robotic Essentials"/>
    <x v="3"/>
    <n v="174.95000000000002"/>
  </r>
  <r>
    <n v="1814"/>
    <s v="Maryellen"/>
    <s v="Pirazzi"/>
    <x v="198"/>
    <x v="24"/>
    <n v="25726"/>
    <n v="917"/>
    <x v="194"/>
    <s v="14"/>
    <x v="6"/>
    <x v="0"/>
    <n v="5"/>
    <n v="7.99"/>
    <s v="Panda Robot Blueprint"/>
    <x v="6"/>
    <n v="39.950000000000003"/>
  </r>
  <r>
    <n v="677"/>
    <s v="Dido"/>
    <s v="Thomazet"/>
    <x v="214"/>
    <x v="14"/>
    <n v="30033"/>
    <n v="922"/>
    <x v="194"/>
    <s v="14"/>
    <x v="6"/>
    <x v="0"/>
    <n v="3"/>
    <n v="245"/>
    <s v="BYOR-4005"/>
    <x v="5"/>
    <n v="735"/>
  </r>
  <r>
    <n v="1406"/>
    <s v="Daphene"/>
    <s v="Torrecilla"/>
    <x v="13"/>
    <x v="9"/>
    <n v="28272"/>
    <n v="919"/>
    <x v="194"/>
    <s v="14"/>
    <x v="6"/>
    <x v="0"/>
    <n v="2"/>
    <n v="89"/>
    <s v="BYOD-300"/>
    <x v="0"/>
    <n v="178"/>
  </r>
  <r>
    <n v="950"/>
    <s v="Winfield"/>
    <s v="Uren"/>
    <x v="183"/>
    <x v="18"/>
    <n v="45490"/>
    <n v="920"/>
    <x v="194"/>
    <s v="14"/>
    <x v="6"/>
    <x v="0"/>
    <n v="4"/>
    <n v="13.99"/>
    <s v="Drone Building Essentials"/>
    <x v="1"/>
    <n v="55.96"/>
  </r>
  <r>
    <n v="2102"/>
    <s v="Ivette"/>
    <s v="Ashlee"/>
    <x v="101"/>
    <x v="18"/>
    <n v="43666"/>
    <n v="925"/>
    <x v="195"/>
    <s v="15"/>
    <x v="6"/>
    <x v="0"/>
    <n v="2"/>
    <n v="89.95"/>
    <s v="BYOD-350"/>
    <x v="0"/>
    <n v="179.9"/>
  </r>
  <r>
    <n v="1209"/>
    <s v="Mordy"/>
    <s v="Braunston"/>
    <x v="97"/>
    <x v="13"/>
    <n v="11254"/>
    <n v="924"/>
    <x v="195"/>
    <s v="15"/>
    <x v="6"/>
    <x v="0"/>
    <n v="4"/>
    <n v="28.99"/>
    <s v="Understanding Raspberry PI"/>
    <x v="3"/>
    <n v="115.96"/>
  </r>
  <r>
    <n v="470"/>
    <s v="Angele"/>
    <s v="Heeley"/>
    <x v="36"/>
    <x v="12"/>
    <n v="62756"/>
    <n v="923"/>
    <x v="195"/>
    <s v="15"/>
    <x v="6"/>
    <x v="0"/>
    <n v="3"/>
    <n v="10.99"/>
    <s v="QuadroCopter Blueprint"/>
    <x v="6"/>
    <n v="32.97"/>
  </r>
  <r>
    <n v="1538"/>
    <s v="Eugenia"/>
    <s v="Baiden"/>
    <x v="74"/>
    <x v="4"/>
    <n v="33330"/>
    <n v="927"/>
    <x v="196"/>
    <s v="16"/>
    <x v="6"/>
    <x v="0"/>
    <n v="5"/>
    <n v="8.99"/>
    <s v="Hexacopter Drone Blueprint"/>
    <x v="6"/>
    <n v="44.95"/>
  </r>
  <r>
    <n v="1357"/>
    <s v="Elisha"/>
    <s v="Harmstone"/>
    <x v="253"/>
    <x v="3"/>
    <n v="77844"/>
    <n v="926"/>
    <x v="196"/>
    <s v="16"/>
    <x v="6"/>
    <x v="0"/>
    <n v="6"/>
    <n v="7.99"/>
    <s v="Panda Robot Blueprint"/>
    <x v="6"/>
    <n v="47.94"/>
  </r>
  <r>
    <n v="1171"/>
    <s v="Jethro"/>
    <s v="Breagan"/>
    <x v="170"/>
    <x v="28"/>
    <n v="70820"/>
    <n v="929"/>
    <x v="197"/>
    <s v="17"/>
    <x v="6"/>
    <x v="0"/>
    <n v="4"/>
    <n v="24.99"/>
    <s v="Building Your Own Drone"/>
    <x v="1"/>
    <n v="99.96"/>
  </r>
  <r>
    <n v="679"/>
    <s v="Starlene"/>
    <s v="Klausen"/>
    <x v="30"/>
    <x v="17"/>
    <n v="73119"/>
    <n v="928"/>
    <x v="197"/>
    <s v="17"/>
    <x v="6"/>
    <x v="0"/>
    <n v="2"/>
    <n v="8.99"/>
    <s v="Bsquare Robot Blueprint"/>
    <x v="6"/>
    <n v="17.98"/>
  </r>
  <r>
    <n v="614"/>
    <s v="Munmro"/>
    <s v="Betke"/>
    <x v="140"/>
    <x v="3"/>
    <n v="75044"/>
    <n v="933"/>
    <x v="198"/>
    <s v="18"/>
    <x v="6"/>
    <x v="0"/>
    <n v="3"/>
    <n v="29.99"/>
    <s v="Virtual Reality Basics"/>
    <x v="3"/>
    <n v="89.97"/>
  </r>
  <r>
    <n v="935"/>
    <s v="Massimo"/>
    <s v="Ells"/>
    <x v="63"/>
    <x v="3"/>
    <n v="78245"/>
    <n v="930"/>
    <x v="198"/>
    <s v="18"/>
    <x v="6"/>
    <x v="0"/>
    <n v="5"/>
    <n v="7.99"/>
    <s v="Panda Robot Blueprint"/>
    <x v="6"/>
    <n v="39.950000000000003"/>
  </r>
  <r>
    <n v="1872"/>
    <s v="Allissa"/>
    <s v="Johananov"/>
    <x v="213"/>
    <x v="26"/>
    <n v="98104"/>
    <n v="931"/>
    <x v="198"/>
    <s v="18"/>
    <x v="6"/>
    <x v="0"/>
    <n v="5"/>
    <n v="42.99"/>
    <s v="Understanding 3D Printing"/>
    <x v="3"/>
    <n v="214.95000000000002"/>
  </r>
  <r>
    <n v="1665"/>
    <s v="Margeaux"/>
    <s v="Stygall"/>
    <x v="215"/>
    <x v="3"/>
    <n v="79171"/>
    <n v="932"/>
    <x v="198"/>
    <s v="18"/>
    <x v="6"/>
    <x v="0"/>
    <n v="3"/>
    <n v="49.95"/>
    <s v="AI for Educators"/>
    <x v="3"/>
    <n v="149.85000000000002"/>
  </r>
  <r>
    <n v="1794"/>
    <s v="Orazio"/>
    <s v="Vivian"/>
    <x v="45"/>
    <x v="6"/>
    <n v="90040"/>
    <n v="934"/>
    <x v="198"/>
    <s v="18"/>
    <x v="6"/>
    <x v="0"/>
    <n v="3"/>
    <n v="19.5"/>
    <s v="SCARA Robots"/>
    <x v="1"/>
    <n v="58.5"/>
  </r>
  <r>
    <n v="1809"/>
    <s v="Saundra"/>
    <s v="Ambler"/>
    <x v="207"/>
    <x v="36"/>
    <n v="15220"/>
    <n v="938"/>
    <x v="199"/>
    <s v="19"/>
    <x v="6"/>
    <x v="0"/>
    <n v="3"/>
    <n v="899"/>
    <s v="MICR-23K Robot"/>
    <x v="2"/>
    <n v="2697"/>
  </r>
  <r>
    <n v="98"/>
    <s v="Anson"/>
    <s v="Anfusso"/>
    <x v="83"/>
    <x v="2"/>
    <n v="52410"/>
    <n v="936"/>
    <x v="199"/>
    <s v="19"/>
    <x v="6"/>
    <x v="0"/>
    <n v="6"/>
    <n v="4.99"/>
    <s v="Cat Robot Blueprint"/>
    <x v="6"/>
    <n v="29.94"/>
  </r>
  <r>
    <n v="1225"/>
    <s v="Chelsy"/>
    <s v="Collop"/>
    <x v="207"/>
    <x v="36"/>
    <n v="15274"/>
    <n v="939"/>
    <x v="199"/>
    <s v="19"/>
    <x v="6"/>
    <x v="0"/>
    <n v="5"/>
    <n v="12"/>
    <s v="Ladybug Robot Blueprint"/>
    <x v="6"/>
    <n v="60"/>
  </r>
  <r>
    <n v="1153"/>
    <s v="Vonny"/>
    <s v="Moreton"/>
    <x v="122"/>
    <x v="16"/>
    <n v="89140"/>
    <n v="937"/>
    <x v="199"/>
    <s v="19"/>
    <x v="6"/>
    <x v="0"/>
    <n v="4"/>
    <n v="189"/>
    <s v="BYOR-1000"/>
    <x v="5"/>
    <n v="756"/>
  </r>
  <r>
    <n v="1139"/>
    <s v="Alison"/>
    <s v="Scranny"/>
    <x v="48"/>
    <x v="12"/>
    <n v="60669"/>
    <n v="935"/>
    <x v="199"/>
    <s v="19"/>
    <x v="6"/>
    <x v="0"/>
    <n v="2"/>
    <n v="44.95"/>
    <s v="Understanding Automation"/>
    <x v="3"/>
    <n v="89.9"/>
  </r>
  <r>
    <n v="66"/>
    <s v="Nickolai"/>
    <s v="Briton"/>
    <x v="79"/>
    <x v="6"/>
    <n v="95155"/>
    <n v="940"/>
    <x v="200"/>
    <s v="20"/>
    <x v="6"/>
    <x v="0"/>
    <n v="2"/>
    <n v="7.99"/>
    <s v="Panda Robot Blueprint"/>
    <x v="6"/>
    <n v="15.98"/>
  </r>
  <r>
    <n v="1259"/>
    <s v="Elaina"/>
    <s v="Clemenzi"/>
    <x v="264"/>
    <x v="13"/>
    <n v="11024"/>
    <n v="941"/>
    <x v="200"/>
    <s v="20"/>
    <x v="6"/>
    <x v="0"/>
    <n v="3"/>
    <n v="34.99"/>
    <s v="Robotic Essentials"/>
    <x v="3"/>
    <n v="104.97"/>
  </r>
  <r>
    <n v="406"/>
    <s v="Justus"/>
    <s v="Hamblington"/>
    <x v="196"/>
    <x v="14"/>
    <n v="31296"/>
    <n v="942"/>
    <x v="200"/>
    <s v="20"/>
    <x v="6"/>
    <x v="0"/>
    <n v="3"/>
    <n v="399"/>
    <s v="DA-SA702 Drone"/>
    <x v="4"/>
    <n v="1197"/>
  </r>
  <r>
    <n v="184"/>
    <s v="Tim"/>
    <s v="Honig"/>
    <x v="265"/>
    <x v="29"/>
    <n v="55572"/>
    <n v="944"/>
    <x v="200"/>
    <s v="20"/>
    <x v="6"/>
    <x v="0"/>
    <n v="4"/>
    <n v="37.99"/>
    <s v="Drone Video Techniques"/>
    <x v="3"/>
    <n v="151.96"/>
  </r>
  <r>
    <n v="648"/>
    <s v="Betteanne"/>
    <s v="Tullis"/>
    <x v="7"/>
    <x v="3"/>
    <n v="77266"/>
    <n v="943"/>
    <x v="200"/>
    <s v="20"/>
    <x v="6"/>
    <x v="0"/>
    <n v="4"/>
    <n v="13.99"/>
    <s v="Drone Building Essentials"/>
    <x v="1"/>
    <n v="55.96"/>
  </r>
  <r>
    <n v="1284"/>
    <s v="Harriette"/>
    <s v="Cuckoo"/>
    <x v="9"/>
    <x v="7"/>
    <n v="20041"/>
    <n v="950"/>
    <x v="201"/>
    <s v="21"/>
    <x v="6"/>
    <x v="0"/>
    <n v="5"/>
    <n v="23.99"/>
    <s v="Polar Robots"/>
    <x v="1"/>
    <n v="119.94999999999999"/>
  </r>
  <r>
    <n v="652"/>
    <s v="Jack"/>
    <s v="Dobby"/>
    <x v="6"/>
    <x v="6"/>
    <n v="94250"/>
    <n v="949"/>
    <x v="201"/>
    <s v="21"/>
    <x v="6"/>
    <x v="0"/>
    <n v="2"/>
    <n v="14.99"/>
    <s v="Delivery Drones"/>
    <x v="1"/>
    <n v="29.98"/>
  </r>
  <r>
    <n v="1183"/>
    <s v="Monte"/>
    <s v="Ghelerdini"/>
    <x v="43"/>
    <x v="3"/>
    <n v="75246"/>
    <n v="947"/>
    <x v="201"/>
    <s v="21"/>
    <x v="6"/>
    <x v="0"/>
    <n v="2"/>
    <n v="250"/>
    <s v="DX-145 Drone"/>
    <x v="4"/>
    <n v="500"/>
  </r>
  <r>
    <n v="155"/>
    <s v="Siobhan"/>
    <s v="Gildea"/>
    <x v="117"/>
    <x v="30"/>
    <n v="46867"/>
    <n v="951"/>
    <x v="201"/>
    <s v="21"/>
    <x v="6"/>
    <x v="0"/>
    <n v="4"/>
    <n v="69"/>
    <s v="BYOD-220"/>
    <x v="0"/>
    <n v="276"/>
  </r>
  <r>
    <n v="654"/>
    <s v="Lily"/>
    <s v="Holbury"/>
    <x v="13"/>
    <x v="9"/>
    <n v="28215"/>
    <n v="946"/>
    <x v="201"/>
    <s v="21"/>
    <x v="6"/>
    <x v="0"/>
    <n v="5"/>
    <n v="54"/>
    <s v="BYOD-100"/>
    <x v="0"/>
    <n v="270"/>
  </r>
  <r>
    <n v="1202"/>
    <s v="Genni"/>
    <s v="Masic"/>
    <x v="54"/>
    <x v="21"/>
    <n v="80638"/>
    <n v="952"/>
    <x v="201"/>
    <s v="21"/>
    <x v="6"/>
    <x v="0"/>
    <n v="4"/>
    <n v="49.95"/>
    <s v="AI for Educators"/>
    <x v="3"/>
    <n v="199.8"/>
  </r>
  <r>
    <n v="820"/>
    <s v="Charlena"/>
    <s v="Mayworth"/>
    <x v="205"/>
    <x v="34"/>
    <n v="99812"/>
    <n v="945"/>
    <x v="201"/>
    <s v="21"/>
    <x v="6"/>
    <x v="0"/>
    <n v="3"/>
    <n v="12.99"/>
    <s v="Cartesian Robots"/>
    <x v="1"/>
    <n v="38.97"/>
  </r>
  <r>
    <n v="1121"/>
    <s v="Jon"/>
    <s v="Pau"/>
    <x v="32"/>
    <x v="4"/>
    <n v="33190"/>
    <n v="948"/>
    <x v="201"/>
    <s v="21"/>
    <x v="6"/>
    <x v="0"/>
    <n v="4"/>
    <n v="189"/>
    <s v="BYOR-1500"/>
    <x v="5"/>
    <n v="756"/>
  </r>
  <r>
    <n v="222"/>
    <s v="Rosie"/>
    <s v="Primak"/>
    <x v="28"/>
    <x v="16"/>
    <n v="89519"/>
    <n v="953"/>
    <x v="201"/>
    <s v="21"/>
    <x v="6"/>
    <x v="0"/>
    <n v="3"/>
    <n v="189"/>
    <s v="BYOR-1500"/>
    <x v="5"/>
    <n v="567"/>
  </r>
  <r>
    <n v="906"/>
    <s v="Kitty"/>
    <s v="Brewitt"/>
    <x v="131"/>
    <x v="40"/>
    <n v="48505"/>
    <n v="959"/>
    <x v="202"/>
    <s v="22"/>
    <x v="6"/>
    <x v="0"/>
    <n v="5"/>
    <n v="32.950000000000003"/>
    <s v="Open Source Code"/>
    <x v="3"/>
    <n v="164.75"/>
  </r>
  <r>
    <n v="1108"/>
    <s v="Kirsti"/>
    <s v="Clericoates"/>
    <x v="234"/>
    <x v="18"/>
    <n v="44505"/>
    <n v="956"/>
    <x v="202"/>
    <s v="22"/>
    <x v="6"/>
    <x v="0"/>
    <n v="4"/>
    <n v="399"/>
    <s v="DA-SA702 Drone"/>
    <x v="4"/>
    <n v="1596"/>
  </r>
  <r>
    <n v="254"/>
    <s v="Megen"/>
    <s v="Colborn"/>
    <x v="142"/>
    <x v="18"/>
    <n v="44710"/>
    <n v="957"/>
    <x v="202"/>
    <s v="22"/>
    <x v="6"/>
    <x v="0"/>
    <n v="1"/>
    <n v="37.99"/>
    <s v="Drone Video Techniques"/>
    <x v="3"/>
    <n v="37.99"/>
  </r>
  <r>
    <n v="1806"/>
    <s v="Nolana"/>
    <s v="Duplain"/>
    <x v="146"/>
    <x v="3"/>
    <n v="78410"/>
    <n v="954"/>
    <x v="202"/>
    <s v="22"/>
    <x v="6"/>
    <x v="0"/>
    <n v="3"/>
    <n v="450"/>
    <s v="DTD-7000 Drone"/>
    <x v="4"/>
    <n v="1350"/>
  </r>
  <r>
    <n v="134"/>
    <s v="Abramo"/>
    <s v="Jentzsch"/>
    <x v="165"/>
    <x v="6"/>
    <n v="92640"/>
    <n v="958"/>
    <x v="202"/>
    <s v="22"/>
    <x v="6"/>
    <x v="0"/>
    <n v="4"/>
    <n v="245"/>
    <s v="BYOR-4005"/>
    <x v="5"/>
    <n v="980"/>
  </r>
  <r>
    <n v="1226"/>
    <s v="Bail"/>
    <s v="MacKintosh"/>
    <x v="25"/>
    <x v="15"/>
    <n v="68517"/>
    <n v="960"/>
    <x v="202"/>
    <s v="22"/>
    <x v="6"/>
    <x v="0"/>
    <n v="3"/>
    <n v="24.99"/>
    <s v="Building Your Own Drone"/>
    <x v="1"/>
    <n v="74.97"/>
  </r>
  <r>
    <n v="1840"/>
    <s v="Fawne"/>
    <s v="Mussared"/>
    <x v="180"/>
    <x v="4"/>
    <n v="33064"/>
    <n v="955"/>
    <x v="202"/>
    <s v="22"/>
    <x v="6"/>
    <x v="0"/>
    <n v="4"/>
    <n v="450"/>
    <s v="DTD-7000 Drone"/>
    <x v="4"/>
    <n v="1800"/>
  </r>
  <r>
    <n v="863"/>
    <s v="Kassey"/>
    <s v="Winfindale"/>
    <x v="7"/>
    <x v="3"/>
    <n v="77266"/>
    <n v="961"/>
    <x v="202"/>
    <s v="22"/>
    <x v="6"/>
    <x v="0"/>
    <n v="6"/>
    <n v="225"/>
    <s v="BYOR-3535"/>
    <x v="5"/>
    <n v="1350"/>
  </r>
  <r>
    <n v="2107"/>
    <s v="Kathlin"/>
    <s v="Agar"/>
    <x v="21"/>
    <x v="14"/>
    <n v="31136"/>
    <n v="962"/>
    <x v="203"/>
    <s v="23"/>
    <x v="6"/>
    <x v="0"/>
    <n v="4"/>
    <n v="44.95"/>
    <s v="Understanding Automation"/>
    <x v="3"/>
    <n v="179.8"/>
  </r>
  <r>
    <n v="1916"/>
    <s v="Haley"/>
    <s v="Carff"/>
    <x v="31"/>
    <x v="18"/>
    <n v="43231"/>
    <n v="965"/>
    <x v="203"/>
    <s v="23"/>
    <x v="6"/>
    <x v="0"/>
    <n v="2"/>
    <n v="24.95"/>
    <s v="Multi Rotor Drones"/>
    <x v="1"/>
    <n v="49.9"/>
  </r>
  <r>
    <n v="75"/>
    <s v="Shaine"/>
    <s v="Gumme"/>
    <x v="30"/>
    <x v="17"/>
    <n v="73124"/>
    <n v="963"/>
    <x v="203"/>
    <s v="23"/>
    <x v="6"/>
    <x v="0"/>
    <n v="5"/>
    <n v="599"/>
    <s v="RXW-9807 Robot"/>
    <x v="2"/>
    <n v="2995"/>
  </r>
  <r>
    <n v="1651"/>
    <s v="Allsun"/>
    <s v="Meiner"/>
    <x v="71"/>
    <x v="6"/>
    <n v="94177"/>
    <n v="964"/>
    <x v="203"/>
    <s v="23"/>
    <x v="6"/>
    <x v="0"/>
    <n v="2"/>
    <n v="54"/>
    <s v="BYOD-100"/>
    <x v="0"/>
    <n v="108"/>
  </r>
  <r>
    <n v="603"/>
    <s v="Merci"/>
    <s v="Anning"/>
    <x v="206"/>
    <x v="27"/>
    <n v="19897"/>
    <n v="966"/>
    <x v="204"/>
    <s v="24"/>
    <x v="6"/>
    <x v="0"/>
    <n v="2"/>
    <n v="15.5"/>
    <s v="Fixed Wing Drones"/>
    <x v="1"/>
    <n v="31"/>
  </r>
  <r>
    <n v="1184"/>
    <s v="Haslett"/>
    <s v="Grayling"/>
    <x v="45"/>
    <x v="6"/>
    <n v="90065"/>
    <n v="967"/>
    <x v="204"/>
    <s v="24"/>
    <x v="6"/>
    <x v="0"/>
    <n v="3"/>
    <n v="34.99"/>
    <s v="Robotic Essentials"/>
    <x v="3"/>
    <n v="104.97"/>
  </r>
  <r>
    <n v="575"/>
    <s v="Roby"/>
    <s v="Gilbey"/>
    <x v="266"/>
    <x v="8"/>
    <n v="22111"/>
    <n v="968"/>
    <x v="205"/>
    <s v="25"/>
    <x v="6"/>
    <x v="0"/>
    <n v="5"/>
    <n v="11.99"/>
    <s v="Sleepy Eye Blueprint"/>
    <x v="6"/>
    <n v="59.95"/>
  </r>
  <r>
    <n v="576"/>
    <s v="Debor"/>
    <s v="Agronski"/>
    <x v="154"/>
    <x v="4"/>
    <n v="33763"/>
    <n v="971"/>
    <x v="206"/>
    <s v="26"/>
    <x v="6"/>
    <x v="0"/>
    <n v="6"/>
    <n v="395"/>
    <s v="DC-304 Drone"/>
    <x v="4"/>
    <n v="2370"/>
  </r>
  <r>
    <n v="2000"/>
    <s v="Rhoda"/>
    <s v="Bagge"/>
    <x v="66"/>
    <x v="29"/>
    <n v="55166"/>
    <n v="969"/>
    <x v="206"/>
    <s v="26"/>
    <x v="6"/>
    <x v="0"/>
    <n v="1"/>
    <n v="250"/>
    <s v="DX-145 Drone"/>
    <x v="4"/>
    <n v="250"/>
  </r>
  <r>
    <n v="1672"/>
    <s v="Giusto"/>
    <s v="Dykes"/>
    <x v="267"/>
    <x v="45"/>
    <n v="3804"/>
    <n v="970"/>
    <x v="206"/>
    <s v="26"/>
    <x v="6"/>
    <x v="0"/>
    <n v="5"/>
    <n v="455"/>
    <s v="DTI-84 Drone"/>
    <x v="4"/>
    <n v="2275"/>
  </r>
  <r>
    <n v="1055"/>
    <s v="Brinna"/>
    <s v="Suddock"/>
    <x v="11"/>
    <x v="6"/>
    <n v="92191"/>
    <n v="972"/>
    <x v="206"/>
    <s v="26"/>
    <x v="6"/>
    <x v="0"/>
    <n v="5"/>
    <n v="23.99"/>
    <s v="Articulated Robots"/>
    <x v="1"/>
    <n v="119.94999999999999"/>
  </r>
  <r>
    <n v="1303"/>
    <s v="Regine"/>
    <s v="Christoffe"/>
    <x v="189"/>
    <x v="20"/>
    <n v="21290"/>
    <n v="973"/>
    <x v="207"/>
    <s v="27"/>
    <x v="6"/>
    <x v="0"/>
    <n v="1"/>
    <n v="49.95"/>
    <s v="AI for Educators"/>
    <x v="3"/>
    <n v="49.95"/>
  </r>
  <r>
    <n v="27"/>
    <s v="Jacki"/>
    <s v="Kleinzweig"/>
    <x v="268"/>
    <x v="37"/>
    <n v="85246"/>
    <n v="974"/>
    <x v="207"/>
    <s v="27"/>
    <x v="6"/>
    <x v="0"/>
    <n v="5"/>
    <n v="12"/>
    <s v="Creature Robot Arms Blueprint"/>
    <x v="6"/>
    <n v="60"/>
  </r>
  <r>
    <n v="1353"/>
    <s v="Sigmund"/>
    <s v="Bodycote"/>
    <x v="30"/>
    <x v="17"/>
    <n v="73173"/>
    <n v="978"/>
    <x v="208"/>
    <s v="28"/>
    <x v="6"/>
    <x v="0"/>
    <n v="3"/>
    <n v="14.99"/>
    <s v="Photograph Drones"/>
    <x v="1"/>
    <n v="44.97"/>
  </r>
  <r>
    <n v="881"/>
    <s v="Deane"/>
    <s v="Bromage"/>
    <x v="168"/>
    <x v="26"/>
    <n v="98008"/>
    <n v="975"/>
    <x v="208"/>
    <s v="28"/>
    <x v="6"/>
    <x v="0"/>
    <n v="4"/>
    <n v="214"/>
    <s v="BYOR-3000"/>
    <x v="5"/>
    <n v="856"/>
  </r>
  <r>
    <n v="591"/>
    <s v="Zorah"/>
    <s v="Sarrell"/>
    <x v="13"/>
    <x v="9"/>
    <n v="28289"/>
    <n v="977"/>
    <x v="208"/>
    <s v="28"/>
    <x v="6"/>
    <x v="0"/>
    <n v="5"/>
    <n v="16.75"/>
    <s v="Spherical Robots"/>
    <x v="1"/>
    <n v="83.75"/>
  </r>
  <r>
    <n v="1661"/>
    <s v="Robin"/>
    <s v="Scambler"/>
    <x v="57"/>
    <x v="25"/>
    <n v="87195"/>
    <n v="976"/>
    <x v="208"/>
    <s v="28"/>
    <x v="6"/>
    <x v="0"/>
    <n v="2"/>
    <n v="684"/>
    <s v="RQTE-554 Robot"/>
    <x v="2"/>
    <n v="1368"/>
  </r>
  <r>
    <n v="1060"/>
    <s v="Leland"/>
    <s v="Andrysek"/>
    <x v="9"/>
    <x v="7"/>
    <n v="20380"/>
    <n v="982"/>
    <x v="209"/>
    <s v="29"/>
    <x v="6"/>
    <x v="0"/>
    <n v="5"/>
    <n v="10.99"/>
    <s v="QuadroCopter Blueprint"/>
    <x v="6"/>
    <n v="54.95"/>
  </r>
  <r>
    <n v="228"/>
    <s v="Tina"/>
    <s v="Argontt"/>
    <x v="9"/>
    <x v="7"/>
    <n v="20238"/>
    <n v="981"/>
    <x v="209"/>
    <s v="29"/>
    <x v="6"/>
    <x v="0"/>
    <n v="4"/>
    <n v="42.99"/>
    <s v="Understanding 3D Printing"/>
    <x v="3"/>
    <n v="171.96"/>
  </r>
  <r>
    <n v="1834"/>
    <s v="Randie"/>
    <s v="Keeling"/>
    <x v="181"/>
    <x v="4"/>
    <n v="32123"/>
    <n v="985"/>
    <x v="209"/>
    <s v="29"/>
    <x v="6"/>
    <x v="0"/>
    <n v="3"/>
    <n v="245"/>
    <s v="BYOR-4005"/>
    <x v="5"/>
    <n v="735"/>
  </r>
  <r>
    <n v="351"/>
    <s v="Vitoria"/>
    <s v="Kirkhouse"/>
    <x v="70"/>
    <x v="31"/>
    <n v="2104"/>
    <n v="980"/>
    <x v="209"/>
    <s v="29"/>
    <x v="6"/>
    <x v="0"/>
    <n v="6"/>
    <n v="599"/>
    <s v="RXW-9807 Robot"/>
    <x v="2"/>
    <n v="3594"/>
  </r>
  <r>
    <n v="674"/>
    <s v="Danyette"/>
    <s v="Piatek"/>
    <x v="37"/>
    <x v="13"/>
    <n v="14609"/>
    <n v="984"/>
    <x v="209"/>
    <s v="29"/>
    <x v="6"/>
    <x v="0"/>
    <n v="3"/>
    <n v="42.99"/>
    <s v="Understanding 3D Printing"/>
    <x v="3"/>
    <n v="128.97"/>
  </r>
  <r>
    <n v="1179"/>
    <s v="Hope"/>
    <s v="Trask"/>
    <x v="127"/>
    <x v="37"/>
    <n v="85077"/>
    <n v="979"/>
    <x v="209"/>
    <s v="29"/>
    <x v="6"/>
    <x v="0"/>
    <n v="1"/>
    <n v="42.99"/>
    <s v="Understanding 3D Printing"/>
    <x v="3"/>
    <n v="42.99"/>
  </r>
  <r>
    <n v="10"/>
    <s v="Andy"/>
    <s v="Woodruff"/>
    <x v="37"/>
    <x v="13"/>
    <n v="14614"/>
    <n v="983"/>
    <x v="209"/>
    <s v="29"/>
    <x v="6"/>
    <x v="0"/>
    <n v="4"/>
    <n v="11.99"/>
    <s v="Sleepy Eye Blueprint"/>
    <x v="6"/>
    <n v="47.96"/>
  </r>
  <r>
    <n v="499"/>
    <s v="Bert"/>
    <s v="Girardi"/>
    <x v="269"/>
    <x v="4"/>
    <n v="34135"/>
    <n v="988"/>
    <x v="210"/>
    <s v="30"/>
    <x v="6"/>
    <x v="0"/>
    <n v="2"/>
    <n v="10.99"/>
    <s v="QuadroCopter Blueprint"/>
    <x v="6"/>
    <n v="21.98"/>
  </r>
  <r>
    <n v="914"/>
    <s v="Whitby"/>
    <s v="MacDowal"/>
    <x v="11"/>
    <x v="6"/>
    <n v="92176"/>
    <n v="987"/>
    <x v="210"/>
    <s v="30"/>
    <x v="6"/>
    <x v="0"/>
    <n v="5"/>
    <n v="549"/>
    <s v="RCB-889 Robot"/>
    <x v="2"/>
    <n v="2745"/>
  </r>
  <r>
    <n v="1524"/>
    <s v="Buffy"/>
    <s v="Mourant"/>
    <x v="69"/>
    <x v="30"/>
    <n v="47712"/>
    <n v="989"/>
    <x v="210"/>
    <s v="30"/>
    <x v="6"/>
    <x v="0"/>
    <n v="4"/>
    <n v="42.99"/>
    <s v="Understanding 3D Printing"/>
    <x v="3"/>
    <n v="171.96"/>
  </r>
  <r>
    <n v="2110"/>
    <s v="Vivianne"/>
    <s v="Nemchinov"/>
    <x v="270"/>
    <x v="3"/>
    <n v="76505"/>
    <n v="990"/>
    <x v="210"/>
    <s v="30"/>
    <x v="6"/>
    <x v="0"/>
    <n v="4"/>
    <n v="54"/>
    <s v="BYOD-100"/>
    <x v="0"/>
    <n v="216"/>
  </r>
  <r>
    <n v="673"/>
    <s v="Duky"/>
    <s v="Theodoris"/>
    <x v="17"/>
    <x v="13"/>
    <n v="12232"/>
    <n v="991"/>
    <x v="210"/>
    <s v="30"/>
    <x v="6"/>
    <x v="0"/>
    <n v="3"/>
    <n v="129.94999999999999"/>
    <s v="BYOD-400S"/>
    <x v="0"/>
    <n v="389.84999999999997"/>
  </r>
  <r>
    <n v="1411"/>
    <s v="Ruthanne"/>
    <s v="Vernon"/>
    <x v="113"/>
    <x v="29"/>
    <n v="55436"/>
    <n v="986"/>
    <x v="210"/>
    <s v="30"/>
    <x v="6"/>
    <x v="0"/>
    <n v="5"/>
    <n v="167"/>
    <s v="BYOD-500"/>
    <x v="0"/>
    <n v="835"/>
  </r>
  <r>
    <n v="382"/>
    <s v="Vivian"/>
    <s v="Andretti"/>
    <x v="271"/>
    <x v="36"/>
    <n v="19605"/>
    <n v="992"/>
    <x v="211"/>
    <s v="31"/>
    <x v="6"/>
    <x v="0"/>
    <n v="2"/>
    <n v="49"/>
    <s v="Mapping with Drones"/>
    <x v="3"/>
    <n v="98"/>
  </r>
  <r>
    <n v="575"/>
    <s v="Roby"/>
    <s v="Gilbey"/>
    <x v="266"/>
    <x v="8"/>
    <n v="22111"/>
    <n v="995"/>
    <x v="211"/>
    <s v="31"/>
    <x v="6"/>
    <x v="0"/>
    <n v="5"/>
    <n v="699"/>
    <s v="RLK-9920 Robot"/>
    <x v="2"/>
    <n v="3495"/>
  </r>
  <r>
    <n v="483"/>
    <s v="Karia"/>
    <s v="Gladdolph"/>
    <x v="214"/>
    <x v="12"/>
    <n v="62525"/>
    <n v="994"/>
    <x v="211"/>
    <s v="31"/>
    <x v="6"/>
    <x v="0"/>
    <n v="3"/>
    <n v="245"/>
    <s v="BYOR-4005"/>
    <x v="5"/>
    <n v="735"/>
  </r>
  <r>
    <n v="437"/>
    <s v="Rafael"/>
    <s v="Richly"/>
    <x v="257"/>
    <x v="4"/>
    <n v="33141"/>
    <n v="993"/>
    <x v="211"/>
    <s v="31"/>
    <x v="6"/>
    <x v="0"/>
    <n v="4"/>
    <n v="89.95"/>
    <s v="BYOD-350"/>
    <x v="0"/>
    <n v="359.8"/>
  </r>
  <r>
    <n v="1943"/>
    <s v="Jermaine"/>
    <s v="Brecknock"/>
    <x v="97"/>
    <x v="13"/>
    <n v="11205"/>
    <n v="996"/>
    <x v="212"/>
    <s v="1"/>
    <x v="7"/>
    <x v="0"/>
    <n v="3"/>
    <n v="455"/>
    <s v="DTI-84 Drone"/>
    <x v="4"/>
    <n v="1365"/>
  </r>
  <r>
    <n v="1310"/>
    <s v="Kathe"/>
    <s v="Duesbury"/>
    <x v="213"/>
    <x v="26"/>
    <n v="98133"/>
    <n v="997"/>
    <x v="212"/>
    <s v="1"/>
    <x v="7"/>
    <x v="0"/>
    <n v="2"/>
    <n v="12"/>
    <s v="Ladybug Robot Blueprint"/>
    <x v="6"/>
    <n v="24"/>
  </r>
  <r>
    <n v="1012"/>
    <s v="Berk"/>
    <s v="Feenan"/>
    <x v="272"/>
    <x v="28"/>
    <n v="71161"/>
    <n v="998"/>
    <x v="213"/>
    <s v="2"/>
    <x v="7"/>
    <x v="0"/>
    <n v="4"/>
    <n v="12"/>
    <s v="Creature Robot Arms Blueprint"/>
    <x v="6"/>
    <n v="48"/>
  </r>
  <r>
    <n v="504"/>
    <s v="Derrek"/>
    <s v="Shalloo"/>
    <x v="273"/>
    <x v="26"/>
    <n v="98907"/>
    <n v="999"/>
    <x v="213"/>
    <s v="2"/>
    <x v="7"/>
    <x v="0"/>
    <n v="3"/>
    <n v="167"/>
    <s v="BYOD-500"/>
    <x v="0"/>
    <n v="501"/>
  </r>
  <r>
    <n v="1257"/>
    <s v="Benito"/>
    <s v="Chitty"/>
    <x v="198"/>
    <x v="24"/>
    <n v="25709"/>
    <n v="1003"/>
    <x v="214"/>
    <s v="3"/>
    <x v="7"/>
    <x v="0"/>
    <n v="2"/>
    <n v="4.99"/>
    <s v="Cat Robot Blueprint"/>
    <x v="6"/>
    <n v="9.98"/>
  </r>
  <r>
    <n v="1371"/>
    <s v="Nissy"/>
    <s v="Guion"/>
    <x v="6"/>
    <x v="6"/>
    <n v="94250"/>
    <n v="1007"/>
    <x v="214"/>
    <s v="3"/>
    <x v="7"/>
    <x v="0"/>
    <n v="4"/>
    <n v="14.99"/>
    <s v="Delivery Drones"/>
    <x v="1"/>
    <n v="59.96"/>
  </r>
  <r>
    <n v="1450"/>
    <s v="Estel"/>
    <s v="Hamprecht"/>
    <x v="250"/>
    <x v="23"/>
    <n v="37210"/>
    <n v="1006"/>
    <x v="214"/>
    <s v="3"/>
    <x v="7"/>
    <x v="0"/>
    <n v="3"/>
    <n v="129.94999999999999"/>
    <s v="BYOD-400S"/>
    <x v="0"/>
    <n v="389.84999999999997"/>
  </r>
  <r>
    <n v="1923"/>
    <s v="Stanton"/>
    <s v="Hasnip"/>
    <x v="128"/>
    <x v="37"/>
    <n v="85705"/>
    <n v="1001"/>
    <x v="214"/>
    <s v="3"/>
    <x v="7"/>
    <x v="0"/>
    <n v="4"/>
    <n v="245"/>
    <s v="BYOR-4005"/>
    <x v="5"/>
    <n v="980"/>
  </r>
  <r>
    <n v="1746"/>
    <s v="Stormy"/>
    <s v="Ibbs"/>
    <x v="124"/>
    <x v="6"/>
    <n v="91103"/>
    <n v="1005"/>
    <x v="214"/>
    <s v="3"/>
    <x v="7"/>
    <x v="0"/>
    <n v="3"/>
    <n v="8.99"/>
    <s v="Hexacopter Drone Blueprint"/>
    <x v="6"/>
    <n v="26.97"/>
  </r>
  <r>
    <n v="695"/>
    <s v="Hillyer"/>
    <s v="Pead"/>
    <x v="42"/>
    <x v="21"/>
    <n v="80279"/>
    <n v="1008"/>
    <x v="214"/>
    <s v="3"/>
    <x v="7"/>
    <x v="0"/>
    <n v="5"/>
    <n v="499"/>
    <s v="MICR-564K Drone"/>
    <x v="4"/>
    <n v="2495"/>
  </r>
  <r>
    <n v="1342"/>
    <s v="Far"/>
    <s v="Pow"/>
    <x v="31"/>
    <x v="5"/>
    <n v="39705"/>
    <n v="1000"/>
    <x v="214"/>
    <s v="3"/>
    <x v="7"/>
    <x v="0"/>
    <n v="4"/>
    <n v="27.5"/>
    <s v="Understanding Drone Regulations"/>
    <x v="3"/>
    <n v="110"/>
  </r>
  <r>
    <n v="1435"/>
    <s v="Dede"/>
    <s v="Templar"/>
    <x v="60"/>
    <x v="33"/>
    <n v="7112"/>
    <n v="1004"/>
    <x v="214"/>
    <s v="3"/>
    <x v="7"/>
    <x v="0"/>
    <n v="4"/>
    <n v="214"/>
    <s v="BYOR-3000"/>
    <x v="5"/>
    <n v="856"/>
  </r>
  <r>
    <n v="1292"/>
    <s v="Scottie"/>
    <s v="Winear"/>
    <x v="242"/>
    <x v="36"/>
    <n v="19495"/>
    <n v="1002"/>
    <x v="214"/>
    <s v="3"/>
    <x v="7"/>
    <x v="0"/>
    <n v="2"/>
    <n v="11.99"/>
    <s v="Sleepy Eye Blueprint"/>
    <x v="6"/>
    <n v="23.98"/>
  </r>
  <r>
    <n v="1461"/>
    <s v="Hyatt"/>
    <s v="Darwent"/>
    <x v="33"/>
    <x v="8"/>
    <n v="22244"/>
    <n v="1009"/>
    <x v="215"/>
    <s v="4"/>
    <x v="7"/>
    <x v="0"/>
    <n v="6"/>
    <n v="16.75"/>
    <s v="Spherical Robots"/>
    <x v="1"/>
    <n v="100.5"/>
  </r>
  <r>
    <n v="787"/>
    <s v="Purcell"/>
    <s v="Dubose"/>
    <x v="47"/>
    <x v="2"/>
    <n v="51105"/>
    <n v="1012"/>
    <x v="215"/>
    <s v="4"/>
    <x v="7"/>
    <x v="0"/>
    <n v="5"/>
    <n v="167"/>
    <s v="BYOD-500"/>
    <x v="0"/>
    <n v="835"/>
  </r>
  <r>
    <n v="720"/>
    <s v="Rhody"/>
    <s v="Hankey"/>
    <x v="88"/>
    <x v="35"/>
    <n v="63180"/>
    <n v="1011"/>
    <x v="215"/>
    <s v="4"/>
    <x v="7"/>
    <x v="0"/>
    <n v="4"/>
    <n v="19.5"/>
    <s v="SCARA Robots"/>
    <x v="1"/>
    <n v="78"/>
  </r>
  <r>
    <n v="143"/>
    <s v="Margery"/>
    <s v="Pourvoieur"/>
    <x v="274"/>
    <x v="4"/>
    <n v="34949"/>
    <n v="1010"/>
    <x v="215"/>
    <s v="4"/>
    <x v="7"/>
    <x v="0"/>
    <n v="5"/>
    <n v="69"/>
    <s v="BYOD-220"/>
    <x v="0"/>
    <n v="345"/>
  </r>
  <r>
    <n v="1468"/>
    <s v="Milty"/>
    <s v="Taree"/>
    <x v="190"/>
    <x v="6"/>
    <n v="94975"/>
    <n v="1013"/>
    <x v="215"/>
    <s v="4"/>
    <x v="7"/>
    <x v="0"/>
    <n v="3"/>
    <n v="167"/>
    <s v="BYOD-500"/>
    <x v="0"/>
    <n v="501"/>
  </r>
  <r>
    <n v="728"/>
    <s v="Charmian"/>
    <s v="Vanderson"/>
    <x v="48"/>
    <x v="12"/>
    <n v="60641"/>
    <n v="1014"/>
    <x v="216"/>
    <s v="5"/>
    <x v="7"/>
    <x v="0"/>
    <n v="4"/>
    <n v="250"/>
    <s v="DTE-QFN20 Drone"/>
    <x v="4"/>
    <n v="1000"/>
  </r>
  <r>
    <n v="931"/>
    <s v="Rodi"/>
    <s v="Barff"/>
    <x v="7"/>
    <x v="3"/>
    <n v="77090"/>
    <n v="1016"/>
    <x v="217"/>
    <s v="6"/>
    <x v="7"/>
    <x v="0"/>
    <n v="2"/>
    <n v="189"/>
    <s v="BYOR-1500"/>
    <x v="5"/>
    <n v="378"/>
  </r>
  <r>
    <n v="1851"/>
    <s v="Suki"/>
    <s v="Dixcee"/>
    <x v="152"/>
    <x v="28"/>
    <n v="70593"/>
    <n v="1018"/>
    <x v="217"/>
    <s v="6"/>
    <x v="7"/>
    <x v="0"/>
    <n v="4"/>
    <n v="14.99"/>
    <s v="Photograph Drones"/>
    <x v="1"/>
    <n v="59.96"/>
  </r>
  <r>
    <n v="736"/>
    <s v="Ermin"/>
    <s v="Matlock"/>
    <x v="9"/>
    <x v="7"/>
    <n v="20299"/>
    <n v="1019"/>
    <x v="217"/>
    <s v="6"/>
    <x v="7"/>
    <x v="0"/>
    <n v="2"/>
    <n v="119"/>
    <s v="BYOD-400"/>
    <x v="0"/>
    <n v="238"/>
  </r>
  <r>
    <n v="1786"/>
    <s v="Vivi"/>
    <s v="Oels"/>
    <x v="128"/>
    <x v="37"/>
    <n v="85732"/>
    <n v="1017"/>
    <x v="217"/>
    <s v="6"/>
    <x v="7"/>
    <x v="0"/>
    <n v="1"/>
    <n v="599"/>
    <s v="RXW-9807 Robot"/>
    <x v="2"/>
    <n v="599"/>
  </r>
  <r>
    <n v="1042"/>
    <s v="Lea"/>
    <s v="Poland"/>
    <x v="176"/>
    <x v="44"/>
    <n v="40576"/>
    <n v="1020"/>
    <x v="217"/>
    <s v="6"/>
    <x v="7"/>
    <x v="0"/>
    <n v="2"/>
    <n v="399"/>
    <s v="DA-SA702 Drone"/>
    <x v="4"/>
    <n v="798"/>
  </r>
  <r>
    <n v="181"/>
    <s v="Bibby"/>
    <s v="Yerrington"/>
    <x v="249"/>
    <x v="40"/>
    <n v="48107"/>
    <n v="1015"/>
    <x v="217"/>
    <s v="6"/>
    <x v="7"/>
    <x v="0"/>
    <n v="5"/>
    <n v="16.989999999999998"/>
    <s v="Delta Robots"/>
    <x v="1"/>
    <n v="84.949999999999989"/>
  </r>
  <r>
    <n v="465"/>
    <s v="Germaine"/>
    <s v="Farran"/>
    <x v="139"/>
    <x v="32"/>
    <n v="83722"/>
    <n v="1024"/>
    <x v="218"/>
    <s v="7"/>
    <x v="7"/>
    <x v="0"/>
    <n v="4"/>
    <n v="23.99"/>
    <s v="Articulated Robots"/>
    <x v="1"/>
    <n v="95.96"/>
  </r>
  <r>
    <n v="2073"/>
    <s v="Dianne"/>
    <s v="Keasy"/>
    <x v="127"/>
    <x v="37"/>
    <n v="85053"/>
    <n v="1022"/>
    <x v="218"/>
    <s v="7"/>
    <x v="7"/>
    <x v="0"/>
    <n v="2"/>
    <n v="549"/>
    <s v="RCB-889 Robot"/>
    <x v="2"/>
    <n v="1098"/>
  </r>
  <r>
    <n v="274"/>
    <s v="Gennie"/>
    <s v="Kinge"/>
    <x v="6"/>
    <x v="6"/>
    <n v="94280"/>
    <n v="1023"/>
    <x v="218"/>
    <s v="7"/>
    <x v="7"/>
    <x v="0"/>
    <n v="5"/>
    <n v="883"/>
    <s v="RWW-75 Robot"/>
    <x v="2"/>
    <n v="4415"/>
  </r>
  <r>
    <n v="1636"/>
    <s v="Selia"/>
    <s v="Risdale"/>
    <x v="51"/>
    <x v="22"/>
    <n v="84145"/>
    <n v="1021"/>
    <x v="218"/>
    <s v="7"/>
    <x v="7"/>
    <x v="0"/>
    <n v="4"/>
    <n v="24.95"/>
    <s v="Multi Rotor Drones"/>
    <x v="1"/>
    <n v="99.8"/>
  </r>
  <r>
    <n v="1770"/>
    <s v="Sibyl"/>
    <s v="Ibbison"/>
    <x v="110"/>
    <x v="12"/>
    <n v="61709"/>
    <n v="1025"/>
    <x v="219"/>
    <s v="8"/>
    <x v="7"/>
    <x v="0"/>
    <n v="6"/>
    <n v="14.99"/>
    <s v="Delivery Drones"/>
    <x v="1"/>
    <n v="89.94"/>
  </r>
  <r>
    <n v="970"/>
    <s v="Magdalena"/>
    <s v="Nurdin"/>
    <x v="62"/>
    <x v="8"/>
    <n v="24009"/>
    <n v="1028"/>
    <x v="219"/>
    <s v="8"/>
    <x v="7"/>
    <x v="0"/>
    <n v="4"/>
    <n v="899"/>
    <s v="MICR-23K Robot"/>
    <x v="2"/>
    <n v="3596"/>
  </r>
  <r>
    <n v="169"/>
    <s v="Ibby"/>
    <s v="Romer"/>
    <x v="206"/>
    <x v="27"/>
    <n v="19897"/>
    <n v="1027"/>
    <x v="219"/>
    <s v="8"/>
    <x v="7"/>
    <x v="0"/>
    <n v="5"/>
    <n v="8.99"/>
    <s v="Bsquare Robot Blueprint"/>
    <x v="6"/>
    <n v="44.95"/>
  </r>
  <r>
    <n v="1725"/>
    <s v="Carlyn"/>
    <s v="Syce"/>
    <x v="1"/>
    <x v="1"/>
    <n v="35254"/>
    <n v="1026"/>
    <x v="219"/>
    <s v="8"/>
    <x v="7"/>
    <x v="0"/>
    <n v="4"/>
    <n v="250"/>
    <s v="DTE-QFN20 Drone"/>
    <x v="4"/>
    <n v="1000"/>
  </r>
  <r>
    <n v="1838"/>
    <s v="Dionisio"/>
    <s v="Van Giffen"/>
    <x v="74"/>
    <x v="4"/>
    <n v="33330"/>
    <n v="1029"/>
    <x v="219"/>
    <s v="8"/>
    <x v="7"/>
    <x v="0"/>
    <n v="2"/>
    <n v="16.75"/>
    <s v="Spherical Robots"/>
    <x v="1"/>
    <n v="33.5"/>
  </r>
  <r>
    <n v="1310"/>
    <s v="Kathe"/>
    <s v="Duesbury"/>
    <x v="213"/>
    <x v="26"/>
    <n v="98133"/>
    <n v="1032"/>
    <x v="220"/>
    <s v="9"/>
    <x v="7"/>
    <x v="0"/>
    <n v="4"/>
    <n v="395"/>
    <s v="DC-304 Drone"/>
    <x v="4"/>
    <n v="1580"/>
  </r>
  <r>
    <n v="1331"/>
    <s v="Becka"/>
    <s v="Hegden"/>
    <x v="60"/>
    <x v="27"/>
    <n v="19725"/>
    <n v="1033"/>
    <x v="220"/>
    <s v="9"/>
    <x v="7"/>
    <x v="0"/>
    <n v="4"/>
    <n v="89"/>
    <s v="BYOD-300"/>
    <x v="0"/>
    <n v="356"/>
  </r>
  <r>
    <n v="1294"/>
    <s v="Stuart"/>
    <s v="Ruberti"/>
    <x v="127"/>
    <x v="37"/>
    <n v="85020"/>
    <n v="1034"/>
    <x v="220"/>
    <s v="9"/>
    <x v="7"/>
    <x v="0"/>
    <n v="4"/>
    <n v="10.99"/>
    <s v="QuadroCopter Blueprint"/>
    <x v="6"/>
    <n v="43.96"/>
  </r>
  <r>
    <n v="1780"/>
    <s v="Katleen"/>
    <s v="Rumford"/>
    <x v="241"/>
    <x v="30"/>
    <n v="46239"/>
    <n v="1031"/>
    <x v="220"/>
    <s v="9"/>
    <x v="7"/>
    <x v="0"/>
    <n v="3"/>
    <n v="883"/>
    <s v="RWW-75 Robot"/>
    <x v="2"/>
    <n v="2649"/>
  </r>
  <r>
    <n v="1733"/>
    <s v="Briant"/>
    <s v="Wybrow"/>
    <x v="9"/>
    <x v="7"/>
    <n v="20226"/>
    <n v="1030"/>
    <x v="220"/>
    <s v="9"/>
    <x v="7"/>
    <x v="0"/>
    <n v="2"/>
    <n v="899"/>
    <s v="MICR-23K Robot"/>
    <x v="2"/>
    <n v="1798"/>
  </r>
  <r>
    <n v="1230"/>
    <s v="Rosita"/>
    <s v="Baswall"/>
    <x v="275"/>
    <x v="13"/>
    <n v="10305"/>
    <n v="1037"/>
    <x v="221"/>
    <s v="10"/>
    <x v="7"/>
    <x v="0"/>
    <n v="3"/>
    <n v="89"/>
    <s v="BYOD-300"/>
    <x v="0"/>
    <n v="267"/>
  </r>
  <r>
    <n v="620"/>
    <s v="Silvano"/>
    <s v="Instrell"/>
    <x v="276"/>
    <x v="10"/>
    <n v="6859"/>
    <n v="1039"/>
    <x v="221"/>
    <s v="10"/>
    <x v="7"/>
    <x v="0"/>
    <n v="2"/>
    <n v="129.94999999999999"/>
    <s v="BYOD-400S"/>
    <x v="0"/>
    <n v="259.89999999999998"/>
  </r>
  <r>
    <n v="1398"/>
    <s v="Noam"/>
    <s v="Mariyushkin"/>
    <x v="194"/>
    <x v="44"/>
    <n v="40250"/>
    <n v="1035"/>
    <x v="221"/>
    <s v="10"/>
    <x v="7"/>
    <x v="0"/>
    <n v="4"/>
    <n v="225"/>
    <s v="BYOR-3535"/>
    <x v="5"/>
    <n v="900"/>
  </r>
  <r>
    <n v="154"/>
    <s v="Frank"/>
    <s v="Martini"/>
    <x v="48"/>
    <x v="12"/>
    <n v="60619"/>
    <n v="1038"/>
    <x v="221"/>
    <s v="10"/>
    <x v="7"/>
    <x v="0"/>
    <n v="3"/>
    <n v="37.99"/>
    <s v="Drone Video Techniques"/>
    <x v="3"/>
    <n v="113.97"/>
  </r>
  <r>
    <n v="1886"/>
    <s v="Trista"/>
    <s v="Orsman"/>
    <x v="89"/>
    <x v="30"/>
    <n v="47306"/>
    <n v="1036"/>
    <x v="221"/>
    <s v="10"/>
    <x v="7"/>
    <x v="0"/>
    <n v="3"/>
    <n v="29.99"/>
    <s v="Virtual Reality Basics"/>
    <x v="3"/>
    <n v="89.97"/>
  </r>
  <r>
    <n v="1230"/>
    <s v="Rosita"/>
    <s v="Baswall"/>
    <x v="275"/>
    <x v="13"/>
    <n v="10305"/>
    <n v="1042"/>
    <x v="222"/>
    <s v="11"/>
    <x v="7"/>
    <x v="0"/>
    <n v="4"/>
    <n v="49"/>
    <s v="Mapping with Drones"/>
    <x v="3"/>
    <n v="196"/>
  </r>
  <r>
    <n v="1058"/>
    <s v="Carly"/>
    <s v="Lots"/>
    <x v="7"/>
    <x v="3"/>
    <n v="77035"/>
    <n v="1043"/>
    <x v="222"/>
    <s v="11"/>
    <x v="7"/>
    <x v="0"/>
    <n v="4"/>
    <n v="58.95"/>
    <s v="BYOD-200"/>
    <x v="0"/>
    <n v="235.8"/>
  </r>
  <r>
    <n v="1706"/>
    <s v="Clemence"/>
    <s v="McKinstry"/>
    <x v="42"/>
    <x v="21"/>
    <n v="80262"/>
    <n v="1040"/>
    <x v="222"/>
    <s v="11"/>
    <x v="7"/>
    <x v="0"/>
    <n v="3"/>
    <n v="245"/>
    <s v="BYOR-4005"/>
    <x v="5"/>
    <n v="735"/>
  </r>
  <r>
    <n v="334"/>
    <s v="Flinn"/>
    <s v="Neate"/>
    <x v="85"/>
    <x v="6"/>
    <n v="93305"/>
    <n v="1044"/>
    <x v="222"/>
    <s v="11"/>
    <x v="7"/>
    <x v="0"/>
    <n v="5"/>
    <n v="399"/>
    <s v="DA-SA702 Drone"/>
    <x v="4"/>
    <n v="1995"/>
  </r>
  <r>
    <n v="929"/>
    <s v="Laney"/>
    <s v="Olford"/>
    <x v="277"/>
    <x v="16"/>
    <n v="89036"/>
    <n v="1041"/>
    <x v="222"/>
    <s v="11"/>
    <x v="7"/>
    <x v="0"/>
    <n v="4"/>
    <n v="14.99"/>
    <s v="Single Rotor Drones"/>
    <x v="1"/>
    <n v="59.96"/>
  </r>
  <r>
    <n v="1293"/>
    <s v="Godiva"/>
    <s v="Jirusek"/>
    <x v="241"/>
    <x v="30"/>
    <n v="46295"/>
    <n v="1046"/>
    <x v="223"/>
    <s v="12"/>
    <x v="7"/>
    <x v="0"/>
    <n v="2"/>
    <n v="189"/>
    <s v="BYOR-1000"/>
    <x v="5"/>
    <n v="378"/>
  </r>
  <r>
    <n v="500"/>
    <s v="Ingamar"/>
    <s v="Johanning"/>
    <x v="111"/>
    <x v="19"/>
    <n v="66112"/>
    <n v="1045"/>
    <x v="223"/>
    <s v="12"/>
    <x v="7"/>
    <x v="0"/>
    <n v="2"/>
    <n v="12.99"/>
    <s v="Cartesian Robots"/>
    <x v="1"/>
    <n v="25.98"/>
  </r>
  <r>
    <n v="1951"/>
    <s v="Tracy"/>
    <s v="Marians"/>
    <x v="129"/>
    <x v="6"/>
    <n v="92883"/>
    <n v="1047"/>
    <x v="223"/>
    <s v="12"/>
    <x v="7"/>
    <x v="0"/>
    <n v="2"/>
    <n v="16.989999999999998"/>
    <s v="Delta Robots"/>
    <x v="1"/>
    <n v="33.979999999999997"/>
  </r>
  <r>
    <n v="266"/>
    <s v="Waring"/>
    <s v="Pickering"/>
    <x v="223"/>
    <x v="28"/>
    <n v="71307"/>
    <n v="1048"/>
    <x v="224"/>
    <s v="13"/>
    <x v="7"/>
    <x v="0"/>
    <n v="2"/>
    <n v="23.99"/>
    <s v="Articulated Robots"/>
    <x v="1"/>
    <n v="47.98"/>
  </r>
  <r>
    <n v="1530"/>
    <s v="Jefferson"/>
    <s v="Aers"/>
    <x v="28"/>
    <x v="16"/>
    <n v="89510"/>
    <n v="1049"/>
    <x v="225"/>
    <s v="14"/>
    <x v="7"/>
    <x v="0"/>
    <n v="1"/>
    <n v="27.5"/>
    <s v="Understanding Drone Regulations"/>
    <x v="3"/>
    <n v="27.5"/>
  </r>
  <r>
    <n v="2079"/>
    <s v="Herb"/>
    <s v="Antonetti"/>
    <x v="55"/>
    <x v="23"/>
    <n v="37410"/>
    <n v="1056"/>
    <x v="226"/>
    <s v="15"/>
    <x v="7"/>
    <x v="0"/>
    <n v="3"/>
    <n v="7.99"/>
    <s v="Panda Robot Blueprint"/>
    <x v="6"/>
    <n v="23.97"/>
  </r>
  <r>
    <n v="1992"/>
    <s v="Goldina"/>
    <s v="Baldacchi"/>
    <x v="41"/>
    <x v="13"/>
    <n v="10474"/>
    <n v="1055"/>
    <x v="226"/>
    <s v="15"/>
    <x v="7"/>
    <x v="0"/>
    <n v="3"/>
    <n v="214"/>
    <s v="BYOR-3000"/>
    <x v="5"/>
    <n v="642"/>
  </r>
  <r>
    <n v="272"/>
    <s v="Hendrika"/>
    <s v="Charlo"/>
    <x v="278"/>
    <x v="6"/>
    <n v="94522"/>
    <n v="1053"/>
    <x v="226"/>
    <s v="15"/>
    <x v="7"/>
    <x v="0"/>
    <n v="2"/>
    <n v="27.5"/>
    <s v="Understanding Drone Regulations"/>
    <x v="3"/>
    <n v="55"/>
  </r>
  <r>
    <n v="1161"/>
    <s v="Gabie"/>
    <s v="Enoch"/>
    <x v="95"/>
    <x v="4"/>
    <n v="33543"/>
    <n v="1052"/>
    <x v="226"/>
    <s v="15"/>
    <x v="7"/>
    <x v="0"/>
    <n v="5"/>
    <n v="250"/>
    <s v="DTE-QFN20 Drone"/>
    <x v="4"/>
    <n v="1250"/>
  </r>
  <r>
    <n v="47"/>
    <s v="Gabby"/>
    <s v="MacLennan"/>
    <x v="279"/>
    <x v="36"/>
    <n v="18706"/>
    <n v="1051"/>
    <x v="226"/>
    <s v="15"/>
    <x v="7"/>
    <x v="0"/>
    <n v="3"/>
    <n v="883"/>
    <s v="RWW-75 Robot"/>
    <x v="2"/>
    <n v="2649"/>
  </r>
  <r>
    <n v="1174"/>
    <s v="Matty"/>
    <s v="Monnoyer"/>
    <x v="206"/>
    <x v="27"/>
    <n v="19886"/>
    <n v="1050"/>
    <x v="226"/>
    <s v="15"/>
    <x v="7"/>
    <x v="0"/>
    <n v="5"/>
    <n v="17.5"/>
    <s v="Understanding Arduino"/>
    <x v="1"/>
    <n v="87.5"/>
  </r>
  <r>
    <n v="489"/>
    <s v="Wynn"/>
    <s v="Thom"/>
    <x v="280"/>
    <x v="26"/>
    <n v="98042"/>
    <n v="1054"/>
    <x v="226"/>
    <s v="15"/>
    <x v="7"/>
    <x v="0"/>
    <n v="4"/>
    <n v="189"/>
    <s v="BYOR-2640S"/>
    <x v="5"/>
    <n v="756"/>
  </r>
  <r>
    <n v="200"/>
    <s v="Lianne"/>
    <s v="Chippindall"/>
    <x v="9"/>
    <x v="7"/>
    <n v="20220"/>
    <n v="1060"/>
    <x v="227"/>
    <s v="16"/>
    <x v="7"/>
    <x v="0"/>
    <n v="4"/>
    <n v="19.989999999999998"/>
    <s v="GPS Drones"/>
    <x v="1"/>
    <n v="79.959999999999994"/>
  </r>
  <r>
    <n v="1300"/>
    <s v="Vernice"/>
    <s v="Elvidge"/>
    <x v="7"/>
    <x v="3"/>
    <n v="77255"/>
    <n v="1057"/>
    <x v="227"/>
    <s v="16"/>
    <x v="7"/>
    <x v="0"/>
    <n v="3"/>
    <n v="129.94999999999999"/>
    <s v="BYOD-400S"/>
    <x v="0"/>
    <n v="389.84999999999997"/>
  </r>
  <r>
    <n v="360"/>
    <s v="Thatcher"/>
    <s v="McQuillan"/>
    <x v="180"/>
    <x v="4"/>
    <n v="33064"/>
    <n v="1059"/>
    <x v="227"/>
    <s v="16"/>
    <x v="7"/>
    <x v="0"/>
    <n v="1"/>
    <n v="19.5"/>
    <s v="SCARA Robots"/>
    <x v="1"/>
    <n v="19.5"/>
  </r>
  <r>
    <n v="146"/>
    <s v="Monte"/>
    <s v="Scutter"/>
    <x v="60"/>
    <x v="33"/>
    <n v="7112"/>
    <n v="1058"/>
    <x v="227"/>
    <s v="16"/>
    <x v="7"/>
    <x v="0"/>
    <n v="6"/>
    <n v="49"/>
    <s v="Industrial 3D Printing"/>
    <x v="3"/>
    <n v="294"/>
  </r>
  <r>
    <n v="1122"/>
    <s v="Billie"/>
    <s v="Barnewille"/>
    <x v="176"/>
    <x v="44"/>
    <n v="40546"/>
    <n v="1063"/>
    <x v="228"/>
    <s v="17"/>
    <x v="7"/>
    <x v="0"/>
    <n v="4"/>
    <n v="8.99"/>
    <s v="Hexacopter Drone Blueprint"/>
    <x v="6"/>
    <n v="35.96"/>
  </r>
  <r>
    <n v="429"/>
    <s v="Gerard"/>
    <s v="Boutell"/>
    <x v="243"/>
    <x v="31"/>
    <n v="1813"/>
    <n v="1062"/>
    <x v="228"/>
    <s v="17"/>
    <x v="7"/>
    <x v="0"/>
    <n v="4"/>
    <n v="684"/>
    <s v="RQTE-554 Robot"/>
    <x v="2"/>
    <n v="2736"/>
  </r>
  <r>
    <n v="1723"/>
    <s v="Care"/>
    <s v="Caccavella"/>
    <x v="71"/>
    <x v="6"/>
    <n v="94154"/>
    <n v="1066"/>
    <x v="228"/>
    <s v="17"/>
    <x v="7"/>
    <x v="0"/>
    <n v="3"/>
    <n v="49.95"/>
    <s v="AI for Educators"/>
    <x v="3"/>
    <n v="149.85000000000002"/>
  </r>
  <r>
    <n v="1334"/>
    <s v="Adel"/>
    <s v="Duberry"/>
    <x v="155"/>
    <x v="33"/>
    <n v="8619"/>
    <n v="1068"/>
    <x v="228"/>
    <s v="17"/>
    <x v="7"/>
    <x v="0"/>
    <n v="4"/>
    <n v="395"/>
    <s v="DC-304 Drone"/>
    <x v="4"/>
    <n v="1580"/>
  </r>
  <r>
    <n v="1050"/>
    <s v="Stormi"/>
    <s v="Forty"/>
    <x v="281"/>
    <x v="31"/>
    <n v="1605"/>
    <n v="1065"/>
    <x v="228"/>
    <s v="17"/>
    <x v="7"/>
    <x v="0"/>
    <n v="4"/>
    <n v="9.99"/>
    <s v="All Eyes Drone Blueprint"/>
    <x v="6"/>
    <n v="39.96"/>
  </r>
  <r>
    <n v="1434"/>
    <s v="Nicola"/>
    <s v="Fulham"/>
    <x v="71"/>
    <x v="6"/>
    <n v="94116"/>
    <n v="1064"/>
    <x v="228"/>
    <s v="17"/>
    <x v="7"/>
    <x v="0"/>
    <n v="3"/>
    <n v="8.99"/>
    <s v="Hexacopter Drone Blueprint"/>
    <x v="6"/>
    <n v="26.97"/>
  </r>
  <r>
    <n v="1003"/>
    <s v="Barde"/>
    <s v="Le feuvre"/>
    <x v="150"/>
    <x v="23"/>
    <n v="38131"/>
    <n v="1061"/>
    <x v="228"/>
    <s v="17"/>
    <x v="7"/>
    <x v="0"/>
    <n v="6"/>
    <n v="699"/>
    <s v="RLK-9920 Robot"/>
    <x v="2"/>
    <n v="4194"/>
  </r>
  <r>
    <n v="329"/>
    <s v="Jenda"/>
    <s v="Wiley"/>
    <x v="198"/>
    <x v="24"/>
    <n v="25709"/>
    <n v="1067"/>
    <x v="228"/>
    <s v="17"/>
    <x v="7"/>
    <x v="0"/>
    <n v="5"/>
    <n v="58.95"/>
    <s v="BYOD-200"/>
    <x v="0"/>
    <n v="294.75"/>
  </r>
  <r>
    <n v="559"/>
    <s v="Ignacius"/>
    <s v="Belchem"/>
    <x v="183"/>
    <x v="18"/>
    <n v="45408"/>
    <n v="1071"/>
    <x v="229"/>
    <s v="18"/>
    <x v="7"/>
    <x v="0"/>
    <n v="5"/>
    <n v="4.99"/>
    <s v="Cat Robot Blueprint"/>
    <x v="6"/>
    <n v="24.950000000000003"/>
  </r>
  <r>
    <n v="1908"/>
    <s v="Cameron"/>
    <s v="Filipiak"/>
    <x v="267"/>
    <x v="45"/>
    <n v="3804"/>
    <n v="1070"/>
    <x v="229"/>
    <s v="18"/>
    <x v="7"/>
    <x v="0"/>
    <n v="2"/>
    <n v="245"/>
    <s v="BYOR-4005"/>
    <x v="5"/>
    <n v="490"/>
  </r>
  <r>
    <n v="221"/>
    <s v="Sheena"/>
    <s v="Steuhlmeyer"/>
    <x v="57"/>
    <x v="25"/>
    <n v="87201"/>
    <n v="1069"/>
    <x v="229"/>
    <s v="18"/>
    <x v="7"/>
    <x v="0"/>
    <n v="2"/>
    <n v="7.99"/>
    <s v="Panda Robot Blueprint"/>
    <x v="6"/>
    <n v="15.98"/>
  </r>
  <r>
    <n v="1859"/>
    <s v="Bastien"/>
    <s v="Di Boldi"/>
    <x v="218"/>
    <x v="6"/>
    <n v="92410"/>
    <n v="1075"/>
    <x v="230"/>
    <s v="19"/>
    <x v="7"/>
    <x v="0"/>
    <n v="4"/>
    <n v="20.95"/>
    <s v="Helicopter Drones"/>
    <x v="1"/>
    <n v="83.8"/>
  </r>
  <r>
    <n v="1121"/>
    <s v="Jon"/>
    <s v="Pau"/>
    <x v="32"/>
    <x v="4"/>
    <n v="33190"/>
    <n v="1073"/>
    <x v="230"/>
    <s v="19"/>
    <x v="7"/>
    <x v="0"/>
    <n v="4"/>
    <n v="549"/>
    <s v="RCB-889 Robot"/>
    <x v="2"/>
    <n v="2196"/>
  </r>
  <r>
    <n v="143"/>
    <s v="Margery"/>
    <s v="Pourvoieur"/>
    <x v="274"/>
    <x v="4"/>
    <n v="34949"/>
    <n v="1072"/>
    <x v="230"/>
    <s v="19"/>
    <x v="7"/>
    <x v="0"/>
    <n v="3"/>
    <n v="29.99"/>
    <s v="Virtual Reality Basics"/>
    <x v="3"/>
    <n v="89.97"/>
  </r>
  <r>
    <n v="305"/>
    <s v="Corny"/>
    <s v="Sowrah"/>
    <x v="41"/>
    <x v="13"/>
    <n v="10454"/>
    <n v="1074"/>
    <x v="230"/>
    <s v="19"/>
    <x v="7"/>
    <x v="0"/>
    <n v="4"/>
    <n v="24.95"/>
    <s v="Multi Rotor Drones"/>
    <x v="1"/>
    <n v="99.8"/>
  </r>
  <r>
    <n v="965"/>
    <s v="Andonis"/>
    <s v="Barszczewski"/>
    <x v="91"/>
    <x v="10"/>
    <n v="6105"/>
    <n v="1077"/>
    <x v="231"/>
    <s v="20"/>
    <x v="7"/>
    <x v="0"/>
    <n v="4"/>
    <n v="16.989999999999998"/>
    <s v="RTF Drones"/>
    <x v="1"/>
    <n v="67.959999999999994"/>
  </r>
  <r>
    <n v="968"/>
    <s v="Tommie"/>
    <s v="Schultze"/>
    <x v="117"/>
    <x v="30"/>
    <n v="46862"/>
    <n v="1076"/>
    <x v="231"/>
    <s v="20"/>
    <x v="7"/>
    <x v="0"/>
    <n v="4"/>
    <n v="899"/>
    <s v="MICR-23K Robot"/>
    <x v="2"/>
    <n v="3596"/>
  </r>
  <r>
    <n v="37"/>
    <s v="Othilie"/>
    <s v="Cicullo"/>
    <x v="117"/>
    <x v="30"/>
    <n v="46896"/>
    <n v="1079"/>
    <x v="232"/>
    <s v="21"/>
    <x v="7"/>
    <x v="0"/>
    <n v="3"/>
    <n v="395"/>
    <s v="DC-304 Drone"/>
    <x v="4"/>
    <n v="1185"/>
  </r>
  <r>
    <n v="1479"/>
    <s v="Lilith"/>
    <s v="Hughes"/>
    <x v="127"/>
    <x v="37"/>
    <n v="85045"/>
    <n v="1081"/>
    <x v="232"/>
    <s v="21"/>
    <x v="7"/>
    <x v="0"/>
    <n v="1"/>
    <n v="883"/>
    <s v="RWW-75 Robot"/>
    <x v="2"/>
    <n v="883"/>
  </r>
  <r>
    <n v="1018"/>
    <s v="Dalenna"/>
    <s v="Oliver-Paull"/>
    <x v="117"/>
    <x v="30"/>
    <n v="46896"/>
    <n v="1078"/>
    <x v="232"/>
    <s v="21"/>
    <x v="7"/>
    <x v="0"/>
    <n v="2"/>
    <n v="54"/>
    <s v="BYOD-100"/>
    <x v="0"/>
    <n v="108"/>
  </r>
  <r>
    <n v="974"/>
    <s v="Leslie"/>
    <s v="Probet"/>
    <x v="59"/>
    <x v="26"/>
    <n v="99260"/>
    <n v="1080"/>
    <x v="232"/>
    <s v="21"/>
    <x v="7"/>
    <x v="0"/>
    <n v="5"/>
    <n v="179"/>
    <s v="BYOD-550"/>
    <x v="0"/>
    <n v="895"/>
  </r>
  <r>
    <n v="494"/>
    <s v="Ransom"/>
    <s v="Arthars"/>
    <x v="282"/>
    <x v="3"/>
    <n v="77346"/>
    <n v="1087"/>
    <x v="233"/>
    <s v="22"/>
    <x v="7"/>
    <x v="0"/>
    <n v="5"/>
    <n v="12"/>
    <s v="Ladybug Robot Blueprint"/>
    <x v="6"/>
    <n v="60"/>
  </r>
  <r>
    <n v="545"/>
    <s v="Tessa"/>
    <s v="Charette"/>
    <x v="109"/>
    <x v="18"/>
    <n v="44321"/>
    <n v="1088"/>
    <x v="233"/>
    <s v="22"/>
    <x v="7"/>
    <x v="0"/>
    <n v="5"/>
    <n v="14.99"/>
    <s v="Single Rotor Drones"/>
    <x v="1"/>
    <n v="74.95"/>
  </r>
  <r>
    <n v="379"/>
    <s v="Alaster"/>
    <s v="Chesnay"/>
    <x v="283"/>
    <x v="40"/>
    <n v="49018"/>
    <n v="1082"/>
    <x v="233"/>
    <s v="22"/>
    <x v="7"/>
    <x v="0"/>
    <n v="4"/>
    <n v="167"/>
    <s v="BYOD-500"/>
    <x v="0"/>
    <n v="668"/>
  </r>
  <r>
    <n v="1549"/>
    <s v="Harlan"/>
    <s v="Faulconer"/>
    <x v="132"/>
    <x v="3"/>
    <n v="77554"/>
    <n v="1086"/>
    <x v="233"/>
    <s v="22"/>
    <x v="7"/>
    <x v="0"/>
    <n v="4"/>
    <n v="23.99"/>
    <s v="Polar Robots"/>
    <x v="1"/>
    <n v="95.96"/>
  </r>
  <r>
    <n v="1837"/>
    <s v="Avrom"/>
    <s v="Fullagar"/>
    <x v="217"/>
    <x v="12"/>
    <n v="60193"/>
    <n v="1085"/>
    <x v="233"/>
    <s v="22"/>
    <x v="7"/>
    <x v="0"/>
    <n v="2"/>
    <n v="14.99"/>
    <s v="Single Rotor Drones"/>
    <x v="1"/>
    <n v="29.98"/>
  </r>
  <r>
    <n v="601"/>
    <s v="Winnie"/>
    <s v="Mizzen"/>
    <x v="234"/>
    <x v="18"/>
    <n v="44505"/>
    <n v="1084"/>
    <x v="233"/>
    <s v="22"/>
    <x v="7"/>
    <x v="0"/>
    <n v="3"/>
    <n v="16.989999999999998"/>
    <s v="Delta Robots"/>
    <x v="1"/>
    <n v="50.97"/>
  </r>
  <r>
    <n v="130"/>
    <s v="Heidie"/>
    <s v="Winyard"/>
    <x v="138"/>
    <x v="40"/>
    <n v="48609"/>
    <n v="1083"/>
    <x v="233"/>
    <s v="22"/>
    <x v="7"/>
    <x v="0"/>
    <n v="5"/>
    <n v="399"/>
    <s v="DA-SA702 Drone"/>
    <x v="4"/>
    <n v="1995"/>
  </r>
  <r>
    <n v="1876"/>
    <s v="Theda"/>
    <s v="Zimmerman"/>
    <x v="176"/>
    <x v="44"/>
    <n v="40546"/>
    <n v="1089"/>
    <x v="234"/>
    <s v="23"/>
    <x v="7"/>
    <x v="0"/>
    <n v="2"/>
    <n v="17.5"/>
    <s v="Understanding Arduino"/>
    <x v="1"/>
    <n v="35"/>
  </r>
  <r>
    <n v="793"/>
    <s v="Fonzie"/>
    <s v="Casero"/>
    <x v="115"/>
    <x v="12"/>
    <n v="61605"/>
    <n v="1096"/>
    <x v="235"/>
    <s v="24"/>
    <x v="7"/>
    <x v="0"/>
    <n v="4"/>
    <n v="58.95"/>
    <s v="BYOD-200"/>
    <x v="0"/>
    <n v="235.8"/>
  </r>
  <r>
    <n v="1716"/>
    <s v="Vernon"/>
    <s v="de Almeida"/>
    <x v="93"/>
    <x v="36"/>
    <n v="19131"/>
    <n v="1095"/>
    <x v="235"/>
    <s v="24"/>
    <x v="7"/>
    <x v="0"/>
    <n v="4"/>
    <n v="69"/>
    <s v="BYOD-220"/>
    <x v="0"/>
    <n v="276"/>
  </r>
  <r>
    <n v="356"/>
    <s v="Velma"/>
    <s v="Haws"/>
    <x v="6"/>
    <x v="6"/>
    <n v="94286"/>
    <n v="1092"/>
    <x v="235"/>
    <s v="24"/>
    <x v="7"/>
    <x v="0"/>
    <n v="3"/>
    <n v="189"/>
    <s v="BYOR-2640S"/>
    <x v="5"/>
    <n v="567"/>
  </r>
  <r>
    <n v="542"/>
    <s v="Berkie"/>
    <s v="Jentges"/>
    <x v="238"/>
    <x v="13"/>
    <n v="14276"/>
    <n v="1090"/>
    <x v="235"/>
    <s v="24"/>
    <x v="7"/>
    <x v="0"/>
    <n v="4"/>
    <n v="54"/>
    <s v="BYOD-100"/>
    <x v="0"/>
    <n v="216"/>
  </r>
  <r>
    <n v="886"/>
    <s v="Ronny"/>
    <s v="Joannet"/>
    <x v="63"/>
    <x v="3"/>
    <n v="78265"/>
    <n v="1093"/>
    <x v="235"/>
    <s v="24"/>
    <x v="7"/>
    <x v="0"/>
    <n v="4"/>
    <n v="89.95"/>
    <s v="BYOD-350"/>
    <x v="0"/>
    <n v="359.8"/>
  </r>
  <r>
    <n v="2047"/>
    <s v="Eddie"/>
    <s v="Kennaway"/>
    <x v="32"/>
    <x v="4"/>
    <n v="33164"/>
    <n v="1091"/>
    <x v="235"/>
    <s v="24"/>
    <x v="7"/>
    <x v="0"/>
    <n v="2"/>
    <n v="11.99"/>
    <s v="Sleepy Eye Blueprint"/>
    <x v="6"/>
    <n v="23.98"/>
  </r>
  <r>
    <n v="185"/>
    <s v="Umberto"/>
    <s v="Lamboll"/>
    <x v="53"/>
    <x v="6"/>
    <n v="93740"/>
    <n v="1097"/>
    <x v="235"/>
    <s v="24"/>
    <x v="7"/>
    <x v="0"/>
    <n v="3"/>
    <n v="16.989999999999998"/>
    <s v="RTF Drones"/>
    <x v="1"/>
    <n v="50.97"/>
  </r>
  <r>
    <n v="1102"/>
    <s v="Roland"/>
    <s v="Shiel"/>
    <x v="97"/>
    <x v="13"/>
    <n v="11247"/>
    <n v="1094"/>
    <x v="235"/>
    <s v="24"/>
    <x v="7"/>
    <x v="0"/>
    <n v="6"/>
    <n v="189"/>
    <s v="BYOR-1000"/>
    <x v="5"/>
    <n v="1134"/>
  </r>
  <r>
    <n v="1732"/>
    <s v="Brett"/>
    <s v="Blues"/>
    <x v="36"/>
    <x v="35"/>
    <n v="65805"/>
    <n v="1099"/>
    <x v="236"/>
    <s v="25"/>
    <x v="7"/>
    <x v="0"/>
    <n v="5"/>
    <n v="29.99"/>
    <s v="Cloud Computing"/>
    <x v="3"/>
    <n v="149.94999999999999"/>
  </r>
  <r>
    <n v="1480"/>
    <s v="Bryna"/>
    <s v="Cumberpatch"/>
    <x v="1"/>
    <x v="1"/>
    <n v="35225"/>
    <n v="1098"/>
    <x v="236"/>
    <s v="25"/>
    <x v="7"/>
    <x v="0"/>
    <n v="2"/>
    <n v="9.99"/>
    <s v="All Eyes Drone Blueprint"/>
    <x v="6"/>
    <n v="19.98"/>
  </r>
  <r>
    <n v="287"/>
    <s v="Elna"/>
    <s v="De Angelo"/>
    <x v="0"/>
    <x v="0"/>
    <n v="96820"/>
    <n v="1101"/>
    <x v="236"/>
    <s v="25"/>
    <x v="7"/>
    <x v="0"/>
    <n v="4"/>
    <n v="7.99"/>
    <s v="Panda Robot Blueprint"/>
    <x v="6"/>
    <n v="31.96"/>
  </r>
  <r>
    <n v="420"/>
    <s v="Brigham"/>
    <s v="Kemet"/>
    <x v="48"/>
    <x v="12"/>
    <n v="60609"/>
    <n v="1102"/>
    <x v="236"/>
    <s v="25"/>
    <x v="7"/>
    <x v="0"/>
    <n v="5"/>
    <n v="89"/>
    <s v="BYOD-300"/>
    <x v="0"/>
    <n v="445"/>
  </r>
  <r>
    <n v="1679"/>
    <s v="Carlie"/>
    <s v="Matthieson"/>
    <x v="96"/>
    <x v="29"/>
    <n v="55564"/>
    <n v="1100"/>
    <x v="236"/>
    <s v="25"/>
    <x v="7"/>
    <x v="0"/>
    <n v="4"/>
    <n v="119"/>
    <s v="BYOD-400"/>
    <x v="0"/>
    <n v="476"/>
  </r>
  <r>
    <n v="818"/>
    <s v="Reinwald"/>
    <s v="Alekseev"/>
    <x v="284"/>
    <x v="26"/>
    <n v="98516"/>
    <n v="1105"/>
    <x v="237"/>
    <s v="26"/>
    <x v="7"/>
    <x v="0"/>
    <n v="4"/>
    <n v="12.99"/>
    <s v="Cartesian Robots"/>
    <x v="1"/>
    <n v="51.96"/>
  </r>
  <r>
    <n v="707"/>
    <s v="Dionne"/>
    <s v="Armytage"/>
    <x v="68"/>
    <x v="6"/>
    <n v="92505"/>
    <n v="1106"/>
    <x v="237"/>
    <s v="26"/>
    <x v="7"/>
    <x v="0"/>
    <n v="6"/>
    <n v="16.75"/>
    <s v="Spherical Robots"/>
    <x v="1"/>
    <n v="100.5"/>
  </r>
  <r>
    <n v="66"/>
    <s v="Nickolai"/>
    <s v="Briton"/>
    <x v="79"/>
    <x v="6"/>
    <n v="95155"/>
    <n v="1104"/>
    <x v="237"/>
    <s v="26"/>
    <x v="7"/>
    <x v="0"/>
    <n v="3"/>
    <n v="189"/>
    <s v="BYOR-2640S"/>
    <x v="5"/>
    <n v="567"/>
  </r>
  <r>
    <n v="448"/>
    <s v="Maud"/>
    <s v="Kattenhorn"/>
    <x v="285"/>
    <x v="37"/>
    <n v="85219"/>
    <n v="1103"/>
    <x v="237"/>
    <s v="26"/>
    <x v="7"/>
    <x v="0"/>
    <n v="5"/>
    <n v="450"/>
    <s v="DTD-7000 Drone"/>
    <x v="4"/>
    <n v="2250"/>
  </r>
  <r>
    <n v="213"/>
    <s v="Isidor"/>
    <s v="Asman"/>
    <x v="124"/>
    <x v="6"/>
    <n v="91125"/>
    <n v="1109"/>
    <x v="238"/>
    <s v="27"/>
    <x v="7"/>
    <x v="0"/>
    <n v="3"/>
    <n v="36.99"/>
    <s v="Aerial Security"/>
    <x v="3"/>
    <n v="110.97"/>
  </r>
  <r>
    <n v="666"/>
    <s v="Swen"/>
    <s v="Godsell"/>
    <x v="13"/>
    <x v="9"/>
    <n v="28220"/>
    <n v="1111"/>
    <x v="238"/>
    <s v="27"/>
    <x v="7"/>
    <x v="0"/>
    <n v="3"/>
    <n v="399"/>
    <s v="DA-SA702 Drone"/>
    <x v="4"/>
    <n v="1197"/>
  </r>
  <r>
    <n v="1504"/>
    <s v="Lorilee"/>
    <s v="Horsley"/>
    <x v="121"/>
    <x v="3"/>
    <n v="76198"/>
    <n v="1107"/>
    <x v="238"/>
    <s v="27"/>
    <x v="7"/>
    <x v="0"/>
    <n v="2"/>
    <n v="225"/>
    <s v="BYOR-3535"/>
    <x v="5"/>
    <n v="450"/>
  </r>
  <r>
    <n v="1335"/>
    <s v="Elora"/>
    <s v="Ponde"/>
    <x v="210"/>
    <x v="13"/>
    <n v="11054"/>
    <n v="1110"/>
    <x v="238"/>
    <s v="27"/>
    <x v="7"/>
    <x v="0"/>
    <n v="3"/>
    <n v="37.99"/>
    <s v="Drone Video Techniques"/>
    <x v="3"/>
    <n v="113.97"/>
  </r>
  <r>
    <n v="2005"/>
    <s v="Grady"/>
    <s v="Shand"/>
    <x v="4"/>
    <x v="4"/>
    <n v="33715"/>
    <n v="1108"/>
    <x v="238"/>
    <s v="27"/>
    <x v="7"/>
    <x v="0"/>
    <n v="2"/>
    <n v="399"/>
    <s v="DA-SA702 Drone"/>
    <x v="4"/>
    <n v="798"/>
  </r>
  <r>
    <n v="319"/>
    <s v="Hartwell"/>
    <s v="Docwra"/>
    <x v="42"/>
    <x v="21"/>
    <n v="80243"/>
    <n v="1115"/>
    <x v="239"/>
    <s v="28"/>
    <x v="7"/>
    <x v="0"/>
    <n v="3"/>
    <n v="455"/>
    <s v="DTI-84 Drone"/>
    <x v="4"/>
    <n v="1365"/>
  </r>
  <r>
    <n v="1161"/>
    <s v="Gabie"/>
    <s v="Enoch"/>
    <x v="95"/>
    <x v="4"/>
    <n v="33543"/>
    <n v="1112"/>
    <x v="239"/>
    <s v="28"/>
    <x v="7"/>
    <x v="0"/>
    <n v="6"/>
    <n v="899"/>
    <s v="MICR-23K Robot"/>
    <x v="2"/>
    <n v="5394"/>
  </r>
  <r>
    <n v="1582"/>
    <s v="Kimberley"/>
    <s v="Lye"/>
    <x v="27"/>
    <x v="13"/>
    <n v="13205"/>
    <n v="1114"/>
    <x v="239"/>
    <s v="28"/>
    <x v="7"/>
    <x v="0"/>
    <n v="1"/>
    <n v="20.95"/>
    <s v="Helicopter Drones"/>
    <x v="1"/>
    <n v="20.95"/>
  </r>
  <r>
    <n v="522"/>
    <s v="Patricia"/>
    <s v="Sherrott"/>
    <x v="60"/>
    <x v="27"/>
    <n v="19714"/>
    <n v="1113"/>
    <x v="239"/>
    <s v="28"/>
    <x v="7"/>
    <x v="0"/>
    <n v="3"/>
    <n v="599"/>
    <s v="RXW-9807 Robot"/>
    <x v="2"/>
    <n v="1797"/>
  </r>
  <r>
    <n v="1481"/>
    <s v="Viviyan"/>
    <s v="De Micoli"/>
    <x v="38"/>
    <x v="3"/>
    <n v="79994"/>
    <n v="1116"/>
    <x v="240"/>
    <s v="29"/>
    <x v="7"/>
    <x v="0"/>
    <n v="2"/>
    <n v="245"/>
    <s v="BYOR-4005"/>
    <x v="5"/>
    <n v="490"/>
  </r>
  <r>
    <n v="1268"/>
    <s v="Bev"/>
    <s v="Megainey"/>
    <x v="70"/>
    <x v="31"/>
    <n v="2283"/>
    <n v="1117"/>
    <x v="240"/>
    <s v="29"/>
    <x v="7"/>
    <x v="0"/>
    <n v="6"/>
    <n v="7.99"/>
    <s v="Panda Robot Blueprint"/>
    <x v="6"/>
    <n v="47.94"/>
  </r>
  <r>
    <n v="314"/>
    <s v="Morgen"/>
    <s v="Meneer"/>
    <x v="181"/>
    <x v="4"/>
    <n v="32128"/>
    <n v="1118"/>
    <x v="240"/>
    <s v="29"/>
    <x v="7"/>
    <x v="0"/>
    <n v="1"/>
    <n v="20.95"/>
    <s v="Helicopter Drones"/>
    <x v="1"/>
    <n v="20.95"/>
  </r>
  <r>
    <n v="1016"/>
    <s v="Lily"/>
    <s v="O'Reilly"/>
    <x v="247"/>
    <x v="4"/>
    <n v="33884"/>
    <n v="1119"/>
    <x v="240"/>
    <s v="29"/>
    <x v="7"/>
    <x v="0"/>
    <n v="5"/>
    <n v="699"/>
    <s v="RLK-9920 Robot"/>
    <x v="2"/>
    <n v="3495"/>
  </r>
  <r>
    <n v="788"/>
    <s v="Mason"/>
    <s v="Caddan"/>
    <x v="214"/>
    <x v="14"/>
    <n v="30089"/>
    <n v="1120"/>
    <x v="241"/>
    <s v="30"/>
    <x v="7"/>
    <x v="0"/>
    <n v="3"/>
    <n v="167"/>
    <s v="BYOD-500"/>
    <x v="0"/>
    <n v="501"/>
  </r>
  <r>
    <n v="1632"/>
    <s v="Marielle"/>
    <s v="Gasquoine"/>
    <x v="286"/>
    <x v="3"/>
    <n v="77386"/>
    <n v="1121"/>
    <x v="241"/>
    <s v="30"/>
    <x v="7"/>
    <x v="0"/>
    <n v="2"/>
    <n v="14.99"/>
    <s v="Delivery Drones"/>
    <x v="1"/>
    <n v="29.98"/>
  </r>
  <r>
    <n v="1645"/>
    <s v="Amberly"/>
    <s v="Corney"/>
    <x v="123"/>
    <x v="38"/>
    <n v="29225"/>
    <n v="1122"/>
    <x v="242"/>
    <s v="31"/>
    <x v="7"/>
    <x v="0"/>
    <n v="4"/>
    <n v="58.95"/>
    <s v="BYOD-200"/>
    <x v="0"/>
    <n v="235.8"/>
  </r>
  <r>
    <n v="2025"/>
    <s v="Alfie"/>
    <s v="Dinse"/>
    <x v="160"/>
    <x v="6"/>
    <n v="93094"/>
    <n v="1123"/>
    <x v="242"/>
    <s v="31"/>
    <x v="7"/>
    <x v="0"/>
    <n v="2"/>
    <n v="34.99"/>
    <s v="Robotic Essentials"/>
    <x v="3"/>
    <n v="69.98"/>
  </r>
  <r>
    <n v="1787"/>
    <s v="Kienan"/>
    <s v="Agiolfinger"/>
    <x v="76"/>
    <x v="21"/>
    <n v="80161"/>
    <n v="1133"/>
    <x v="243"/>
    <s v="1"/>
    <x v="8"/>
    <x v="0"/>
    <n v="3"/>
    <n v="549"/>
    <s v="RCB-889 Robot"/>
    <x v="2"/>
    <n v="1647"/>
  </r>
  <r>
    <n v="624"/>
    <s v="Davy"/>
    <s v="Dunsmore"/>
    <x v="100"/>
    <x v="23"/>
    <n v="37939"/>
    <n v="1126"/>
    <x v="243"/>
    <s v="1"/>
    <x v="8"/>
    <x v="0"/>
    <n v="3"/>
    <n v="12.99"/>
    <s v="Cartesian Robots"/>
    <x v="1"/>
    <n v="38.97"/>
  </r>
  <r>
    <n v="1884"/>
    <s v="Astrix"/>
    <s v="Fanning"/>
    <x v="33"/>
    <x v="3"/>
    <n v="76004"/>
    <n v="1130"/>
    <x v="243"/>
    <s v="1"/>
    <x v="8"/>
    <x v="0"/>
    <n v="3"/>
    <n v="19.989999999999998"/>
    <s v="GPS Drones"/>
    <x v="1"/>
    <n v="59.97"/>
  </r>
  <r>
    <n v="359"/>
    <s v="Quincey"/>
    <s v="Gowland"/>
    <x v="263"/>
    <x v="39"/>
    <n v="72905"/>
    <n v="1124"/>
    <x v="243"/>
    <s v="1"/>
    <x v="8"/>
    <x v="0"/>
    <n v="4"/>
    <n v="8.99"/>
    <s v="Hexacopter Drone Blueprint"/>
    <x v="6"/>
    <n v="35.96"/>
  </r>
  <r>
    <n v="941"/>
    <s v="Geri"/>
    <s v="Haddock"/>
    <x v="287"/>
    <x v="39"/>
    <n v="72199"/>
    <n v="1129"/>
    <x v="243"/>
    <s v="1"/>
    <x v="8"/>
    <x v="0"/>
    <n v="5"/>
    <n v="19.989999999999998"/>
    <s v="GPS Drones"/>
    <x v="1"/>
    <n v="99.949999999999989"/>
  </r>
  <r>
    <n v="602"/>
    <s v="Siffre"/>
    <s v="Hellcat"/>
    <x v="53"/>
    <x v="6"/>
    <n v="93704"/>
    <n v="1128"/>
    <x v="243"/>
    <s v="1"/>
    <x v="8"/>
    <x v="0"/>
    <n v="2"/>
    <n v="19.989999999999998"/>
    <s v="GPS Drones"/>
    <x v="1"/>
    <n v="39.979999999999997"/>
  </r>
  <r>
    <n v="1280"/>
    <s v="Nicola"/>
    <s v="Hullbrook"/>
    <x v="58"/>
    <x v="6"/>
    <n v="92717"/>
    <n v="1132"/>
    <x v="243"/>
    <s v="1"/>
    <x v="8"/>
    <x v="0"/>
    <n v="5"/>
    <n v="24.99"/>
    <s v="Building Your Own Drone"/>
    <x v="1"/>
    <n v="124.94999999999999"/>
  </r>
  <r>
    <n v="1015"/>
    <s v="Glynis"/>
    <s v="Laguerre"/>
    <x v="169"/>
    <x v="9"/>
    <n v="27150"/>
    <n v="1131"/>
    <x v="243"/>
    <s v="1"/>
    <x v="8"/>
    <x v="0"/>
    <n v="3"/>
    <n v="9.99"/>
    <s v="All Eyes Drone Blueprint"/>
    <x v="6"/>
    <n v="29.97"/>
  </r>
  <r>
    <n v="864"/>
    <s v="Alina"/>
    <s v="Lockley"/>
    <x v="183"/>
    <x v="18"/>
    <n v="45408"/>
    <n v="1125"/>
    <x v="243"/>
    <s v="1"/>
    <x v="8"/>
    <x v="0"/>
    <n v="3"/>
    <n v="250"/>
    <s v="DTE-QFN20 Drone"/>
    <x v="4"/>
    <n v="750"/>
  </r>
  <r>
    <n v="473"/>
    <s v="Cher"/>
    <s v="Poole"/>
    <x v="189"/>
    <x v="20"/>
    <n v="21211"/>
    <n v="1127"/>
    <x v="243"/>
    <s v="1"/>
    <x v="8"/>
    <x v="0"/>
    <n v="6"/>
    <n v="89.95"/>
    <s v="BYOD-350"/>
    <x v="0"/>
    <n v="539.70000000000005"/>
  </r>
  <r>
    <n v="1227"/>
    <s v="Ravid"/>
    <s v="Scoines"/>
    <x v="99"/>
    <x v="11"/>
    <n v="53779"/>
    <n v="1134"/>
    <x v="243"/>
    <s v="1"/>
    <x v="8"/>
    <x v="0"/>
    <n v="3"/>
    <n v="899"/>
    <s v="MICR-23K Robot"/>
    <x v="2"/>
    <n v="2697"/>
  </r>
  <r>
    <n v="107"/>
    <s v="Aurea"/>
    <s v="Bluschke"/>
    <x v="79"/>
    <x v="6"/>
    <n v="95123"/>
    <n v="1140"/>
    <x v="244"/>
    <s v="2"/>
    <x v="8"/>
    <x v="0"/>
    <n v="1"/>
    <n v="225"/>
    <s v="BYOR-3535"/>
    <x v="5"/>
    <n v="225"/>
  </r>
  <r>
    <n v="1196"/>
    <s v="Betsy"/>
    <s v="Buncombe"/>
    <x v="1"/>
    <x v="1"/>
    <n v="35244"/>
    <n v="1141"/>
    <x v="244"/>
    <s v="2"/>
    <x v="8"/>
    <x v="0"/>
    <n v="4"/>
    <n v="599"/>
    <s v="RXW-9807 Robot"/>
    <x v="2"/>
    <n v="2396"/>
  </r>
  <r>
    <n v="404"/>
    <s v="Ajay"/>
    <s v="Hardy"/>
    <x v="99"/>
    <x v="11"/>
    <n v="53716"/>
    <n v="1137"/>
    <x v="244"/>
    <s v="2"/>
    <x v="8"/>
    <x v="0"/>
    <n v="3"/>
    <n v="49"/>
    <s v="Mapping with Drones"/>
    <x v="3"/>
    <n v="147"/>
  </r>
  <r>
    <n v="864"/>
    <s v="Alina"/>
    <s v="Lockley"/>
    <x v="183"/>
    <x v="18"/>
    <n v="45408"/>
    <n v="1138"/>
    <x v="244"/>
    <s v="2"/>
    <x v="8"/>
    <x v="0"/>
    <n v="4"/>
    <n v="549"/>
    <s v="RCB-889 Robot"/>
    <x v="2"/>
    <n v="2196"/>
  </r>
  <r>
    <n v="72"/>
    <s v="Morgan"/>
    <s v="Manske"/>
    <x v="288"/>
    <x v="31"/>
    <n v="2305"/>
    <n v="1136"/>
    <x v="244"/>
    <s v="2"/>
    <x v="8"/>
    <x v="0"/>
    <n v="3"/>
    <n v="12"/>
    <s v="Creature Robot Arms Blueprint"/>
    <x v="6"/>
    <n v="36"/>
  </r>
  <r>
    <n v="1661"/>
    <s v="Robin"/>
    <s v="Scambler"/>
    <x v="57"/>
    <x v="25"/>
    <n v="87195"/>
    <n v="1139"/>
    <x v="244"/>
    <s v="2"/>
    <x v="8"/>
    <x v="0"/>
    <n v="4"/>
    <n v="250"/>
    <s v="DX-145 Drone"/>
    <x v="4"/>
    <n v="1000"/>
  </r>
  <r>
    <n v="1883"/>
    <s v="Hermie"/>
    <s v="Totterdill"/>
    <x v="121"/>
    <x v="3"/>
    <n v="76121"/>
    <n v="1135"/>
    <x v="244"/>
    <s v="2"/>
    <x v="8"/>
    <x v="0"/>
    <n v="6"/>
    <n v="7.99"/>
    <s v="Panda Robot Blueprint"/>
    <x v="6"/>
    <n v="47.94"/>
  </r>
  <r>
    <n v="1444"/>
    <s v="Markos"/>
    <s v="Ede"/>
    <x v="289"/>
    <x v="6"/>
    <n v="91606"/>
    <n v="1144"/>
    <x v="245"/>
    <s v="3"/>
    <x v="8"/>
    <x v="0"/>
    <n v="5"/>
    <n v="29.99"/>
    <s v="Virtual Reality Basics"/>
    <x v="3"/>
    <n v="149.94999999999999"/>
  </r>
  <r>
    <n v="416"/>
    <s v="Kary"/>
    <s v="Pedro"/>
    <x v="43"/>
    <x v="3"/>
    <n v="75323"/>
    <n v="1143"/>
    <x v="245"/>
    <s v="3"/>
    <x v="8"/>
    <x v="0"/>
    <n v="6"/>
    <n v="499"/>
    <s v="MICR-564K Drone"/>
    <x v="4"/>
    <n v="2994"/>
  </r>
  <r>
    <n v="1768"/>
    <s v="Ring"/>
    <s v="Potticary"/>
    <x v="181"/>
    <x v="4"/>
    <n v="32128"/>
    <n v="1142"/>
    <x v="245"/>
    <s v="3"/>
    <x v="8"/>
    <x v="0"/>
    <n v="2"/>
    <n v="29.99"/>
    <s v="Virtual Reality Basics"/>
    <x v="3"/>
    <n v="59.98"/>
  </r>
  <r>
    <n v="733"/>
    <s v="Mart"/>
    <s v="Bettis"/>
    <x v="75"/>
    <x v="19"/>
    <n v="67220"/>
    <n v="1150"/>
    <x v="246"/>
    <s v="4"/>
    <x v="8"/>
    <x v="0"/>
    <n v="4"/>
    <n v="12"/>
    <s v="Creature Robot Arms Blueprint"/>
    <x v="6"/>
    <n v="48"/>
  </r>
  <r>
    <n v="1933"/>
    <s v="Welch"/>
    <s v="Boncore"/>
    <x v="206"/>
    <x v="27"/>
    <n v="19892"/>
    <n v="1151"/>
    <x v="246"/>
    <s v="4"/>
    <x v="8"/>
    <x v="0"/>
    <n v="5"/>
    <n v="16.75"/>
    <s v="Spherical Robots"/>
    <x v="1"/>
    <n v="83.75"/>
  </r>
  <r>
    <n v="1856"/>
    <s v="Raf"/>
    <s v="Cokayne"/>
    <x v="66"/>
    <x v="29"/>
    <n v="55166"/>
    <n v="1147"/>
    <x v="246"/>
    <s v="4"/>
    <x v="8"/>
    <x v="0"/>
    <n v="1"/>
    <n v="129.94999999999999"/>
    <s v="BYOD-400S"/>
    <x v="0"/>
    <n v="129.94999999999999"/>
  </r>
  <r>
    <n v="1845"/>
    <s v="Marco"/>
    <s v="Fernley"/>
    <x v="1"/>
    <x v="1"/>
    <n v="35290"/>
    <n v="1152"/>
    <x v="246"/>
    <s v="4"/>
    <x v="8"/>
    <x v="0"/>
    <n v="6"/>
    <n v="450"/>
    <s v="DTD-7000 Drone"/>
    <x v="4"/>
    <n v="2700"/>
  </r>
  <r>
    <n v="574"/>
    <s v="Bealle"/>
    <s v="Ferrolli"/>
    <x v="56"/>
    <x v="38"/>
    <n v="29424"/>
    <n v="1149"/>
    <x v="246"/>
    <s v="4"/>
    <x v="8"/>
    <x v="0"/>
    <n v="2"/>
    <n v="12.99"/>
    <s v="Cartesian Robots"/>
    <x v="1"/>
    <n v="25.98"/>
  </r>
  <r>
    <n v="497"/>
    <s v="Daron"/>
    <s v="McGrorty"/>
    <x v="148"/>
    <x v="33"/>
    <n v="7208"/>
    <n v="1145"/>
    <x v="246"/>
    <s v="4"/>
    <x v="8"/>
    <x v="0"/>
    <n v="5"/>
    <n v="599"/>
    <s v="RXW-9807 Robot"/>
    <x v="2"/>
    <n v="2995"/>
  </r>
  <r>
    <n v="1482"/>
    <s v="Gracie"/>
    <s v="Moens"/>
    <x v="102"/>
    <x v="37"/>
    <n v="85271"/>
    <n v="1153"/>
    <x v="246"/>
    <s v="4"/>
    <x v="8"/>
    <x v="0"/>
    <n v="2"/>
    <n v="17.5"/>
    <s v="Understanding Arduino"/>
    <x v="1"/>
    <n v="35"/>
  </r>
  <r>
    <n v="1078"/>
    <s v="Johnathan"/>
    <s v="Ramsbotham"/>
    <x v="87"/>
    <x v="19"/>
    <n v="66699"/>
    <n v="1146"/>
    <x v="246"/>
    <s v="4"/>
    <x v="8"/>
    <x v="0"/>
    <n v="2"/>
    <n v="42.99"/>
    <s v="Understanding 3D Printing"/>
    <x v="3"/>
    <n v="85.98"/>
  </r>
  <r>
    <n v="1500"/>
    <s v="Pattin"/>
    <s v="Wallman"/>
    <x v="14"/>
    <x v="10"/>
    <n v="6905"/>
    <n v="1148"/>
    <x v="246"/>
    <s v="4"/>
    <x v="8"/>
    <x v="0"/>
    <n v="5"/>
    <n v="189"/>
    <s v="BYOR-1000"/>
    <x v="5"/>
    <n v="945"/>
  </r>
  <r>
    <n v="894"/>
    <s v="Helli"/>
    <s v="Bamlet"/>
    <x v="47"/>
    <x v="2"/>
    <n v="51105"/>
    <n v="1155"/>
    <x v="247"/>
    <s v="5"/>
    <x v="8"/>
    <x v="0"/>
    <n v="3"/>
    <n v="129.94999999999999"/>
    <s v="BYOD-400S"/>
    <x v="0"/>
    <n v="389.84999999999997"/>
  </r>
  <r>
    <n v="1251"/>
    <s v="Chrissie"/>
    <s v="Gothliff"/>
    <x v="21"/>
    <x v="14"/>
    <n v="30386"/>
    <n v="1157"/>
    <x v="247"/>
    <s v="5"/>
    <x v="8"/>
    <x v="0"/>
    <n v="4"/>
    <n v="9.99"/>
    <s v="All Eyes Drone Blueprint"/>
    <x v="6"/>
    <n v="39.96"/>
  </r>
  <r>
    <n v="1398"/>
    <s v="Noam"/>
    <s v="Mariyushkin"/>
    <x v="194"/>
    <x v="44"/>
    <n v="40250"/>
    <n v="1156"/>
    <x v="247"/>
    <s v="5"/>
    <x v="8"/>
    <x v="0"/>
    <n v="3"/>
    <n v="27.5"/>
    <s v="Understanding Drone Regulations"/>
    <x v="3"/>
    <n v="82.5"/>
  </r>
  <r>
    <n v="485"/>
    <s v="Yvette"/>
    <s v="Mayze"/>
    <x v="212"/>
    <x v="20"/>
    <n v="21684"/>
    <n v="1154"/>
    <x v="247"/>
    <s v="5"/>
    <x v="8"/>
    <x v="0"/>
    <n v="2"/>
    <n v="54"/>
    <s v="BYOD-100"/>
    <x v="0"/>
    <n v="108"/>
  </r>
  <r>
    <n v="127"/>
    <s v="Riccardo"/>
    <s v="McMurtyr"/>
    <x v="17"/>
    <x v="13"/>
    <n v="12210"/>
    <n v="1158"/>
    <x v="247"/>
    <s v="5"/>
    <x v="8"/>
    <x v="0"/>
    <n v="1"/>
    <n v="14.99"/>
    <s v="Single Rotor Drones"/>
    <x v="1"/>
    <n v="14.99"/>
  </r>
  <r>
    <n v="1225"/>
    <s v="Chelsy"/>
    <s v="Collop"/>
    <x v="207"/>
    <x v="36"/>
    <n v="15274"/>
    <n v="1159"/>
    <x v="248"/>
    <s v="6"/>
    <x v="8"/>
    <x v="0"/>
    <n v="2"/>
    <n v="11.99"/>
    <s v="Sleepy Eye Blueprint"/>
    <x v="6"/>
    <n v="23.98"/>
  </r>
  <r>
    <n v="1099"/>
    <s v="Tracy"/>
    <s v="Lynock"/>
    <x v="156"/>
    <x v="6"/>
    <n v="95973"/>
    <n v="1160"/>
    <x v="248"/>
    <s v="6"/>
    <x v="8"/>
    <x v="0"/>
    <n v="3"/>
    <n v="899"/>
    <s v="MICR-23K Robot"/>
    <x v="2"/>
    <n v="2697"/>
  </r>
  <r>
    <n v="308"/>
    <s v="Babara"/>
    <s v="Abrahamsson"/>
    <x v="93"/>
    <x v="36"/>
    <n v="19104"/>
    <n v="1161"/>
    <x v="249"/>
    <s v="7"/>
    <x v="8"/>
    <x v="0"/>
    <n v="3"/>
    <n v="599"/>
    <s v="RXW-9807 Robot"/>
    <x v="2"/>
    <n v="1797"/>
  </r>
  <r>
    <n v="57"/>
    <s v="Angy"/>
    <s v="Millions"/>
    <x v="37"/>
    <x v="13"/>
    <n v="14619"/>
    <n v="1162"/>
    <x v="249"/>
    <s v="7"/>
    <x v="8"/>
    <x v="0"/>
    <n v="4"/>
    <n v="24.99"/>
    <s v="Building Your Own Drone"/>
    <x v="1"/>
    <n v="99.96"/>
  </r>
  <r>
    <n v="193"/>
    <s v="Urbain"/>
    <s v="Tourry"/>
    <x v="290"/>
    <x v="3"/>
    <n v="76705"/>
    <n v="1163"/>
    <x v="249"/>
    <s v="7"/>
    <x v="8"/>
    <x v="0"/>
    <n v="2"/>
    <n v="20.95"/>
    <s v="Helicopter Drones"/>
    <x v="1"/>
    <n v="41.9"/>
  </r>
  <r>
    <n v="1663"/>
    <s v="Stephenie"/>
    <s v="O' Liddy"/>
    <x v="127"/>
    <x v="37"/>
    <n v="85040"/>
    <n v="1166"/>
    <x v="250"/>
    <s v="8"/>
    <x v="8"/>
    <x v="0"/>
    <n v="4"/>
    <n v="8.99"/>
    <s v="Bsquare Robot Blueprint"/>
    <x v="6"/>
    <n v="35.96"/>
  </r>
  <r>
    <n v="1533"/>
    <s v="Cyrus"/>
    <s v="Ranking"/>
    <x v="6"/>
    <x v="6"/>
    <n v="94230"/>
    <n v="1165"/>
    <x v="250"/>
    <s v="8"/>
    <x v="8"/>
    <x v="0"/>
    <n v="3"/>
    <n v="34.99"/>
    <s v="Robotic Essentials"/>
    <x v="3"/>
    <n v="104.97"/>
  </r>
  <r>
    <n v="312"/>
    <s v="Timmy"/>
    <s v="Toulch"/>
    <x v="127"/>
    <x v="37"/>
    <n v="85030"/>
    <n v="1164"/>
    <x v="250"/>
    <s v="8"/>
    <x v="8"/>
    <x v="0"/>
    <n v="3"/>
    <n v="32.950000000000003"/>
    <s v="Open Source Code"/>
    <x v="3"/>
    <n v="98.850000000000009"/>
  </r>
  <r>
    <n v="1941"/>
    <s v="Hetti"/>
    <s v="Capponer"/>
    <x v="45"/>
    <x v="6"/>
    <n v="90055"/>
    <n v="1170"/>
    <x v="251"/>
    <s v="9"/>
    <x v="8"/>
    <x v="0"/>
    <n v="5"/>
    <n v="8.99"/>
    <s v="Bsquare Robot Blueprint"/>
    <x v="6"/>
    <n v="44.95"/>
  </r>
  <r>
    <n v="1501"/>
    <s v="Yuri"/>
    <s v="Dudley"/>
    <x v="9"/>
    <x v="7"/>
    <n v="20268"/>
    <n v="1171"/>
    <x v="251"/>
    <s v="9"/>
    <x v="8"/>
    <x v="0"/>
    <n v="2"/>
    <n v="24.95"/>
    <s v="Building Your First Robot"/>
    <x v="1"/>
    <n v="49.9"/>
  </r>
  <r>
    <n v="643"/>
    <s v="Yevette"/>
    <s v="Harris"/>
    <x v="194"/>
    <x v="44"/>
    <n v="40287"/>
    <n v="1169"/>
    <x v="251"/>
    <s v="9"/>
    <x v="8"/>
    <x v="0"/>
    <n v="2"/>
    <n v="16.989999999999998"/>
    <s v="RTF Drones"/>
    <x v="1"/>
    <n v="33.979999999999997"/>
  </r>
  <r>
    <n v="928"/>
    <s v="Lise"/>
    <s v="Jacklin"/>
    <x v="11"/>
    <x v="6"/>
    <n v="92186"/>
    <n v="1167"/>
    <x v="251"/>
    <s v="9"/>
    <x v="8"/>
    <x v="0"/>
    <n v="3"/>
    <n v="189"/>
    <s v="BYOR-1000"/>
    <x v="5"/>
    <n v="567"/>
  </r>
  <r>
    <n v="914"/>
    <s v="Whitby"/>
    <s v="MacDowal"/>
    <x v="11"/>
    <x v="6"/>
    <n v="92176"/>
    <n v="1175"/>
    <x v="251"/>
    <s v="9"/>
    <x v="8"/>
    <x v="0"/>
    <n v="4"/>
    <n v="179"/>
    <s v="BYOD-550"/>
    <x v="0"/>
    <n v="716"/>
  </r>
  <r>
    <n v="1703"/>
    <s v="Ashton"/>
    <s v="Mansion"/>
    <x v="6"/>
    <x v="6"/>
    <n v="95823"/>
    <n v="1168"/>
    <x v="251"/>
    <s v="9"/>
    <x v="8"/>
    <x v="0"/>
    <n v="5"/>
    <n v="14.99"/>
    <s v="Photograph Drones"/>
    <x v="1"/>
    <n v="74.95"/>
  </r>
  <r>
    <n v="1039"/>
    <s v="Audrie"/>
    <s v="Nuschke"/>
    <x v="37"/>
    <x v="13"/>
    <n v="14619"/>
    <n v="1174"/>
    <x v="251"/>
    <s v="9"/>
    <x v="8"/>
    <x v="0"/>
    <n v="4"/>
    <n v="44.95"/>
    <s v="Understanding Automation"/>
    <x v="3"/>
    <n v="179.8"/>
  </r>
  <r>
    <n v="302"/>
    <s v="Lewie"/>
    <s v="Roback"/>
    <x v="99"/>
    <x v="11"/>
    <n v="53710"/>
    <n v="1172"/>
    <x v="251"/>
    <s v="9"/>
    <x v="8"/>
    <x v="0"/>
    <n v="3"/>
    <n v="19.989999999999998"/>
    <s v="GPS Drones"/>
    <x v="1"/>
    <n v="59.97"/>
  </r>
  <r>
    <n v="1158"/>
    <s v="Ernestus"/>
    <s v="Sandbrook"/>
    <x v="291"/>
    <x v="6"/>
    <n v="94544"/>
    <n v="1173"/>
    <x v="251"/>
    <s v="9"/>
    <x v="8"/>
    <x v="0"/>
    <n v="2"/>
    <n v="42.99"/>
    <s v="Understanding 3D Printing"/>
    <x v="3"/>
    <n v="85.98"/>
  </r>
  <r>
    <n v="237"/>
    <s v="Amitie"/>
    <s v="Alyokhin"/>
    <x v="93"/>
    <x v="36"/>
    <n v="19160"/>
    <n v="1181"/>
    <x v="252"/>
    <s v="10"/>
    <x v="8"/>
    <x v="0"/>
    <n v="5"/>
    <n v="58.95"/>
    <s v="BYOD-200"/>
    <x v="0"/>
    <n v="294.75"/>
  </r>
  <r>
    <n v="1012"/>
    <s v="Berk"/>
    <s v="Feenan"/>
    <x v="272"/>
    <x v="28"/>
    <n v="71161"/>
    <n v="1176"/>
    <x v="252"/>
    <s v="10"/>
    <x v="8"/>
    <x v="0"/>
    <n v="2"/>
    <n v="179"/>
    <s v="BYOD-550"/>
    <x v="0"/>
    <n v="358"/>
  </r>
  <r>
    <n v="1331"/>
    <s v="Becka"/>
    <s v="Hegden"/>
    <x v="60"/>
    <x v="27"/>
    <n v="19725"/>
    <n v="1177"/>
    <x v="252"/>
    <s v="10"/>
    <x v="8"/>
    <x v="0"/>
    <n v="5"/>
    <n v="883"/>
    <s v="RWW-75 Robot"/>
    <x v="2"/>
    <n v="4415"/>
  </r>
  <r>
    <n v="843"/>
    <s v="Sharleen"/>
    <s v="Ricciardo"/>
    <x v="94"/>
    <x v="3"/>
    <n v="76905"/>
    <n v="1179"/>
    <x v="252"/>
    <s v="10"/>
    <x v="8"/>
    <x v="0"/>
    <n v="4"/>
    <n v="225"/>
    <s v="BYOR-3535"/>
    <x v="5"/>
    <n v="900"/>
  </r>
  <r>
    <n v="1339"/>
    <s v="Daven"/>
    <s v="Tondeur"/>
    <x v="292"/>
    <x v="3"/>
    <n v="75605"/>
    <n v="1180"/>
    <x v="252"/>
    <s v="10"/>
    <x v="8"/>
    <x v="0"/>
    <n v="5"/>
    <n v="32.950000000000003"/>
    <s v="Open Source Code"/>
    <x v="3"/>
    <n v="164.75"/>
  </r>
  <r>
    <n v="1862"/>
    <s v="Brnaba"/>
    <s v="Vasilechko"/>
    <x v="111"/>
    <x v="35"/>
    <n v="64136"/>
    <n v="1178"/>
    <x v="252"/>
    <s v="10"/>
    <x v="8"/>
    <x v="0"/>
    <n v="4"/>
    <n v="42.99"/>
    <s v="Understanding 3D Printing"/>
    <x v="3"/>
    <n v="171.96"/>
  </r>
  <r>
    <n v="1873"/>
    <s v="Courtnay"/>
    <s v="Cassell"/>
    <x v="293"/>
    <x v="31"/>
    <n v="2142"/>
    <n v="1183"/>
    <x v="253"/>
    <s v="11"/>
    <x v="8"/>
    <x v="0"/>
    <n v="2"/>
    <n v="12.99"/>
    <s v="Cartesian Robots"/>
    <x v="1"/>
    <n v="25.98"/>
  </r>
  <r>
    <n v="152"/>
    <s v="Margaretta"/>
    <s v="Gales"/>
    <x v="251"/>
    <x v="6"/>
    <n v="91841"/>
    <n v="1182"/>
    <x v="253"/>
    <s v="11"/>
    <x v="8"/>
    <x v="0"/>
    <n v="4"/>
    <n v="899"/>
    <s v="MICR-23K Robot"/>
    <x v="2"/>
    <n v="3596"/>
  </r>
  <r>
    <n v="112"/>
    <s v="Myriam"/>
    <s v="Ravenscroftt"/>
    <x v="133"/>
    <x v="15"/>
    <n v="68110"/>
    <n v="1184"/>
    <x v="253"/>
    <s v="11"/>
    <x v="8"/>
    <x v="0"/>
    <n v="3"/>
    <n v="34.99"/>
    <s v="Robotic Essentials"/>
    <x v="3"/>
    <n v="104.97"/>
  </r>
  <r>
    <n v="603"/>
    <s v="Merci"/>
    <s v="Anning"/>
    <x v="206"/>
    <x v="27"/>
    <n v="19897"/>
    <n v="1188"/>
    <x v="254"/>
    <s v="12"/>
    <x v="8"/>
    <x v="0"/>
    <n v="2"/>
    <n v="19.989999999999998"/>
    <s v="GPS Drones"/>
    <x v="1"/>
    <n v="39.979999999999997"/>
  </r>
  <r>
    <n v="1548"/>
    <s v="Jayson"/>
    <s v="By"/>
    <x v="17"/>
    <x v="13"/>
    <n v="12237"/>
    <n v="1186"/>
    <x v="254"/>
    <s v="12"/>
    <x v="8"/>
    <x v="0"/>
    <n v="6"/>
    <n v="549"/>
    <s v="RCB-889 Robot"/>
    <x v="2"/>
    <n v="3294"/>
  </r>
  <r>
    <n v="102"/>
    <s v="Carmine"/>
    <s v="Cruz"/>
    <x v="71"/>
    <x v="6"/>
    <n v="94132"/>
    <n v="1185"/>
    <x v="254"/>
    <s v="12"/>
    <x v="8"/>
    <x v="0"/>
    <n v="5"/>
    <n v="599"/>
    <s v="RXW-9807 Robot"/>
    <x v="2"/>
    <n v="2995"/>
  </r>
  <r>
    <n v="229"/>
    <s v="Sibby"/>
    <s v="Fishe"/>
    <x v="104"/>
    <x v="13"/>
    <n v="10060"/>
    <n v="1187"/>
    <x v="254"/>
    <s v="12"/>
    <x v="8"/>
    <x v="0"/>
    <n v="3"/>
    <n v="16.75"/>
    <s v="Spherical Robots"/>
    <x v="1"/>
    <n v="50.25"/>
  </r>
  <r>
    <n v="1969"/>
    <s v="Angel"/>
    <s v="Ainscow"/>
    <x v="213"/>
    <x v="26"/>
    <n v="98140"/>
    <n v="1189"/>
    <x v="255"/>
    <s v="13"/>
    <x v="8"/>
    <x v="0"/>
    <n v="2"/>
    <n v="167"/>
    <s v="BYOD-500"/>
    <x v="0"/>
    <n v="334"/>
  </r>
  <r>
    <n v="1465"/>
    <s v="Bee"/>
    <s v="Bockh"/>
    <x v="12"/>
    <x v="6"/>
    <n v="90510"/>
    <n v="1194"/>
    <x v="255"/>
    <s v="13"/>
    <x v="8"/>
    <x v="0"/>
    <n v="5"/>
    <n v="250"/>
    <s v="DTE-QFN20 Drone"/>
    <x v="4"/>
    <n v="1250"/>
  </r>
  <r>
    <n v="858"/>
    <s v="Whitby"/>
    <s v="Hearse"/>
    <x v="181"/>
    <x v="4"/>
    <n v="32128"/>
    <n v="1193"/>
    <x v="255"/>
    <s v="13"/>
    <x v="8"/>
    <x v="0"/>
    <n v="5"/>
    <n v="24.99"/>
    <s v="Building Your Own Drone"/>
    <x v="1"/>
    <n v="124.94999999999999"/>
  </r>
  <r>
    <n v="1119"/>
    <s v="Godfry"/>
    <s v="Macenzy"/>
    <x v="36"/>
    <x v="12"/>
    <n v="62711"/>
    <n v="1195"/>
    <x v="255"/>
    <s v="13"/>
    <x v="8"/>
    <x v="0"/>
    <n v="6"/>
    <n v="16.989999999999998"/>
    <s v="Delta Robots"/>
    <x v="1"/>
    <n v="101.94"/>
  </r>
  <r>
    <n v="313"/>
    <s v="Nanny"/>
    <s v="Olsson"/>
    <x v="122"/>
    <x v="16"/>
    <n v="89130"/>
    <n v="1190"/>
    <x v="255"/>
    <s v="13"/>
    <x v="8"/>
    <x v="0"/>
    <n v="5"/>
    <n v="14.99"/>
    <s v="Photograph Drones"/>
    <x v="1"/>
    <n v="74.95"/>
  </r>
  <r>
    <n v="1621"/>
    <s v="Mimi"/>
    <s v="Tomasik"/>
    <x v="125"/>
    <x v="3"/>
    <n v="79699"/>
    <n v="1191"/>
    <x v="255"/>
    <s v="13"/>
    <x v="8"/>
    <x v="0"/>
    <n v="5"/>
    <n v="37.99"/>
    <s v="Drone Video Techniques"/>
    <x v="3"/>
    <n v="189.95000000000002"/>
  </r>
  <r>
    <n v="580"/>
    <s v="Staci"/>
    <s v="Zollner"/>
    <x v="11"/>
    <x v="6"/>
    <n v="92105"/>
    <n v="1192"/>
    <x v="255"/>
    <s v="13"/>
    <x v="8"/>
    <x v="0"/>
    <n v="2"/>
    <n v="37.99"/>
    <s v="Drone Video Techniques"/>
    <x v="3"/>
    <n v="75.98"/>
  </r>
  <r>
    <n v="1230"/>
    <s v="Rosita"/>
    <s v="Baswall"/>
    <x v="275"/>
    <x v="13"/>
    <n v="10305"/>
    <n v="1197"/>
    <x v="256"/>
    <s v="14"/>
    <x v="8"/>
    <x v="0"/>
    <n v="3"/>
    <n v="13.99"/>
    <s v="Drone Building Essentials"/>
    <x v="1"/>
    <n v="41.97"/>
  </r>
  <r>
    <n v="1364"/>
    <s v="Diahann"/>
    <s v="Harcourt"/>
    <x v="75"/>
    <x v="19"/>
    <n v="67260"/>
    <n v="1198"/>
    <x v="256"/>
    <s v="14"/>
    <x v="8"/>
    <x v="0"/>
    <n v="3"/>
    <n v="19.989999999999998"/>
    <s v="GPS Drones"/>
    <x v="1"/>
    <n v="59.97"/>
  </r>
  <r>
    <n v="1039"/>
    <s v="Audrie"/>
    <s v="Nuschke"/>
    <x v="37"/>
    <x v="13"/>
    <n v="14619"/>
    <n v="1196"/>
    <x v="256"/>
    <s v="14"/>
    <x v="8"/>
    <x v="0"/>
    <n v="4"/>
    <n v="599"/>
    <s v="RXW-9807 Robot"/>
    <x v="2"/>
    <n v="2396"/>
  </r>
  <r>
    <n v="1158"/>
    <s v="Ernestus"/>
    <s v="Sandbrook"/>
    <x v="291"/>
    <x v="6"/>
    <n v="94544"/>
    <n v="1199"/>
    <x v="256"/>
    <s v="14"/>
    <x v="8"/>
    <x v="0"/>
    <n v="4"/>
    <n v="11.99"/>
    <s v="Sleepy Eye Blueprint"/>
    <x v="6"/>
    <n v="47.96"/>
  </r>
  <r>
    <n v="1375"/>
    <s v="Ailee"/>
    <s v="Chantrell"/>
    <x v="25"/>
    <x v="15"/>
    <n v="68531"/>
    <n v="1200"/>
    <x v="257"/>
    <s v="15"/>
    <x v="8"/>
    <x v="0"/>
    <n v="5"/>
    <n v="58.95"/>
    <s v="BYOD-200"/>
    <x v="0"/>
    <n v="294.75"/>
  </r>
  <r>
    <n v="1900"/>
    <s v="Magdalen"/>
    <s v="Downing"/>
    <x v="127"/>
    <x v="37"/>
    <n v="85083"/>
    <n v="1202"/>
    <x v="257"/>
    <s v="15"/>
    <x v="8"/>
    <x v="0"/>
    <n v="5"/>
    <n v="8.99"/>
    <s v="Hexacopter Drone Blueprint"/>
    <x v="6"/>
    <n v="44.95"/>
  </r>
  <r>
    <n v="283"/>
    <s v="Charmion"/>
    <s v="Le Gassick"/>
    <x v="272"/>
    <x v="28"/>
    <n v="71137"/>
    <n v="1201"/>
    <x v="257"/>
    <s v="15"/>
    <x v="8"/>
    <x v="0"/>
    <n v="4"/>
    <n v="32.950000000000003"/>
    <s v="Open Source Code"/>
    <x v="3"/>
    <n v="131.80000000000001"/>
  </r>
  <r>
    <n v="142"/>
    <s v="Ezequiel"/>
    <s v="Blakeden"/>
    <x v="194"/>
    <x v="44"/>
    <n v="40287"/>
    <n v="1208"/>
    <x v="258"/>
    <s v="16"/>
    <x v="8"/>
    <x v="0"/>
    <n v="2"/>
    <n v="11.99"/>
    <s v="Sleepy Eye Blueprint"/>
    <x v="6"/>
    <n v="23.98"/>
  </r>
  <r>
    <n v="241"/>
    <s v="Sara"/>
    <s v="Gruszka"/>
    <x v="48"/>
    <x v="12"/>
    <n v="60646"/>
    <n v="1206"/>
    <x v="258"/>
    <s v="16"/>
    <x v="8"/>
    <x v="0"/>
    <n v="5"/>
    <n v="4.99"/>
    <s v="Cat Robot Blueprint"/>
    <x v="6"/>
    <n v="24.950000000000003"/>
  </r>
  <r>
    <n v="1659"/>
    <s v="Tadd"/>
    <s v="Ind"/>
    <x v="29"/>
    <x v="4"/>
    <n v="32505"/>
    <n v="1205"/>
    <x v="258"/>
    <s v="16"/>
    <x v="8"/>
    <x v="0"/>
    <n v="3"/>
    <n v="24.99"/>
    <s v="Building Your Own Drone"/>
    <x v="1"/>
    <n v="74.97"/>
  </r>
  <r>
    <n v="2042"/>
    <s v="Kaycee"/>
    <s v="Marshfield"/>
    <x v="52"/>
    <x v="2"/>
    <n v="52804"/>
    <n v="1204"/>
    <x v="258"/>
    <s v="16"/>
    <x v="8"/>
    <x v="0"/>
    <n v="2"/>
    <n v="44.95"/>
    <s v="Understanding Automation"/>
    <x v="3"/>
    <n v="89.9"/>
  </r>
  <r>
    <n v="997"/>
    <s v="Norris"/>
    <s v="Maven"/>
    <x v="18"/>
    <x v="4"/>
    <n v="34276"/>
    <n v="1207"/>
    <x v="258"/>
    <s v="16"/>
    <x v="8"/>
    <x v="0"/>
    <n v="3"/>
    <n v="49"/>
    <s v="Industrial 3D Printing"/>
    <x v="3"/>
    <n v="147"/>
  </r>
  <r>
    <n v="978"/>
    <s v="Munmro"/>
    <s v="McConnell"/>
    <x v="224"/>
    <x v="37"/>
    <n v="86305"/>
    <n v="1209"/>
    <x v="258"/>
    <s v="16"/>
    <x v="8"/>
    <x v="0"/>
    <n v="4"/>
    <n v="58.95"/>
    <s v="BYOD-200"/>
    <x v="0"/>
    <n v="235.8"/>
  </r>
  <r>
    <n v="2121"/>
    <s v="Dorella"/>
    <s v="Saxton"/>
    <x v="202"/>
    <x v="14"/>
    <n v="30096"/>
    <n v="1203"/>
    <x v="258"/>
    <s v="16"/>
    <x v="8"/>
    <x v="0"/>
    <n v="4"/>
    <n v="119"/>
    <s v="BYOD-400"/>
    <x v="0"/>
    <n v="476"/>
  </r>
  <r>
    <n v="2000"/>
    <s v="Rhoda"/>
    <s v="Bagge"/>
    <x v="66"/>
    <x v="29"/>
    <n v="55166"/>
    <n v="1212"/>
    <x v="259"/>
    <s v="17"/>
    <x v="8"/>
    <x v="0"/>
    <n v="5"/>
    <n v="129.94999999999999"/>
    <s v="BYOD-400S"/>
    <x v="0"/>
    <n v="649.75"/>
  </r>
  <r>
    <n v="1694"/>
    <s v="Robinia"/>
    <s v="Balog"/>
    <x v="1"/>
    <x v="1"/>
    <n v="35220"/>
    <n v="1216"/>
    <x v="259"/>
    <s v="17"/>
    <x v="8"/>
    <x v="0"/>
    <n v="4"/>
    <n v="42.99"/>
    <s v="Understanding 3D Printing"/>
    <x v="3"/>
    <n v="171.96"/>
  </r>
  <r>
    <n v="1108"/>
    <s v="Kirsti"/>
    <s v="Clericoates"/>
    <x v="234"/>
    <x v="18"/>
    <n v="44505"/>
    <n v="1215"/>
    <x v="259"/>
    <s v="17"/>
    <x v="8"/>
    <x v="0"/>
    <n v="5"/>
    <n v="16.75"/>
    <s v="Spherical Robots"/>
    <x v="1"/>
    <n v="83.75"/>
  </r>
  <r>
    <n v="928"/>
    <s v="Lise"/>
    <s v="Jacklin"/>
    <x v="11"/>
    <x v="6"/>
    <n v="92186"/>
    <n v="1214"/>
    <x v="259"/>
    <s v="17"/>
    <x v="8"/>
    <x v="0"/>
    <n v="2"/>
    <n v="34.99"/>
    <s v="Robotic Essentials"/>
    <x v="3"/>
    <n v="69.98"/>
  </r>
  <r>
    <n v="422"/>
    <s v="Lucita"/>
    <s v="Lesper"/>
    <x v="2"/>
    <x v="2"/>
    <n v="50315"/>
    <n v="1210"/>
    <x v="259"/>
    <s v="17"/>
    <x v="8"/>
    <x v="0"/>
    <n v="2"/>
    <n v="699"/>
    <s v="RLK-9920 Robot"/>
    <x v="2"/>
    <n v="1398"/>
  </r>
  <r>
    <n v="1843"/>
    <s v="Maritsa"/>
    <s v="MacCaughan"/>
    <x v="99"/>
    <x v="11"/>
    <n v="53726"/>
    <n v="1211"/>
    <x v="259"/>
    <s v="17"/>
    <x v="8"/>
    <x v="0"/>
    <n v="6"/>
    <n v="42.99"/>
    <s v="Understanding 3D Printing"/>
    <x v="3"/>
    <n v="257.94"/>
  </r>
  <r>
    <n v="235"/>
    <s v="Doe"/>
    <s v="O'Luby"/>
    <x v="105"/>
    <x v="34"/>
    <n v="99790"/>
    <n v="1213"/>
    <x v="259"/>
    <s v="17"/>
    <x v="8"/>
    <x v="0"/>
    <n v="2"/>
    <n v="214"/>
    <s v="BYOR-3000"/>
    <x v="5"/>
    <n v="428"/>
  </r>
  <r>
    <n v="1334"/>
    <s v="Adel"/>
    <s v="Duberry"/>
    <x v="155"/>
    <x v="33"/>
    <n v="8619"/>
    <n v="1221"/>
    <x v="260"/>
    <s v="18"/>
    <x v="8"/>
    <x v="0"/>
    <n v="4"/>
    <n v="699"/>
    <s v="RLK-9920 Robot"/>
    <x v="2"/>
    <n v="2796"/>
  </r>
  <r>
    <n v="475"/>
    <s v="Gabriel"/>
    <s v="Gallaher"/>
    <x v="127"/>
    <x v="37"/>
    <n v="85053"/>
    <n v="1222"/>
    <x v="260"/>
    <s v="18"/>
    <x v="8"/>
    <x v="0"/>
    <n v="4"/>
    <n v="549"/>
    <s v="RCB-889 Robot"/>
    <x v="2"/>
    <n v="2196"/>
  </r>
  <r>
    <n v="1347"/>
    <s v="Phaidra"/>
    <s v="Ingerson"/>
    <x v="128"/>
    <x v="37"/>
    <n v="85748"/>
    <n v="1219"/>
    <x v="260"/>
    <s v="18"/>
    <x v="8"/>
    <x v="0"/>
    <n v="4"/>
    <n v="24.95"/>
    <s v="Multi Rotor Drones"/>
    <x v="1"/>
    <n v="99.8"/>
  </r>
  <r>
    <n v="615"/>
    <s v="Zora"/>
    <s v="Rossetti"/>
    <x v="9"/>
    <x v="7"/>
    <n v="20566"/>
    <n v="1217"/>
    <x v="260"/>
    <s v="18"/>
    <x v="8"/>
    <x v="0"/>
    <n v="4"/>
    <n v="24.95"/>
    <s v="Multi Rotor Drones"/>
    <x v="1"/>
    <n v="99.8"/>
  </r>
  <r>
    <n v="1277"/>
    <s v="Sibelle"/>
    <s v="Vassie"/>
    <x v="79"/>
    <x v="6"/>
    <n v="95118"/>
    <n v="1218"/>
    <x v="260"/>
    <s v="18"/>
    <x v="8"/>
    <x v="0"/>
    <n v="5"/>
    <n v="9.99"/>
    <s v="All Eyes Drone Blueprint"/>
    <x v="6"/>
    <n v="49.95"/>
  </r>
  <r>
    <n v="295"/>
    <s v="Red"/>
    <s v="Winning"/>
    <x v="36"/>
    <x v="12"/>
    <n v="62794"/>
    <n v="1220"/>
    <x v="260"/>
    <s v="18"/>
    <x v="8"/>
    <x v="0"/>
    <n v="4"/>
    <n v="23.99"/>
    <s v="Polar Robots"/>
    <x v="1"/>
    <n v="95.96"/>
  </r>
  <r>
    <n v="287"/>
    <s v="Elna"/>
    <s v="De Angelo"/>
    <x v="0"/>
    <x v="0"/>
    <n v="96820"/>
    <n v="1225"/>
    <x v="261"/>
    <s v="19"/>
    <x v="8"/>
    <x v="0"/>
    <n v="2"/>
    <n v="12.99"/>
    <s v="Cartesian Robots"/>
    <x v="1"/>
    <n v="25.98"/>
  </r>
  <r>
    <n v="1128"/>
    <s v="Konstanze"/>
    <s v="Hearse"/>
    <x v="234"/>
    <x v="18"/>
    <n v="44511"/>
    <n v="1229"/>
    <x v="261"/>
    <s v="19"/>
    <x v="8"/>
    <x v="0"/>
    <n v="1"/>
    <n v="19.989999999999998"/>
    <s v="GPS Drones"/>
    <x v="1"/>
    <n v="19.989999999999998"/>
  </r>
  <r>
    <n v="478"/>
    <s v="Shell"/>
    <s v="Huyghe"/>
    <x v="294"/>
    <x v="5"/>
    <n v="39534"/>
    <n v="1227"/>
    <x v="261"/>
    <s v="19"/>
    <x v="8"/>
    <x v="0"/>
    <n v="3"/>
    <n v="23.99"/>
    <s v="Polar Robots"/>
    <x v="1"/>
    <n v="71.97"/>
  </r>
  <r>
    <n v="714"/>
    <s v="Kennie"/>
    <s v="Kington"/>
    <x v="43"/>
    <x v="3"/>
    <n v="75241"/>
    <n v="1224"/>
    <x v="261"/>
    <s v="19"/>
    <x v="8"/>
    <x v="0"/>
    <n v="5"/>
    <n v="12"/>
    <s v="Creature Robot Arms Blueprint"/>
    <x v="6"/>
    <n v="60"/>
  </r>
  <r>
    <n v="1898"/>
    <s v="Orelee"/>
    <s v="Leeves"/>
    <x v="136"/>
    <x v="39"/>
    <n v="72204"/>
    <n v="1228"/>
    <x v="261"/>
    <s v="19"/>
    <x v="8"/>
    <x v="0"/>
    <n v="2"/>
    <n v="20.95"/>
    <s v="Helicopter Drones"/>
    <x v="1"/>
    <n v="41.9"/>
  </r>
  <r>
    <n v="267"/>
    <s v="Jeanine"/>
    <s v="Merit"/>
    <x v="99"/>
    <x v="11"/>
    <n v="53726"/>
    <n v="1223"/>
    <x v="261"/>
    <s v="19"/>
    <x v="8"/>
    <x v="0"/>
    <n v="2"/>
    <n v="250"/>
    <s v="DTE-QFN20 Drone"/>
    <x v="4"/>
    <n v="500"/>
  </r>
  <r>
    <n v="307"/>
    <s v="Jock"/>
    <s v="Spurett"/>
    <x v="31"/>
    <x v="14"/>
    <n v="31904"/>
    <n v="1226"/>
    <x v="261"/>
    <s v="19"/>
    <x v="8"/>
    <x v="0"/>
    <n v="2"/>
    <n v="27.5"/>
    <s v="Understanding Drone Regulations"/>
    <x v="3"/>
    <n v="55"/>
  </r>
  <r>
    <n v="609"/>
    <s v="Tannie"/>
    <s v="Warlock"/>
    <x v="234"/>
    <x v="18"/>
    <n v="44505"/>
    <n v="1230"/>
    <x v="262"/>
    <s v="20"/>
    <x v="8"/>
    <x v="0"/>
    <n v="5"/>
    <n v="49"/>
    <s v="Industrial 3D Printing"/>
    <x v="3"/>
    <n v="245"/>
  </r>
  <r>
    <n v="604"/>
    <s v="Gale"/>
    <s v="Gallen"/>
    <x v="63"/>
    <x v="3"/>
    <n v="78255"/>
    <n v="1231"/>
    <x v="263"/>
    <s v="21"/>
    <x v="8"/>
    <x v="0"/>
    <n v="2"/>
    <n v="24.99"/>
    <s v="Building Your Own Drone"/>
    <x v="1"/>
    <n v="49.98"/>
  </r>
  <r>
    <n v="657"/>
    <s v="Quincy"/>
    <s v="Gors"/>
    <x v="206"/>
    <x v="27"/>
    <n v="19897"/>
    <n v="1232"/>
    <x v="263"/>
    <s v="21"/>
    <x v="8"/>
    <x v="0"/>
    <n v="5"/>
    <n v="23.99"/>
    <s v="Polar Robots"/>
    <x v="1"/>
    <n v="119.94999999999999"/>
  </r>
  <r>
    <n v="655"/>
    <s v="Leif"/>
    <s v="Bleakley"/>
    <x v="88"/>
    <x v="35"/>
    <n v="63126"/>
    <n v="1242"/>
    <x v="264"/>
    <s v="22"/>
    <x v="8"/>
    <x v="0"/>
    <n v="4"/>
    <n v="58.95"/>
    <s v="BYOD-200"/>
    <x v="0"/>
    <n v="235.8"/>
  </r>
  <r>
    <n v="1111"/>
    <s v="Chrysler"/>
    <s v="Chadwick"/>
    <x v="85"/>
    <x v="6"/>
    <n v="93399"/>
    <n v="1233"/>
    <x v="264"/>
    <s v="22"/>
    <x v="8"/>
    <x v="0"/>
    <n v="6"/>
    <n v="883"/>
    <s v="RWW-75 Robot"/>
    <x v="2"/>
    <n v="5298"/>
  </r>
  <r>
    <n v="239"/>
    <s v="Karim"/>
    <s v="Coen"/>
    <x v="49"/>
    <x v="14"/>
    <n v="31405"/>
    <n v="1237"/>
    <x v="264"/>
    <s v="22"/>
    <x v="8"/>
    <x v="0"/>
    <n v="2"/>
    <n v="29.99"/>
    <s v="Cloud Computing"/>
    <x v="3"/>
    <n v="59.98"/>
  </r>
  <r>
    <n v="465"/>
    <s v="Germaine"/>
    <s v="Farran"/>
    <x v="139"/>
    <x v="32"/>
    <n v="83722"/>
    <n v="1238"/>
    <x v="264"/>
    <s v="22"/>
    <x v="8"/>
    <x v="0"/>
    <n v="5"/>
    <n v="36.99"/>
    <s v="Aerial Security"/>
    <x v="3"/>
    <n v="184.95000000000002"/>
  </r>
  <r>
    <n v="2094"/>
    <s v="Roi"/>
    <s v="Marchand"/>
    <x v="54"/>
    <x v="21"/>
    <n v="80638"/>
    <n v="1236"/>
    <x v="264"/>
    <s v="22"/>
    <x v="8"/>
    <x v="0"/>
    <n v="4"/>
    <n v="214"/>
    <s v="BYOR-3000"/>
    <x v="5"/>
    <n v="856"/>
  </r>
  <r>
    <n v="111"/>
    <s v="Neil"/>
    <s v="Pitsall"/>
    <x v="295"/>
    <x v="4"/>
    <n v="34985"/>
    <n v="1240"/>
    <x v="264"/>
    <s v="22"/>
    <x v="8"/>
    <x v="0"/>
    <n v="3"/>
    <n v="11.99"/>
    <s v="Sleepy Eye Blueprint"/>
    <x v="6"/>
    <n v="35.97"/>
  </r>
  <r>
    <n v="193"/>
    <s v="Urbain"/>
    <s v="Tourry"/>
    <x v="290"/>
    <x v="3"/>
    <n v="76705"/>
    <n v="1234"/>
    <x v="264"/>
    <s v="22"/>
    <x v="8"/>
    <x v="0"/>
    <n v="6"/>
    <n v="58.95"/>
    <s v="BYOD-200"/>
    <x v="0"/>
    <n v="353.70000000000005"/>
  </r>
  <r>
    <n v="1492"/>
    <s v="Cobbie"/>
    <s v="Tunny"/>
    <x v="9"/>
    <x v="7"/>
    <n v="20591"/>
    <n v="1241"/>
    <x v="264"/>
    <s v="22"/>
    <x v="8"/>
    <x v="0"/>
    <n v="6"/>
    <n v="12"/>
    <s v="Creature Robot Arms Blueprint"/>
    <x v="6"/>
    <n v="72"/>
  </r>
  <r>
    <n v="1500"/>
    <s v="Pattin"/>
    <s v="Wallman"/>
    <x v="14"/>
    <x v="10"/>
    <n v="6905"/>
    <n v="1235"/>
    <x v="264"/>
    <s v="22"/>
    <x v="8"/>
    <x v="0"/>
    <n v="5"/>
    <n v="11.99"/>
    <s v="Sleepy Eye Blueprint"/>
    <x v="6"/>
    <n v="59.95"/>
  </r>
  <r>
    <n v="711"/>
    <s v="Brittney"/>
    <s v="Whiteman"/>
    <x v="59"/>
    <x v="26"/>
    <n v="99205"/>
    <n v="1239"/>
    <x v="264"/>
    <s v="22"/>
    <x v="8"/>
    <x v="0"/>
    <n v="5"/>
    <n v="15.5"/>
    <s v="Fixed Wing Drones"/>
    <x v="1"/>
    <n v="77.5"/>
  </r>
  <r>
    <n v="569"/>
    <s v="Persis"/>
    <s v="Christer"/>
    <x v="125"/>
    <x v="3"/>
    <n v="79605"/>
    <n v="1246"/>
    <x v="265"/>
    <s v="23"/>
    <x v="8"/>
    <x v="0"/>
    <n v="3"/>
    <n v="699"/>
    <s v="RLK-9920 Robot"/>
    <x v="2"/>
    <n v="2097"/>
  </r>
  <r>
    <n v="391"/>
    <s v="Anitra"/>
    <s v="Colenutt"/>
    <x v="296"/>
    <x v="18"/>
    <n v="44118"/>
    <n v="1245"/>
    <x v="265"/>
    <s v="23"/>
    <x v="8"/>
    <x v="0"/>
    <n v="3"/>
    <n v="29.99"/>
    <s v="Cloud Computing"/>
    <x v="3"/>
    <n v="89.97"/>
  </r>
  <r>
    <n v="1072"/>
    <s v="Henrieta"/>
    <s v="Cubberley"/>
    <x v="134"/>
    <x v="21"/>
    <n v="80045"/>
    <n v="1244"/>
    <x v="265"/>
    <s v="23"/>
    <x v="8"/>
    <x v="0"/>
    <n v="5"/>
    <n v="8.99"/>
    <s v="Hexacopter Drone Blueprint"/>
    <x v="6"/>
    <n v="44.95"/>
  </r>
  <r>
    <n v="1387"/>
    <s v="Em"/>
    <s v="Heatherington"/>
    <x v="133"/>
    <x v="15"/>
    <n v="68134"/>
    <n v="1248"/>
    <x v="265"/>
    <s v="23"/>
    <x v="8"/>
    <x v="0"/>
    <n v="2"/>
    <n v="28.99"/>
    <s v="Understanding Raspberry PI"/>
    <x v="3"/>
    <n v="57.98"/>
  </r>
  <r>
    <n v="572"/>
    <s v="Gabriel"/>
    <s v="Polini"/>
    <x v="140"/>
    <x v="3"/>
    <n v="75044"/>
    <n v="1247"/>
    <x v="265"/>
    <s v="23"/>
    <x v="8"/>
    <x v="0"/>
    <n v="3"/>
    <n v="12"/>
    <s v="Ladybug Robot Blueprint"/>
    <x v="6"/>
    <n v="36"/>
  </r>
  <r>
    <n v="836"/>
    <s v="Randolph"/>
    <s v="Seson"/>
    <x v="88"/>
    <x v="35"/>
    <n v="63131"/>
    <n v="1243"/>
    <x v="265"/>
    <s v="23"/>
    <x v="8"/>
    <x v="0"/>
    <n v="1"/>
    <n v="225"/>
    <s v="BYOR-3535"/>
    <x v="5"/>
    <n v="225"/>
  </r>
  <r>
    <n v="775"/>
    <s v="Sabra"/>
    <s v="Battell"/>
    <x v="63"/>
    <x v="3"/>
    <n v="78235"/>
    <n v="1251"/>
    <x v="266"/>
    <s v="24"/>
    <x v="8"/>
    <x v="0"/>
    <n v="2"/>
    <n v="32.950000000000003"/>
    <s v="Open Source Code"/>
    <x v="3"/>
    <n v="65.900000000000006"/>
  </r>
  <r>
    <n v="109"/>
    <s v="Maryl"/>
    <s v="Mathet"/>
    <x v="13"/>
    <x v="9"/>
    <n v="28289"/>
    <n v="1250"/>
    <x v="266"/>
    <s v="24"/>
    <x v="8"/>
    <x v="0"/>
    <n v="5"/>
    <n v="14.99"/>
    <s v="Single Rotor Drones"/>
    <x v="1"/>
    <n v="74.95"/>
  </r>
  <r>
    <n v="715"/>
    <s v="Marty"/>
    <s v="Tokley"/>
    <x v="189"/>
    <x v="20"/>
    <n v="21265"/>
    <n v="1249"/>
    <x v="266"/>
    <s v="24"/>
    <x v="8"/>
    <x v="0"/>
    <n v="2"/>
    <n v="899"/>
    <s v="MICR-23K Robot"/>
    <x v="2"/>
    <n v="1798"/>
  </r>
  <r>
    <n v="1631"/>
    <s v="Idalia"/>
    <s v="Arnowitz"/>
    <x v="42"/>
    <x v="21"/>
    <n v="80291"/>
    <n v="1255"/>
    <x v="267"/>
    <s v="25"/>
    <x v="8"/>
    <x v="0"/>
    <n v="4"/>
    <n v="49"/>
    <s v="Mapping with Drones"/>
    <x v="3"/>
    <n v="196"/>
  </r>
  <r>
    <n v="440"/>
    <s v="Dorian"/>
    <s v="Hakey"/>
    <x v="92"/>
    <x v="8"/>
    <n v="23509"/>
    <n v="1253"/>
    <x v="267"/>
    <s v="25"/>
    <x v="8"/>
    <x v="0"/>
    <n v="1"/>
    <n v="16.989999999999998"/>
    <s v="RTF Drones"/>
    <x v="1"/>
    <n v="16.989999999999998"/>
  </r>
  <r>
    <n v="605"/>
    <s v="Armin"/>
    <s v="Measen"/>
    <x v="60"/>
    <x v="33"/>
    <n v="7195"/>
    <n v="1256"/>
    <x v="267"/>
    <s v="25"/>
    <x v="8"/>
    <x v="0"/>
    <n v="4"/>
    <n v="14.99"/>
    <s v="Photograph Drones"/>
    <x v="1"/>
    <n v="59.96"/>
  </r>
  <r>
    <n v="550"/>
    <s v="Sallyann"/>
    <s v="Revington"/>
    <x v="221"/>
    <x v="1"/>
    <n v="35487"/>
    <n v="1257"/>
    <x v="267"/>
    <s v="25"/>
    <x v="8"/>
    <x v="0"/>
    <n v="4"/>
    <n v="36.99"/>
    <s v="Aerial Security"/>
    <x v="3"/>
    <n v="147.96"/>
  </r>
  <r>
    <n v="950"/>
    <s v="Winfield"/>
    <s v="Uren"/>
    <x v="183"/>
    <x v="18"/>
    <n v="45490"/>
    <n v="1254"/>
    <x v="267"/>
    <s v="25"/>
    <x v="8"/>
    <x v="0"/>
    <n v="3"/>
    <n v="19.5"/>
    <s v="Understanding Artificial Intelligence"/>
    <x v="1"/>
    <n v="58.5"/>
  </r>
  <r>
    <n v="273"/>
    <s v="Olav"/>
    <s v="Wisbey"/>
    <x v="199"/>
    <x v="12"/>
    <n v="60158"/>
    <n v="1252"/>
    <x v="267"/>
    <s v="25"/>
    <x v="8"/>
    <x v="0"/>
    <n v="6"/>
    <n v="225"/>
    <s v="BYOR-3535"/>
    <x v="5"/>
    <n v="1350"/>
  </r>
  <r>
    <n v="1845"/>
    <s v="Marco"/>
    <s v="Fernley"/>
    <x v="1"/>
    <x v="1"/>
    <n v="35290"/>
    <n v="1260"/>
    <x v="268"/>
    <s v="26"/>
    <x v="8"/>
    <x v="0"/>
    <n v="5"/>
    <n v="32.950000000000003"/>
    <s v="Open Source Code"/>
    <x v="3"/>
    <n v="164.75"/>
  </r>
  <r>
    <n v="77"/>
    <s v="Mair"/>
    <s v="Mallabar"/>
    <x v="66"/>
    <x v="29"/>
    <n v="55108"/>
    <n v="1261"/>
    <x v="268"/>
    <s v="26"/>
    <x v="8"/>
    <x v="0"/>
    <n v="4"/>
    <n v="549"/>
    <s v="RCB-889 Robot"/>
    <x v="2"/>
    <n v="2196"/>
  </r>
  <r>
    <n v="30"/>
    <s v="Emelina"/>
    <s v="Nestle"/>
    <x v="204"/>
    <x v="13"/>
    <n v="11431"/>
    <n v="1259"/>
    <x v="268"/>
    <s v="26"/>
    <x v="8"/>
    <x v="0"/>
    <n v="3"/>
    <n v="69"/>
    <s v="BYOD-220"/>
    <x v="0"/>
    <n v="207"/>
  </r>
  <r>
    <n v="2114"/>
    <s v="Des"/>
    <s v="Scrace"/>
    <x v="7"/>
    <x v="3"/>
    <n v="77040"/>
    <n v="1262"/>
    <x v="268"/>
    <s v="26"/>
    <x v="8"/>
    <x v="0"/>
    <n v="2"/>
    <n v="37.99"/>
    <s v="Drone Video Techniques"/>
    <x v="3"/>
    <n v="75.98"/>
  </r>
  <r>
    <n v="1083"/>
    <s v="Fiorenze"/>
    <s v="Uebel"/>
    <x v="40"/>
    <x v="18"/>
    <n v="45807"/>
    <n v="1258"/>
    <x v="268"/>
    <s v="26"/>
    <x v="8"/>
    <x v="0"/>
    <n v="3"/>
    <n v="69"/>
    <s v="BYOD-220"/>
    <x v="0"/>
    <n v="207"/>
  </r>
  <r>
    <n v="1352"/>
    <s v="Gratiana"/>
    <s v="Atwood"/>
    <x v="166"/>
    <x v="11"/>
    <n v="53234"/>
    <n v="1263"/>
    <x v="269"/>
    <s v="27"/>
    <x v="8"/>
    <x v="0"/>
    <n v="5"/>
    <n v="17.5"/>
    <s v="Understanding Arduino"/>
    <x v="1"/>
    <n v="87.5"/>
  </r>
  <r>
    <n v="1072"/>
    <s v="Henrieta"/>
    <s v="Cubberley"/>
    <x v="134"/>
    <x v="21"/>
    <n v="80045"/>
    <n v="1265"/>
    <x v="269"/>
    <s v="27"/>
    <x v="8"/>
    <x v="0"/>
    <n v="3"/>
    <n v="29.99"/>
    <s v="Cloud Computing"/>
    <x v="3"/>
    <n v="89.97"/>
  </r>
  <r>
    <n v="1255"/>
    <s v="Kelley"/>
    <s v="Essame"/>
    <x v="43"/>
    <x v="3"/>
    <n v="75241"/>
    <n v="1264"/>
    <x v="269"/>
    <s v="27"/>
    <x v="8"/>
    <x v="0"/>
    <n v="2"/>
    <n v="119"/>
    <s v="BYOD-400"/>
    <x v="0"/>
    <n v="238"/>
  </r>
  <r>
    <n v="1646"/>
    <s v="Eugenia"/>
    <s v="Casale"/>
    <x v="64"/>
    <x v="28"/>
    <n v="70179"/>
    <n v="1266"/>
    <x v="270"/>
    <s v="28"/>
    <x v="8"/>
    <x v="0"/>
    <n v="3"/>
    <n v="455"/>
    <s v="DTI-84 Drone"/>
    <x v="4"/>
    <n v="1365"/>
  </r>
  <r>
    <n v="272"/>
    <s v="Hendrika"/>
    <s v="Charlo"/>
    <x v="278"/>
    <x v="6"/>
    <n v="94522"/>
    <n v="1268"/>
    <x v="270"/>
    <s v="28"/>
    <x v="8"/>
    <x v="0"/>
    <n v="3"/>
    <n v="27.5"/>
    <s v="Understanding Drone Regulations"/>
    <x v="3"/>
    <n v="82.5"/>
  </r>
  <r>
    <n v="1716"/>
    <s v="Vernon"/>
    <s v="de Almeida"/>
    <x v="93"/>
    <x v="36"/>
    <n v="19131"/>
    <n v="1269"/>
    <x v="270"/>
    <s v="28"/>
    <x v="8"/>
    <x v="0"/>
    <n v="1"/>
    <n v="14.99"/>
    <s v="Photograph Drones"/>
    <x v="1"/>
    <n v="14.99"/>
  </r>
  <r>
    <n v="316"/>
    <s v="Richie"/>
    <s v="Domoney"/>
    <x v="297"/>
    <x v="9"/>
    <n v="27605"/>
    <n v="1271"/>
    <x v="270"/>
    <s v="28"/>
    <x v="8"/>
    <x v="0"/>
    <n v="2"/>
    <n v="37.99"/>
    <s v="Drone Video Techniques"/>
    <x v="3"/>
    <n v="75.98"/>
  </r>
  <r>
    <n v="1386"/>
    <s v="Miltie"/>
    <s v="Menlove"/>
    <x v="53"/>
    <x v="6"/>
    <n v="93786"/>
    <n v="1267"/>
    <x v="270"/>
    <s v="28"/>
    <x v="8"/>
    <x v="0"/>
    <n v="4"/>
    <n v="32.950000000000003"/>
    <s v="Open Source Code"/>
    <x v="3"/>
    <n v="131.80000000000001"/>
  </r>
  <r>
    <n v="54"/>
    <s v="Chaunce"/>
    <s v="Pardi"/>
    <x v="203"/>
    <x v="46"/>
    <n v="57193"/>
    <n v="1270"/>
    <x v="270"/>
    <s v="28"/>
    <x v="8"/>
    <x v="0"/>
    <n v="3"/>
    <n v="189"/>
    <s v="BYOR-1500"/>
    <x v="5"/>
    <n v="567"/>
  </r>
  <r>
    <n v="621"/>
    <s v="Brinna"/>
    <s v="Abramovitz"/>
    <x v="203"/>
    <x v="46"/>
    <n v="57110"/>
    <n v="1276"/>
    <x v="271"/>
    <s v="29"/>
    <x v="8"/>
    <x v="0"/>
    <n v="6"/>
    <n v="42.99"/>
    <s v="Understanding 3D Printing"/>
    <x v="3"/>
    <n v="257.94"/>
  </r>
  <r>
    <n v="599"/>
    <s v="Ricky"/>
    <s v="Hutchin"/>
    <x v="9"/>
    <x v="7"/>
    <n v="20436"/>
    <n v="1272"/>
    <x v="271"/>
    <s v="29"/>
    <x v="8"/>
    <x v="0"/>
    <n v="4"/>
    <n v="20.95"/>
    <s v="Helicopter Drones"/>
    <x v="1"/>
    <n v="83.8"/>
  </r>
  <r>
    <n v="1607"/>
    <s v="Junie"/>
    <s v="Linnard"/>
    <x v="250"/>
    <x v="23"/>
    <n v="37228"/>
    <n v="1275"/>
    <x v="271"/>
    <s v="29"/>
    <x v="8"/>
    <x v="0"/>
    <n v="2"/>
    <n v="19.5"/>
    <s v="SCARA Robots"/>
    <x v="1"/>
    <n v="39"/>
  </r>
  <r>
    <n v="802"/>
    <s v="Boyce"/>
    <s v="Sorton"/>
    <x v="130"/>
    <x v="41"/>
    <n v="58505"/>
    <n v="1273"/>
    <x v="271"/>
    <s v="29"/>
    <x v="8"/>
    <x v="0"/>
    <n v="4"/>
    <n v="499"/>
    <s v="MICR-564K Drone"/>
    <x v="4"/>
    <n v="1996"/>
  </r>
  <r>
    <n v="162"/>
    <s v="Gabrielle"/>
    <s v="Willans"/>
    <x v="298"/>
    <x v="42"/>
    <n v="97075"/>
    <n v="1274"/>
    <x v="271"/>
    <s v="29"/>
    <x v="8"/>
    <x v="0"/>
    <n v="3"/>
    <n v="19.5"/>
    <s v="SCARA Robots"/>
    <x v="1"/>
    <n v="58.5"/>
  </r>
  <r>
    <n v="99"/>
    <s v="Marjie"/>
    <s v="Bodesson"/>
    <x v="37"/>
    <x v="13"/>
    <n v="14683"/>
    <n v="1278"/>
    <x v="272"/>
    <s v="30"/>
    <x v="8"/>
    <x v="0"/>
    <n v="4"/>
    <n v="58.95"/>
    <s v="BYOD-200"/>
    <x v="0"/>
    <n v="235.8"/>
  </r>
  <r>
    <n v="163"/>
    <s v="Patricio"/>
    <s v="Coils"/>
    <x v="34"/>
    <x v="19"/>
    <n v="66205"/>
    <n v="1282"/>
    <x v="272"/>
    <s v="30"/>
    <x v="8"/>
    <x v="0"/>
    <n v="3"/>
    <n v="214"/>
    <s v="BYOR-3000"/>
    <x v="5"/>
    <n v="642"/>
  </r>
  <r>
    <n v="1051"/>
    <s v="Gabe"/>
    <s v="Craise"/>
    <x v="37"/>
    <x v="29"/>
    <n v="55905"/>
    <n v="1277"/>
    <x v="272"/>
    <s v="30"/>
    <x v="8"/>
    <x v="0"/>
    <n v="4"/>
    <n v="89"/>
    <s v="BYOD-300"/>
    <x v="0"/>
    <n v="356"/>
  </r>
  <r>
    <n v="995"/>
    <s v="Arvy"/>
    <s v="Farris"/>
    <x v="79"/>
    <x v="6"/>
    <n v="95113"/>
    <n v="1281"/>
    <x v="272"/>
    <s v="30"/>
    <x v="8"/>
    <x v="0"/>
    <n v="3"/>
    <n v="225"/>
    <s v="BYOR-3535"/>
    <x v="5"/>
    <n v="675"/>
  </r>
  <r>
    <n v="485"/>
    <s v="Yvette"/>
    <s v="Mayze"/>
    <x v="212"/>
    <x v="20"/>
    <n v="21684"/>
    <n v="1283"/>
    <x v="272"/>
    <s v="30"/>
    <x v="8"/>
    <x v="0"/>
    <n v="3"/>
    <n v="23.99"/>
    <s v="Articulated Robots"/>
    <x v="1"/>
    <n v="71.97"/>
  </r>
  <r>
    <n v="71"/>
    <s v="Darb"/>
    <s v="Meaddowcroft"/>
    <x v="106"/>
    <x v="26"/>
    <n v="98442"/>
    <n v="1279"/>
    <x v="272"/>
    <s v="30"/>
    <x v="8"/>
    <x v="0"/>
    <n v="4"/>
    <n v="17.5"/>
    <s v="Understanding Arduino"/>
    <x v="1"/>
    <n v="70"/>
  </r>
  <r>
    <n v="848"/>
    <s v="Carly"/>
    <s v="Neno"/>
    <x v="134"/>
    <x v="12"/>
    <n v="60505"/>
    <n v="1280"/>
    <x v="272"/>
    <s v="30"/>
    <x v="8"/>
    <x v="0"/>
    <n v="2"/>
    <n v="189"/>
    <s v="BYOR-1500"/>
    <x v="5"/>
    <n v="378"/>
  </r>
  <r>
    <n v="1410"/>
    <s v="Fran"/>
    <s v="Barnsdale"/>
    <x v="0"/>
    <x v="0"/>
    <n v="96805"/>
    <n v="1286"/>
    <x v="273"/>
    <s v="1"/>
    <x v="9"/>
    <x v="0"/>
    <n v="2"/>
    <n v="16.75"/>
    <s v="Spherical Robots"/>
    <x v="1"/>
    <n v="33.5"/>
  </r>
  <r>
    <n v="1047"/>
    <s v="Gary"/>
    <s v="Beadel"/>
    <x v="80"/>
    <x v="9"/>
    <n v="27710"/>
    <n v="1287"/>
    <x v="273"/>
    <s v="1"/>
    <x v="9"/>
    <x v="0"/>
    <n v="3"/>
    <n v="89"/>
    <s v="BYOD-300"/>
    <x v="0"/>
    <n v="267"/>
  </r>
  <r>
    <n v="1371"/>
    <s v="Nissy"/>
    <s v="Guion"/>
    <x v="6"/>
    <x v="6"/>
    <n v="94250"/>
    <n v="1285"/>
    <x v="273"/>
    <s v="1"/>
    <x v="9"/>
    <x v="0"/>
    <n v="3"/>
    <n v="119"/>
    <s v="BYOD-400"/>
    <x v="0"/>
    <n v="357"/>
  </r>
  <r>
    <n v="169"/>
    <s v="Ibby"/>
    <s v="Romer"/>
    <x v="206"/>
    <x v="27"/>
    <n v="19897"/>
    <n v="1284"/>
    <x v="273"/>
    <s v="1"/>
    <x v="9"/>
    <x v="0"/>
    <n v="4"/>
    <n v="245"/>
    <s v="BYOR-4005"/>
    <x v="5"/>
    <n v="980"/>
  </r>
  <r>
    <n v="476"/>
    <s v="Wilt"/>
    <s v="Clampton"/>
    <x v="250"/>
    <x v="23"/>
    <n v="37235"/>
    <n v="1291"/>
    <x v="274"/>
    <s v="2"/>
    <x v="9"/>
    <x v="0"/>
    <n v="2"/>
    <n v="89"/>
    <s v="BYOD-300"/>
    <x v="0"/>
    <n v="178"/>
  </r>
  <r>
    <n v="579"/>
    <s v="Gabi"/>
    <s v="Haet"/>
    <x v="213"/>
    <x v="26"/>
    <n v="98115"/>
    <n v="1293"/>
    <x v="274"/>
    <s v="2"/>
    <x v="9"/>
    <x v="0"/>
    <n v="3"/>
    <n v="7.99"/>
    <s v="Panda Robot Blueprint"/>
    <x v="6"/>
    <n v="23.97"/>
  </r>
  <r>
    <n v="1450"/>
    <s v="Estel"/>
    <s v="Hamprecht"/>
    <x v="250"/>
    <x v="23"/>
    <n v="37210"/>
    <n v="1292"/>
    <x v="274"/>
    <s v="2"/>
    <x v="9"/>
    <x v="0"/>
    <n v="2"/>
    <n v="49.95"/>
    <s v="AI for Educators"/>
    <x v="3"/>
    <n v="99.9"/>
  </r>
  <r>
    <n v="1146"/>
    <s v="Ulrica"/>
    <s v="Kopecka"/>
    <x v="113"/>
    <x v="29"/>
    <n v="55458"/>
    <n v="1289"/>
    <x v="274"/>
    <s v="2"/>
    <x v="9"/>
    <x v="0"/>
    <n v="3"/>
    <n v="34.99"/>
    <s v="Robotic Essentials"/>
    <x v="3"/>
    <n v="104.97"/>
  </r>
  <r>
    <n v="1053"/>
    <s v="Crin"/>
    <s v="Mahady"/>
    <x v="63"/>
    <x v="3"/>
    <n v="78220"/>
    <n v="1288"/>
    <x v="274"/>
    <s v="2"/>
    <x v="9"/>
    <x v="0"/>
    <n v="2"/>
    <n v="225"/>
    <s v="BYOR-3535"/>
    <x v="5"/>
    <n v="450"/>
  </r>
  <r>
    <n v="1961"/>
    <s v="Beret"/>
    <s v="Sheerin"/>
    <x v="65"/>
    <x v="6"/>
    <n v="93407"/>
    <n v="1290"/>
    <x v="274"/>
    <s v="2"/>
    <x v="9"/>
    <x v="0"/>
    <n v="3"/>
    <n v="89"/>
    <s v="BYOD-300"/>
    <x v="0"/>
    <n v="267"/>
  </r>
  <r>
    <n v="1028"/>
    <s v="Eb"/>
    <s v="Jurczik"/>
    <x v="299"/>
    <x v="8"/>
    <n v="22036"/>
    <n v="1294"/>
    <x v="275"/>
    <s v="3"/>
    <x v="9"/>
    <x v="0"/>
    <n v="4"/>
    <n v="16.989999999999998"/>
    <s v="Delta Robots"/>
    <x v="1"/>
    <n v="67.959999999999994"/>
  </r>
  <r>
    <n v="426"/>
    <s v="Christen"/>
    <s v="Loins"/>
    <x v="30"/>
    <x v="17"/>
    <n v="73135"/>
    <n v="1298"/>
    <x v="276"/>
    <s v="4"/>
    <x v="9"/>
    <x v="0"/>
    <n v="4"/>
    <n v="12"/>
    <s v="Creature Robot Arms Blueprint"/>
    <x v="6"/>
    <n v="48"/>
  </r>
  <r>
    <n v="1704"/>
    <s v="Brittan"/>
    <s v="Reubens"/>
    <x v="163"/>
    <x v="8"/>
    <n v="23220"/>
    <n v="1296"/>
    <x v="276"/>
    <s v="4"/>
    <x v="9"/>
    <x v="0"/>
    <n v="5"/>
    <n v="699"/>
    <s v="RLK-9920 Robot"/>
    <x v="2"/>
    <n v="3495"/>
  </r>
  <r>
    <n v="618"/>
    <s v="Lonnie"/>
    <s v="Shera"/>
    <x v="100"/>
    <x v="23"/>
    <n v="37914"/>
    <n v="1295"/>
    <x v="276"/>
    <s v="4"/>
    <x v="9"/>
    <x v="0"/>
    <n v="4"/>
    <n v="44.95"/>
    <s v="Understanding Automation"/>
    <x v="3"/>
    <n v="179.8"/>
  </r>
  <r>
    <n v="773"/>
    <s v="Dugald"/>
    <s v="Shuter"/>
    <x v="31"/>
    <x v="18"/>
    <n v="43284"/>
    <n v="1297"/>
    <x v="276"/>
    <s v="4"/>
    <x v="9"/>
    <x v="0"/>
    <n v="4"/>
    <n v="19.5"/>
    <s v="SCARA Robots"/>
    <x v="1"/>
    <n v="78"/>
  </r>
  <r>
    <n v="362"/>
    <s v="Starr"/>
    <s v="Conochie"/>
    <x v="255"/>
    <x v="33"/>
    <n v="7522"/>
    <n v="1299"/>
    <x v="277"/>
    <s v="5"/>
    <x v="9"/>
    <x v="0"/>
    <n v="4"/>
    <n v="399"/>
    <s v="DA-SA702 Drone"/>
    <x v="4"/>
    <n v="1596"/>
  </r>
  <r>
    <n v="218"/>
    <s v="Abagail"/>
    <s v="Defraine"/>
    <x v="107"/>
    <x v="4"/>
    <n v="32830"/>
    <n v="1302"/>
    <x v="277"/>
    <s v="5"/>
    <x v="9"/>
    <x v="0"/>
    <n v="5"/>
    <n v="14.99"/>
    <s v="Single Rotor Drones"/>
    <x v="1"/>
    <n v="74.95"/>
  </r>
  <r>
    <n v="1032"/>
    <s v="Stacy"/>
    <s v="Duxbury"/>
    <x v="30"/>
    <x v="17"/>
    <n v="73197"/>
    <n v="1301"/>
    <x v="277"/>
    <s v="5"/>
    <x v="9"/>
    <x v="0"/>
    <n v="6"/>
    <n v="17.5"/>
    <s v="Understanding Arduino"/>
    <x v="1"/>
    <n v="105"/>
  </r>
  <r>
    <n v="2056"/>
    <s v="Gratiana"/>
    <s v="Gosnoll"/>
    <x v="51"/>
    <x v="22"/>
    <n v="84140"/>
    <n v="1300"/>
    <x v="277"/>
    <s v="5"/>
    <x v="9"/>
    <x v="0"/>
    <n v="5"/>
    <n v="12"/>
    <s v="Creature Robot Arms Blueprint"/>
    <x v="6"/>
    <n v="60"/>
  </r>
  <r>
    <n v="141"/>
    <s v="Waylin"/>
    <s v="Bernolet"/>
    <x v="177"/>
    <x v="11"/>
    <n v="54915"/>
    <n v="1303"/>
    <x v="278"/>
    <s v="6"/>
    <x v="9"/>
    <x v="0"/>
    <n v="3"/>
    <n v="12"/>
    <s v="Ladybug Robot Blueprint"/>
    <x v="6"/>
    <n v="36"/>
  </r>
  <r>
    <n v="1453"/>
    <s v="Rowan"/>
    <s v="Cronk"/>
    <x v="7"/>
    <x v="3"/>
    <n v="77240"/>
    <n v="1304"/>
    <x v="278"/>
    <s v="6"/>
    <x v="9"/>
    <x v="0"/>
    <n v="5"/>
    <n v="24.95"/>
    <s v="Building Your First Robot"/>
    <x v="1"/>
    <n v="124.75"/>
  </r>
  <r>
    <n v="602"/>
    <s v="Siffre"/>
    <s v="Hellcat"/>
    <x v="53"/>
    <x v="6"/>
    <n v="93704"/>
    <n v="1306"/>
    <x v="278"/>
    <s v="6"/>
    <x v="9"/>
    <x v="0"/>
    <n v="4"/>
    <n v="899"/>
    <s v="MICR-23K Robot"/>
    <x v="2"/>
    <n v="3596"/>
  </r>
  <r>
    <n v="1552"/>
    <s v="Corrine"/>
    <s v="Hurtic"/>
    <x v="30"/>
    <x v="17"/>
    <n v="73124"/>
    <n v="1305"/>
    <x v="278"/>
    <s v="6"/>
    <x v="9"/>
    <x v="0"/>
    <n v="6"/>
    <n v="225"/>
    <s v="BYOR-3535"/>
    <x v="5"/>
    <n v="1350"/>
  </r>
  <r>
    <n v="1263"/>
    <s v="Ferrel"/>
    <s v="Colpus"/>
    <x v="192"/>
    <x v="6"/>
    <n v="94712"/>
    <n v="1310"/>
    <x v="279"/>
    <s v="7"/>
    <x v="9"/>
    <x v="0"/>
    <n v="3"/>
    <n v="4.99"/>
    <s v="Cat Robot Blueprint"/>
    <x v="6"/>
    <n v="14.97"/>
  </r>
  <r>
    <n v="2055"/>
    <s v="Melosa"/>
    <s v="Heasley"/>
    <x v="37"/>
    <x v="29"/>
    <n v="55905"/>
    <n v="1308"/>
    <x v="279"/>
    <s v="7"/>
    <x v="9"/>
    <x v="0"/>
    <n v="5"/>
    <n v="16.75"/>
    <s v="Spherical Robots"/>
    <x v="1"/>
    <n v="83.75"/>
  </r>
  <r>
    <n v="2078"/>
    <s v="Bennie"/>
    <s v="Petera"/>
    <x v="21"/>
    <x v="14"/>
    <n v="30356"/>
    <n v="1311"/>
    <x v="279"/>
    <s v="7"/>
    <x v="9"/>
    <x v="0"/>
    <n v="1"/>
    <n v="189"/>
    <s v="BYOR-2640S"/>
    <x v="5"/>
    <n v="189"/>
  </r>
  <r>
    <n v="1636"/>
    <s v="Selia"/>
    <s v="Risdale"/>
    <x v="51"/>
    <x v="22"/>
    <n v="84145"/>
    <n v="1309"/>
    <x v="279"/>
    <s v="7"/>
    <x v="9"/>
    <x v="0"/>
    <n v="3"/>
    <n v="119"/>
    <s v="BYOD-400"/>
    <x v="0"/>
    <n v="357"/>
  </r>
  <r>
    <n v="866"/>
    <s v="Binky"/>
    <s v="Waiton"/>
    <x v="99"/>
    <x v="11"/>
    <n v="53716"/>
    <n v="1307"/>
    <x v="279"/>
    <s v="7"/>
    <x v="9"/>
    <x v="0"/>
    <n v="4"/>
    <n v="499"/>
    <s v="MICR-564K Drone"/>
    <x v="4"/>
    <n v="1996"/>
  </r>
  <r>
    <n v="1544"/>
    <s v="Sal"/>
    <s v="Alcock"/>
    <x v="0"/>
    <x v="0"/>
    <n v="96850"/>
    <n v="1315"/>
    <x v="280"/>
    <s v="8"/>
    <x v="9"/>
    <x v="0"/>
    <n v="4"/>
    <n v="29.99"/>
    <s v="Cloud Computing"/>
    <x v="3"/>
    <n v="119.96"/>
  </r>
  <r>
    <n v="1101"/>
    <s v="Lotti"/>
    <s v="Cridlon"/>
    <x v="36"/>
    <x v="12"/>
    <n v="62723"/>
    <n v="1312"/>
    <x v="280"/>
    <s v="8"/>
    <x v="9"/>
    <x v="0"/>
    <n v="4"/>
    <n v="24.95"/>
    <s v="Multi Rotor Drones"/>
    <x v="1"/>
    <n v="99.8"/>
  </r>
  <r>
    <n v="1233"/>
    <s v="Riki"/>
    <s v="Oxtiby"/>
    <x v="2"/>
    <x v="2"/>
    <n v="50981"/>
    <n v="1314"/>
    <x v="280"/>
    <s v="8"/>
    <x v="9"/>
    <x v="0"/>
    <n v="3"/>
    <n v="16.75"/>
    <s v="Spherical Robots"/>
    <x v="1"/>
    <n v="50.25"/>
  </r>
  <r>
    <n v="341"/>
    <s v="Misti"/>
    <s v="Vose"/>
    <x v="70"/>
    <x v="31"/>
    <n v="2109"/>
    <n v="1313"/>
    <x v="280"/>
    <s v="8"/>
    <x v="9"/>
    <x v="0"/>
    <n v="2"/>
    <n v="12.99"/>
    <s v="Cartesian Robots"/>
    <x v="1"/>
    <n v="25.98"/>
  </r>
  <r>
    <n v="559"/>
    <s v="Ignacius"/>
    <s v="Belchem"/>
    <x v="183"/>
    <x v="18"/>
    <n v="45408"/>
    <n v="1319"/>
    <x v="281"/>
    <s v="9"/>
    <x v="9"/>
    <x v="0"/>
    <n v="4"/>
    <n v="49"/>
    <s v="Industrial 3D Printing"/>
    <x v="3"/>
    <n v="196"/>
  </r>
  <r>
    <n v="1144"/>
    <s v="Joachim"/>
    <s v="Carass"/>
    <x v="97"/>
    <x v="13"/>
    <n v="11241"/>
    <n v="1318"/>
    <x v="281"/>
    <s v="9"/>
    <x v="9"/>
    <x v="0"/>
    <n v="4"/>
    <n v="37.99"/>
    <s v="Drone Video Techniques"/>
    <x v="3"/>
    <n v="151.96"/>
  </r>
  <r>
    <n v="1638"/>
    <s v="Alphonso"/>
    <s v="Grzelewski"/>
    <x v="128"/>
    <x v="37"/>
    <n v="85720"/>
    <n v="1316"/>
    <x v="281"/>
    <s v="9"/>
    <x v="9"/>
    <x v="0"/>
    <n v="4"/>
    <n v="69"/>
    <s v="BYOD-220"/>
    <x v="0"/>
    <n v="276"/>
  </r>
  <r>
    <n v="1478"/>
    <s v="Duffie"/>
    <s v="Wolton"/>
    <x v="11"/>
    <x v="6"/>
    <n v="92127"/>
    <n v="1317"/>
    <x v="281"/>
    <s v="9"/>
    <x v="9"/>
    <x v="0"/>
    <n v="4"/>
    <n v="49.95"/>
    <s v="AI for Educators"/>
    <x v="3"/>
    <n v="199.8"/>
  </r>
  <r>
    <n v="1695"/>
    <s v="Wilmer"/>
    <s v="Ahmed"/>
    <x v="56"/>
    <x v="24"/>
    <n v="25362"/>
    <n v="1323"/>
    <x v="282"/>
    <s v="10"/>
    <x v="9"/>
    <x v="0"/>
    <n v="6"/>
    <n v="214"/>
    <s v="BYOR-3000"/>
    <x v="5"/>
    <n v="1284"/>
  </r>
  <r>
    <n v="1366"/>
    <s v="Isaiah"/>
    <s v="Arrol"/>
    <x v="93"/>
    <x v="36"/>
    <n v="19196"/>
    <n v="1327"/>
    <x v="282"/>
    <s v="10"/>
    <x v="9"/>
    <x v="0"/>
    <n v="2"/>
    <n v="119"/>
    <s v="BYOD-400"/>
    <x v="0"/>
    <n v="238"/>
  </r>
  <r>
    <n v="534"/>
    <s v="Winni"/>
    <s v="Denmead"/>
    <x v="64"/>
    <x v="28"/>
    <n v="70165"/>
    <n v="1320"/>
    <x v="282"/>
    <s v="10"/>
    <x v="9"/>
    <x v="0"/>
    <n v="2"/>
    <n v="9.99"/>
    <s v="All Eyes Drone Blueprint"/>
    <x v="6"/>
    <n v="19.98"/>
  </r>
  <r>
    <n v="703"/>
    <s v="Flin"/>
    <s v="Inkin"/>
    <x v="300"/>
    <x v="10"/>
    <n v="6721"/>
    <n v="1326"/>
    <x v="282"/>
    <s v="10"/>
    <x v="9"/>
    <x v="0"/>
    <n v="4"/>
    <n v="44.95"/>
    <s v="Understanding Automation"/>
    <x v="3"/>
    <n v="179.8"/>
  </r>
  <r>
    <n v="1035"/>
    <s v="Tabbatha"/>
    <s v="Little"/>
    <x v="9"/>
    <x v="7"/>
    <n v="20425"/>
    <n v="1322"/>
    <x v="282"/>
    <s v="10"/>
    <x v="9"/>
    <x v="0"/>
    <n v="5"/>
    <n v="129.94999999999999"/>
    <s v="BYOD-400S"/>
    <x v="0"/>
    <n v="649.75"/>
  </r>
  <r>
    <n v="1460"/>
    <s v="Lucille"/>
    <s v="Monnoyer"/>
    <x v="13"/>
    <x v="9"/>
    <n v="28225"/>
    <n v="1321"/>
    <x v="282"/>
    <s v="10"/>
    <x v="9"/>
    <x v="0"/>
    <n v="5"/>
    <n v="8.99"/>
    <s v="Hexacopter Drone Blueprint"/>
    <x v="6"/>
    <n v="44.95"/>
  </r>
  <r>
    <n v="244"/>
    <s v="Jobie"/>
    <s v="Pinchen"/>
    <x v="1"/>
    <x v="1"/>
    <n v="35231"/>
    <n v="1325"/>
    <x v="282"/>
    <s v="10"/>
    <x v="9"/>
    <x v="0"/>
    <n v="3"/>
    <n v="49.95"/>
    <s v="AI for Educators"/>
    <x v="3"/>
    <n v="149.85000000000002"/>
  </r>
  <r>
    <n v="671"/>
    <s v="Netta"/>
    <s v="Prowse"/>
    <x v="136"/>
    <x v="39"/>
    <n v="72215"/>
    <n v="1324"/>
    <x v="282"/>
    <s v="10"/>
    <x v="9"/>
    <x v="0"/>
    <n v="4"/>
    <n v="8.99"/>
    <s v="Bsquare Robot Blueprint"/>
    <x v="6"/>
    <n v="35.96"/>
  </r>
  <r>
    <n v="1850"/>
    <s v="Jacques"/>
    <s v="Simonsen"/>
    <x v="162"/>
    <x v="20"/>
    <n v="20904"/>
    <n v="1328"/>
    <x v="282"/>
    <s v="10"/>
    <x v="9"/>
    <x v="0"/>
    <n v="6"/>
    <n v="12"/>
    <s v="Creature Robot Arms Blueprint"/>
    <x v="6"/>
    <n v="72"/>
  </r>
  <r>
    <n v="141"/>
    <s v="Waylin"/>
    <s v="Bernolet"/>
    <x v="177"/>
    <x v="11"/>
    <n v="54915"/>
    <n v="1329"/>
    <x v="283"/>
    <s v="11"/>
    <x v="9"/>
    <x v="0"/>
    <n v="3"/>
    <n v="189"/>
    <s v="BYOR-2640S"/>
    <x v="5"/>
    <n v="567"/>
  </r>
  <r>
    <n v="1864"/>
    <s v="Brear"/>
    <s v="Curm"/>
    <x v="7"/>
    <x v="3"/>
    <n v="77228"/>
    <n v="1331"/>
    <x v="283"/>
    <s v="11"/>
    <x v="9"/>
    <x v="0"/>
    <n v="5"/>
    <n v="19.5"/>
    <s v="Understanding Artificial Intelligence"/>
    <x v="1"/>
    <n v="97.5"/>
  </r>
  <r>
    <n v="555"/>
    <s v="Berna"/>
    <s v="MacDermott"/>
    <x v="89"/>
    <x v="30"/>
    <n v="47306"/>
    <n v="1330"/>
    <x v="283"/>
    <s v="11"/>
    <x v="9"/>
    <x v="0"/>
    <n v="5"/>
    <n v="89"/>
    <s v="BYOD-300"/>
    <x v="0"/>
    <n v="445"/>
  </r>
  <r>
    <n v="99"/>
    <s v="Marjie"/>
    <s v="Bodesson"/>
    <x v="37"/>
    <x v="13"/>
    <n v="14683"/>
    <n v="1335"/>
    <x v="284"/>
    <s v="12"/>
    <x v="9"/>
    <x v="0"/>
    <n v="3"/>
    <n v="455"/>
    <s v="DTI-84 Drone"/>
    <x v="4"/>
    <n v="1365"/>
  </r>
  <r>
    <n v="1284"/>
    <s v="Harriette"/>
    <s v="Cuckoo"/>
    <x v="9"/>
    <x v="7"/>
    <n v="20041"/>
    <n v="1333"/>
    <x v="284"/>
    <s v="12"/>
    <x v="9"/>
    <x v="0"/>
    <n v="3"/>
    <n v="15.5"/>
    <s v="Fixed Wing Drones"/>
    <x v="1"/>
    <n v="46.5"/>
  </r>
  <r>
    <n v="357"/>
    <s v="Derril"/>
    <s v="Durran"/>
    <x v="196"/>
    <x v="14"/>
    <n v="31296"/>
    <n v="1334"/>
    <x v="284"/>
    <s v="12"/>
    <x v="9"/>
    <x v="0"/>
    <n v="3"/>
    <n v="455"/>
    <s v="DTI-84 Drone"/>
    <x v="4"/>
    <n v="1365"/>
  </r>
  <r>
    <n v="1437"/>
    <s v="Marchall"/>
    <s v="Scholard"/>
    <x v="301"/>
    <x v="3"/>
    <n v="76598"/>
    <n v="1332"/>
    <x v="284"/>
    <s v="12"/>
    <x v="9"/>
    <x v="0"/>
    <n v="5"/>
    <n v="250"/>
    <s v="DX-145 Drone"/>
    <x v="4"/>
    <n v="1250"/>
  </r>
  <r>
    <n v="1766"/>
    <s v="Bird"/>
    <s v="Chittenden"/>
    <x v="9"/>
    <x v="7"/>
    <n v="20380"/>
    <n v="1340"/>
    <x v="285"/>
    <s v="13"/>
    <x v="9"/>
    <x v="0"/>
    <n v="4"/>
    <n v="684"/>
    <s v="RQTE-554 Robot"/>
    <x v="2"/>
    <n v="2736"/>
  </r>
  <r>
    <n v="153"/>
    <s v="Thor"/>
    <s v="Illiston"/>
    <x v="116"/>
    <x v="40"/>
    <n v="48267"/>
    <n v="1341"/>
    <x v="285"/>
    <s v="13"/>
    <x v="9"/>
    <x v="0"/>
    <n v="2"/>
    <n v="49"/>
    <s v="Mapping with Drones"/>
    <x v="3"/>
    <n v="98"/>
  </r>
  <r>
    <n v="72"/>
    <s v="Morgan"/>
    <s v="Manske"/>
    <x v="288"/>
    <x v="31"/>
    <n v="2305"/>
    <n v="1336"/>
    <x v="285"/>
    <s v="13"/>
    <x v="9"/>
    <x v="0"/>
    <n v="4"/>
    <n v="34.99"/>
    <s v="Robotic Essentials"/>
    <x v="3"/>
    <n v="139.96"/>
  </r>
  <r>
    <n v="843"/>
    <s v="Sharleen"/>
    <s v="Ricciardo"/>
    <x v="94"/>
    <x v="3"/>
    <n v="76905"/>
    <n v="1338"/>
    <x v="285"/>
    <s v="13"/>
    <x v="9"/>
    <x v="0"/>
    <n v="3"/>
    <n v="15.5"/>
    <s v="Fixed Wing Drones"/>
    <x v="1"/>
    <n v="46.5"/>
  </r>
  <r>
    <n v="1193"/>
    <s v="Corrinne"/>
    <s v="Tacey"/>
    <x v="166"/>
    <x v="11"/>
    <n v="53277"/>
    <n v="1337"/>
    <x v="285"/>
    <s v="13"/>
    <x v="9"/>
    <x v="0"/>
    <n v="5"/>
    <n v="699"/>
    <s v="RLK-9920 Robot"/>
    <x v="2"/>
    <n v="3495"/>
  </r>
  <r>
    <n v="1920"/>
    <s v="Britteny"/>
    <s v="Turnell"/>
    <x v="99"/>
    <x v="11"/>
    <n v="53705"/>
    <n v="1339"/>
    <x v="285"/>
    <s v="13"/>
    <x v="9"/>
    <x v="0"/>
    <n v="3"/>
    <n v="14.99"/>
    <s v="Delivery Drones"/>
    <x v="1"/>
    <n v="44.97"/>
  </r>
  <r>
    <n v="435"/>
    <s v="Peterus"/>
    <s v="Gaskal"/>
    <x v="23"/>
    <x v="13"/>
    <n v="11388"/>
    <n v="1343"/>
    <x v="286"/>
    <s v="14"/>
    <x v="9"/>
    <x v="0"/>
    <n v="2"/>
    <n v="17.5"/>
    <s v="Understanding Arduino"/>
    <x v="1"/>
    <n v="35"/>
  </r>
  <r>
    <n v="1167"/>
    <s v="Chase"/>
    <s v="Gherardesci"/>
    <x v="36"/>
    <x v="12"/>
    <n v="62711"/>
    <n v="1344"/>
    <x v="286"/>
    <s v="14"/>
    <x v="9"/>
    <x v="0"/>
    <n v="3"/>
    <n v="450"/>
    <s v="DTD-7000 Drone"/>
    <x v="4"/>
    <n v="1350"/>
  </r>
  <r>
    <n v="406"/>
    <s v="Justus"/>
    <s v="Hamblington"/>
    <x v="196"/>
    <x v="14"/>
    <n v="31296"/>
    <n v="1348"/>
    <x v="286"/>
    <s v="14"/>
    <x v="9"/>
    <x v="0"/>
    <n v="5"/>
    <n v="12"/>
    <s v="Creature Robot Arms Blueprint"/>
    <x v="6"/>
    <n v="60"/>
  </r>
  <r>
    <n v="1630"/>
    <s v="Lonni"/>
    <s v="Lockner"/>
    <x v="232"/>
    <x v="3"/>
    <n v="79415"/>
    <n v="1347"/>
    <x v="286"/>
    <s v="14"/>
    <x v="9"/>
    <x v="0"/>
    <n v="2"/>
    <n v="167"/>
    <s v="BYOD-500"/>
    <x v="0"/>
    <n v="334"/>
  </r>
  <r>
    <n v="1573"/>
    <s v="Padraic"/>
    <s v="Osban"/>
    <x v="6"/>
    <x v="6"/>
    <n v="94286"/>
    <n v="1342"/>
    <x v="286"/>
    <s v="14"/>
    <x v="9"/>
    <x v="0"/>
    <n v="4"/>
    <n v="44.95"/>
    <s v="Understanding Automation"/>
    <x v="3"/>
    <n v="179.8"/>
  </r>
  <r>
    <n v="636"/>
    <s v="Marena"/>
    <s v="Plewman"/>
    <x v="219"/>
    <x v="13"/>
    <n v="12325"/>
    <n v="1346"/>
    <x v="286"/>
    <s v="14"/>
    <x v="9"/>
    <x v="0"/>
    <n v="6"/>
    <n v="28.99"/>
    <s v="Understanding Raspberry PI"/>
    <x v="3"/>
    <n v="173.94"/>
  </r>
  <r>
    <n v="1027"/>
    <s v="Vyky"/>
    <s v="Stobbie"/>
    <x v="2"/>
    <x v="2"/>
    <n v="50305"/>
    <n v="1345"/>
    <x v="286"/>
    <s v="14"/>
    <x v="9"/>
    <x v="0"/>
    <n v="4"/>
    <n v="19.5"/>
    <s v="Understanding Artificial Intelligence"/>
    <x v="1"/>
    <n v="78"/>
  </r>
  <r>
    <n v="631"/>
    <s v="Brear"/>
    <s v="Barthod"/>
    <x v="61"/>
    <x v="6"/>
    <n v="90805"/>
    <n v="1354"/>
    <x v="287"/>
    <s v="15"/>
    <x v="9"/>
    <x v="0"/>
    <n v="2"/>
    <n v="89"/>
    <s v="BYOD-300"/>
    <x v="0"/>
    <n v="178"/>
  </r>
  <r>
    <n v="946"/>
    <s v="Roselin"/>
    <s v="Coupland"/>
    <x v="63"/>
    <x v="3"/>
    <n v="78260"/>
    <n v="1350"/>
    <x v="287"/>
    <s v="15"/>
    <x v="9"/>
    <x v="0"/>
    <n v="1"/>
    <n v="14.99"/>
    <s v="Photograph Drones"/>
    <x v="1"/>
    <n v="14.99"/>
  </r>
  <r>
    <n v="1397"/>
    <s v="Laney"/>
    <s v="Creagh"/>
    <x v="256"/>
    <x v="6"/>
    <n v="92822"/>
    <n v="1356"/>
    <x v="287"/>
    <s v="15"/>
    <x v="9"/>
    <x v="0"/>
    <n v="4"/>
    <n v="29.99"/>
    <s v="Virtual Reality Basics"/>
    <x v="3"/>
    <n v="119.96"/>
  </r>
  <r>
    <n v="1142"/>
    <s v="Rasla"/>
    <s v="Greening"/>
    <x v="215"/>
    <x v="3"/>
    <n v="79159"/>
    <n v="1358"/>
    <x v="287"/>
    <s v="15"/>
    <x v="9"/>
    <x v="0"/>
    <n v="3"/>
    <n v="19.5"/>
    <s v="SCARA Robots"/>
    <x v="1"/>
    <n v="58.5"/>
  </r>
  <r>
    <n v="886"/>
    <s v="Ronny"/>
    <s v="Joannet"/>
    <x v="63"/>
    <x v="3"/>
    <n v="78265"/>
    <n v="1349"/>
    <x v="287"/>
    <s v="15"/>
    <x v="9"/>
    <x v="0"/>
    <n v="2"/>
    <n v="23.99"/>
    <s v="Polar Robots"/>
    <x v="1"/>
    <n v="47.98"/>
  </r>
  <r>
    <n v="1834"/>
    <s v="Randie"/>
    <s v="Keeling"/>
    <x v="181"/>
    <x v="4"/>
    <n v="32123"/>
    <n v="1355"/>
    <x v="287"/>
    <s v="15"/>
    <x v="9"/>
    <x v="0"/>
    <n v="3"/>
    <n v="455"/>
    <s v="DTI-84 Drone"/>
    <x v="4"/>
    <n v="1365"/>
  </r>
  <r>
    <n v="998"/>
    <s v="Jasen"/>
    <s v="Lattka"/>
    <x v="81"/>
    <x v="40"/>
    <n v="48670"/>
    <n v="1353"/>
    <x v="287"/>
    <s v="15"/>
    <x v="9"/>
    <x v="0"/>
    <n v="3"/>
    <n v="11.99"/>
    <s v="Sleepy Eye Blueprint"/>
    <x v="6"/>
    <n v="35.97"/>
  </r>
  <r>
    <n v="1295"/>
    <s v="Nettie"/>
    <s v="Overel"/>
    <x v="95"/>
    <x v="4"/>
    <n v="33543"/>
    <n v="1351"/>
    <x v="287"/>
    <s v="15"/>
    <x v="9"/>
    <x v="0"/>
    <n v="2"/>
    <n v="4.99"/>
    <s v="Cat Robot Blueprint"/>
    <x v="6"/>
    <n v="9.98"/>
  </r>
  <r>
    <n v="1726"/>
    <s v="Odelle"/>
    <s v="Walsh"/>
    <x v="48"/>
    <x v="12"/>
    <n v="60630"/>
    <n v="1357"/>
    <x v="287"/>
    <s v="15"/>
    <x v="9"/>
    <x v="0"/>
    <n v="5"/>
    <n v="450"/>
    <s v="DTD-7000 Drone"/>
    <x v="4"/>
    <n v="2250"/>
  </r>
  <r>
    <n v="756"/>
    <s v="Linea"/>
    <s v="Yardy"/>
    <x v="203"/>
    <x v="46"/>
    <n v="57110"/>
    <n v="1352"/>
    <x v="287"/>
    <s v="15"/>
    <x v="9"/>
    <x v="0"/>
    <n v="4"/>
    <n v="245"/>
    <s v="BYOR-4005"/>
    <x v="5"/>
    <n v="980"/>
  </r>
  <r>
    <n v="1521"/>
    <s v="Constanta"/>
    <s v="Addams"/>
    <x v="237"/>
    <x v="29"/>
    <n v="55585"/>
    <n v="1360"/>
    <x v="288"/>
    <s v="16"/>
    <x v="9"/>
    <x v="0"/>
    <n v="5"/>
    <n v="7.99"/>
    <s v="Panda Robot Blueprint"/>
    <x v="6"/>
    <n v="39.950000000000003"/>
  </r>
  <r>
    <n v="757"/>
    <s v="Aylmar"/>
    <s v="Cornick"/>
    <x v="7"/>
    <x v="3"/>
    <n v="77060"/>
    <n v="1361"/>
    <x v="288"/>
    <s v="16"/>
    <x v="9"/>
    <x v="0"/>
    <n v="3"/>
    <n v="4.99"/>
    <s v="Cat Robot Blueprint"/>
    <x v="6"/>
    <n v="14.97"/>
  </r>
  <r>
    <n v="2101"/>
    <s v="Sal"/>
    <s v="Locock"/>
    <x v="147"/>
    <x v="10"/>
    <n v="6520"/>
    <n v="1359"/>
    <x v="288"/>
    <s v="16"/>
    <x v="9"/>
    <x v="0"/>
    <n v="5"/>
    <n v="12"/>
    <s v="Creature Robot Arms Blueprint"/>
    <x v="6"/>
    <n v="60"/>
  </r>
  <r>
    <n v="614"/>
    <s v="Munmro"/>
    <s v="Betke"/>
    <x v="140"/>
    <x v="3"/>
    <n v="75044"/>
    <n v="1363"/>
    <x v="289"/>
    <s v="17"/>
    <x v="9"/>
    <x v="0"/>
    <n v="3"/>
    <n v="42.99"/>
    <s v="Understanding 3D Printing"/>
    <x v="3"/>
    <n v="128.97"/>
  </r>
  <r>
    <n v="1576"/>
    <s v="Elvina"/>
    <s v="Nornasell"/>
    <x v="302"/>
    <x v="8"/>
    <n v="22119"/>
    <n v="1362"/>
    <x v="289"/>
    <s v="17"/>
    <x v="9"/>
    <x v="0"/>
    <n v="2"/>
    <n v="250"/>
    <s v="DX-145 Drone"/>
    <x v="4"/>
    <n v="500"/>
  </r>
  <r>
    <n v="1570"/>
    <s v="Mirelle"/>
    <s v="Swaby"/>
    <x v="113"/>
    <x v="29"/>
    <n v="55407"/>
    <n v="1364"/>
    <x v="289"/>
    <s v="17"/>
    <x v="9"/>
    <x v="0"/>
    <n v="3"/>
    <n v="17.5"/>
    <s v="Understanding Arduino"/>
    <x v="1"/>
    <n v="52.5"/>
  </r>
  <r>
    <n v="538"/>
    <s v="Joly"/>
    <s v="Avann"/>
    <x v="222"/>
    <x v="4"/>
    <n v="33805"/>
    <n v="1367"/>
    <x v="290"/>
    <s v="18"/>
    <x v="9"/>
    <x v="0"/>
    <n v="4"/>
    <n v="245"/>
    <s v="BYOR-4005"/>
    <x v="5"/>
    <n v="980"/>
  </r>
  <r>
    <n v="835"/>
    <s v="Kimmie"/>
    <s v="Bucke"/>
    <x v="48"/>
    <x v="12"/>
    <n v="60663"/>
    <n v="1366"/>
    <x v="290"/>
    <s v="18"/>
    <x v="9"/>
    <x v="0"/>
    <n v="2"/>
    <n v="20.95"/>
    <s v="Helicopter Drones"/>
    <x v="1"/>
    <n v="41.9"/>
  </r>
  <r>
    <n v="963"/>
    <s v="Emyle"/>
    <s v="Capron"/>
    <x v="48"/>
    <x v="12"/>
    <n v="60604"/>
    <n v="1365"/>
    <x v="290"/>
    <s v="18"/>
    <x v="9"/>
    <x v="0"/>
    <n v="5"/>
    <n v="24.95"/>
    <s v="Building Your First Robot"/>
    <x v="1"/>
    <n v="124.75"/>
  </r>
  <r>
    <n v="1334"/>
    <s v="Adel"/>
    <s v="Duberry"/>
    <x v="155"/>
    <x v="33"/>
    <n v="8619"/>
    <n v="1369"/>
    <x v="290"/>
    <s v="18"/>
    <x v="9"/>
    <x v="0"/>
    <n v="3"/>
    <n v="499"/>
    <s v="MICR-564K Drone"/>
    <x v="4"/>
    <n v="1497"/>
  </r>
  <r>
    <n v="179"/>
    <s v="Aindrea"/>
    <s v="Kingaby"/>
    <x v="8"/>
    <x v="4"/>
    <n v="33416"/>
    <n v="1368"/>
    <x v="290"/>
    <s v="18"/>
    <x v="9"/>
    <x v="0"/>
    <n v="5"/>
    <n v="129.94999999999999"/>
    <s v="BYOD-400S"/>
    <x v="0"/>
    <n v="649.75"/>
  </r>
  <r>
    <n v="2011"/>
    <s v="Aili"/>
    <s v="Stockey"/>
    <x v="303"/>
    <x v="31"/>
    <n v="1905"/>
    <n v="1370"/>
    <x v="290"/>
    <s v="18"/>
    <x v="9"/>
    <x v="0"/>
    <n v="3"/>
    <n v="24.95"/>
    <s v="Building Your First Robot"/>
    <x v="1"/>
    <n v="74.849999999999994"/>
  </r>
  <r>
    <n v="1538"/>
    <s v="Eugenia"/>
    <s v="Baiden"/>
    <x v="74"/>
    <x v="4"/>
    <n v="33330"/>
    <n v="1372"/>
    <x v="291"/>
    <s v="19"/>
    <x v="9"/>
    <x v="0"/>
    <n v="3"/>
    <n v="455"/>
    <s v="DTI-84 Drone"/>
    <x v="4"/>
    <n v="1365"/>
  </r>
  <r>
    <n v="1013"/>
    <s v="Ardene"/>
    <s v="Davidi"/>
    <x v="304"/>
    <x v="13"/>
    <n v="11044"/>
    <n v="1374"/>
    <x v="291"/>
    <s v="19"/>
    <x v="9"/>
    <x v="0"/>
    <n v="3"/>
    <n v="58.95"/>
    <s v="BYOD-200"/>
    <x v="0"/>
    <n v="176.85000000000002"/>
  </r>
  <r>
    <n v="287"/>
    <s v="Elna"/>
    <s v="De Angelo"/>
    <x v="0"/>
    <x v="0"/>
    <n v="96820"/>
    <n v="1371"/>
    <x v="291"/>
    <s v="19"/>
    <x v="9"/>
    <x v="0"/>
    <n v="4"/>
    <n v="14.99"/>
    <s v="Delivery Drones"/>
    <x v="1"/>
    <n v="59.96"/>
  </r>
  <r>
    <n v="45"/>
    <s v="Myca"/>
    <s v="Kitchinghan"/>
    <x v="127"/>
    <x v="37"/>
    <n v="85077"/>
    <n v="1375"/>
    <x v="291"/>
    <s v="19"/>
    <x v="9"/>
    <x v="0"/>
    <n v="3"/>
    <n v="189"/>
    <s v="BYOR-2640S"/>
    <x v="5"/>
    <n v="567"/>
  </r>
  <r>
    <n v="677"/>
    <s v="Dido"/>
    <s v="Thomazet"/>
    <x v="214"/>
    <x v="14"/>
    <n v="30033"/>
    <n v="1373"/>
    <x v="291"/>
    <s v="19"/>
    <x v="9"/>
    <x v="0"/>
    <n v="2"/>
    <n v="20.95"/>
    <s v="Helicopter Drones"/>
    <x v="1"/>
    <n v="41.9"/>
  </r>
  <r>
    <n v="613"/>
    <s v="Cristen"/>
    <s v="Elles"/>
    <x v="11"/>
    <x v="6"/>
    <n v="92196"/>
    <n v="1377"/>
    <x v="292"/>
    <s v="20"/>
    <x v="9"/>
    <x v="0"/>
    <n v="3"/>
    <n v="44.95"/>
    <s v="Understanding Automation"/>
    <x v="3"/>
    <n v="134.85000000000002"/>
  </r>
  <r>
    <n v="373"/>
    <s v="Marcy"/>
    <s v="Roderick"/>
    <x v="88"/>
    <x v="35"/>
    <n v="63121"/>
    <n v="1378"/>
    <x v="292"/>
    <s v="20"/>
    <x v="9"/>
    <x v="0"/>
    <n v="4"/>
    <n v="19.989999999999998"/>
    <s v="GPS Drones"/>
    <x v="1"/>
    <n v="79.959999999999994"/>
  </r>
  <r>
    <n v="1133"/>
    <s v="Bunni"/>
    <s v="Yerby"/>
    <x v="194"/>
    <x v="44"/>
    <n v="40256"/>
    <n v="1376"/>
    <x v="292"/>
    <s v="20"/>
    <x v="9"/>
    <x v="0"/>
    <n v="6"/>
    <n v="699"/>
    <s v="RLK-9920 Robot"/>
    <x v="2"/>
    <n v="4194"/>
  </r>
  <r>
    <n v="1373"/>
    <s v="Leone"/>
    <s v="Bossons"/>
    <x v="7"/>
    <x v="3"/>
    <n v="77060"/>
    <n v="1382"/>
    <x v="293"/>
    <s v="21"/>
    <x v="9"/>
    <x v="0"/>
    <n v="4"/>
    <n v="214"/>
    <s v="BYOR-3000"/>
    <x v="5"/>
    <n v="856"/>
  </r>
  <r>
    <n v="1832"/>
    <s v="Ariel"/>
    <s v="Brogan"/>
    <x v="146"/>
    <x v="3"/>
    <n v="78470"/>
    <n v="1379"/>
    <x v="293"/>
    <s v="21"/>
    <x v="9"/>
    <x v="0"/>
    <n v="6"/>
    <n v="36.99"/>
    <s v="Aerial Security"/>
    <x v="3"/>
    <n v="221.94"/>
  </r>
  <r>
    <n v="813"/>
    <s v="Sollie"/>
    <s v="Ixer"/>
    <x v="22"/>
    <x v="1"/>
    <n v="36622"/>
    <n v="1381"/>
    <x v="293"/>
    <s v="21"/>
    <x v="9"/>
    <x v="0"/>
    <n v="2"/>
    <n v="49"/>
    <s v="Mapping with Drones"/>
    <x v="3"/>
    <n v="98"/>
  </r>
  <r>
    <n v="1000"/>
    <s v="Alameda"/>
    <s v="MacElroy"/>
    <x v="18"/>
    <x v="4"/>
    <n v="34238"/>
    <n v="1384"/>
    <x v="293"/>
    <s v="21"/>
    <x v="9"/>
    <x v="0"/>
    <n v="3"/>
    <n v="599"/>
    <s v="RXW-9807 Robot"/>
    <x v="2"/>
    <n v="1797"/>
  </r>
  <r>
    <n v="959"/>
    <s v="Gabriella"/>
    <s v="McDirmid"/>
    <x v="12"/>
    <x v="6"/>
    <n v="90510"/>
    <n v="1383"/>
    <x v="293"/>
    <s v="21"/>
    <x v="9"/>
    <x v="0"/>
    <n v="2"/>
    <n v="12.99"/>
    <s v="Cartesian Robots"/>
    <x v="1"/>
    <n v="25.98"/>
  </r>
  <r>
    <n v="1049"/>
    <s v="Johann"/>
    <s v="Misken"/>
    <x v="207"/>
    <x v="36"/>
    <n v="15210"/>
    <n v="1380"/>
    <x v="293"/>
    <s v="21"/>
    <x v="9"/>
    <x v="0"/>
    <n v="4"/>
    <n v="11.99"/>
    <s v="Sleepy Eye Blueprint"/>
    <x v="6"/>
    <n v="47.96"/>
  </r>
  <r>
    <n v="776"/>
    <s v="Tanya"/>
    <s v="Annies"/>
    <x v="298"/>
    <x v="42"/>
    <n v="97075"/>
    <n v="1390"/>
    <x v="294"/>
    <s v="22"/>
    <x v="9"/>
    <x v="0"/>
    <n v="1"/>
    <n v="250"/>
    <s v="DTE-QFN20 Drone"/>
    <x v="4"/>
    <n v="250"/>
  </r>
  <r>
    <n v="2074"/>
    <s v="Karlotte"/>
    <s v="Banbridge"/>
    <x v="32"/>
    <x v="4"/>
    <n v="33196"/>
    <n v="1389"/>
    <x v="294"/>
    <s v="22"/>
    <x v="9"/>
    <x v="0"/>
    <n v="4"/>
    <n v="27.5"/>
    <s v="Understanding Drone Regulations"/>
    <x v="3"/>
    <n v="110"/>
  </r>
  <r>
    <n v="1554"/>
    <s v="Raff"/>
    <s v="Fulk"/>
    <x v="260"/>
    <x v="32"/>
    <n v="83206"/>
    <n v="1387"/>
    <x v="294"/>
    <s v="22"/>
    <x v="9"/>
    <x v="0"/>
    <n v="6"/>
    <n v="13.99"/>
    <s v="Drone Building Essentials"/>
    <x v="1"/>
    <n v="83.94"/>
  </r>
  <r>
    <n v="2009"/>
    <s v="Desiree"/>
    <s v="Hennemann"/>
    <x v="305"/>
    <x v="13"/>
    <n v="10557"/>
    <n v="1385"/>
    <x v="294"/>
    <s v="22"/>
    <x v="9"/>
    <x v="0"/>
    <n v="5"/>
    <n v="599"/>
    <s v="RXW-9807 Robot"/>
    <x v="2"/>
    <n v="2995"/>
  </r>
  <r>
    <n v="1233"/>
    <s v="Riki"/>
    <s v="Oxtiby"/>
    <x v="2"/>
    <x v="2"/>
    <n v="50981"/>
    <n v="1388"/>
    <x v="294"/>
    <s v="22"/>
    <x v="9"/>
    <x v="0"/>
    <n v="4"/>
    <n v="24.99"/>
    <s v="Building Your Own Drone"/>
    <x v="1"/>
    <n v="99.96"/>
  </r>
  <r>
    <n v="306"/>
    <s v="Berta"/>
    <s v="Tuttle"/>
    <x v="9"/>
    <x v="7"/>
    <n v="20099"/>
    <n v="1386"/>
    <x v="294"/>
    <s v="22"/>
    <x v="9"/>
    <x v="0"/>
    <n v="3"/>
    <n v="17.5"/>
    <s v="Understanding Arduino"/>
    <x v="1"/>
    <n v="52.5"/>
  </r>
  <r>
    <n v="308"/>
    <s v="Babara"/>
    <s v="Abrahamsson"/>
    <x v="93"/>
    <x v="36"/>
    <n v="19104"/>
    <n v="1395"/>
    <x v="295"/>
    <s v="23"/>
    <x v="9"/>
    <x v="0"/>
    <n v="5"/>
    <n v="189"/>
    <s v="BYOR-1500"/>
    <x v="5"/>
    <n v="945"/>
  </r>
  <r>
    <n v="1002"/>
    <s v="Selia"/>
    <s v="Albrighton"/>
    <x v="9"/>
    <x v="7"/>
    <n v="20520"/>
    <n v="1393"/>
    <x v="295"/>
    <s v="23"/>
    <x v="9"/>
    <x v="0"/>
    <n v="3"/>
    <n v="7.99"/>
    <s v="Panda Robot Blueprint"/>
    <x v="6"/>
    <n v="23.97"/>
  </r>
  <r>
    <n v="2004"/>
    <s v="Margret"/>
    <s v="Fuentes"/>
    <x v="42"/>
    <x v="21"/>
    <n v="80217"/>
    <n v="1392"/>
    <x v="295"/>
    <s v="23"/>
    <x v="9"/>
    <x v="0"/>
    <n v="3"/>
    <n v="32.950000000000003"/>
    <s v="Open Source Code"/>
    <x v="3"/>
    <n v="98.850000000000009"/>
  </r>
  <r>
    <n v="1879"/>
    <s v="Lavena"/>
    <s v="Hacard"/>
    <x v="100"/>
    <x v="23"/>
    <n v="37919"/>
    <n v="1391"/>
    <x v="295"/>
    <s v="23"/>
    <x v="9"/>
    <x v="0"/>
    <n v="5"/>
    <n v="29.99"/>
    <s v="Virtual Reality Basics"/>
    <x v="3"/>
    <n v="149.94999999999999"/>
  </r>
  <r>
    <n v="1094"/>
    <s v="Katerina"/>
    <s v="Kempstone"/>
    <x v="42"/>
    <x v="21"/>
    <n v="80217"/>
    <n v="1394"/>
    <x v="295"/>
    <s v="23"/>
    <x v="9"/>
    <x v="0"/>
    <n v="4"/>
    <n v="12.99"/>
    <s v="Cartesian Robots"/>
    <x v="1"/>
    <n v="51.96"/>
  </r>
  <r>
    <n v="1986"/>
    <s v="Philippa"/>
    <s v="Monini"/>
    <x v="306"/>
    <x v="8"/>
    <n v="23612"/>
    <n v="1397"/>
    <x v="295"/>
    <s v="23"/>
    <x v="9"/>
    <x v="0"/>
    <n v="6"/>
    <n v="36.99"/>
    <s v="Aerial Security"/>
    <x v="3"/>
    <n v="221.94"/>
  </r>
  <r>
    <n v="2052"/>
    <s v="Andree"/>
    <s v="Vango"/>
    <x v="116"/>
    <x v="40"/>
    <n v="48275"/>
    <n v="1396"/>
    <x v="295"/>
    <s v="23"/>
    <x v="9"/>
    <x v="0"/>
    <n v="3"/>
    <n v="34.99"/>
    <s v="Robotic Essentials"/>
    <x v="3"/>
    <n v="104.97"/>
  </r>
  <r>
    <n v="1989"/>
    <s v="Feodora"/>
    <s v="Dockrey"/>
    <x v="88"/>
    <x v="35"/>
    <n v="63126"/>
    <n v="1402"/>
    <x v="296"/>
    <s v="24"/>
    <x v="9"/>
    <x v="0"/>
    <n v="3"/>
    <n v="399"/>
    <s v="DA-SA702 Drone"/>
    <x v="4"/>
    <n v="1197"/>
  </r>
  <r>
    <n v="229"/>
    <s v="Sibby"/>
    <s v="Fishe"/>
    <x v="104"/>
    <x v="13"/>
    <n v="10060"/>
    <n v="1399"/>
    <x v="296"/>
    <s v="24"/>
    <x v="9"/>
    <x v="0"/>
    <n v="2"/>
    <n v="49.95"/>
    <s v="AI for Educators"/>
    <x v="3"/>
    <n v="99.9"/>
  </r>
  <r>
    <n v="49"/>
    <s v="Renelle"/>
    <s v="Frangello"/>
    <x v="296"/>
    <x v="18"/>
    <n v="44191"/>
    <n v="1400"/>
    <x v="296"/>
    <s v="24"/>
    <x v="9"/>
    <x v="0"/>
    <n v="5"/>
    <n v="11.99"/>
    <s v="Sleepy Eye Blueprint"/>
    <x v="6"/>
    <n v="59.95"/>
  </r>
  <r>
    <n v="473"/>
    <s v="Cher"/>
    <s v="Poole"/>
    <x v="189"/>
    <x v="20"/>
    <n v="21211"/>
    <n v="1401"/>
    <x v="296"/>
    <s v="24"/>
    <x v="9"/>
    <x v="0"/>
    <n v="1"/>
    <n v="189"/>
    <s v="BYOR-1000"/>
    <x v="5"/>
    <n v="189"/>
  </r>
  <r>
    <n v="1010"/>
    <s v="Fredrika"/>
    <s v="Steers"/>
    <x v="77"/>
    <x v="18"/>
    <n v="45203"/>
    <n v="1398"/>
    <x v="296"/>
    <s v="24"/>
    <x v="9"/>
    <x v="0"/>
    <n v="1"/>
    <n v="12"/>
    <s v="Ladybug Robot Blueprint"/>
    <x v="6"/>
    <n v="12"/>
  </r>
  <r>
    <n v="844"/>
    <s v="Tamarah"/>
    <s v="Baynton"/>
    <x v="205"/>
    <x v="34"/>
    <n v="99812"/>
    <n v="1408"/>
    <x v="297"/>
    <s v="25"/>
    <x v="9"/>
    <x v="0"/>
    <n v="3"/>
    <n v="11.99"/>
    <s v="Sleepy Eye Blueprint"/>
    <x v="6"/>
    <n v="35.97"/>
  </r>
  <r>
    <n v="1669"/>
    <s v="Walther"/>
    <s v="Farney"/>
    <x v="7"/>
    <x v="3"/>
    <n v="77035"/>
    <n v="1407"/>
    <x v="297"/>
    <s v="25"/>
    <x v="9"/>
    <x v="0"/>
    <n v="5"/>
    <n v="20.95"/>
    <s v="Helicopter Drones"/>
    <x v="1"/>
    <n v="104.75"/>
  </r>
  <r>
    <n v="902"/>
    <s v="Robb"/>
    <s v="Keelan"/>
    <x v="155"/>
    <x v="33"/>
    <n v="8650"/>
    <n v="1404"/>
    <x v="297"/>
    <s v="25"/>
    <x v="9"/>
    <x v="0"/>
    <n v="3"/>
    <n v="899"/>
    <s v="MICR-23K Robot"/>
    <x v="2"/>
    <n v="2697"/>
  </r>
  <r>
    <n v="667"/>
    <s v="Allyn"/>
    <s v="Krollmann"/>
    <x v="70"/>
    <x v="31"/>
    <n v="2283"/>
    <n v="1403"/>
    <x v="297"/>
    <s v="25"/>
    <x v="9"/>
    <x v="0"/>
    <n v="2"/>
    <n v="23.99"/>
    <s v="Polar Robots"/>
    <x v="1"/>
    <n v="47.98"/>
  </r>
  <r>
    <n v="1086"/>
    <s v="Betty"/>
    <s v="Petheridge"/>
    <x v="227"/>
    <x v="40"/>
    <n v="48092"/>
    <n v="1406"/>
    <x v="297"/>
    <s v="25"/>
    <x v="9"/>
    <x v="0"/>
    <n v="5"/>
    <n v="28.99"/>
    <s v="Understanding Raspberry PI"/>
    <x v="3"/>
    <n v="144.94999999999999"/>
  </r>
  <r>
    <n v="1758"/>
    <s v="Dante"/>
    <s v="Whittington"/>
    <x v="307"/>
    <x v="1"/>
    <n v="35810"/>
    <n v="1405"/>
    <x v="297"/>
    <s v="25"/>
    <x v="9"/>
    <x v="0"/>
    <n v="2"/>
    <n v="179"/>
    <s v="BYOD-550"/>
    <x v="0"/>
    <n v="358"/>
  </r>
  <r>
    <n v="428"/>
    <s v="Granville"/>
    <s v="Conti"/>
    <x v="51"/>
    <x v="22"/>
    <n v="84152"/>
    <n v="1410"/>
    <x v="298"/>
    <s v="26"/>
    <x v="9"/>
    <x v="0"/>
    <n v="3"/>
    <n v="15.5"/>
    <s v="Fixed Wing Drones"/>
    <x v="1"/>
    <n v="46.5"/>
  </r>
  <r>
    <n v="1306"/>
    <s v="Daryl"/>
    <s v="Wimbury"/>
    <x v="91"/>
    <x v="10"/>
    <n v="6145"/>
    <n v="1409"/>
    <x v="298"/>
    <s v="26"/>
    <x v="9"/>
    <x v="0"/>
    <n v="3"/>
    <n v="699"/>
    <s v="RLK-9920 Robot"/>
    <x v="2"/>
    <n v="2097"/>
  </r>
  <r>
    <n v="845"/>
    <s v="Wolfy"/>
    <s v="Halgarth"/>
    <x v="17"/>
    <x v="13"/>
    <n v="12262"/>
    <n v="1413"/>
    <x v="299"/>
    <s v="27"/>
    <x v="9"/>
    <x v="0"/>
    <n v="4"/>
    <n v="245"/>
    <s v="BYOR-4005"/>
    <x v="5"/>
    <n v="980"/>
  </r>
  <r>
    <n v="1762"/>
    <s v="Allyson"/>
    <s v="Keppin"/>
    <x v="64"/>
    <x v="28"/>
    <n v="70124"/>
    <n v="1412"/>
    <x v="299"/>
    <s v="27"/>
    <x v="9"/>
    <x v="0"/>
    <n v="3"/>
    <n v="54"/>
    <s v="BYOD-100"/>
    <x v="0"/>
    <n v="162"/>
  </r>
  <r>
    <n v="1360"/>
    <s v="Forrest"/>
    <s v="Lowdeane"/>
    <x v="1"/>
    <x v="1"/>
    <n v="35244"/>
    <n v="1417"/>
    <x v="299"/>
    <s v="27"/>
    <x v="9"/>
    <x v="0"/>
    <n v="5"/>
    <n v="11.99"/>
    <s v="Sleepy Eye Blueprint"/>
    <x v="6"/>
    <n v="59.95"/>
  </r>
  <r>
    <n v="310"/>
    <s v="Ardeen"/>
    <s v="Matusevich"/>
    <x v="255"/>
    <x v="33"/>
    <n v="7544"/>
    <n v="1414"/>
    <x v="299"/>
    <s v="27"/>
    <x v="9"/>
    <x v="0"/>
    <n v="6"/>
    <n v="14.99"/>
    <s v="Photograph Drones"/>
    <x v="1"/>
    <n v="89.94"/>
  </r>
  <r>
    <n v="387"/>
    <s v="Nissie"/>
    <s v="McSperron"/>
    <x v="45"/>
    <x v="6"/>
    <n v="90101"/>
    <n v="1411"/>
    <x v="299"/>
    <s v="27"/>
    <x v="9"/>
    <x v="0"/>
    <n v="3"/>
    <n v="549"/>
    <s v="RCB-889 Robot"/>
    <x v="2"/>
    <n v="1647"/>
  </r>
  <r>
    <n v="43"/>
    <s v="Milli"/>
    <s v="Mulcaster"/>
    <x v="31"/>
    <x v="18"/>
    <n v="43284"/>
    <n v="1415"/>
    <x v="299"/>
    <s v="27"/>
    <x v="9"/>
    <x v="0"/>
    <n v="3"/>
    <n v="499"/>
    <s v="MICR-564K Drone"/>
    <x v="4"/>
    <n v="1497"/>
  </r>
  <r>
    <n v="1570"/>
    <s v="Mirelle"/>
    <s v="Swaby"/>
    <x v="113"/>
    <x v="29"/>
    <n v="55407"/>
    <n v="1416"/>
    <x v="299"/>
    <s v="27"/>
    <x v="9"/>
    <x v="0"/>
    <n v="4"/>
    <n v="27.5"/>
    <s v="Understanding Drone Regulations"/>
    <x v="3"/>
    <n v="110"/>
  </r>
  <r>
    <n v="196"/>
    <s v="Denise"/>
    <s v="Lardez"/>
    <x v="165"/>
    <x v="6"/>
    <n v="92835"/>
    <n v="1420"/>
    <x v="300"/>
    <s v="28"/>
    <x v="9"/>
    <x v="0"/>
    <n v="1"/>
    <n v="179"/>
    <s v="BYOD-550"/>
    <x v="0"/>
    <n v="179"/>
  </r>
  <r>
    <n v="1040"/>
    <s v="Michaelina"/>
    <s v="Lincke"/>
    <x v="155"/>
    <x v="33"/>
    <n v="8695"/>
    <n v="1421"/>
    <x v="300"/>
    <s v="28"/>
    <x v="9"/>
    <x v="0"/>
    <n v="4"/>
    <n v="549"/>
    <s v="RCB-889 Robot"/>
    <x v="2"/>
    <n v="2196"/>
  </r>
  <r>
    <n v="1202"/>
    <s v="Genni"/>
    <s v="Masic"/>
    <x v="54"/>
    <x v="21"/>
    <n v="80638"/>
    <n v="1418"/>
    <x v="300"/>
    <s v="28"/>
    <x v="9"/>
    <x v="0"/>
    <n v="4"/>
    <n v="14.99"/>
    <s v="Single Rotor Drones"/>
    <x v="1"/>
    <n v="59.96"/>
  </r>
  <r>
    <n v="2043"/>
    <s v="Jacenta"/>
    <s v="Robus"/>
    <x v="108"/>
    <x v="21"/>
    <n v="80995"/>
    <n v="1419"/>
    <x v="300"/>
    <s v="28"/>
    <x v="9"/>
    <x v="0"/>
    <n v="2"/>
    <n v="24.99"/>
    <s v="Building Your Own Drone"/>
    <x v="1"/>
    <n v="49.98"/>
  </r>
  <r>
    <n v="2058"/>
    <s v="Iorgos"/>
    <s v="Dureden"/>
    <x v="207"/>
    <x v="36"/>
    <n v="15235"/>
    <n v="1422"/>
    <x v="301"/>
    <s v="29"/>
    <x v="9"/>
    <x v="0"/>
    <n v="5"/>
    <n v="129.94999999999999"/>
    <s v="BYOD-400S"/>
    <x v="0"/>
    <n v="649.75"/>
  </r>
  <r>
    <n v="1071"/>
    <s v="Rodolfo"/>
    <s v="Freear"/>
    <x v="113"/>
    <x v="29"/>
    <n v="55412"/>
    <n v="1425"/>
    <x v="301"/>
    <s v="29"/>
    <x v="9"/>
    <x v="0"/>
    <n v="5"/>
    <n v="44.95"/>
    <s v="Understanding Automation"/>
    <x v="3"/>
    <n v="224.75"/>
  </r>
  <r>
    <n v="1516"/>
    <s v="Alverta"/>
    <s v="Hiley"/>
    <x v="107"/>
    <x v="4"/>
    <n v="32808"/>
    <n v="1424"/>
    <x v="301"/>
    <s v="29"/>
    <x v="9"/>
    <x v="0"/>
    <n v="3"/>
    <n v="32.950000000000003"/>
    <s v="Open Source Code"/>
    <x v="3"/>
    <n v="98.850000000000009"/>
  </r>
  <r>
    <n v="1401"/>
    <s v="Raphael"/>
    <s v="Kedie"/>
    <x v="10"/>
    <x v="8"/>
    <n v="23459"/>
    <n v="1423"/>
    <x v="301"/>
    <s v="29"/>
    <x v="9"/>
    <x v="0"/>
    <n v="3"/>
    <n v="69"/>
    <s v="BYOD-220"/>
    <x v="0"/>
    <n v="207"/>
  </r>
  <r>
    <n v="624"/>
    <s v="Davy"/>
    <s v="Dunsmore"/>
    <x v="100"/>
    <x v="23"/>
    <n v="37939"/>
    <n v="1427"/>
    <x v="302"/>
    <s v="30"/>
    <x v="9"/>
    <x v="0"/>
    <n v="3"/>
    <n v="34.99"/>
    <s v="Robotic Essentials"/>
    <x v="3"/>
    <n v="104.97"/>
  </r>
  <r>
    <n v="1074"/>
    <s v="Tamra"/>
    <s v="Huett"/>
    <x v="198"/>
    <x v="24"/>
    <n v="25726"/>
    <n v="1428"/>
    <x v="302"/>
    <s v="30"/>
    <x v="9"/>
    <x v="0"/>
    <n v="4"/>
    <n v="24.95"/>
    <s v="Building Your First Robot"/>
    <x v="1"/>
    <n v="99.8"/>
  </r>
  <r>
    <n v="1620"/>
    <s v="Shaine"/>
    <s v="McGrann"/>
    <x v="290"/>
    <x v="3"/>
    <n v="76705"/>
    <n v="1426"/>
    <x v="302"/>
    <s v="30"/>
    <x v="9"/>
    <x v="0"/>
    <n v="1"/>
    <n v="19.5"/>
    <s v="Understanding Artificial Intelligence"/>
    <x v="1"/>
    <n v="19.5"/>
  </r>
  <r>
    <n v="473"/>
    <s v="Cher"/>
    <s v="Poole"/>
    <x v="189"/>
    <x v="20"/>
    <n v="21211"/>
    <n v="1429"/>
    <x v="302"/>
    <s v="30"/>
    <x v="9"/>
    <x v="0"/>
    <n v="4"/>
    <n v="89"/>
    <s v="BYOD-300"/>
    <x v="0"/>
    <n v="356"/>
  </r>
  <r>
    <n v="940"/>
    <s v="Beatrisa"/>
    <s v="Drew-Clifton"/>
    <x v="151"/>
    <x v="6"/>
    <n v="90398"/>
    <n v="1433"/>
    <x v="303"/>
    <s v="31"/>
    <x v="9"/>
    <x v="0"/>
    <n v="1"/>
    <n v="89.95"/>
    <s v="BYOD-350"/>
    <x v="0"/>
    <n v="89.95"/>
  </r>
  <r>
    <n v="1525"/>
    <s v="Willetta"/>
    <s v="Ellingham"/>
    <x v="238"/>
    <x v="13"/>
    <n v="14276"/>
    <n v="1430"/>
    <x v="303"/>
    <s v="31"/>
    <x v="9"/>
    <x v="0"/>
    <n v="4"/>
    <n v="8.99"/>
    <s v="Bsquare Robot Blueprint"/>
    <x v="6"/>
    <n v="35.96"/>
  </r>
  <r>
    <n v="820"/>
    <s v="Charlena"/>
    <s v="Mayworth"/>
    <x v="205"/>
    <x v="34"/>
    <n v="99812"/>
    <n v="1431"/>
    <x v="303"/>
    <s v="31"/>
    <x v="9"/>
    <x v="0"/>
    <n v="3"/>
    <n v="24.99"/>
    <s v="Building Your Own Drone"/>
    <x v="1"/>
    <n v="74.97"/>
  </r>
  <r>
    <n v="1436"/>
    <s v="Dorie"/>
    <s v="Westmacott"/>
    <x v="84"/>
    <x v="34"/>
    <n v="99599"/>
    <n v="1432"/>
    <x v="303"/>
    <s v="31"/>
    <x v="9"/>
    <x v="0"/>
    <n v="4"/>
    <n v="16.989999999999998"/>
    <s v="Delta Robots"/>
    <x v="1"/>
    <n v="67.959999999999994"/>
  </r>
  <r>
    <n v="1155"/>
    <s v="Cobby"/>
    <s v="Kiessel"/>
    <x v="20"/>
    <x v="4"/>
    <n v="32919"/>
    <n v="1434"/>
    <x v="304"/>
    <s v="1"/>
    <x v="10"/>
    <x v="0"/>
    <n v="4"/>
    <n v="49"/>
    <s v="Industrial 3D Printing"/>
    <x v="3"/>
    <n v="196"/>
  </r>
  <r>
    <n v="303"/>
    <s v="Betsy"/>
    <s v="Soal"/>
    <x v="80"/>
    <x v="9"/>
    <n v="27705"/>
    <n v="1435"/>
    <x v="304"/>
    <s v="1"/>
    <x v="10"/>
    <x v="0"/>
    <n v="4"/>
    <n v="36.99"/>
    <s v="Aerial Security"/>
    <x v="3"/>
    <n v="147.96"/>
  </r>
  <r>
    <n v="1432"/>
    <s v="Ryun"/>
    <s v="Gemson"/>
    <x v="308"/>
    <x v="37"/>
    <n v="85284"/>
    <n v="1438"/>
    <x v="305"/>
    <s v="2"/>
    <x v="10"/>
    <x v="0"/>
    <n v="4"/>
    <n v="189"/>
    <s v="BYOR-1000"/>
    <x v="5"/>
    <n v="756"/>
  </r>
  <r>
    <n v="189"/>
    <s v="Giavani"/>
    <s v="Newlands"/>
    <x v="38"/>
    <x v="3"/>
    <n v="79977"/>
    <n v="1437"/>
    <x v="305"/>
    <s v="2"/>
    <x v="10"/>
    <x v="0"/>
    <n v="6"/>
    <n v="7.99"/>
    <s v="Panda Robot Blueprint"/>
    <x v="6"/>
    <n v="47.94"/>
  </r>
  <r>
    <n v="1031"/>
    <s v="Gladys"/>
    <s v="O'Donnell"/>
    <x v="92"/>
    <x v="8"/>
    <n v="23520"/>
    <n v="1436"/>
    <x v="305"/>
    <s v="2"/>
    <x v="10"/>
    <x v="0"/>
    <n v="4"/>
    <n v="34.99"/>
    <s v="Robotic Essentials"/>
    <x v="3"/>
    <n v="139.96"/>
  </r>
  <r>
    <n v="10"/>
    <s v="Andy"/>
    <s v="Woodruff"/>
    <x v="37"/>
    <x v="13"/>
    <n v="14614"/>
    <n v="1439"/>
    <x v="305"/>
    <s v="2"/>
    <x v="10"/>
    <x v="0"/>
    <n v="5"/>
    <n v="499"/>
    <s v="MICR-564K Drone"/>
    <x v="4"/>
    <n v="2495"/>
  </r>
  <r>
    <n v="46"/>
    <s v="Dill"/>
    <s v="Gyrgorcewicx"/>
    <x v="46"/>
    <x v="17"/>
    <n v="74116"/>
    <n v="1444"/>
    <x v="306"/>
    <s v="3"/>
    <x v="10"/>
    <x v="0"/>
    <n v="3"/>
    <n v="684"/>
    <s v="RQTE-554 Robot"/>
    <x v="2"/>
    <n v="2052"/>
  </r>
  <r>
    <n v="184"/>
    <s v="Tim"/>
    <s v="Honig"/>
    <x v="265"/>
    <x v="29"/>
    <n v="55572"/>
    <n v="1445"/>
    <x v="306"/>
    <s v="3"/>
    <x v="10"/>
    <x v="0"/>
    <n v="4"/>
    <n v="9.99"/>
    <s v="All Eyes Drone Blueprint"/>
    <x v="6"/>
    <n v="39.96"/>
  </r>
  <r>
    <n v="988"/>
    <s v="Eamon"/>
    <s v="Salway"/>
    <x v="150"/>
    <x v="23"/>
    <n v="38143"/>
    <n v="1441"/>
    <x v="306"/>
    <s v="3"/>
    <x v="10"/>
    <x v="0"/>
    <n v="2"/>
    <n v="455"/>
    <s v="DTI-84 Drone"/>
    <x v="4"/>
    <n v="910"/>
  </r>
  <r>
    <n v="1096"/>
    <s v="Johannes"/>
    <s v="Smalls"/>
    <x v="255"/>
    <x v="33"/>
    <n v="7544"/>
    <n v="1443"/>
    <x v="306"/>
    <s v="3"/>
    <x v="10"/>
    <x v="0"/>
    <n v="1"/>
    <n v="189"/>
    <s v="BYOR-2640S"/>
    <x v="5"/>
    <n v="189"/>
  </r>
  <r>
    <n v="1572"/>
    <s v="Hendrika"/>
    <s v="Tidman"/>
    <x v="100"/>
    <x v="23"/>
    <n v="37924"/>
    <n v="1440"/>
    <x v="306"/>
    <s v="3"/>
    <x v="10"/>
    <x v="0"/>
    <n v="4"/>
    <n v="250"/>
    <s v="DX-145 Drone"/>
    <x v="4"/>
    <n v="1000"/>
  </r>
  <r>
    <n v="866"/>
    <s v="Binky"/>
    <s v="Waiton"/>
    <x v="99"/>
    <x v="11"/>
    <n v="53716"/>
    <n v="1442"/>
    <x v="306"/>
    <s v="3"/>
    <x v="10"/>
    <x v="0"/>
    <n v="2"/>
    <n v="37.99"/>
    <s v="Drone Video Techniques"/>
    <x v="3"/>
    <n v="75.98"/>
  </r>
  <r>
    <n v="35"/>
    <s v="Izaak"/>
    <s v="Belfelt"/>
    <x v="48"/>
    <x v="12"/>
    <n v="60630"/>
    <n v="1447"/>
    <x v="307"/>
    <s v="4"/>
    <x v="10"/>
    <x v="0"/>
    <n v="3"/>
    <n v="54"/>
    <s v="BYOD-100"/>
    <x v="0"/>
    <n v="162"/>
  </r>
  <r>
    <n v="614"/>
    <s v="Munmro"/>
    <s v="Betke"/>
    <x v="140"/>
    <x v="3"/>
    <n v="75044"/>
    <n v="1450"/>
    <x v="307"/>
    <s v="4"/>
    <x v="10"/>
    <x v="0"/>
    <n v="4"/>
    <n v="19.5"/>
    <s v="Understanding Artificial Intelligence"/>
    <x v="1"/>
    <n v="78"/>
  </r>
  <r>
    <n v="1438"/>
    <s v="Eveleen"/>
    <s v="Ceney"/>
    <x v="265"/>
    <x v="29"/>
    <n v="55579"/>
    <n v="1446"/>
    <x v="307"/>
    <s v="4"/>
    <x v="10"/>
    <x v="0"/>
    <n v="1"/>
    <n v="58.95"/>
    <s v="BYOD-200"/>
    <x v="0"/>
    <n v="58.95"/>
  </r>
  <r>
    <n v="428"/>
    <s v="Granville"/>
    <s v="Conti"/>
    <x v="51"/>
    <x v="22"/>
    <n v="84152"/>
    <n v="1448"/>
    <x v="307"/>
    <s v="4"/>
    <x v="10"/>
    <x v="0"/>
    <n v="5"/>
    <n v="29.99"/>
    <s v="Cloud Computing"/>
    <x v="3"/>
    <n v="149.94999999999999"/>
  </r>
  <r>
    <n v="952"/>
    <s v="Zsa"/>
    <s v="zsa Wilshere"/>
    <x v="126"/>
    <x v="42"/>
    <n v="97296"/>
    <n v="1449"/>
    <x v="307"/>
    <s v="4"/>
    <x v="10"/>
    <x v="0"/>
    <n v="4"/>
    <n v="225"/>
    <s v="BYOR-3535"/>
    <x v="5"/>
    <n v="900"/>
  </r>
  <r>
    <n v="1549"/>
    <s v="Harlan"/>
    <s v="Faulconer"/>
    <x v="132"/>
    <x v="3"/>
    <n v="77554"/>
    <n v="1454"/>
    <x v="308"/>
    <s v="5"/>
    <x v="10"/>
    <x v="0"/>
    <n v="3"/>
    <n v="49"/>
    <s v="Mapping with Drones"/>
    <x v="3"/>
    <n v="147"/>
  </r>
  <r>
    <n v="470"/>
    <s v="Angele"/>
    <s v="Heeley"/>
    <x v="36"/>
    <x v="12"/>
    <n v="62756"/>
    <n v="1452"/>
    <x v="308"/>
    <s v="5"/>
    <x v="10"/>
    <x v="0"/>
    <n v="3"/>
    <n v="12"/>
    <s v="Ladybug Robot Blueprint"/>
    <x v="6"/>
    <n v="36"/>
  </r>
  <r>
    <n v="1697"/>
    <s v="Zarah"/>
    <s v="Stanes"/>
    <x v="2"/>
    <x v="2"/>
    <n v="50347"/>
    <n v="1451"/>
    <x v="308"/>
    <s v="5"/>
    <x v="10"/>
    <x v="0"/>
    <n v="5"/>
    <n v="16.989999999999998"/>
    <s v="RTF Drones"/>
    <x v="1"/>
    <n v="84.949999999999989"/>
  </r>
  <r>
    <n v="1160"/>
    <s v="Ronalda"/>
    <s v="Wisniowski"/>
    <x v="309"/>
    <x v="6"/>
    <n v="92812"/>
    <n v="1453"/>
    <x v="308"/>
    <s v="5"/>
    <x v="10"/>
    <x v="0"/>
    <n v="2"/>
    <n v="49.95"/>
    <s v="AI for Educators"/>
    <x v="3"/>
    <n v="99.9"/>
  </r>
  <r>
    <n v="826"/>
    <s v="Analise"/>
    <s v="Philo"/>
    <x v="113"/>
    <x v="29"/>
    <n v="55441"/>
    <n v="1455"/>
    <x v="309"/>
    <s v="6"/>
    <x v="10"/>
    <x v="0"/>
    <n v="4"/>
    <n v="684"/>
    <s v="RQTE-554 Robot"/>
    <x v="2"/>
    <n v="2736"/>
  </r>
  <r>
    <n v="1752"/>
    <s v="Eada"/>
    <s v="Andrejevic"/>
    <x v="1"/>
    <x v="1"/>
    <n v="35295"/>
    <n v="1457"/>
    <x v="310"/>
    <s v="7"/>
    <x v="10"/>
    <x v="0"/>
    <n v="3"/>
    <n v="189"/>
    <s v="BYOR-2640S"/>
    <x v="5"/>
    <n v="567"/>
  </r>
  <r>
    <n v="510"/>
    <s v="Werner"/>
    <s v="Spark"/>
    <x v="120"/>
    <x v="8"/>
    <n v="20195"/>
    <n v="1456"/>
    <x v="310"/>
    <s v="7"/>
    <x v="10"/>
    <x v="0"/>
    <n v="6"/>
    <n v="89.95"/>
    <s v="BYOD-350"/>
    <x v="0"/>
    <n v="539.70000000000005"/>
  </r>
  <r>
    <n v="1183"/>
    <s v="Monte"/>
    <s v="Ghelerdini"/>
    <x v="43"/>
    <x v="3"/>
    <n v="75246"/>
    <n v="1460"/>
    <x v="311"/>
    <s v="8"/>
    <x v="10"/>
    <x v="0"/>
    <n v="4"/>
    <n v="189"/>
    <s v="BYOR-1000"/>
    <x v="5"/>
    <n v="756"/>
  </r>
  <r>
    <n v="1601"/>
    <s v="Joshia"/>
    <s v="Kinvan"/>
    <x v="310"/>
    <x v="36"/>
    <n v="17105"/>
    <n v="1461"/>
    <x v="311"/>
    <s v="8"/>
    <x v="10"/>
    <x v="0"/>
    <n v="4"/>
    <n v="16.989999999999998"/>
    <s v="Delta Robots"/>
    <x v="1"/>
    <n v="67.959999999999994"/>
  </r>
  <r>
    <n v="293"/>
    <s v="Augustin"/>
    <s v="Loughman"/>
    <x v="204"/>
    <x v="13"/>
    <n v="11436"/>
    <n v="1459"/>
    <x v="311"/>
    <s v="8"/>
    <x v="10"/>
    <x v="0"/>
    <n v="1"/>
    <n v="37.99"/>
    <s v="Drone Video Techniques"/>
    <x v="3"/>
    <n v="37.99"/>
  </r>
  <r>
    <n v="1974"/>
    <s v="Jared"/>
    <s v="Rosgen"/>
    <x v="93"/>
    <x v="36"/>
    <n v="19196"/>
    <n v="1458"/>
    <x v="311"/>
    <s v="8"/>
    <x v="10"/>
    <x v="0"/>
    <n v="3"/>
    <n v="245"/>
    <s v="BYOR-4005"/>
    <x v="5"/>
    <n v="735"/>
  </r>
  <r>
    <n v="285"/>
    <s v="Rowena"/>
    <s v="McCandless"/>
    <x v="38"/>
    <x v="3"/>
    <n v="79940"/>
    <n v="1462"/>
    <x v="312"/>
    <s v="9"/>
    <x v="10"/>
    <x v="0"/>
    <n v="5"/>
    <n v="225"/>
    <s v="BYOR-3535"/>
    <x v="5"/>
    <n v="1125"/>
  </r>
  <r>
    <n v="1528"/>
    <s v="Godfree"/>
    <s v="Reside"/>
    <x v="170"/>
    <x v="28"/>
    <n v="70805"/>
    <n v="1464"/>
    <x v="312"/>
    <s v="9"/>
    <x v="10"/>
    <x v="0"/>
    <n v="3"/>
    <n v="549"/>
    <s v="RCB-889 Robot"/>
    <x v="2"/>
    <n v="1647"/>
  </r>
  <r>
    <n v="819"/>
    <s v="Jackqueline"/>
    <s v="Romanet"/>
    <x v="121"/>
    <x v="3"/>
    <n v="76192"/>
    <n v="1463"/>
    <x v="312"/>
    <s v="9"/>
    <x v="10"/>
    <x v="0"/>
    <n v="3"/>
    <n v="27.5"/>
    <s v="Understanding Drone Regulations"/>
    <x v="3"/>
    <n v="82.5"/>
  </r>
  <r>
    <n v="1333"/>
    <s v="Erik"/>
    <s v="Grinley"/>
    <x v="170"/>
    <x v="28"/>
    <n v="70815"/>
    <n v="1466"/>
    <x v="313"/>
    <s v="10"/>
    <x v="10"/>
    <x v="0"/>
    <n v="3"/>
    <n v="179"/>
    <s v="BYOD-550"/>
    <x v="0"/>
    <n v="537"/>
  </r>
  <r>
    <n v="778"/>
    <s v="Stormie"/>
    <s v="Gwilym"/>
    <x v="143"/>
    <x v="4"/>
    <n v="33915"/>
    <n v="1467"/>
    <x v="313"/>
    <s v="10"/>
    <x v="10"/>
    <x v="0"/>
    <n v="2"/>
    <n v="28.99"/>
    <s v="Understanding Raspberry PI"/>
    <x v="3"/>
    <n v="57.98"/>
  </r>
  <r>
    <n v="300"/>
    <s v="Katherine"/>
    <s v="Icom"/>
    <x v="311"/>
    <x v="40"/>
    <n v="48098"/>
    <n v="1469"/>
    <x v="313"/>
    <s v="10"/>
    <x v="10"/>
    <x v="0"/>
    <n v="5"/>
    <n v="16.989999999999998"/>
    <s v="RTF Drones"/>
    <x v="1"/>
    <n v="84.949999999999989"/>
  </r>
  <r>
    <n v="637"/>
    <s v="Julieta"/>
    <s v="Robbert"/>
    <x v="69"/>
    <x v="30"/>
    <n v="47719"/>
    <n v="1468"/>
    <x v="313"/>
    <s v="10"/>
    <x v="10"/>
    <x v="0"/>
    <n v="2"/>
    <n v="225"/>
    <s v="BYOR-3535"/>
    <x v="5"/>
    <n v="450"/>
  </r>
  <r>
    <n v="1536"/>
    <s v="Brandie"/>
    <s v="Wooff"/>
    <x v="56"/>
    <x v="24"/>
    <n v="25336"/>
    <n v="1465"/>
    <x v="313"/>
    <s v="10"/>
    <x v="10"/>
    <x v="0"/>
    <n v="1"/>
    <n v="42.99"/>
    <s v="Understanding 3D Printing"/>
    <x v="3"/>
    <n v="42.99"/>
  </r>
  <r>
    <n v="1894"/>
    <s v="Brian"/>
    <s v="Crowther"/>
    <x v="128"/>
    <x v="37"/>
    <n v="85737"/>
    <n v="1473"/>
    <x v="314"/>
    <s v="11"/>
    <x v="10"/>
    <x v="0"/>
    <n v="5"/>
    <n v="19.5"/>
    <s v="Understanding Artificial Intelligence"/>
    <x v="1"/>
    <n v="97.5"/>
  </r>
  <r>
    <n v="1630"/>
    <s v="Lonni"/>
    <s v="Lockner"/>
    <x v="232"/>
    <x v="3"/>
    <n v="79415"/>
    <n v="1474"/>
    <x v="314"/>
    <s v="11"/>
    <x v="10"/>
    <x v="0"/>
    <n v="3"/>
    <n v="58.95"/>
    <s v="BYOD-200"/>
    <x v="0"/>
    <n v="176.85000000000002"/>
  </r>
  <r>
    <n v="9"/>
    <s v="Curran"/>
    <s v="MacMichael"/>
    <x v="128"/>
    <x v="37"/>
    <n v="85705"/>
    <n v="1470"/>
    <x v="314"/>
    <s v="11"/>
    <x v="10"/>
    <x v="0"/>
    <n v="3"/>
    <n v="23.99"/>
    <s v="Polar Robots"/>
    <x v="1"/>
    <n v="71.97"/>
  </r>
  <r>
    <n v="1946"/>
    <s v="Banky"/>
    <s v="Shavel"/>
    <x v="21"/>
    <x v="14"/>
    <n v="30392"/>
    <n v="1471"/>
    <x v="314"/>
    <s v="11"/>
    <x v="10"/>
    <x v="0"/>
    <n v="1"/>
    <n v="58.95"/>
    <s v="BYOD-200"/>
    <x v="0"/>
    <n v="58.95"/>
  </r>
  <r>
    <n v="1758"/>
    <s v="Dante"/>
    <s v="Whittington"/>
    <x v="307"/>
    <x v="1"/>
    <n v="35810"/>
    <n v="1472"/>
    <x v="314"/>
    <s v="11"/>
    <x v="10"/>
    <x v="0"/>
    <n v="2"/>
    <n v="29.99"/>
    <s v="Cloud Computing"/>
    <x v="3"/>
    <n v="59.98"/>
  </r>
  <r>
    <n v="1178"/>
    <s v="Hillier"/>
    <s v="Endrizzi"/>
    <x v="142"/>
    <x v="18"/>
    <n v="44710"/>
    <n v="1478"/>
    <x v="315"/>
    <s v="13"/>
    <x v="10"/>
    <x v="0"/>
    <n v="5"/>
    <n v="4.99"/>
    <s v="Cat Robot Blueprint"/>
    <x v="6"/>
    <n v="24.950000000000003"/>
  </r>
  <r>
    <n v="74"/>
    <s v="Jobyna"/>
    <s v="Jordan"/>
    <x v="20"/>
    <x v="4"/>
    <n v="32941"/>
    <n v="1477"/>
    <x v="315"/>
    <s v="13"/>
    <x v="10"/>
    <x v="0"/>
    <n v="5"/>
    <n v="189"/>
    <s v="BYOR-1000"/>
    <x v="5"/>
    <n v="945"/>
  </r>
  <r>
    <n v="755"/>
    <s v="Wandie"/>
    <s v="Lyness"/>
    <x v="11"/>
    <x v="6"/>
    <n v="92153"/>
    <n v="1475"/>
    <x v="315"/>
    <s v="13"/>
    <x v="10"/>
    <x v="0"/>
    <n v="5"/>
    <n v="24.99"/>
    <s v="Building Your Own Drone"/>
    <x v="1"/>
    <n v="124.94999999999999"/>
  </r>
  <r>
    <n v="1096"/>
    <s v="Johannes"/>
    <s v="Smalls"/>
    <x v="255"/>
    <x v="33"/>
    <n v="7544"/>
    <n v="1476"/>
    <x v="315"/>
    <s v="13"/>
    <x v="10"/>
    <x v="0"/>
    <n v="2"/>
    <n v="16.989999999999998"/>
    <s v="RTF Drones"/>
    <x v="1"/>
    <n v="33.979999999999997"/>
  </r>
  <r>
    <n v="1714"/>
    <s v="Everett"/>
    <s v="Bartels-Ellis"/>
    <x v="178"/>
    <x v="12"/>
    <n v="61105"/>
    <n v="1482"/>
    <x v="316"/>
    <s v="15"/>
    <x v="10"/>
    <x v="0"/>
    <n v="3"/>
    <n v="250"/>
    <s v="DX-145 Drone"/>
    <x v="4"/>
    <n v="750"/>
  </r>
  <r>
    <n v="945"/>
    <s v="Lincoln"/>
    <s v="Bloxholm"/>
    <x v="312"/>
    <x v="3"/>
    <n v="76544"/>
    <n v="1483"/>
    <x v="316"/>
    <s v="15"/>
    <x v="10"/>
    <x v="0"/>
    <n v="1"/>
    <n v="12"/>
    <s v="Creature Robot Arms Blueprint"/>
    <x v="6"/>
    <n v="12"/>
  </r>
  <r>
    <n v="212"/>
    <s v="David"/>
    <s v="De Giovanni"/>
    <x v="50"/>
    <x v="4"/>
    <n v="32209"/>
    <n v="1484"/>
    <x v="316"/>
    <s v="15"/>
    <x v="10"/>
    <x v="0"/>
    <n v="3"/>
    <n v="14.99"/>
    <s v="Delivery Drones"/>
    <x v="1"/>
    <n v="44.97"/>
  </r>
  <r>
    <n v="1963"/>
    <s v="Ashley"/>
    <s v="Lawtie"/>
    <x v="238"/>
    <x v="13"/>
    <n v="14205"/>
    <n v="1480"/>
    <x v="316"/>
    <s v="15"/>
    <x v="10"/>
    <x v="0"/>
    <n v="5"/>
    <n v="89.95"/>
    <s v="BYOD-350"/>
    <x v="0"/>
    <n v="449.75"/>
  </r>
  <r>
    <n v="699"/>
    <s v="Chet"/>
    <s v="Seage"/>
    <x v="11"/>
    <x v="6"/>
    <n v="92196"/>
    <n v="1481"/>
    <x v="316"/>
    <s v="15"/>
    <x v="10"/>
    <x v="0"/>
    <n v="5"/>
    <n v="189"/>
    <s v="BYOR-1500"/>
    <x v="5"/>
    <n v="945"/>
  </r>
  <r>
    <n v="918"/>
    <s v="Stuart"/>
    <s v="Varley"/>
    <x v="7"/>
    <x v="3"/>
    <n v="77201"/>
    <n v="1479"/>
    <x v="316"/>
    <s v="15"/>
    <x v="10"/>
    <x v="0"/>
    <n v="5"/>
    <n v="455"/>
    <s v="DTI-84 Drone"/>
    <x v="4"/>
    <n v="2275"/>
  </r>
  <r>
    <n v="1056"/>
    <s v="Rey"/>
    <s v="Attersoll"/>
    <x v="55"/>
    <x v="23"/>
    <n v="37416"/>
    <n v="1487"/>
    <x v="317"/>
    <s v="16"/>
    <x v="10"/>
    <x v="0"/>
    <n v="1"/>
    <n v="189"/>
    <s v="BYOR-1500"/>
    <x v="5"/>
    <n v="189"/>
  </r>
  <r>
    <n v="1943"/>
    <s v="Jermaine"/>
    <s v="Brecknock"/>
    <x v="97"/>
    <x v="13"/>
    <n v="11205"/>
    <n v="1489"/>
    <x v="317"/>
    <s v="16"/>
    <x v="10"/>
    <x v="0"/>
    <n v="3"/>
    <n v="49.95"/>
    <s v="AI for Educators"/>
    <x v="3"/>
    <n v="149.85000000000002"/>
  </r>
  <r>
    <n v="949"/>
    <s v="Barty"/>
    <s v="Dennerly"/>
    <x v="313"/>
    <x v="29"/>
    <n v="55598"/>
    <n v="1488"/>
    <x v="317"/>
    <s v="16"/>
    <x v="10"/>
    <x v="0"/>
    <n v="3"/>
    <n v="14.99"/>
    <s v="Delivery Drones"/>
    <x v="1"/>
    <n v="44.97"/>
  </r>
  <r>
    <n v="827"/>
    <s v="Krysta"/>
    <s v="Djurdjevic"/>
    <x v="22"/>
    <x v="1"/>
    <n v="36628"/>
    <n v="1486"/>
    <x v="317"/>
    <s v="16"/>
    <x v="10"/>
    <x v="0"/>
    <n v="5"/>
    <n v="189"/>
    <s v="BYOR-1500"/>
    <x v="5"/>
    <n v="945"/>
  </r>
  <r>
    <n v="706"/>
    <s v="Brnaby"/>
    <s v="Waszczyk"/>
    <x v="63"/>
    <x v="3"/>
    <n v="78265"/>
    <n v="1485"/>
    <x v="317"/>
    <s v="16"/>
    <x v="10"/>
    <x v="0"/>
    <n v="3"/>
    <n v="28.99"/>
    <s v="Understanding Raspberry PI"/>
    <x v="3"/>
    <n v="86.97"/>
  </r>
  <r>
    <n v="1797"/>
    <s v="Luca"/>
    <s v="Arnaudon"/>
    <x v="42"/>
    <x v="21"/>
    <n v="80241"/>
    <n v="1498"/>
    <x v="318"/>
    <s v="17"/>
    <x v="10"/>
    <x v="0"/>
    <n v="6"/>
    <n v="189"/>
    <s v="BYOR-1500"/>
    <x v="5"/>
    <n v="1134"/>
  </r>
  <r>
    <n v="1366"/>
    <s v="Isaiah"/>
    <s v="Arrol"/>
    <x v="93"/>
    <x v="36"/>
    <n v="19196"/>
    <n v="1491"/>
    <x v="318"/>
    <s v="17"/>
    <x v="10"/>
    <x v="0"/>
    <n v="5"/>
    <n v="14.99"/>
    <s v="Single Rotor Drones"/>
    <x v="1"/>
    <n v="74.95"/>
  </r>
  <r>
    <n v="1196"/>
    <s v="Betsy"/>
    <s v="Buncombe"/>
    <x v="1"/>
    <x v="1"/>
    <n v="35244"/>
    <n v="1496"/>
    <x v="318"/>
    <s v="17"/>
    <x v="10"/>
    <x v="0"/>
    <n v="5"/>
    <n v="189"/>
    <s v="BYOR-2640S"/>
    <x v="5"/>
    <n v="945"/>
  </r>
  <r>
    <n v="1654"/>
    <s v="Griz"/>
    <s v="Crufts"/>
    <x v="53"/>
    <x v="6"/>
    <n v="93773"/>
    <n v="1492"/>
    <x v="318"/>
    <s v="17"/>
    <x v="10"/>
    <x v="0"/>
    <n v="2"/>
    <n v="17.5"/>
    <s v="Understanding Arduino"/>
    <x v="1"/>
    <n v="35"/>
  </r>
  <r>
    <n v="1446"/>
    <s v="Joyce"/>
    <s v="Harborow"/>
    <x v="183"/>
    <x v="18"/>
    <n v="45419"/>
    <n v="1500"/>
    <x v="318"/>
    <s v="17"/>
    <x v="10"/>
    <x v="0"/>
    <n v="3"/>
    <n v="10.99"/>
    <s v="QuadroCopter Blueprint"/>
    <x v="6"/>
    <n v="32.97"/>
  </r>
  <r>
    <n v="495"/>
    <s v="Odelia"/>
    <s v="Jamblin"/>
    <x v="1"/>
    <x v="1"/>
    <n v="35263"/>
    <n v="1490"/>
    <x v="318"/>
    <s v="17"/>
    <x v="10"/>
    <x v="0"/>
    <n v="3"/>
    <n v="189"/>
    <s v="BYOR-2640S"/>
    <x v="5"/>
    <n v="567"/>
  </r>
  <r>
    <n v="1003"/>
    <s v="Barde"/>
    <s v="Le feuvre"/>
    <x v="150"/>
    <x v="23"/>
    <n v="38131"/>
    <n v="1495"/>
    <x v="318"/>
    <s v="17"/>
    <x v="10"/>
    <x v="0"/>
    <n v="4"/>
    <n v="189"/>
    <s v="BYOR-1000"/>
    <x v="5"/>
    <n v="756"/>
  </r>
  <r>
    <n v="1734"/>
    <s v="Theadora"/>
    <s v="Pavlov"/>
    <x v="124"/>
    <x v="6"/>
    <n v="91103"/>
    <n v="1493"/>
    <x v="318"/>
    <s v="17"/>
    <x v="10"/>
    <x v="0"/>
    <n v="2"/>
    <n v="599"/>
    <s v="RXW-9807 Robot"/>
    <x v="2"/>
    <n v="1198"/>
  </r>
  <r>
    <n v="635"/>
    <s v="Yehudi"/>
    <s v="Sabathe"/>
    <x v="198"/>
    <x v="24"/>
    <n v="25770"/>
    <n v="1499"/>
    <x v="318"/>
    <s v="17"/>
    <x v="10"/>
    <x v="0"/>
    <n v="5"/>
    <n v="250"/>
    <s v="DTE-QFN20 Drone"/>
    <x v="4"/>
    <n v="1250"/>
  </r>
  <r>
    <n v="1754"/>
    <s v="Kristoforo"/>
    <s v="Shimwell"/>
    <x v="127"/>
    <x v="37"/>
    <n v="85020"/>
    <n v="1494"/>
    <x v="318"/>
    <s v="17"/>
    <x v="10"/>
    <x v="0"/>
    <n v="4"/>
    <n v="34.99"/>
    <s v="Robotic Essentials"/>
    <x v="3"/>
    <n v="139.96"/>
  </r>
  <r>
    <n v="1468"/>
    <s v="Milty"/>
    <s v="Taree"/>
    <x v="190"/>
    <x v="6"/>
    <n v="94975"/>
    <n v="1497"/>
    <x v="318"/>
    <s v="17"/>
    <x v="10"/>
    <x v="0"/>
    <n v="2"/>
    <n v="14.99"/>
    <s v="Delivery Drones"/>
    <x v="1"/>
    <n v="29.98"/>
  </r>
  <r>
    <n v="1851"/>
    <s v="Suki"/>
    <s v="Dixcee"/>
    <x v="152"/>
    <x v="28"/>
    <n v="70593"/>
    <n v="1501"/>
    <x v="319"/>
    <s v="18"/>
    <x v="10"/>
    <x v="0"/>
    <n v="4"/>
    <n v="28.99"/>
    <s v="Understanding Raspberry PI"/>
    <x v="3"/>
    <n v="115.96"/>
  </r>
  <r>
    <n v="1172"/>
    <s v="Philippa"/>
    <s v="Goatman"/>
    <x v="38"/>
    <x v="3"/>
    <n v="79934"/>
    <n v="1502"/>
    <x v="319"/>
    <s v="18"/>
    <x v="10"/>
    <x v="0"/>
    <n v="5"/>
    <n v="69"/>
    <s v="BYOD-220"/>
    <x v="0"/>
    <n v="345"/>
  </r>
  <r>
    <n v="1141"/>
    <s v="Rivi"/>
    <s v="Mikalski"/>
    <x v="36"/>
    <x v="12"/>
    <n v="62764"/>
    <n v="1503"/>
    <x v="319"/>
    <s v="18"/>
    <x v="10"/>
    <x v="0"/>
    <n v="6"/>
    <n v="899"/>
    <s v="MICR-23K Robot"/>
    <x v="2"/>
    <n v="5394"/>
  </r>
  <r>
    <n v="631"/>
    <s v="Brear"/>
    <s v="Barthod"/>
    <x v="61"/>
    <x v="6"/>
    <n v="90805"/>
    <n v="1508"/>
    <x v="320"/>
    <s v="19"/>
    <x v="10"/>
    <x v="0"/>
    <n v="2"/>
    <n v="899"/>
    <s v="MICR-23K Robot"/>
    <x v="2"/>
    <n v="1798"/>
  </r>
  <r>
    <n v="885"/>
    <s v="Aime"/>
    <s v="Burhouse"/>
    <x v="169"/>
    <x v="9"/>
    <n v="27150"/>
    <n v="1510"/>
    <x v="320"/>
    <s v="19"/>
    <x v="10"/>
    <x v="0"/>
    <n v="4"/>
    <n v="4.99"/>
    <s v="Cat Robot Blueprint"/>
    <x v="6"/>
    <n v="19.96"/>
  </r>
  <r>
    <n v="102"/>
    <s v="Carmine"/>
    <s v="Cruz"/>
    <x v="71"/>
    <x v="6"/>
    <n v="94132"/>
    <n v="1504"/>
    <x v="320"/>
    <s v="19"/>
    <x v="10"/>
    <x v="0"/>
    <n v="3"/>
    <n v="29.99"/>
    <s v="Virtual Reality Basics"/>
    <x v="3"/>
    <n v="89.97"/>
  </r>
  <r>
    <n v="475"/>
    <s v="Gabriel"/>
    <s v="Gallaher"/>
    <x v="127"/>
    <x v="37"/>
    <n v="85053"/>
    <n v="1511"/>
    <x v="320"/>
    <s v="19"/>
    <x v="10"/>
    <x v="0"/>
    <n v="4"/>
    <n v="32.950000000000003"/>
    <s v="Open Source Code"/>
    <x v="3"/>
    <n v="131.80000000000001"/>
  </r>
  <r>
    <n v="223"/>
    <s v="Bryn"/>
    <s v="Gulliford"/>
    <x v="300"/>
    <x v="10"/>
    <n v="6726"/>
    <n v="1506"/>
    <x v="320"/>
    <s v="19"/>
    <x v="10"/>
    <x v="0"/>
    <n v="5"/>
    <n v="684"/>
    <s v="RQTE-554 Robot"/>
    <x v="2"/>
    <n v="3420"/>
  </r>
  <r>
    <n v="486"/>
    <s v="Giovanni"/>
    <s v="Kirkhouse"/>
    <x v="84"/>
    <x v="34"/>
    <n v="99512"/>
    <n v="1507"/>
    <x v="320"/>
    <s v="19"/>
    <x v="10"/>
    <x v="0"/>
    <n v="4"/>
    <n v="49.95"/>
    <s v="AI for Educators"/>
    <x v="3"/>
    <n v="199.8"/>
  </r>
  <r>
    <n v="1239"/>
    <s v="Jaquenetta"/>
    <s v="Matignon"/>
    <x v="38"/>
    <x v="3"/>
    <n v="79977"/>
    <n v="1509"/>
    <x v="320"/>
    <s v="19"/>
    <x v="10"/>
    <x v="0"/>
    <n v="3"/>
    <n v="89.95"/>
    <s v="BYOD-350"/>
    <x v="0"/>
    <n v="269.85000000000002"/>
  </r>
  <r>
    <n v="1326"/>
    <s v="Lynette"/>
    <s v="McIver"/>
    <x v="72"/>
    <x v="4"/>
    <n v="33972"/>
    <n v="1505"/>
    <x v="320"/>
    <s v="19"/>
    <x v="10"/>
    <x v="0"/>
    <n v="1"/>
    <n v="684"/>
    <s v="RQTE-554 Robot"/>
    <x v="2"/>
    <n v="684"/>
  </r>
  <r>
    <n v="259"/>
    <s v="Daisie"/>
    <s v="Connelly"/>
    <x v="9"/>
    <x v="7"/>
    <n v="20546"/>
    <n v="1514"/>
    <x v="321"/>
    <s v="20"/>
    <x v="10"/>
    <x v="0"/>
    <n v="1"/>
    <n v="8.99"/>
    <s v="Bsquare Robot Blueprint"/>
    <x v="6"/>
    <n v="8.99"/>
  </r>
  <r>
    <n v="946"/>
    <s v="Roselin"/>
    <s v="Coupland"/>
    <x v="63"/>
    <x v="3"/>
    <n v="78260"/>
    <n v="1515"/>
    <x v="321"/>
    <s v="20"/>
    <x v="10"/>
    <x v="0"/>
    <n v="3"/>
    <n v="11.99"/>
    <s v="Sleepy Eye Blueprint"/>
    <x v="6"/>
    <n v="35.97"/>
  </r>
  <r>
    <n v="229"/>
    <s v="Sibby"/>
    <s v="Fishe"/>
    <x v="104"/>
    <x v="13"/>
    <n v="10060"/>
    <n v="1516"/>
    <x v="321"/>
    <s v="20"/>
    <x v="10"/>
    <x v="0"/>
    <n v="3"/>
    <n v="42.99"/>
    <s v="Understanding 3D Printing"/>
    <x v="3"/>
    <n v="128.97"/>
  </r>
  <r>
    <n v="156"/>
    <s v="Eran"/>
    <s v="Grombridge"/>
    <x v="9"/>
    <x v="7"/>
    <n v="20244"/>
    <n v="1513"/>
    <x v="321"/>
    <s v="20"/>
    <x v="10"/>
    <x v="0"/>
    <n v="4"/>
    <n v="16.989999999999998"/>
    <s v="RTF Drones"/>
    <x v="1"/>
    <n v="67.959999999999994"/>
  </r>
  <r>
    <n v="1794"/>
    <s v="Orazio"/>
    <s v="Vivian"/>
    <x v="45"/>
    <x v="6"/>
    <n v="90040"/>
    <n v="1512"/>
    <x v="321"/>
    <s v="20"/>
    <x v="10"/>
    <x v="0"/>
    <n v="3"/>
    <n v="23.99"/>
    <s v="Polar Robots"/>
    <x v="1"/>
    <n v="71.97"/>
  </r>
  <r>
    <n v="80"/>
    <s v="Allard"/>
    <s v="Dalloway"/>
    <x v="15"/>
    <x v="11"/>
    <n v="54305"/>
    <n v="1519"/>
    <x v="322"/>
    <s v="21"/>
    <x v="10"/>
    <x v="0"/>
    <n v="5"/>
    <n v="16.75"/>
    <s v="Spherical Robots"/>
    <x v="1"/>
    <n v="83.75"/>
  </r>
  <r>
    <n v="1390"/>
    <s v="Maddie"/>
    <s v="Fowlston"/>
    <x v="9"/>
    <x v="7"/>
    <n v="20551"/>
    <n v="1517"/>
    <x v="322"/>
    <s v="21"/>
    <x v="10"/>
    <x v="0"/>
    <n v="4"/>
    <n v="23.99"/>
    <s v="Articulated Robots"/>
    <x v="1"/>
    <n v="95.96"/>
  </r>
  <r>
    <n v="2071"/>
    <s v="Adriana"/>
    <s v="Freyn"/>
    <x v="222"/>
    <x v="4"/>
    <n v="33811"/>
    <n v="1518"/>
    <x v="322"/>
    <s v="21"/>
    <x v="10"/>
    <x v="0"/>
    <n v="4"/>
    <n v="20.95"/>
    <s v="Helicopter Drones"/>
    <x v="1"/>
    <n v="83.8"/>
  </r>
  <r>
    <n v="2109"/>
    <s v="Stacy"/>
    <s v="Mahomet"/>
    <x v="194"/>
    <x v="44"/>
    <n v="40293"/>
    <n v="1521"/>
    <x v="323"/>
    <s v="22"/>
    <x v="10"/>
    <x v="0"/>
    <n v="5"/>
    <n v="599"/>
    <s v="RXW-9807 Robot"/>
    <x v="2"/>
    <n v="2995"/>
  </r>
  <r>
    <n v="1769"/>
    <s v="Harli"/>
    <s v="McEttigen"/>
    <x v="267"/>
    <x v="45"/>
    <n v="3804"/>
    <n v="1520"/>
    <x v="323"/>
    <s v="22"/>
    <x v="10"/>
    <x v="0"/>
    <n v="5"/>
    <n v="34.99"/>
    <s v="Robotic Essentials"/>
    <x v="3"/>
    <n v="174.95000000000002"/>
  </r>
  <r>
    <n v="198"/>
    <s v="Halley"/>
    <s v="Brisley"/>
    <x v="133"/>
    <x v="15"/>
    <n v="68197"/>
    <n v="1523"/>
    <x v="324"/>
    <s v="23"/>
    <x v="10"/>
    <x v="0"/>
    <n v="5"/>
    <n v="89.95"/>
    <s v="BYOD-350"/>
    <x v="0"/>
    <n v="449.75"/>
  </r>
  <r>
    <n v="1095"/>
    <s v="Rollins"/>
    <s v="Devil"/>
    <x v="79"/>
    <x v="6"/>
    <n v="95155"/>
    <n v="1524"/>
    <x v="324"/>
    <s v="23"/>
    <x v="10"/>
    <x v="0"/>
    <n v="3"/>
    <n v="19.5"/>
    <s v="Understanding Artificial Intelligence"/>
    <x v="1"/>
    <n v="58.5"/>
  </r>
  <r>
    <n v="1893"/>
    <s v="Klarika"/>
    <s v="Geane"/>
    <x v="134"/>
    <x v="21"/>
    <n v="80044"/>
    <n v="1528"/>
    <x v="324"/>
    <s v="23"/>
    <x v="10"/>
    <x v="0"/>
    <n v="2"/>
    <n v="4.99"/>
    <s v="Cat Robot Blueprint"/>
    <x v="6"/>
    <n v="9.98"/>
  </r>
  <r>
    <n v="2057"/>
    <s v="Jerrold"/>
    <s v="Hector"/>
    <x v="53"/>
    <x v="6"/>
    <n v="93786"/>
    <n v="1522"/>
    <x v="324"/>
    <s v="23"/>
    <x v="10"/>
    <x v="0"/>
    <n v="6"/>
    <n v="455"/>
    <s v="DTI-84 Drone"/>
    <x v="4"/>
    <n v="2730"/>
  </r>
  <r>
    <n v="2008"/>
    <s v="Hal"/>
    <s v="MacElroy"/>
    <x v="11"/>
    <x v="6"/>
    <n v="92121"/>
    <n v="1525"/>
    <x v="324"/>
    <s v="23"/>
    <x v="10"/>
    <x v="0"/>
    <n v="4"/>
    <n v="29.99"/>
    <s v="Virtual Reality Basics"/>
    <x v="3"/>
    <n v="119.96"/>
  </r>
  <r>
    <n v="566"/>
    <s v="Gavan"/>
    <s v="Mackie"/>
    <x v="314"/>
    <x v="6"/>
    <n v="93591"/>
    <n v="1526"/>
    <x v="324"/>
    <s v="23"/>
    <x v="10"/>
    <x v="0"/>
    <n v="5"/>
    <n v="214"/>
    <s v="BYOR-3000"/>
    <x v="5"/>
    <n v="1070"/>
  </r>
  <r>
    <n v="47"/>
    <s v="Gabby"/>
    <s v="MacLennan"/>
    <x v="279"/>
    <x v="36"/>
    <n v="18706"/>
    <n v="1527"/>
    <x v="324"/>
    <s v="23"/>
    <x v="10"/>
    <x v="0"/>
    <n v="3"/>
    <n v="24.99"/>
    <s v="Building Your Own Drone"/>
    <x v="1"/>
    <n v="74.97"/>
  </r>
  <r>
    <n v="862"/>
    <s v="Myrah"/>
    <s v="Smullen"/>
    <x v="13"/>
    <x v="9"/>
    <n v="28215"/>
    <n v="1529"/>
    <x v="324"/>
    <s v="23"/>
    <x v="10"/>
    <x v="0"/>
    <n v="2"/>
    <n v="245"/>
    <s v="BYOR-4005"/>
    <x v="5"/>
    <n v="490"/>
  </r>
  <r>
    <n v="368"/>
    <s v="Sacha"/>
    <s v="Camlin"/>
    <x v="2"/>
    <x v="2"/>
    <n v="50362"/>
    <n v="1531"/>
    <x v="325"/>
    <s v="24"/>
    <x v="10"/>
    <x v="0"/>
    <n v="2"/>
    <n v="899"/>
    <s v="MICR-23K Robot"/>
    <x v="2"/>
    <n v="1798"/>
  </r>
  <r>
    <n v="324"/>
    <s v="Ken"/>
    <s v="Vasyukov"/>
    <x v="152"/>
    <x v="30"/>
    <n v="47905"/>
    <n v="1530"/>
    <x v="325"/>
    <s v="24"/>
    <x v="10"/>
    <x v="0"/>
    <n v="4"/>
    <n v="16.989999999999998"/>
    <s v="Delta Robots"/>
    <x v="1"/>
    <n v="67.959999999999994"/>
  </r>
  <r>
    <n v="1837"/>
    <s v="Avrom"/>
    <s v="Fullagar"/>
    <x v="217"/>
    <x v="12"/>
    <n v="60193"/>
    <n v="1532"/>
    <x v="326"/>
    <s v="25"/>
    <x v="10"/>
    <x v="0"/>
    <n v="5"/>
    <n v="37.99"/>
    <s v="Drone Video Techniques"/>
    <x v="3"/>
    <n v="189.95000000000002"/>
  </r>
  <r>
    <n v="696"/>
    <s v="Cordie"/>
    <s v="Roseby"/>
    <x v="315"/>
    <x v="6"/>
    <n v="92862"/>
    <n v="1534"/>
    <x v="326"/>
    <s v="25"/>
    <x v="10"/>
    <x v="0"/>
    <n v="4"/>
    <n v="16.75"/>
    <s v="Spherical Robots"/>
    <x v="1"/>
    <n v="67"/>
  </r>
  <r>
    <n v="1803"/>
    <s v="Lem"/>
    <s v="Stenhouse"/>
    <x v="261"/>
    <x v="26"/>
    <n v="98206"/>
    <n v="1533"/>
    <x v="326"/>
    <s v="25"/>
    <x v="10"/>
    <x v="0"/>
    <n v="3"/>
    <n v="14.99"/>
    <s v="Delivery Drones"/>
    <x v="1"/>
    <n v="44.97"/>
  </r>
  <r>
    <n v="1799"/>
    <s v="Levon"/>
    <s v="Bhatia"/>
    <x v="30"/>
    <x v="17"/>
    <n v="73173"/>
    <n v="1536"/>
    <x v="327"/>
    <s v="26"/>
    <x v="10"/>
    <x v="0"/>
    <n v="2"/>
    <n v="11.99"/>
    <s v="Sleepy Eye Blueprint"/>
    <x v="6"/>
    <n v="23.98"/>
  </r>
  <r>
    <n v="1765"/>
    <s v="Osmond"/>
    <s v="Creane"/>
    <x v="107"/>
    <x v="4"/>
    <n v="32808"/>
    <n v="1535"/>
    <x v="327"/>
    <s v="26"/>
    <x v="10"/>
    <x v="0"/>
    <n v="3"/>
    <n v="24.95"/>
    <s v="Building Your First Robot"/>
    <x v="1"/>
    <n v="74.849999999999994"/>
  </r>
  <r>
    <n v="1253"/>
    <s v="Greg"/>
    <s v="Sprull"/>
    <x v="22"/>
    <x v="1"/>
    <n v="36622"/>
    <n v="1537"/>
    <x v="327"/>
    <s v="26"/>
    <x v="10"/>
    <x v="0"/>
    <n v="5"/>
    <n v="8.99"/>
    <s v="Hexacopter Drone Blueprint"/>
    <x v="6"/>
    <n v="44.95"/>
  </r>
  <r>
    <n v="217"/>
    <s v="Angelo"/>
    <s v="Widdup"/>
    <x v="66"/>
    <x v="29"/>
    <n v="55115"/>
    <n v="1538"/>
    <x v="327"/>
    <s v="26"/>
    <x v="10"/>
    <x v="0"/>
    <n v="3"/>
    <n v="250"/>
    <s v="DTE-QFN20 Drone"/>
    <x v="4"/>
    <n v="750"/>
  </r>
  <r>
    <n v="1608"/>
    <s v="Nicolais"/>
    <s v="Yerson"/>
    <x v="152"/>
    <x v="30"/>
    <n v="47905"/>
    <n v="1539"/>
    <x v="327"/>
    <s v="26"/>
    <x v="10"/>
    <x v="0"/>
    <n v="6"/>
    <n v="49.95"/>
    <s v="AI for Educators"/>
    <x v="3"/>
    <n v="299.70000000000005"/>
  </r>
  <r>
    <n v="1957"/>
    <s v="Vito"/>
    <s v="Canwell"/>
    <x v="7"/>
    <x v="3"/>
    <n v="77085"/>
    <n v="1540"/>
    <x v="328"/>
    <s v="27"/>
    <x v="10"/>
    <x v="0"/>
    <n v="4"/>
    <n v="214"/>
    <s v="BYOR-3000"/>
    <x v="5"/>
    <n v="856"/>
  </r>
  <r>
    <n v="2036"/>
    <s v="Maridel"/>
    <s v="Drayson"/>
    <x v="128"/>
    <x v="37"/>
    <n v="85720"/>
    <n v="1541"/>
    <x v="328"/>
    <s v="27"/>
    <x v="10"/>
    <x v="0"/>
    <n v="2"/>
    <n v="399"/>
    <s v="DA-SA702 Drone"/>
    <x v="4"/>
    <n v="798"/>
  </r>
  <r>
    <n v="1091"/>
    <s v="Cliff"/>
    <s v="Stanion"/>
    <x v="228"/>
    <x v="8"/>
    <n v="23663"/>
    <n v="1542"/>
    <x v="328"/>
    <s v="27"/>
    <x v="10"/>
    <x v="0"/>
    <n v="2"/>
    <n v="899"/>
    <s v="MICR-23K Robot"/>
    <x v="2"/>
    <n v="1798"/>
  </r>
  <r>
    <n v="870"/>
    <s v="Veronica"/>
    <s v="McFee"/>
    <x v="116"/>
    <x v="40"/>
    <n v="48267"/>
    <n v="1543"/>
    <x v="329"/>
    <s v="28"/>
    <x v="10"/>
    <x v="0"/>
    <n v="5"/>
    <n v="549"/>
    <s v="RCB-889 Robot"/>
    <x v="2"/>
    <n v="2745"/>
  </r>
  <r>
    <n v="1614"/>
    <s v="Archibaldo"/>
    <s v="Olekhov"/>
    <x v="51"/>
    <x v="22"/>
    <n v="84120"/>
    <n v="1545"/>
    <x v="329"/>
    <s v="28"/>
    <x v="10"/>
    <x v="0"/>
    <n v="4"/>
    <n v="179"/>
    <s v="BYOD-550"/>
    <x v="0"/>
    <n v="716"/>
  </r>
  <r>
    <n v="521"/>
    <s v="Quint"/>
    <s v="Rozalski"/>
    <x v="316"/>
    <x v="24"/>
    <n v="26505"/>
    <n v="1544"/>
    <x v="329"/>
    <s v="28"/>
    <x v="10"/>
    <x v="0"/>
    <n v="5"/>
    <n v="36.99"/>
    <s v="Aerial Security"/>
    <x v="3"/>
    <n v="184.95000000000002"/>
  </r>
  <r>
    <n v="698"/>
    <s v="Randal"/>
    <s v="Slocomb"/>
    <x v="177"/>
    <x v="11"/>
    <n v="54915"/>
    <n v="1546"/>
    <x v="330"/>
    <s v="29"/>
    <x v="10"/>
    <x v="0"/>
    <n v="5"/>
    <n v="450"/>
    <s v="DTD-7000 Drone"/>
    <x v="4"/>
    <n v="2250"/>
  </r>
  <r>
    <n v="1205"/>
    <s v="Perrine"/>
    <s v="Lampke"/>
    <x v="82"/>
    <x v="16"/>
    <n v="89714"/>
    <n v="1549"/>
    <x v="331"/>
    <s v="30"/>
    <x v="10"/>
    <x v="0"/>
    <n v="2"/>
    <n v="189"/>
    <s v="BYOR-2640S"/>
    <x v="5"/>
    <n v="378"/>
  </r>
  <r>
    <n v="1400"/>
    <s v="Arni"/>
    <s v="Maylin"/>
    <x v="30"/>
    <x v="17"/>
    <n v="73104"/>
    <n v="1548"/>
    <x v="331"/>
    <s v="30"/>
    <x v="10"/>
    <x v="0"/>
    <n v="2"/>
    <n v="49"/>
    <s v="Industrial 3D Printing"/>
    <x v="3"/>
    <n v="98"/>
  </r>
  <r>
    <n v="1918"/>
    <s v="Lewie"/>
    <s v="Suche"/>
    <x v="296"/>
    <x v="18"/>
    <n v="44105"/>
    <n v="1550"/>
    <x v="331"/>
    <s v="30"/>
    <x v="10"/>
    <x v="0"/>
    <n v="4"/>
    <n v="214"/>
    <s v="BYOR-3000"/>
    <x v="5"/>
    <n v="856"/>
  </r>
  <r>
    <n v="711"/>
    <s v="Brittney"/>
    <s v="Whiteman"/>
    <x v="59"/>
    <x v="26"/>
    <n v="99205"/>
    <n v="1547"/>
    <x v="331"/>
    <s v="30"/>
    <x v="10"/>
    <x v="0"/>
    <n v="6"/>
    <n v="499"/>
    <s v="MICR-564K Drone"/>
    <x v="4"/>
    <n v="2994"/>
  </r>
  <r>
    <n v="1059"/>
    <s v="Anjanette"/>
    <s v="Glendza"/>
    <x v="11"/>
    <x v="6"/>
    <n v="92191"/>
    <n v="1551"/>
    <x v="332"/>
    <s v="1"/>
    <x v="11"/>
    <x v="0"/>
    <n v="2"/>
    <n v="167"/>
    <s v="BYOD-500"/>
    <x v="0"/>
    <n v="334"/>
  </r>
  <r>
    <n v="2057"/>
    <s v="Jerrold"/>
    <s v="Hector"/>
    <x v="53"/>
    <x v="6"/>
    <n v="93786"/>
    <n v="1553"/>
    <x v="332"/>
    <s v="1"/>
    <x v="11"/>
    <x v="0"/>
    <n v="5"/>
    <n v="12.99"/>
    <s v="Cartesian Robots"/>
    <x v="1"/>
    <n v="64.95"/>
  </r>
  <r>
    <n v="438"/>
    <s v="Joelle"/>
    <s v="Vollam"/>
    <x v="38"/>
    <x v="3"/>
    <n v="88535"/>
    <n v="1552"/>
    <x v="332"/>
    <s v="1"/>
    <x v="11"/>
    <x v="0"/>
    <n v="2"/>
    <n v="19.5"/>
    <s v="Understanding Artificial Intelligence"/>
    <x v="1"/>
    <n v="39"/>
  </r>
  <r>
    <n v="1168"/>
    <s v="Kalindi"/>
    <s v="Brimblecomb"/>
    <x v="9"/>
    <x v="7"/>
    <n v="20575"/>
    <n v="1559"/>
    <x v="333"/>
    <s v="2"/>
    <x v="11"/>
    <x v="0"/>
    <n v="4"/>
    <n v="16.989999999999998"/>
    <s v="RTF Drones"/>
    <x v="1"/>
    <n v="67.959999999999994"/>
  </r>
  <r>
    <n v="787"/>
    <s v="Purcell"/>
    <s v="Dubose"/>
    <x v="47"/>
    <x v="2"/>
    <n v="51105"/>
    <n v="1555"/>
    <x v="333"/>
    <s v="2"/>
    <x v="11"/>
    <x v="0"/>
    <n v="1"/>
    <n v="245"/>
    <s v="BYOR-4005"/>
    <x v="5"/>
    <n v="245"/>
  </r>
  <r>
    <n v="1332"/>
    <s v="Deloria"/>
    <s v="Haddy"/>
    <x v="75"/>
    <x v="19"/>
    <n v="67205"/>
    <n v="1557"/>
    <x v="333"/>
    <s v="2"/>
    <x v="11"/>
    <x v="0"/>
    <n v="5"/>
    <n v="12"/>
    <s v="Creature Robot Arms Blueprint"/>
    <x v="6"/>
    <n v="60"/>
  </r>
  <r>
    <n v="2050"/>
    <s v="Vinita"/>
    <s v="Sitch"/>
    <x v="53"/>
    <x v="6"/>
    <n v="93750"/>
    <n v="1554"/>
    <x v="333"/>
    <s v="2"/>
    <x v="11"/>
    <x v="0"/>
    <n v="6"/>
    <n v="129.94999999999999"/>
    <s v="BYOD-400S"/>
    <x v="0"/>
    <n v="779.69999999999993"/>
  </r>
  <r>
    <n v="2119"/>
    <s v="Tedman"/>
    <s v="Stockings"/>
    <x v="131"/>
    <x v="40"/>
    <n v="48550"/>
    <n v="1558"/>
    <x v="333"/>
    <s v="2"/>
    <x v="11"/>
    <x v="0"/>
    <n v="3"/>
    <n v="16.989999999999998"/>
    <s v="RTF Drones"/>
    <x v="1"/>
    <n v="50.97"/>
  </r>
  <r>
    <n v="1093"/>
    <s v="Isidore"/>
    <s v="Stronack"/>
    <x v="18"/>
    <x v="4"/>
    <n v="34276"/>
    <n v="1556"/>
    <x v="333"/>
    <s v="2"/>
    <x v="11"/>
    <x v="0"/>
    <n v="5"/>
    <n v="34.99"/>
    <s v="Robotic Essentials"/>
    <x v="3"/>
    <n v="174.95000000000002"/>
  </r>
  <r>
    <n v="1242"/>
    <s v="Laurianne"/>
    <s v="Tippetts"/>
    <x v="310"/>
    <x v="36"/>
    <n v="17140"/>
    <n v="1560"/>
    <x v="334"/>
    <s v="3"/>
    <x v="11"/>
    <x v="0"/>
    <n v="3"/>
    <n v="225"/>
    <s v="BYOR-3535"/>
    <x v="5"/>
    <n v="675"/>
  </r>
  <r>
    <n v="559"/>
    <s v="Ignacius"/>
    <s v="Belchem"/>
    <x v="183"/>
    <x v="18"/>
    <n v="45408"/>
    <n v="1565"/>
    <x v="335"/>
    <s v="4"/>
    <x v="11"/>
    <x v="0"/>
    <n v="5"/>
    <n v="179"/>
    <s v="BYOD-550"/>
    <x v="0"/>
    <n v="895"/>
  </r>
  <r>
    <n v="368"/>
    <s v="Sacha"/>
    <s v="Camlin"/>
    <x v="2"/>
    <x v="2"/>
    <n v="50362"/>
    <n v="1563"/>
    <x v="335"/>
    <s v="4"/>
    <x v="11"/>
    <x v="0"/>
    <n v="2"/>
    <n v="16.989999999999998"/>
    <s v="Delta Robots"/>
    <x v="1"/>
    <n v="33.979999999999997"/>
  </r>
  <r>
    <n v="1865"/>
    <s v="Xena"/>
    <s v="Hulle"/>
    <x v="13"/>
    <x v="9"/>
    <n v="28235"/>
    <n v="1564"/>
    <x v="335"/>
    <s v="4"/>
    <x v="11"/>
    <x v="0"/>
    <n v="4"/>
    <n v="19.989999999999998"/>
    <s v="GPS Drones"/>
    <x v="1"/>
    <n v="79.959999999999994"/>
  </r>
  <r>
    <n v="1025"/>
    <s v="Tommy"/>
    <s v="Pickworth"/>
    <x v="13"/>
    <x v="9"/>
    <n v="28247"/>
    <n v="1562"/>
    <x v="335"/>
    <s v="4"/>
    <x v="11"/>
    <x v="0"/>
    <n v="5"/>
    <n v="119"/>
    <s v="BYOD-400"/>
    <x v="0"/>
    <n v="595"/>
  </r>
  <r>
    <n v="659"/>
    <s v="Philipa"/>
    <s v="Tomeo"/>
    <x v="215"/>
    <x v="3"/>
    <n v="79118"/>
    <n v="1566"/>
    <x v="335"/>
    <s v="4"/>
    <x v="11"/>
    <x v="0"/>
    <n v="5"/>
    <n v="34.99"/>
    <s v="Robotic Essentials"/>
    <x v="3"/>
    <n v="174.95000000000002"/>
  </r>
  <r>
    <n v="1451"/>
    <s v="Lenette"/>
    <s v="Tremellier"/>
    <x v="45"/>
    <x v="6"/>
    <n v="90040"/>
    <n v="1561"/>
    <x v="335"/>
    <s v="4"/>
    <x v="11"/>
    <x v="0"/>
    <n v="3"/>
    <n v="54"/>
    <s v="BYOD-100"/>
    <x v="0"/>
    <n v="162"/>
  </r>
  <r>
    <n v="198"/>
    <s v="Halley"/>
    <s v="Brisley"/>
    <x v="133"/>
    <x v="15"/>
    <n v="68197"/>
    <n v="1569"/>
    <x v="336"/>
    <s v="5"/>
    <x v="11"/>
    <x v="0"/>
    <n v="4"/>
    <n v="24.99"/>
    <s v="Building Your Own Drone"/>
    <x v="1"/>
    <n v="99.96"/>
  </r>
  <r>
    <n v="982"/>
    <s v="Atlante"/>
    <s v="Calladine"/>
    <x v="155"/>
    <x v="33"/>
    <n v="8695"/>
    <n v="1575"/>
    <x v="336"/>
    <s v="5"/>
    <x v="11"/>
    <x v="0"/>
    <n v="4"/>
    <n v="28.99"/>
    <s v="Understanding Raspberry PI"/>
    <x v="3"/>
    <n v="115.96"/>
  </r>
  <r>
    <n v="520"/>
    <s v="Krystyna"/>
    <s v="Coyte"/>
    <x v="93"/>
    <x v="36"/>
    <n v="19093"/>
    <n v="1572"/>
    <x v="336"/>
    <s v="5"/>
    <x v="11"/>
    <x v="0"/>
    <n v="3"/>
    <n v="24.95"/>
    <s v="Multi Rotor Drones"/>
    <x v="1"/>
    <n v="74.849999999999994"/>
  </r>
  <r>
    <n v="787"/>
    <s v="Purcell"/>
    <s v="Dubose"/>
    <x v="47"/>
    <x v="2"/>
    <n v="51105"/>
    <n v="1571"/>
    <x v="336"/>
    <s v="5"/>
    <x v="11"/>
    <x v="0"/>
    <n v="5"/>
    <n v="11.99"/>
    <s v="Sleepy Eye Blueprint"/>
    <x v="6"/>
    <n v="59.95"/>
  </r>
  <r>
    <n v="1520"/>
    <s v="Jeanne"/>
    <s v="Easter"/>
    <x v="9"/>
    <x v="7"/>
    <n v="20010"/>
    <n v="1573"/>
    <x v="336"/>
    <s v="5"/>
    <x v="11"/>
    <x v="0"/>
    <n v="5"/>
    <n v="37.99"/>
    <s v="Drone Video Techniques"/>
    <x v="3"/>
    <n v="189.95000000000002"/>
  </r>
  <r>
    <n v="2001"/>
    <s v="Pace"/>
    <s v="Grigoroni"/>
    <x v="41"/>
    <x v="13"/>
    <n v="10464"/>
    <n v="1574"/>
    <x v="336"/>
    <s v="5"/>
    <x v="11"/>
    <x v="0"/>
    <n v="3"/>
    <n v="69"/>
    <s v="BYOD-220"/>
    <x v="0"/>
    <n v="207"/>
  </r>
  <r>
    <n v="267"/>
    <s v="Jeanine"/>
    <s v="Merit"/>
    <x v="99"/>
    <x v="11"/>
    <n v="53726"/>
    <n v="1570"/>
    <x v="336"/>
    <s v="5"/>
    <x v="11"/>
    <x v="0"/>
    <n v="4"/>
    <n v="499"/>
    <s v="MICR-564K Drone"/>
    <x v="4"/>
    <n v="1996"/>
  </r>
  <r>
    <n v="558"/>
    <s v="Nikos"/>
    <s v="Pulteneye"/>
    <x v="131"/>
    <x v="40"/>
    <n v="48555"/>
    <n v="1567"/>
    <x v="336"/>
    <s v="5"/>
    <x v="11"/>
    <x v="0"/>
    <n v="5"/>
    <n v="23.99"/>
    <s v="Polar Robots"/>
    <x v="1"/>
    <n v="119.94999999999999"/>
  </r>
  <r>
    <n v="304"/>
    <s v="Arron"/>
    <s v="Stannas"/>
    <x v="38"/>
    <x v="3"/>
    <n v="88569"/>
    <n v="1568"/>
    <x v="336"/>
    <s v="5"/>
    <x v="11"/>
    <x v="0"/>
    <n v="2"/>
    <n v="129.94999999999999"/>
    <s v="BYOD-400S"/>
    <x v="0"/>
    <n v="259.89999999999998"/>
  </r>
  <r>
    <n v="1490"/>
    <s v="Benyamin"/>
    <s v="Armfirld"/>
    <x v="213"/>
    <x v="26"/>
    <n v="98115"/>
    <n v="1577"/>
    <x v="337"/>
    <s v="6"/>
    <x v="11"/>
    <x v="0"/>
    <n v="2"/>
    <n v="19.5"/>
    <s v="SCARA Robots"/>
    <x v="1"/>
    <n v="39"/>
  </r>
  <r>
    <n v="490"/>
    <s v="Genni"/>
    <s v="Coopey"/>
    <x v="21"/>
    <x v="14"/>
    <n v="31119"/>
    <n v="1578"/>
    <x v="337"/>
    <s v="6"/>
    <x v="11"/>
    <x v="0"/>
    <n v="3"/>
    <n v="36.99"/>
    <s v="Aerial Security"/>
    <x v="3"/>
    <n v="110.97"/>
  </r>
  <r>
    <n v="1854"/>
    <s v="Ermengarde"/>
    <s v="Holleworth"/>
    <x v="163"/>
    <x v="8"/>
    <n v="23220"/>
    <n v="1580"/>
    <x v="337"/>
    <s v="6"/>
    <x v="11"/>
    <x v="0"/>
    <n v="3"/>
    <n v="37.99"/>
    <s v="Drone Video Techniques"/>
    <x v="3"/>
    <n v="113.97"/>
  </r>
  <r>
    <n v="677"/>
    <s v="Dido"/>
    <s v="Thomazet"/>
    <x v="214"/>
    <x v="14"/>
    <n v="30033"/>
    <n v="1579"/>
    <x v="337"/>
    <s v="6"/>
    <x v="11"/>
    <x v="0"/>
    <n v="4"/>
    <n v="49.95"/>
    <s v="AI for Educators"/>
    <x v="3"/>
    <n v="199.8"/>
  </r>
  <r>
    <n v="1089"/>
    <s v="Regine"/>
    <s v="Tobias"/>
    <x v="204"/>
    <x v="13"/>
    <n v="11480"/>
    <n v="1576"/>
    <x v="337"/>
    <s v="6"/>
    <x v="11"/>
    <x v="0"/>
    <n v="2"/>
    <n v="499"/>
    <s v="MICR-564K Drone"/>
    <x v="4"/>
    <n v="998"/>
  </r>
  <r>
    <n v="187"/>
    <s v="Andrej"/>
    <s v="Bentley"/>
    <x v="21"/>
    <x v="14"/>
    <n v="31132"/>
    <n v="1583"/>
    <x v="338"/>
    <s v="7"/>
    <x v="11"/>
    <x v="0"/>
    <n v="3"/>
    <n v="16.989999999999998"/>
    <s v="RTF Drones"/>
    <x v="1"/>
    <n v="50.97"/>
  </r>
  <r>
    <n v="619"/>
    <s v="Sharyl"/>
    <s v="Brando"/>
    <x v="11"/>
    <x v="6"/>
    <n v="92170"/>
    <n v="1581"/>
    <x v="338"/>
    <s v="7"/>
    <x v="11"/>
    <x v="0"/>
    <n v="4"/>
    <n v="9.99"/>
    <s v="All Eyes Drone Blueprint"/>
    <x v="6"/>
    <n v="39.96"/>
  </r>
  <r>
    <n v="972"/>
    <s v="Obed"/>
    <s v="Graith"/>
    <x v="104"/>
    <x v="13"/>
    <n v="10045"/>
    <n v="1584"/>
    <x v="338"/>
    <s v="7"/>
    <x v="11"/>
    <x v="0"/>
    <n v="3"/>
    <n v="12.99"/>
    <s v="Cartesian Robots"/>
    <x v="1"/>
    <n v="38.97"/>
  </r>
  <r>
    <n v="1042"/>
    <s v="Lea"/>
    <s v="Poland"/>
    <x v="176"/>
    <x v="44"/>
    <n v="40576"/>
    <n v="1582"/>
    <x v="338"/>
    <s v="7"/>
    <x v="11"/>
    <x v="0"/>
    <n v="4"/>
    <n v="24.95"/>
    <s v="Multi Rotor Drones"/>
    <x v="1"/>
    <n v="99.8"/>
  </r>
  <r>
    <n v="1490"/>
    <s v="Benyamin"/>
    <s v="Armfirld"/>
    <x v="213"/>
    <x v="26"/>
    <n v="98115"/>
    <n v="1587"/>
    <x v="339"/>
    <s v="8"/>
    <x v="11"/>
    <x v="0"/>
    <n v="3"/>
    <n v="12"/>
    <s v="Creature Robot Arms Blueprint"/>
    <x v="6"/>
    <n v="36"/>
  </r>
  <r>
    <n v="967"/>
    <s v="Loria"/>
    <s v="Breukelman"/>
    <x v="69"/>
    <x v="30"/>
    <n v="47732"/>
    <n v="1585"/>
    <x v="339"/>
    <s v="8"/>
    <x v="11"/>
    <x v="0"/>
    <n v="2"/>
    <n v="245"/>
    <s v="BYOR-4005"/>
    <x v="5"/>
    <n v="490"/>
  </r>
  <r>
    <n v="356"/>
    <s v="Velma"/>
    <s v="Haws"/>
    <x v="6"/>
    <x v="6"/>
    <n v="94286"/>
    <n v="1588"/>
    <x v="339"/>
    <s v="8"/>
    <x v="11"/>
    <x v="0"/>
    <n v="1"/>
    <n v="69"/>
    <s v="BYOD-220"/>
    <x v="0"/>
    <n v="69"/>
  </r>
  <r>
    <n v="1064"/>
    <s v="Hadleigh"/>
    <s v="Skyner"/>
    <x v="262"/>
    <x v="4"/>
    <n v="32304"/>
    <n v="1586"/>
    <x v="339"/>
    <s v="8"/>
    <x v="11"/>
    <x v="0"/>
    <n v="3"/>
    <n v="42.99"/>
    <s v="Understanding 3D Printing"/>
    <x v="3"/>
    <n v="128.97"/>
  </r>
  <r>
    <n v="1935"/>
    <s v="Ryun"/>
    <s v="Tomkinson"/>
    <x v="42"/>
    <x v="21"/>
    <n v="80217"/>
    <n v="1589"/>
    <x v="339"/>
    <s v="8"/>
    <x v="11"/>
    <x v="0"/>
    <n v="4"/>
    <n v="455"/>
    <s v="DTI-84 Drone"/>
    <x v="4"/>
    <n v="1820"/>
  </r>
  <r>
    <n v="818"/>
    <s v="Reinwald"/>
    <s v="Alekseev"/>
    <x v="284"/>
    <x v="26"/>
    <n v="98516"/>
    <n v="1591"/>
    <x v="340"/>
    <s v="9"/>
    <x v="11"/>
    <x v="0"/>
    <n v="3"/>
    <n v="44.95"/>
    <s v="Understanding Automation"/>
    <x v="3"/>
    <n v="134.85000000000002"/>
  </r>
  <r>
    <n v="812"/>
    <s v="Kirby"/>
    <s v="Brownlea"/>
    <x v="317"/>
    <x v="38"/>
    <n v="29305"/>
    <n v="1590"/>
    <x v="340"/>
    <s v="9"/>
    <x v="11"/>
    <x v="0"/>
    <n v="5"/>
    <n v="49"/>
    <s v="Industrial 3D Printing"/>
    <x v="3"/>
    <n v="245"/>
  </r>
  <r>
    <n v="60"/>
    <s v="Arron"/>
    <s v="Cutcliffe"/>
    <x v="318"/>
    <x v="40"/>
    <n v="48930"/>
    <n v="1595"/>
    <x v="340"/>
    <s v="9"/>
    <x v="11"/>
    <x v="0"/>
    <n v="3"/>
    <n v="899"/>
    <s v="MICR-23K Robot"/>
    <x v="2"/>
    <n v="2697"/>
  </r>
  <r>
    <n v="1006"/>
    <s v="Betteann"/>
    <s v="Grace"/>
    <x v="145"/>
    <x v="21"/>
    <n v="81505"/>
    <n v="1597"/>
    <x v="340"/>
    <s v="9"/>
    <x v="11"/>
    <x v="0"/>
    <n v="5"/>
    <n v="13.99"/>
    <s v="Drone Building Essentials"/>
    <x v="1"/>
    <n v="69.95"/>
  </r>
  <r>
    <n v="845"/>
    <s v="Wolfy"/>
    <s v="Halgarth"/>
    <x v="17"/>
    <x v="13"/>
    <n v="12262"/>
    <n v="1592"/>
    <x v="340"/>
    <s v="9"/>
    <x v="11"/>
    <x v="0"/>
    <n v="3"/>
    <n v="14.99"/>
    <s v="Delivery Drones"/>
    <x v="1"/>
    <n v="44.97"/>
  </r>
  <r>
    <n v="1840"/>
    <s v="Fawne"/>
    <s v="Mussared"/>
    <x v="180"/>
    <x v="4"/>
    <n v="33064"/>
    <n v="1594"/>
    <x v="340"/>
    <s v="9"/>
    <x v="11"/>
    <x v="0"/>
    <n v="2"/>
    <n v="15.5"/>
    <s v="Fixed Wing Drones"/>
    <x v="1"/>
    <n v="31"/>
  </r>
  <r>
    <n v="929"/>
    <s v="Laney"/>
    <s v="Olford"/>
    <x v="277"/>
    <x v="16"/>
    <n v="89036"/>
    <n v="1596"/>
    <x v="340"/>
    <s v="9"/>
    <x v="11"/>
    <x v="0"/>
    <n v="2"/>
    <n v="883"/>
    <s v="RWW-75 Robot"/>
    <x v="2"/>
    <n v="1766"/>
  </r>
  <r>
    <n v="1944"/>
    <s v="Tadio"/>
    <s v="Spavon"/>
    <x v="48"/>
    <x v="12"/>
    <n v="60624"/>
    <n v="1593"/>
    <x v="340"/>
    <s v="9"/>
    <x v="11"/>
    <x v="0"/>
    <n v="3"/>
    <n v="37.99"/>
    <s v="Drone Video Techniques"/>
    <x v="3"/>
    <n v="113.97"/>
  </r>
  <r>
    <n v="1682"/>
    <s v="Dory"/>
    <s v="Drysdale"/>
    <x v="208"/>
    <x v="38"/>
    <n v="29615"/>
    <n v="1601"/>
    <x v="341"/>
    <s v="10"/>
    <x v="11"/>
    <x v="0"/>
    <n v="2"/>
    <n v="250"/>
    <s v="DTE-QFN20 Drone"/>
    <x v="4"/>
    <n v="500"/>
  </r>
  <r>
    <n v="3"/>
    <s v="Tracie"/>
    <s v="Grayston"/>
    <x v="21"/>
    <x v="14"/>
    <n v="30343"/>
    <n v="1599"/>
    <x v="341"/>
    <s v="10"/>
    <x v="11"/>
    <x v="0"/>
    <n v="5"/>
    <n v="684"/>
    <s v="RQTE-554 Robot"/>
    <x v="2"/>
    <n v="3420"/>
  </r>
  <r>
    <n v="219"/>
    <s v="Esther"/>
    <s v="Semerad"/>
    <x v="51"/>
    <x v="22"/>
    <n v="84120"/>
    <n v="1600"/>
    <x v="341"/>
    <s v="10"/>
    <x v="11"/>
    <x v="0"/>
    <n v="5"/>
    <n v="245"/>
    <s v="BYOR-4005"/>
    <x v="5"/>
    <n v="1225"/>
  </r>
  <r>
    <n v="866"/>
    <s v="Binky"/>
    <s v="Waiton"/>
    <x v="99"/>
    <x v="11"/>
    <n v="53716"/>
    <n v="1602"/>
    <x v="341"/>
    <s v="10"/>
    <x v="11"/>
    <x v="0"/>
    <n v="3"/>
    <n v="34.99"/>
    <s v="Robotic Essentials"/>
    <x v="3"/>
    <n v="104.97"/>
  </r>
  <r>
    <n v="2026"/>
    <s v="Purcell"/>
    <s v="Wickey"/>
    <x v="96"/>
    <x v="29"/>
    <n v="55551"/>
    <n v="1598"/>
    <x v="341"/>
    <s v="10"/>
    <x v="11"/>
    <x v="0"/>
    <n v="3"/>
    <n v="16.75"/>
    <s v="Spherical Robots"/>
    <x v="1"/>
    <n v="50.25"/>
  </r>
  <r>
    <n v="849"/>
    <s v="Dov"/>
    <s v="Bamsey"/>
    <x v="248"/>
    <x v="28"/>
    <n v="70616"/>
    <n v="1603"/>
    <x v="342"/>
    <s v="11"/>
    <x v="11"/>
    <x v="0"/>
    <n v="2"/>
    <n v="36.99"/>
    <s v="Aerial Security"/>
    <x v="3"/>
    <n v="73.98"/>
  </r>
  <r>
    <n v="1142"/>
    <s v="Rasla"/>
    <s v="Greening"/>
    <x v="215"/>
    <x v="3"/>
    <n v="79159"/>
    <n v="1607"/>
    <x v="342"/>
    <s v="11"/>
    <x v="11"/>
    <x v="0"/>
    <n v="4"/>
    <n v="23.99"/>
    <s v="Polar Robots"/>
    <x v="1"/>
    <n v="95.96"/>
  </r>
  <r>
    <n v="205"/>
    <s v="Georgianna"/>
    <s v="Harrild"/>
    <x v="215"/>
    <x v="3"/>
    <n v="79159"/>
    <n v="1605"/>
    <x v="342"/>
    <s v="11"/>
    <x v="11"/>
    <x v="0"/>
    <n v="2"/>
    <n v="16.989999999999998"/>
    <s v="RTF Drones"/>
    <x v="1"/>
    <n v="33.979999999999997"/>
  </r>
  <r>
    <n v="548"/>
    <s v="Elaina"/>
    <s v="Jobey"/>
    <x v="144"/>
    <x v="30"/>
    <n v="46634"/>
    <n v="1604"/>
    <x v="342"/>
    <s v="11"/>
    <x v="11"/>
    <x v="0"/>
    <n v="2"/>
    <n v="549"/>
    <s v="RCB-889 Robot"/>
    <x v="2"/>
    <n v="1098"/>
  </r>
  <r>
    <n v="42"/>
    <s v="Adrianne"/>
    <s v="Jumonet"/>
    <x v="21"/>
    <x v="14"/>
    <n v="31190"/>
    <n v="1606"/>
    <x v="342"/>
    <s v="11"/>
    <x v="11"/>
    <x v="0"/>
    <n v="5"/>
    <n v="250"/>
    <s v="DX-145 Drone"/>
    <x v="4"/>
    <n v="1250"/>
  </r>
  <r>
    <n v="1969"/>
    <s v="Angel"/>
    <s v="Ainscow"/>
    <x v="213"/>
    <x v="26"/>
    <n v="98140"/>
    <n v="1609"/>
    <x v="343"/>
    <s v="12"/>
    <x v="11"/>
    <x v="0"/>
    <n v="4"/>
    <n v="19.5"/>
    <s v="Understanding Artificial Intelligence"/>
    <x v="1"/>
    <n v="78"/>
  </r>
  <r>
    <n v="1598"/>
    <s v="Maia"/>
    <s v="Baudino"/>
    <x v="9"/>
    <x v="7"/>
    <n v="20392"/>
    <n v="1611"/>
    <x v="343"/>
    <s v="12"/>
    <x v="11"/>
    <x v="0"/>
    <n v="4"/>
    <n v="599"/>
    <s v="RXW-9807 Robot"/>
    <x v="2"/>
    <n v="2396"/>
  </r>
  <r>
    <n v="1030"/>
    <s v="Tove"/>
    <s v="Gianilli"/>
    <x v="250"/>
    <x v="23"/>
    <n v="37215"/>
    <n v="1608"/>
    <x v="343"/>
    <s v="12"/>
    <x v="11"/>
    <x v="0"/>
    <n v="6"/>
    <n v="699"/>
    <s v="RLK-9920 Robot"/>
    <x v="2"/>
    <n v="4194"/>
  </r>
  <r>
    <n v="188"/>
    <s v="Brunhilda"/>
    <s v="Lerner"/>
    <x v="101"/>
    <x v="18"/>
    <n v="43666"/>
    <n v="1610"/>
    <x v="343"/>
    <s v="12"/>
    <x v="11"/>
    <x v="0"/>
    <n v="6"/>
    <n v="8.99"/>
    <s v="Hexacopter Drone Blueprint"/>
    <x v="6"/>
    <n v="53.94"/>
  </r>
  <r>
    <n v="180"/>
    <s v="Joyce"/>
    <s v="Brayshay"/>
    <x v="232"/>
    <x v="3"/>
    <n v="79491"/>
    <n v="1615"/>
    <x v="344"/>
    <s v="13"/>
    <x v="11"/>
    <x v="0"/>
    <n v="4"/>
    <n v="14.99"/>
    <s v="Delivery Drones"/>
    <x v="1"/>
    <n v="59.96"/>
  </r>
  <r>
    <n v="259"/>
    <s v="Daisie"/>
    <s v="Connelly"/>
    <x v="9"/>
    <x v="7"/>
    <n v="20546"/>
    <n v="1613"/>
    <x v="344"/>
    <s v="13"/>
    <x v="11"/>
    <x v="0"/>
    <n v="3"/>
    <n v="28.99"/>
    <s v="Understanding Raspberry PI"/>
    <x v="3"/>
    <n v="86.97"/>
  </r>
  <r>
    <n v="1613"/>
    <s v="Natividad"/>
    <s v="de Pinna"/>
    <x v="26"/>
    <x v="1"/>
    <n v="36205"/>
    <n v="1616"/>
    <x v="344"/>
    <s v="13"/>
    <x v="11"/>
    <x v="0"/>
    <n v="2"/>
    <n v="29.99"/>
    <s v="Cloud Computing"/>
    <x v="3"/>
    <n v="59.98"/>
  </r>
  <r>
    <n v="375"/>
    <s v="Darby"/>
    <s v="Doram"/>
    <x v="51"/>
    <x v="22"/>
    <n v="84120"/>
    <n v="1617"/>
    <x v="344"/>
    <s v="13"/>
    <x v="11"/>
    <x v="0"/>
    <n v="4"/>
    <n v="16.75"/>
    <s v="Spherical Robots"/>
    <x v="1"/>
    <n v="67"/>
  </r>
  <r>
    <n v="643"/>
    <s v="Yevette"/>
    <s v="Harris"/>
    <x v="194"/>
    <x v="44"/>
    <n v="40287"/>
    <n v="1614"/>
    <x v="344"/>
    <s v="13"/>
    <x v="11"/>
    <x v="0"/>
    <n v="3"/>
    <n v="499"/>
    <s v="MICR-564K Drone"/>
    <x v="4"/>
    <n v="1497"/>
  </r>
  <r>
    <n v="1099"/>
    <s v="Tracy"/>
    <s v="Lynock"/>
    <x v="156"/>
    <x v="6"/>
    <n v="95973"/>
    <n v="1612"/>
    <x v="344"/>
    <s v="13"/>
    <x v="11"/>
    <x v="0"/>
    <n v="3"/>
    <n v="167"/>
    <s v="BYOD-500"/>
    <x v="0"/>
    <n v="501"/>
  </r>
  <r>
    <n v="810"/>
    <s v="Dniren"/>
    <s v="Choudhury"/>
    <x v="213"/>
    <x v="26"/>
    <n v="98140"/>
    <n v="1618"/>
    <x v="345"/>
    <s v="14"/>
    <x v="11"/>
    <x v="0"/>
    <n v="2"/>
    <n v="19.5"/>
    <s v="Understanding Artificial Intelligence"/>
    <x v="1"/>
    <n v="39"/>
  </r>
  <r>
    <n v="1407"/>
    <s v="Kati"/>
    <s v="Genery"/>
    <x v="194"/>
    <x v="44"/>
    <n v="40225"/>
    <n v="1619"/>
    <x v="345"/>
    <s v="14"/>
    <x v="11"/>
    <x v="0"/>
    <n v="4"/>
    <n v="19.5"/>
    <s v="SCARA Robots"/>
    <x v="1"/>
    <n v="78"/>
  </r>
  <r>
    <n v="1374"/>
    <s v="Othilie"/>
    <s v="Lakes"/>
    <x v="4"/>
    <x v="4"/>
    <n v="33710"/>
    <n v="1621"/>
    <x v="345"/>
    <s v="14"/>
    <x v="11"/>
    <x v="0"/>
    <n v="6"/>
    <n v="44.95"/>
    <s v="Understanding Automation"/>
    <x v="3"/>
    <n v="269.70000000000005"/>
  </r>
  <r>
    <n v="1747"/>
    <s v="Ingram"/>
    <s v="Weddeburn - Scrimgeour"/>
    <x v="310"/>
    <x v="36"/>
    <n v="17121"/>
    <n v="1620"/>
    <x v="345"/>
    <s v="14"/>
    <x v="11"/>
    <x v="0"/>
    <n v="3"/>
    <n v="119"/>
    <s v="BYOD-400"/>
    <x v="0"/>
    <n v="357"/>
  </r>
  <r>
    <n v="1924"/>
    <s v="Karlie"/>
    <s v="Esel"/>
    <x v="161"/>
    <x v="43"/>
    <n v="59112"/>
    <n v="1622"/>
    <x v="346"/>
    <s v="15"/>
    <x v="11"/>
    <x v="0"/>
    <n v="4"/>
    <n v="16.989999999999998"/>
    <s v="RTF Drones"/>
    <x v="1"/>
    <n v="67.959999999999994"/>
  </r>
  <r>
    <n v="1459"/>
    <s v="Warden"/>
    <s v="Schmuhl"/>
    <x v="124"/>
    <x v="6"/>
    <n v="91117"/>
    <n v="1624"/>
    <x v="347"/>
    <s v="16"/>
    <x v="11"/>
    <x v="0"/>
    <n v="1"/>
    <n v="24.99"/>
    <s v="Building Your Own Drone"/>
    <x v="1"/>
    <n v="24.99"/>
  </r>
  <r>
    <n v="1437"/>
    <s v="Marchall"/>
    <s v="Scholard"/>
    <x v="301"/>
    <x v="3"/>
    <n v="76598"/>
    <n v="1623"/>
    <x v="347"/>
    <s v="16"/>
    <x v="11"/>
    <x v="0"/>
    <n v="2"/>
    <n v="250"/>
    <s v="DTE-QFN20 Drone"/>
    <x v="4"/>
    <n v="500"/>
  </r>
  <r>
    <n v="460"/>
    <s v="Shaun"/>
    <s v="Souttar"/>
    <x v="114"/>
    <x v="3"/>
    <n v="78726"/>
    <n v="1625"/>
    <x v="347"/>
    <s v="16"/>
    <x v="11"/>
    <x v="0"/>
    <n v="3"/>
    <n v="4.99"/>
    <s v="Cat Robot Blueprint"/>
    <x v="6"/>
    <n v="14.97"/>
  </r>
  <r>
    <n v="1975"/>
    <s v="Avery"/>
    <s v="Avey"/>
    <x v="207"/>
    <x v="36"/>
    <n v="15250"/>
    <n v="1628"/>
    <x v="348"/>
    <s v="17"/>
    <x v="11"/>
    <x v="0"/>
    <n v="5"/>
    <n v="14.99"/>
    <s v="Single Rotor Drones"/>
    <x v="1"/>
    <n v="74.95"/>
  </r>
  <r>
    <n v="198"/>
    <s v="Halley"/>
    <s v="Brisley"/>
    <x v="133"/>
    <x v="15"/>
    <n v="68197"/>
    <n v="1627"/>
    <x v="348"/>
    <s v="17"/>
    <x v="11"/>
    <x v="0"/>
    <n v="5"/>
    <n v="189"/>
    <s v="BYOR-1500"/>
    <x v="5"/>
    <n v="945"/>
  </r>
  <r>
    <n v="1978"/>
    <s v="Lowell"/>
    <s v="Fagg"/>
    <x v="319"/>
    <x v="4"/>
    <n v="33462"/>
    <n v="1626"/>
    <x v="348"/>
    <s v="17"/>
    <x v="11"/>
    <x v="0"/>
    <n v="3"/>
    <n v="179"/>
    <s v="BYOD-550"/>
    <x v="0"/>
    <n v="537"/>
  </r>
  <r>
    <n v="1857"/>
    <s v="Shana"/>
    <s v="Fryatt"/>
    <x v="110"/>
    <x v="30"/>
    <n v="47405"/>
    <n v="1630"/>
    <x v="349"/>
    <s v="18"/>
    <x v="11"/>
    <x v="0"/>
    <n v="3"/>
    <n v="499"/>
    <s v="MICR-564K Drone"/>
    <x v="4"/>
    <n v="1497"/>
  </r>
  <r>
    <n v="2051"/>
    <s v="Guinna"/>
    <s v="Hanlon"/>
    <x v="11"/>
    <x v="6"/>
    <n v="92176"/>
    <n v="1632"/>
    <x v="349"/>
    <s v="18"/>
    <x v="11"/>
    <x v="0"/>
    <n v="5"/>
    <n v="250"/>
    <s v="DX-145 Drone"/>
    <x v="4"/>
    <n v="1250"/>
  </r>
  <r>
    <n v="113"/>
    <s v="Angelico"/>
    <s v="Mytton"/>
    <x v="191"/>
    <x v="14"/>
    <n v="30045"/>
    <n v="1629"/>
    <x v="349"/>
    <s v="18"/>
    <x v="11"/>
    <x v="0"/>
    <n v="4"/>
    <n v="7.99"/>
    <s v="Panda Robot Blueprint"/>
    <x v="6"/>
    <n v="31.96"/>
  </r>
  <r>
    <n v="1428"/>
    <s v="Correy"/>
    <s v="Sandford"/>
    <x v="320"/>
    <x v="8"/>
    <n v="23324"/>
    <n v="1631"/>
    <x v="349"/>
    <s v="18"/>
    <x v="11"/>
    <x v="0"/>
    <n v="3"/>
    <n v="19.5"/>
    <s v="SCARA Robots"/>
    <x v="1"/>
    <n v="58.5"/>
  </r>
  <r>
    <n v="1139"/>
    <s v="Alison"/>
    <s v="Scranny"/>
    <x v="48"/>
    <x v="12"/>
    <n v="60669"/>
    <n v="1633"/>
    <x v="349"/>
    <s v="18"/>
    <x v="11"/>
    <x v="0"/>
    <n v="5"/>
    <n v="189"/>
    <s v="BYOR-1500"/>
    <x v="5"/>
    <n v="945"/>
  </r>
  <r>
    <n v="454"/>
    <s v="Tobe"/>
    <s v="Sailor"/>
    <x v="122"/>
    <x v="16"/>
    <n v="89155"/>
    <n v="1634"/>
    <x v="350"/>
    <s v="19"/>
    <x v="11"/>
    <x v="0"/>
    <n v="3"/>
    <n v="28.99"/>
    <s v="Understanding Raspberry PI"/>
    <x v="3"/>
    <n v="86.97"/>
  </r>
  <r>
    <n v="1426"/>
    <s v="Tami"/>
    <s v="Antonopoulos"/>
    <x v="64"/>
    <x v="28"/>
    <n v="70142"/>
    <n v="1635"/>
    <x v="351"/>
    <s v="20"/>
    <x v="11"/>
    <x v="0"/>
    <n v="5"/>
    <n v="14.99"/>
    <s v="Photograph Drones"/>
    <x v="1"/>
    <n v="74.95"/>
  </r>
  <r>
    <n v="1019"/>
    <s v="Ursola"/>
    <s v="Brigshaw"/>
    <x v="127"/>
    <x v="37"/>
    <n v="85005"/>
    <n v="1638"/>
    <x v="351"/>
    <s v="20"/>
    <x v="11"/>
    <x v="0"/>
    <n v="3"/>
    <n v="11.99"/>
    <s v="Sleepy Eye Blueprint"/>
    <x v="6"/>
    <n v="35.97"/>
  </r>
  <r>
    <n v="1717"/>
    <s v="Silvan"/>
    <s v="Cessford"/>
    <x v="63"/>
    <x v="3"/>
    <n v="78265"/>
    <n v="1640"/>
    <x v="351"/>
    <s v="20"/>
    <x v="11"/>
    <x v="0"/>
    <n v="2"/>
    <n v="599"/>
    <s v="RXW-9807 Robot"/>
    <x v="2"/>
    <n v="1198"/>
  </r>
  <r>
    <n v="935"/>
    <s v="Massimo"/>
    <s v="Ells"/>
    <x v="63"/>
    <x v="3"/>
    <n v="78245"/>
    <n v="1641"/>
    <x v="351"/>
    <s v="20"/>
    <x v="11"/>
    <x v="0"/>
    <n v="3"/>
    <n v="167"/>
    <s v="BYOD-500"/>
    <x v="0"/>
    <n v="501"/>
  </r>
  <r>
    <n v="954"/>
    <s v="Llewellyn"/>
    <s v="Fromont"/>
    <x v="1"/>
    <x v="1"/>
    <n v="35244"/>
    <n v="1636"/>
    <x v="351"/>
    <s v="20"/>
    <x v="11"/>
    <x v="0"/>
    <n v="5"/>
    <n v="883"/>
    <s v="RWW-75 Robot"/>
    <x v="2"/>
    <n v="4415"/>
  </r>
  <r>
    <n v="1692"/>
    <s v="Desmund"/>
    <s v="Grimditch"/>
    <x v="41"/>
    <x v="13"/>
    <n v="10474"/>
    <n v="1637"/>
    <x v="351"/>
    <s v="20"/>
    <x v="11"/>
    <x v="0"/>
    <n v="4"/>
    <n v="684"/>
    <s v="RQTE-554 Robot"/>
    <x v="2"/>
    <n v="2736"/>
  </r>
  <r>
    <n v="1903"/>
    <s v="Pablo"/>
    <s v="Lupson"/>
    <x v="321"/>
    <x v="16"/>
    <n v="89436"/>
    <n v="1639"/>
    <x v="351"/>
    <s v="20"/>
    <x v="11"/>
    <x v="0"/>
    <n v="5"/>
    <n v="684"/>
    <s v="RQTE-554 Robot"/>
    <x v="2"/>
    <n v="3420"/>
  </r>
  <r>
    <n v="901"/>
    <s v="Julissa"/>
    <s v="Brannan"/>
    <x v="183"/>
    <x v="18"/>
    <n v="45454"/>
    <n v="1643"/>
    <x v="352"/>
    <s v="21"/>
    <x v="11"/>
    <x v="0"/>
    <n v="2"/>
    <n v="225"/>
    <s v="BYOR-3535"/>
    <x v="5"/>
    <n v="450"/>
  </r>
  <r>
    <n v="1812"/>
    <s v="Karolina"/>
    <s v="Pieter"/>
    <x v="96"/>
    <x v="29"/>
    <n v="55551"/>
    <n v="1645"/>
    <x v="352"/>
    <s v="21"/>
    <x v="11"/>
    <x v="0"/>
    <n v="4"/>
    <n v="19.5"/>
    <s v="SCARA Robots"/>
    <x v="1"/>
    <n v="78"/>
  </r>
  <r>
    <n v="1349"/>
    <s v="Robin"/>
    <s v="Thaxter"/>
    <x v="240"/>
    <x v="35"/>
    <n v="64082"/>
    <n v="1642"/>
    <x v="352"/>
    <s v="21"/>
    <x v="11"/>
    <x v="0"/>
    <n v="2"/>
    <n v="455"/>
    <s v="DTI-84 Drone"/>
    <x v="4"/>
    <n v="910"/>
  </r>
  <r>
    <n v="1747"/>
    <s v="Ingram"/>
    <s v="Weddeburn - Scrimgeour"/>
    <x v="310"/>
    <x v="36"/>
    <n v="17121"/>
    <n v="1644"/>
    <x v="352"/>
    <s v="21"/>
    <x v="11"/>
    <x v="0"/>
    <n v="2"/>
    <n v="42.99"/>
    <s v="Understanding 3D Printing"/>
    <x v="3"/>
    <n v="85.98"/>
  </r>
  <r>
    <n v="793"/>
    <s v="Fonzie"/>
    <s v="Casero"/>
    <x v="115"/>
    <x v="12"/>
    <n v="61605"/>
    <n v="1654"/>
    <x v="353"/>
    <s v="22"/>
    <x v="11"/>
    <x v="0"/>
    <n v="3"/>
    <n v="8.99"/>
    <s v="Hexacopter Drone Blueprint"/>
    <x v="6"/>
    <n v="26.97"/>
  </r>
  <r>
    <n v="49"/>
    <s v="Renelle"/>
    <s v="Frangello"/>
    <x v="296"/>
    <x v="18"/>
    <n v="44191"/>
    <n v="1653"/>
    <x v="353"/>
    <s v="22"/>
    <x v="11"/>
    <x v="0"/>
    <n v="3"/>
    <n v="7.99"/>
    <s v="Panda Robot Blueprint"/>
    <x v="6"/>
    <n v="23.97"/>
  </r>
  <r>
    <n v="1235"/>
    <s v="Seana"/>
    <s v="Hinge"/>
    <x v="59"/>
    <x v="26"/>
    <n v="99252"/>
    <n v="1647"/>
    <x v="353"/>
    <s v="22"/>
    <x v="11"/>
    <x v="0"/>
    <n v="2"/>
    <n v="250"/>
    <s v="DX-145 Drone"/>
    <x v="4"/>
    <n v="500"/>
  </r>
  <r>
    <n v="1948"/>
    <s v="Darby"/>
    <s v="Hopewell"/>
    <x v="9"/>
    <x v="7"/>
    <n v="20425"/>
    <n v="1649"/>
    <x v="353"/>
    <s v="22"/>
    <x v="11"/>
    <x v="0"/>
    <n v="6"/>
    <n v="899"/>
    <s v="MICR-23K Robot"/>
    <x v="2"/>
    <n v="5394"/>
  </r>
  <r>
    <n v="40"/>
    <s v="Kailey"/>
    <s v="Quartermain"/>
    <x v="267"/>
    <x v="45"/>
    <n v="214"/>
    <n v="1650"/>
    <x v="353"/>
    <s v="22"/>
    <x v="11"/>
    <x v="0"/>
    <n v="3"/>
    <n v="29.99"/>
    <s v="Virtual Reality Basics"/>
    <x v="3"/>
    <n v="89.97"/>
  </r>
  <r>
    <n v="648"/>
    <s v="Betteanne"/>
    <s v="Tullis"/>
    <x v="7"/>
    <x v="3"/>
    <n v="77266"/>
    <n v="1648"/>
    <x v="353"/>
    <s v="22"/>
    <x v="11"/>
    <x v="0"/>
    <n v="5"/>
    <n v="12"/>
    <s v="Creature Robot Arms Blueprint"/>
    <x v="6"/>
    <n v="60"/>
  </r>
  <r>
    <n v="441"/>
    <s v="Mia"/>
    <s v="Walkden"/>
    <x v="114"/>
    <x v="3"/>
    <n v="78769"/>
    <n v="1646"/>
    <x v="353"/>
    <s v="22"/>
    <x v="11"/>
    <x v="0"/>
    <n v="3"/>
    <n v="44.95"/>
    <s v="Understanding Automation"/>
    <x v="3"/>
    <n v="134.85000000000002"/>
  </r>
  <r>
    <n v="1747"/>
    <s v="Ingram"/>
    <s v="Weddeburn - Scrimgeour"/>
    <x v="310"/>
    <x v="36"/>
    <n v="17121"/>
    <n v="1651"/>
    <x v="353"/>
    <s v="22"/>
    <x v="11"/>
    <x v="0"/>
    <n v="3"/>
    <n v="44.95"/>
    <s v="Understanding Automation"/>
    <x v="3"/>
    <n v="134.85000000000002"/>
  </r>
  <r>
    <n v="225"/>
    <s v="Ben"/>
    <s v="Yitzhok"/>
    <x v="17"/>
    <x v="13"/>
    <n v="12222"/>
    <n v="1652"/>
    <x v="353"/>
    <s v="22"/>
    <x v="11"/>
    <x v="0"/>
    <n v="3"/>
    <n v="189"/>
    <s v="BYOR-1500"/>
    <x v="5"/>
    <n v="567"/>
  </r>
  <r>
    <n v="423"/>
    <s v="Em"/>
    <s v="Blackader"/>
    <x v="159"/>
    <x v="6"/>
    <n v="95205"/>
    <n v="1658"/>
    <x v="354"/>
    <s v="23"/>
    <x v="11"/>
    <x v="0"/>
    <n v="5"/>
    <n v="23.99"/>
    <s v="Articulated Robots"/>
    <x v="1"/>
    <n v="119.94999999999999"/>
  </r>
  <r>
    <n v="1043"/>
    <s v="Gwyneth"/>
    <s v="Goodere"/>
    <x v="133"/>
    <x v="15"/>
    <n v="68144"/>
    <n v="1659"/>
    <x v="354"/>
    <s v="23"/>
    <x v="11"/>
    <x v="0"/>
    <n v="3"/>
    <n v="24.99"/>
    <s v="Building Your Own Drone"/>
    <x v="1"/>
    <n v="74.97"/>
  </r>
  <r>
    <n v="165"/>
    <s v="Wells"/>
    <s v="Grieveson"/>
    <x v="12"/>
    <x v="6"/>
    <n v="90510"/>
    <n v="1656"/>
    <x v="354"/>
    <s v="23"/>
    <x v="11"/>
    <x v="0"/>
    <n v="3"/>
    <n v="214"/>
    <s v="BYOR-3000"/>
    <x v="5"/>
    <n v="642"/>
  </r>
  <r>
    <n v="924"/>
    <s v="Morgan"/>
    <s v="Paddell"/>
    <x v="91"/>
    <x v="10"/>
    <n v="6145"/>
    <n v="1657"/>
    <x v="354"/>
    <s v="23"/>
    <x v="11"/>
    <x v="0"/>
    <n v="4"/>
    <n v="49"/>
    <s v="Industrial 3D Printing"/>
    <x v="3"/>
    <n v="196"/>
  </r>
  <r>
    <n v="910"/>
    <s v="Hyacinth"/>
    <s v="Slark"/>
    <x v="116"/>
    <x v="40"/>
    <n v="48217"/>
    <n v="1655"/>
    <x v="354"/>
    <s v="23"/>
    <x v="11"/>
    <x v="0"/>
    <n v="4"/>
    <n v="13.99"/>
    <s v="Drone Building Essentials"/>
    <x v="1"/>
    <n v="55.96"/>
  </r>
  <r>
    <n v="549"/>
    <s v="Lurline"/>
    <s v="Fannin"/>
    <x v="299"/>
    <x v="8"/>
    <n v="22036"/>
    <n v="1662"/>
    <x v="355"/>
    <s v="24"/>
    <x v="11"/>
    <x v="0"/>
    <n v="3"/>
    <n v="189"/>
    <s v="BYOR-1500"/>
    <x v="5"/>
    <n v="567"/>
  </r>
  <r>
    <n v="1357"/>
    <s v="Elisha"/>
    <s v="Harmstone"/>
    <x v="253"/>
    <x v="3"/>
    <n v="77844"/>
    <n v="1661"/>
    <x v="355"/>
    <s v="24"/>
    <x v="11"/>
    <x v="0"/>
    <n v="3"/>
    <n v="36.99"/>
    <s v="Aerial Security"/>
    <x v="3"/>
    <n v="110.97"/>
  </r>
  <r>
    <n v="723"/>
    <s v="Portia"/>
    <s v="Kock"/>
    <x v="193"/>
    <x v="6"/>
    <n v="93907"/>
    <n v="1660"/>
    <x v="355"/>
    <s v="24"/>
    <x v="11"/>
    <x v="0"/>
    <n v="4"/>
    <n v="225"/>
    <s v="BYOR-3535"/>
    <x v="5"/>
    <n v="900"/>
  </r>
  <r>
    <n v="1457"/>
    <s v="Daveen"/>
    <s v="Ottey"/>
    <x v="137"/>
    <x v="38"/>
    <n v="29805"/>
    <n v="1665"/>
    <x v="355"/>
    <s v="24"/>
    <x v="11"/>
    <x v="0"/>
    <n v="6"/>
    <n v="19.989999999999998"/>
    <s v="GPS Drones"/>
    <x v="1"/>
    <n v="119.94"/>
  </r>
  <r>
    <n v="873"/>
    <s v="Julee"/>
    <s v="Rozanski"/>
    <x v="30"/>
    <x v="17"/>
    <n v="73142"/>
    <n v="1663"/>
    <x v="355"/>
    <s v="24"/>
    <x v="11"/>
    <x v="0"/>
    <n v="5"/>
    <n v="14.99"/>
    <s v="Delivery Drones"/>
    <x v="1"/>
    <n v="74.95"/>
  </r>
  <r>
    <n v="1918"/>
    <s v="Lewie"/>
    <s v="Suche"/>
    <x v="296"/>
    <x v="18"/>
    <n v="44105"/>
    <n v="1664"/>
    <x v="355"/>
    <s v="24"/>
    <x v="11"/>
    <x v="0"/>
    <n v="3"/>
    <n v="16.75"/>
    <s v="Spherical Robots"/>
    <x v="1"/>
    <n v="50.25"/>
  </r>
  <r>
    <n v="1265"/>
    <s v="Hasty"/>
    <s v="Fontell"/>
    <x v="62"/>
    <x v="8"/>
    <n v="24048"/>
    <n v="1668"/>
    <x v="356"/>
    <s v="25"/>
    <x v="11"/>
    <x v="0"/>
    <n v="2"/>
    <n v="27.5"/>
    <s v="Understanding Drone Regulations"/>
    <x v="3"/>
    <n v="55"/>
  </r>
  <r>
    <n v="1273"/>
    <s v="Karon"/>
    <s v="Lemasney"/>
    <x v="56"/>
    <x v="24"/>
    <n v="25389"/>
    <n v="1671"/>
    <x v="356"/>
    <s v="25"/>
    <x v="11"/>
    <x v="0"/>
    <n v="6"/>
    <n v="42.99"/>
    <s v="Understanding 3D Printing"/>
    <x v="3"/>
    <n v="257.94"/>
  </r>
  <r>
    <n v="1031"/>
    <s v="Gladys"/>
    <s v="O'Donnell"/>
    <x v="92"/>
    <x v="8"/>
    <n v="23520"/>
    <n v="1667"/>
    <x v="356"/>
    <s v="25"/>
    <x v="11"/>
    <x v="0"/>
    <n v="4"/>
    <n v="20.95"/>
    <s v="Helicopter Drones"/>
    <x v="1"/>
    <n v="83.8"/>
  </r>
  <r>
    <n v="1228"/>
    <s v="Renault"/>
    <s v="Savatier"/>
    <x v="207"/>
    <x v="36"/>
    <n v="15235"/>
    <n v="1670"/>
    <x v="356"/>
    <s v="25"/>
    <x v="11"/>
    <x v="0"/>
    <n v="6"/>
    <n v="36.99"/>
    <s v="Aerial Security"/>
    <x v="3"/>
    <n v="221.94"/>
  </r>
  <r>
    <n v="1883"/>
    <s v="Hermie"/>
    <s v="Totterdill"/>
    <x v="121"/>
    <x v="3"/>
    <n v="76121"/>
    <n v="1666"/>
    <x v="356"/>
    <s v="25"/>
    <x v="11"/>
    <x v="0"/>
    <n v="5"/>
    <n v="37.99"/>
    <s v="Drone Video Techniques"/>
    <x v="3"/>
    <n v="189.95000000000002"/>
  </r>
  <r>
    <n v="217"/>
    <s v="Angelo"/>
    <s v="Widdup"/>
    <x v="66"/>
    <x v="29"/>
    <n v="55115"/>
    <n v="1669"/>
    <x v="356"/>
    <s v="25"/>
    <x v="11"/>
    <x v="0"/>
    <n v="3"/>
    <n v="34.99"/>
    <s v="Robotic Essentials"/>
    <x v="3"/>
    <n v="104.97"/>
  </r>
  <r>
    <n v="1677"/>
    <s v="Gelya"/>
    <s v="Elner"/>
    <x v="128"/>
    <x v="37"/>
    <n v="85743"/>
    <n v="1672"/>
    <x v="357"/>
    <s v="26"/>
    <x v="11"/>
    <x v="0"/>
    <n v="3"/>
    <n v="455"/>
    <s v="DTI-84 Drone"/>
    <x v="4"/>
    <n v="1365"/>
  </r>
  <r>
    <n v="331"/>
    <s v="Tiena"/>
    <s v="McGarry"/>
    <x v="9"/>
    <x v="7"/>
    <n v="20220"/>
    <n v="1674"/>
    <x v="358"/>
    <s v="27"/>
    <x v="11"/>
    <x v="0"/>
    <n v="5"/>
    <n v="250"/>
    <s v="DX-145 Drone"/>
    <x v="4"/>
    <n v="1250"/>
  </r>
  <r>
    <n v="1256"/>
    <s v="Maud"/>
    <s v="Physick"/>
    <x v="139"/>
    <x v="32"/>
    <n v="83705"/>
    <n v="1673"/>
    <x v="358"/>
    <s v="27"/>
    <x v="11"/>
    <x v="0"/>
    <n v="4"/>
    <n v="42.99"/>
    <s v="Understanding 3D Printing"/>
    <x v="3"/>
    <n v="171.96"/>
  </r>
  <r>
    <n v="1399"/>
    <s v="Marco"/>
    <s v="Buckmaster"/>
    <x v="116"/>
    <x v="40"/>
    <n v="48211"/>
    <n v="1676"/>
    <x v="359"/>
    <s v="28"/>
    <x v="11"/>
    <x v="0"/>
    <n v="5"/>
    <n v="49"/>
    <s v="Mapping with Drones"/>
    <x v="3"/>
    <n v="245"/>
  </r>
  <r>
    <n v="638"/>
    <s v="Deina"/>
    <s v="Kainz"/>
    <x v="17"/>
    <x v="13"/>
    <n v="12262"/>
    <n v="1680"/>
    <x v="359"/>
    <s v="28"/>
    <x v="11"/>
    <x v="0"/>
    <n v="6"/>
    <n v="58.95"/>
    <s v="BYOD-200"/>
    <x v="0"/>
    <n v="353.70000000000005"/>
  </r>
  <r>
    <n v="1113"/>
    <s v="Arnuad"/>
    <s v="Kellaway"/>
    <x v="191"/>
    <x v="14"/>
    <n v="30245"/>
    <n v="1677"/>
    <x v="359"/>
    <s v="28"/>
    <x v="11"/>
    <x v="0"/>
    <n v="5"/>
    <n v="19.5"/>
    <s v="SCARA Robots"/>
    <x v="1"/>
    <n v="97.5"/>
  </r>
  <r>
    <n v="2086"/>
    <s v="Jillane"/>
    <s v="Matuska"/>
    <x v="21"/>
    <x v="14"/>
    <n v="31132"/>
    <n v="1679"/>
    <x v="359"/>
    <s v="28"/>
    <x v="11"/>
    <x v="0"/>
    <n v="6"/>
    <n v="8.99"/>
    <s v="Bsquare Robot Blueprint"/>
    <x v="6"/>
    <n v="53.94"/>
  </r>
  <r>
    <n v="265"/>
    <s v="Devlin"/>
    <s v="Nock"/>
    <x v="114"/>
    <x v="3"/>
    <n v="78764"/>
    <n v="1675"/>
    <x v="359"/>
    <s v="28"/>
    <x v="11"/>
    <x v="0"/>
    <n v="2"/>
    <n v="54"/>
    <s v="BYOD-100"/>
    <x v="0"/>
    <n v="108"/>
  </r>
  <r>
    <n v="1575"/>
    <s v="Jessika"/>
    <s v="Patriche"/>
    <x v="9"/>
    <x v="7"/>
    <n v="20051"/>
    <n v="1678"/>
    <x v="359"/>
    <s v="28"/>
    <x v="11"/>
    <x v="0"/>
    <n v="3"/>
    <n v="250"/>
    <s v="DX-145 Drone"/>
    <x v="4"/>
    <n v="750"/>
  </r>
  <r>
    <n v="2120"/>
    <s v="Jackie"/>
    <s v="Johnes"/>
    <x v="229"/>
    <x v="4"/>
    <n v="34290"/>
    <n v="1681"/>
    <x v="360"/>
    <s v="29"/>
    <x v="11"/>
    <x v="0"/>
    <n v="2"/>
    <n v="19.5"/>
    <s v="SCARA Robots"/>
    <x v="1"/>
    <n v="39"/>
  </r>
  <r>
    <n v="1044"/>
    <s v="Jeanelle"/>
    <s v="Rayhill"/>
    <x v="170"/>
    <x v="28"/>
    <n v="70826"/>
    <n v="1683"/>
    <x v="360"/>
    <s v="29"/>
    <x v="11"/>
    <x v="0"/>
    <n v="1"/>
    <n v="11.99"/>
    <s v="Sleepy Eye Blueprint"/>
    <x v="6"/>
    <n v="11.99"/>
  </r>
  <r>
    <n v="746"/>
    <s v="Cally"/>
    <s v="Roughley"/>
    <x v="322"/>
    <x v="5"/>
    <n v="39505"/>
    <n v="1682"/>
    <x v="360"/>
    <s v="29"/>
    <x v="11"/>
    <x v="0"/>
    <n v="5"/>
    <n v="29.99"/>
    <s v="Virtual Reality Basics"/>
    <x v="3"/>
    <n v="149.94999999999999"/>
  </r>
  <r>
    <n v="1719"/>
    <s v="Hamid"/>
    <s v="Dunford"/>
    <x v="34"/>
    <x v="19"/>
    <n v="66225"/>
    <n v="1684"/>
    <x v="361"/>
    <s v="30"/>
    <x v="11"/>
    <x v="0"/>
    <n v="1"/>
    <n v="29.99"/>
    <s v="Cloud Computing"/>
    <x v="3"/>
    <n v="29.99"/>
  </r>
  <r>
    <n v="628"/>
    <s v="Carlie"/>
    <s v="Pala"/>
    <x v="52"/>
    <x v="2"/>
    <n v="52804"/>
    <n v="1686"/>
    <x v="361"/>
    <s v="30"/>
    <x v="11"/>
    <x v="0"/>
    <n v="3"/>
    <n v="19.5"/>
    <s v="Understanding Artificial Intelligence"/>
    <x v="1"/>
    <n v="58.5"/>
  </r>
  <r>
    <n v="473"/>
    <s v="Cher"/>
    <s v="Poole"/>
    <x v="189"/>
    <x v="20"/>
    <n v="21211"/>
    <n v="1685"/>
    <x v="361"/>
    <s v="30"/>
    <x v="11"/>
    <x v="0"/>
    <n v="3"/>
    <n v="4.99"/>
    <s v="Cat Robot Blueprint"/>
    <x v="6"/>
    <n v="14.97"/>
  </r>
  <r>
    <n v="60"/>
    <s v="Arron"/>
    <s v="Cutcliffe"/>
    <x v="318"/>
    <x v="40"/>
    <n v="48930"/>
    <n v="1693"/>
    <x v="362"/>
    <s v="31"/>
    <x v="11"/>
    <x v="0"/>
    <n v="4"/>
    <n v="12"/>
    <s v="Creature Robot Arms Blueprint"/>
    <x v="6"/>
    <n v="48"/>
  </r>
  <r>
    <n v="377"/>
    <s v="Gherardo"/>
    <s v="Gerlts"/>
    <x v="204"/>
    <x v="13"/>
    <n v="11480"/>
    <n v="1692"/>
    <x v="362"/>
    <s v="31"/>
    <x v="11"/>
    <x v="0"/>
    <n v="4"/>
    <n v="19.989999999999998"/>
    <s v="GPS Drones"/>
    <x v="1"/>
    <n v="79.959999999999994"/>
  </r>
  <r>
    <n v="1241"/>
    <s v="Mattie"/>
    <s v="Janicki"/>
    <x v="232"/>
    <x v="3"/>
    <n v="79405"/>
    <n v="1691"/>
    <x v="362"/>
    <s v="31"/>
    <x v="11"/>
    <x v="0"/>
    <n v="2"/>
    <n v="250"/>
    <s v="DTE-QFN20 Drone"/>
    <x v="4"/>
    <n v="500"/>
  </r>
  <r>
    <n v="1155"/>
    <s v="Cobby"/>
    <s v="Kiessel"/>
    <x v="20"/>
    <x v="4"/>
    <n v="32919"/>
    <n v="1687"/>
    <x v="362"/>
    <s v="31"/>
    <x v="11"/>
    <x v="0"/>
    <n v="4"/>
    <n v="225"/>
    <s v="BYOR-3535"/>
    <x v="5"/>
    <n v="900"/>
  </r>
  <r>
    <n v="269"/>
    <s v="Willi"/>
    <s v="Ortiger"/>
    <x v="91"/>
    <x v="10"/>
    <n v="6145"/>
    <n v="1690"/>
    <x v="362"/>
    <s v="31"/>
    <x v="11"/>
    <x v="0"/>
    <n v="4"/>
    <n v="16.989999999999998"/>
    <s v="Delta Robots"/>
    <x v="1"/>
    <n v="67.959999999999994"/>
  </r>
  <r>
    <n v="1433"/>
    <s v="Aridatha"/>
    <s v="Revett"/>
    <x v="146"/>
    <x v="3"/>
    <n v="78470"/>
    <n v="1688"/>
    <x v="362"/>
    <s v="31"/>
    <x v="11"/>
    <x v="0"/>
    <n v="3"/>
    <n v="499"/>
    <s v="MICR-564K Drone"/>
    <x v="4"/>
    <n v="1497"/>
  </r>
  <r>
    <n v="1103"/>
    <s v="Adolphe"/>
    <s v="Volker"/>
    <x v="73"/>
    <x v="32"/>
    <n v="83405"/>
    <n v="1689"/>
    <x v="362"/>
    <s v="31"/>
    <x v="11"/>
    <x v="0"/>
    <n v="3"/>
    <n v="19.5"/>
    <s v="SCARA Robots"/>
    <x v="1"/>
    <n v="58.5"/>
  </r>
  <r>
    <n v="1395"/>
    <s v="Letitia"/>
    <s v="Geare"/>
    <x v="312"/>
    <x v="3"/>
    <n v="76544"/>
    <n v="1696"/>
    <x v="363"/>
    <s v="1"/>
    <x v="0"/>
    <x v="1"/>
    <n v="2"/>
    <n v="395"/>
    <s v="DC-304 Drone"/>
    <x v="4"/>
    <n v="790"/>
  </r>
  <r>
    <n v="398"/>
    <s v="Carma"/>
    <s v="Threlfall"/>
    <x v="58"/>
    <x v="6"/>
    <n v="92612"/>
    <n v="1695"/>
    <x v="363"/>
    <s v="1"/>
    <x v="0"/>
    <x v="1"/>
    <n v="5"/>
    <n v="24.95"/>
    <s v="Multi Rotor Drones"/>
    <x v="1"/>
    <n v="124.75"/>
  </r>
  <r>
    <n v="1887"/>
    <s v="Sauveur"/>
    <s v="Tunnow"/>
    <x v="70"/>
    <x v="31"/>
    <n v="2109"/>
    <n v="1694"/>
    <x v="363"/>
    <s v="1"/>
    <x v="0"/>
    <x v="1"/>
    <n v="4"/>
    <n v="14.99"/>
    <s v="Delivery Drones"/>
    <x v="1"/>
    <n v="59.96"/>
  </r>
  <r>
    <n v="1763"/>
    <s v="Cletis"/>
    <s v="Gentreau"/>
    <x v="46"/>
    <x v="17"/>
    <n v="74116"/>
    <n v="1699"/>
    <x v="364"/>
    <s v="2"/>
    <x v="0"/>
    <x v="1"/>
    <n v="1"/>
    <n v="189"/>
    <s v="BYOR-1500"/>
    <x v="5"/>
    <n v="189"/>
  </r>
  <r>
    <n v="230"/>
    <s v="Angelika"/>
    <s v="Purchon"/>
    <x v="323"/>
    <x v="44"/>
    <n v="40745"/>
    <n v="1698"/>
    <x v="364"/>
    <s v="2"/>
    <x v="0"/>
    <x v="1"/>
    <n v="4"/>
    <n v="250"/>
    <s v="DTE-QFN20 Drone"/>
    <x v="4"/>
    <n v="1000"/>
  </r>
  <r>
    <n v="2097"/>
    <s v="Bryn"/>
    <s v="Shillington"/>
    <x v="38"/>
    <x v="3"/>
    <n v="79999"/>
    <n v="1700"/>
    <x v="364"/>
    <s v="2"/>
    <x v="0"/>
    <x v="1"/>
    <n v="3"/>
    <n v="8.99"/>
    <s v="Bsquare Robot Blueprint"/>
    <x v="6"/>
    <n v="26.97"/>
  </r>
  <r>
    <n v="1715"/>
    <s v="Maire"/>
    <s v="Staines"/>
    <x v="124"/>
    <x v="6"/>
    <n v="91131"/>
    <n v="1697"/>
    <x v="364"/>
    <s v="2"/>
    <x v="0"/>
    <x v="1"/>
    <n v="2"/>
    <n v="19.989999999999998"/>
    <s v="GPS Drones"/>
    <x v="1"/>
    <n v="39.979999999999997"/>
  </r>
  <r>
    <n v="141"/>
    <s v="Waylin"/>
    <s v="Bernolet"/>
    <x v="177"/>
    <x v="11"/>
    <n v="54915"/>
    <n v="1703"/>
    <x v="365"/>
    <s v="3"/>
    <x v="0"/>
    <x v="1"/>
    <n v="3"/>
    <n v="49.95"/>
    <s v="AI for Educators"/>
    <x v="3"/>
    <n v="149.85000000000002"/>
  </r>
  <r>
    <n v="1418"/>
    <s v="Stanleigh"/>
    <s v="Geater"/>
    <x v="111"/>
    <x v="35"/>
    <n v="64179"/>
    <n v="1706"/>
    <x v="365"/>
    <s v="3"/>
    <x v="0"/>
    <x v="1"/>
    <n v="4"/>
    <n v="119"/>
    <s v="BYOD-400"/>
    <x v="0"/>
    <n v="476"/>
  </r>
  <r>
    <n v="351"/>
    <s v="Vitoria"/>
    <s v="Kirkhouse"/>
    <x v="70"/>
    <x v="31"/>
    <n v="2104"/>
    <n v="1705"/>
    <x v="365"/>
    <s v="3"/>
    <x v="0"/>
    <x v="1"/>
    <n v="3"/>
    <n v="42.99"/>
    <s v="Understanding 3D Printing"/>
    <x v="3"/>
    <n v="128.97"/>
  </r>
  <r>
    <n v="1420"/>
    <s v="Lotti"/>
    <s v="McCuis"/>
    <x v="191"/>
    <x v="14"/>
    <n v="30045"/>
    <n v="1701"/>
    <x v="365"/>
    <s v="3"/>
    <x v="0"/>
    <x v="1"/>
    <n v="3"/>
    <n v="13.99"/>
    <s v="Drone Building Essentials"/>
    <x v="1"/>
    <n v="41.97"/>
  </r>
  <r>
    <n v="113"/>
    <s v="Angelico"/>
    <s v="Mytton"/>
    <x v="191"/>
    <x v="14"/>
    <n v="30045"/>
    <n v="1704"/>
    <x v="365"/>
    <s v="3"/>
    <x v="0"/>
    <x v="1"/>
    <n v="3"/>
    <n v="883"/>
    <s v="RWW-75 Robot"/>
    <x v="2"/>
    <n v="2649"/>
  </r>
  <r>
    <n v="504"/>
    <s v="Derrek"/>
    <s v="Shalloo"/>
    <x v="273"/>
    <x v="26"/>
    <n v="98907"/>
    <n v="1702"/>
    <x v="365"/>
    <s v="3"/>
    <x v="0"/>
    <x v="1"/>
    <n v="4"/>
    <n v="214"/>
    <s v="BYOR-3000"/>
    <x v="5"/>
    <n v="856"/>
  </r>
  <r>
    <n v="1566"/>
    <s v="Angelita"/>
    <s v="Bernaert"/>
    <x v="57"/>
    <x v="25"/>
    <n v="87140"/>
    <n v="1714"/>
    <x v="366"/>
    <s v="4"/>
    <x v="0"/>
    <x v="1"/>
    <n v="5"/>
    <n v="49"/>
    <s v="Mapping with Drones"/>
    <x v="3"/>
    <n v="245"/>
  </r>
  <r>
    <n v="1625"/>
    <s v="Delila"/>
    <s v="Dabinett"/>
    <x v="241"/>
    <x v="30"/>
    <n v="46231"/>
    <n v="1712"/>
    <x v="366"/>
    <s v="4"/>
    <x v="0"/>
    <x v="1"/>
    <n v="2"/>
    <n v="499"/>
    <s v="MICR-564K Drone"/>
    <x v="4"/>
    <n v="998"/>
  </r>
  <r>
    <n v="1246"/>
    <s v="Tarrance"/>
    <s v="Faye"/>
    <x v="78"/>
    <x v="33"/>
    <n v="7310"/>
    <n v="1713"/>
    <x v="366"/>
    <s v="4"/>
    <x v="0"/>
    <x v="1"/>
    <n v="4"/>
    <n v="89.95"/>
    <s v="BYOD-350"/>
    <x v="0"/>
    <n v="359.8"/>
  </r>
  <r>
    <n v="1696"/>
    <s v="Rahel"/>
    <s v="Georgelin"/>
    <x v="97"/>
    <x v="13"/>
    <n v="11215"/>
    <n v="1710"/>
    <x v="366"/>
    <s v="4"/>
    <x v="0"/>
    <x v="1"/>
    <n v="5"/>
    <n v="24.95"/>
    <s v="Building Your First Robot"/>
    <x v="1"/>
    <n v="124.75"/>
  </r>
  <r>
    <n v="1387"/>
    <s v="Em"/>
    <s v="Heatherington"/>
    <x v="133"/>
    <x v="15"/>
    <n v="68134"/>
    <n v="1711"/>
    <x v="366"/>
    <s v="4"/>
    <x v="0"/>
    <x v="1"/>
    <n v="2"/>
    <n v="167"/>
    <s v="BYOD-500"/>
    <x v="0"/>
    <n v="334"/>
  </r>
  <r>
    <n v="1808"/>
    <s v="Gilles"/>
    <s v="Okeshott"/>
    <x v="92"/>
    <x v="8"/>
    <n v="23551"/>
    <n v="1709"/>
    <x v="366"/>
    <s v="4"/>
    <x v="0"/>
    <x v="1"/>
    <n v="2"/>
    <n v="250"/>
    <s v="DX-145 Drone"/>
    <x v="4"/>
    <n v="500"/>
  </r>
  <r>
    <n v="1509"/>
    <s v="Andromache"/>
    <s v="Ruvel"/>
    <x v="321"/>
    <x v="16"/>
    <n v="89436"/>
    <n v="1715"/>
    <x v="366"/>
    <s v="4"/>
    <x v="0"/>
    <x v="1"/>
    <n v="5"/>
    <n v="20.95"/>
    <s v="Helicopter Drones"/>
    <x v="1"/>
    <n v="104.75"/>
  </r>
  <r>
    <n v="1210"/>
    <s v="Serge"/>
    <s v="Shafto"/>
    <x v="101"/>
    <x v="18"/>
    <n v="43605"/>
    <n v="1707"/>
    <x v="366"/>
    <s v="4"/>
    <x v="0"/>
    <x v="1"/>
    <n v="3"/>
    <n v="12.99"/>
    <s v="Cartesian Robots"/>
    <x v="1"/>
    <n v="38.97"/>
  </r>
  <r>
    <n v="892"/>
    <s v="Ned"/>
    <s v="Valentinuzzi"/>
    <x v="101"/>
    <x v="18"/>
    <n v="43666"/>
    <n v="1708"/>
    <x v="366"/>
    <s v="4"/>
    <x v="0"/>
    <x v="1"/>
    <n v="1"/>
    <n v="23.99"/>
    <s v="Articulated Robots"/>
    <x v="1"/>
    <n v="23.99"/>
  </r>
  <r>
    <n v="1752"/>
    <s v="Eada"/>
    <s v="Andrejevic"/>
    <x v="1"/>
    <x v="1"/>
    <n v="35295"/>
    <n v="1718"/>
    <x v="367"/>
    <s v="5"/>
    <x v="0"/>
    <x v="1"/>
    <n v="2"/>
    <n v="36.99"/>
    <s v="Aerial Security"/>
    <x v="3"/>
    <n v="73.98"/>
  </r>
  <r>
    <n v="1601"/>
    <s v="Joshia"/>
    <s v="Kinvan"/>
    <x v="310"/>
    <x v="36"/>
    <n v="17105"/>
    <n v="1719"/>
    <x v="367"/>
    <s v="5"/>
    <x v="0"/>
    <x v="1"/>
    <n v="3"/>
    <n v="16.75"/>
    <s v="Spherical Robots"/>
    <x v="1"/>
    <n v="50.25"/>
  </r>
  <r>
    <n v="252"/>
    <s v="Aurelie"/>
    <s v="McGeorge"/>
    <x v="188"/>
    <x v="12"/>
    <n v="60435"/>
    <n v="1716"/>
    <x v="367"/>
    <s v="5"/>
    <x v="0"/>
    <x v="1"/>
    <n v="3"/>
    <n v="15.5"/>
    <s v="Fixed Wing Drones"/>
    <x v="1"/>
    <n v="46.5"/>
  </r>
  <r>
    <n v="1902"/>
    <s v="Corey"/>
    <s v="McIlwreath"/>
    <x v="51"/>
    <x v="22"/>
    <n v="84120"/>
    <n v="1717"/>
    <x v="367"/>
    <s v="5"/>
    <x v="0"/>
    <x v="1"/>
    <n v="3"/>
    <n v="28.99"/>
    <s v="Understanding Raspberry PI"/>
    <x v="3"/>
    <n v="86.97"/>
  </r>
  <r>
    <n v="2061"/>
    <s v="Berri"/>
    <s v="Andrick"/>
    <x v="171"/>
    <x v="8"/>
    <n v="20167"/>
    <n v="1720"/>
    <x v="368"/>
    <s v="6"/>
    <x v="0"/>
    <x v="1"/>
    <n v="2"/>
    <n v="8.99"/>
    <s v="Bsquare Robot Blueprint"/>
    <x v="6"/>
    <n v="17.98"/>
  </r>
  <r>
    <n v="1910"/>
    <s v="Keelby"/>
    <s v="Bonnet"/>
    <x v="45"/>
    <x v="6"/>
    <n v="90010"/>
    <n v="1722"/>
    <x v="368"/>
    <s v="6"/>
    <x v="0"/>
    <x v="1"/>
    <n v="2"/>
    <n v="119"/>
    <s v="BYOD-400"/>
    <x v="0"/>
    <n v="238"/>
  </r>
  <r>
    <n v="24"/>
    <s v="Worden"/>
    <s v="Gobeau"/>
    <x v="28"/>
    <x v="16"/>
    <n v="89595"/>
    <n v="1721"/>
    <x v="368"/>
    <s v="6"/>
    <x v="0"/>
    <x v="1"/>
    <n v="4"/>
    <n v="15.5"/>
    <s v="Fixed Wing Drones"/>
    <x v="1"/>
    <n v="62"/>
  </r>
  <r>
    <n v="818"/>
    <s v="Reinwald"/>
    <s v="Alekseev"/>
    <x v="284"/>
    <x v="26"/>
    <n v="98516"/>
    <n v="1725"/>
    <x v="369"/>
    <s v="7"/>
    <x v="0"/>
    <x v="1"/>
    <n v="4"/>
    <n v="214"/>
    <s v="BYOR-3000"/>
    <x v="5"/>
    <n v="856"/>
  </r>
  <r>
    <n v="1638"/>
    <s v="Alphonso"/>
    <s v="Grzelewski"/>
    <x v="128"/>
    <x v="37"/>
    <n v="85720"/>
    <n v="1724"/>
    <x v="369"/>
    <s v="7"/>
    <x v="0"/>
    <x v="1"/>
    <n v="3"/>
    <n v="15.5"/>
    <s v="Fixed Wing Drones"/>
    <x v="1"/>
    <n v="46.5"/>
  </r>
  <r>
    <n v="1175"/>
    <s v="Johannah"/>
    <s v="Jackways"/>
    <x v="204"/>
    <x v="13"/>
    <n v="11436"/>
    <n v="1723"/>
    <x v="369"/>
    <s v="7"/>
    <x v="0"/>
    <x v="1"/>
    <n v="2"/>
    <n v="37.99"/>
    <s v="Drone Video Techniques"/>
    <x v="3"/>
    <n v="75.98"/>
  </r>
  <r>
    <n v="719"/>
    <s v="Jobye"/>
    <s v="Hambelton"/>
    <x v="68"/>
    <x v="6"/>
    <n v="92519"/>
    <n v="1726"/>
    <x v="370"/>
    <s v="8"/>
    <x v="0"/>
    <x v="1"/>
    <n v="3"/>
    <n v="455"/>
    <s v="DTI-84 Drone"/>
    <x v="4"/>
    <n v="1365"/>
  </r>
  <r>
    <n v="1559"/>
    <s v="Gunner"/>
    <s v="Malbon"/>
    <x v="194"/>
    <x v="44"/>
    <n v="40225"/>
    <n v="1727"/>
    <x v="370"/>
    <s v="8"/>
    <x v="0"/>
    <x v="1"/>
    <n v="5"/>
    <n v="250"/>
    <s v="DTE-QFN20 Drone"/>
    <x v="4"/>
    <n v="1250"/>
  </r>
  <r>
    <n v="232"/>
    <s v="Tisha"/>
    <s v="Benezeit"/>
    <x v="59"/>
    <x v="26"/>
    <n v="99210"/>
    <n v="1730"/>
    <x v="371"/>
    <s v="9"/>
    <x v="0"/>
    <x v="1"/>
    <n v="5"/>
    <n v="24.95"/>
    <s v="Multi Rotor Drones"/>
    <x v="1"/>
    <n v="124.75"/>
  </r>
  <r>
    <n v="1219"/>
    <s v="Symon"/>
    <s v="Burmaster"/>
    <x v="153"/>
    <x v="38"/>
    <n v="29905"/>
    <n v="1728"/>
    <x v="371"/>
    <s v="9"/>
    <x v="0"/>
    <x v="1"/>
    <n v="4"/>
    <n v="250"/>
    <s v="DTE-QFN20 Drone"/>
    <x v="4"/>
    <n v="1000"/>
  </r>
  <r>
    <n v="1515"/>
    <s v="Halimeda"/>
    <s v="Lemmanbie"/>
    <x v="127"/>
    <x v="37"/>
    <n v="85005"/>
    <n v="1731"/>
    <x v="371"/>
    <s v="9"/>
    <x v="0"/>
    <x v="1"/>
    <n v="4"/>
    <n v="455"/>
    <s v="DTI-84 Drone"/>
    <x v="4"/>
    <n v="1820"/>
  </r>
  <r>
    <n v="1676"/>
    <s v="Alec"/>
    <s v="Trenfield"/>
    <x v="70"/>
    <x v="31"/>
    <n v="2114"/>
    <n v="1729"/>
    <x v="371"/>
    <s v="9"/>
    <x v="0"/>
    <x v="1"/>
    <n v="1"/>
    <n v="14.99"/>
    <s v="Photograph Drones"/>
    <x v="1"/>
    <n v="14.99"/>
  </r>
  <r>
    <n v="1064"/>
    <s v="Hadleigh"/>
    <s v="Skyner"/>
    <x v="262"/>
    <x v="4"/>
    <n v="32304"/>
    <n v="1732"/>
    <x v="372"/>
    <s v="10"/>
    <x v="0"/>
    <x v="1"/>
    <n v="2"/>
    <n v="250"/>
    <s v="DX-145 Drone"/>
    <x v="4"/>
    <n v="500"/>
  </r>
  <r>
    <n v="1518"/>
    <s v="Conrade"/>
    <s v="Allder"/>
    <x v="36"/>
    <x v="12"/>
    <n v="62705"/>
    <n v="1736"/>
    <x v="373"/>
    <s v="11"/>
    <x v="0"/>
    <x v="1"/>
    <n v="4"/>
    <n v="14.99"/>
    <s v="Photograph Drones"/>
    <x v="1"/>
    <n v="59.96"/>
  </r>
  <r>
    <n v="762"/>
    <s v="Bob"/>
    <s v="Chattington"/>
    <x v="158"/>
    <x v="6"/>
    <n v="93584"/>
    <n v="1738"/>
    <x v="373"/>
    <s v="11"/>
    <x v="0"/>
    <x v="1"/>
    <n v="3"/>
    <n v="29.99"/>
    <s v="Cloud Computing"/>
    <x v="3"/>
    <n v="89.97"/>
  </r>
  <r>
    <n v="1315"/>
    <s v="Christian"/>
    <s v="Kluger"/>
    <x v="11"/>
    <x v="6"/>
    <n v="92132"/>
    <n v="1737"/>
    <x v="373"/>
    <s v="11"/>
    <x v="0"/>
    <x v="1"/>
    <n v="3"/>
    <n v="15.5"/>
    <s v="Fixed Wing Drones"/>
    <x v="1"/>
    <n v="46.5"/>
  </r>
  <r>
    <n v="1208"/>
    <s v="Lemmy"/>
    <s v="Kubatsch"/>
    <x v="263"/>
    <x v="39"/>
    <n v="72916"/>
    <n v="1733"/>
    <x v="373"/>
    <s v="11"/>
    <x v="0"/>
    <x v="1"/>
    <n v="6"/>
    <n v="899"/>
    <s v="MICR-23K Robot"/>
    <x v="2"/>
    <n v="5394"/>
  </r>
  <r>
    <n v="2094"/>
    <s v="Roi"/>
    <s v="Marchand"/>
    <x v="54"/>
    <x v="21"/>
    <n v="80638"/>
    <n v="1739"/>
    <x v="373"/>
    <s v="11"/>
    <x v="0"/>
    <x v="1"/>
    <n v="6"/>
    <n v="450"/>
    <s v="DTD-7000 Drone"/>
    <x v="4"/>
    <n v="2700"/>
  </r>
  <r>
    <n v="820"/>
    <s v="Charlena"/>
    <s v="Mayworth"/>
    <x v="205"/>
    <x v="34"/>
    <n v="99812"/>
    <n v="1734"/>
    <x v="373"/>
    <s v="11"/>
    <x v="0"/>
    <x v="1"/>
    <n v="4"/>
    <n v="19.989999999999998"/>
    <s v="GPS Drones"/>
    <x v="1"/>
    <n v="79.959999999999994"/>
  </r>
  <r>
    <n v="2021"/>
    <s v="Ivor"/>
    <s v="McShirrie"/>
    <x v="112"/>
    <x v="39"/>
    <n v="71914"/>
    <n v="1735"/>
    <x v="373"/>
    <s v="11"/>
    <x v="0"/>
    <x v="1"/>
    <n v="3"/>
    <n v="189"/>
    <s v="BYOR-1000"/>
    <x v="5"/>
    <n v="567"/>
  </r>
  <r>
    <n v="700"/>
    <s v="Roobbie"/>
    <s v="Dermot"/>
    <x v="9"/>
    <x v="7"/>
    <n v="20029"/>
    <n v="1744"/>
    <x v="374"/>
    <s v="12"/>
    <x v="0"/>
    <x v="1"/>
    <n v="5"/>
    <n v="225"/>
    <s v="BYOR-3535"/>
    <x v="5"/>
    <n v="1125"/>
  </r>
  <r>
    <n v="1037"/>
    <s v="Arlinda"/>
    <s v="Hegge"/>
    <x v="31"/>
    <x v="18"/>
    <n v="43204"/>
    <n v="1740"/>
    <x v="374"/>
    <s v="12"/>
    <x v="0"/>
    <x v="1"/>
    <n v="4"/>
    <n v="42.99"/>
    <s v="Understanding 3D Printing"/>
    <x v="3"/>
    <n v="171.96"/>
  </r>
  <r>
    <n v="1939"/>
    <s v="Debby"/>
    <s v="McCourtie"/>
    <x v="324"/>
    <x v="6"/>
    <n v="94913"/>
    <n v="1741"/>
    <x v="374"/>
    <s v="12"/>
    <x v="0"/>
    <x v="1"/>
    <n v="5"/>
    <n v="899"/>
    <s v="MICR-23K Robot"/>
    <x v="2"/>
    <n v="4495"/>
  </r>
  <r>
    <n v="1796"/>
    <s v="Judah"/>
    <s v="Redwin"/>
    <x v="123"/>
    <x v="35"/>
    <n v="65218"/>
    <n v="1743"/>
    <x v="374"/>
    <s v="12"/>
    <x v="0"/>
    <x v="1"/>
    <n v="3"/>
    <n v="599"/>
    <s v="RXW-9807 Robot"/>
    <x v="2"/>
    <n v="1797"/>
  </r>
  <r>
    <n v="263"/>
    <s v="Mariquilla"/>
    <s v="Stovin"/>
    <x v="7"/>
    <x v="3"/>
    <n v="77266"/>
    <n v="1742"/>
    <x v="374"/>
    <s v="12"/>
    <x v="0"/>
    <x v="1"/>
    <n v="4"/>
    <n v="49"/>
    <s v="Mapping with Drones"/>
    <x v="3"/>
    <n v="196"/>
  </r>
  <r>
    <n v="322"/>
    <s v="Cristian"/>
    <s v="Barker"/>
    <x v="4"/>
    <x v="4"/>
    <n v="33705"/>
    <n v="1749"/>
    <x v="375"/>
    <s v="13"/>
    <x v="0"/>
    <x v="1"/>
    <n v="5"/>
    <n v="245"/>
    <s v="BYOR-4005"/>
    <x v="5"/>
    <n v="1225"/>
  </r>
  <r>
    <n v="831"/>
    <s v="Merilee"/>
    <s v="Denis"/>
    <x v="86"/>
    <x v="1"/>
    <n v="36125"/>
    <n v="1746"/>
    <x v="375"/>
    <s v="13"/>
    <x v="0"/>
    <x v="1"/>
    <n v="5"/>
    <n v="34.99"/>
    <s v="Robotic Essentials"/>
    <x v="3"/>
    <n v="174.95000000000002"/>
  </r>
  <r>
    <n v="594"/>
    <s v="Orelia"/>
    <s v="Diter"/>
    <x v="262"/>
    <x v="4"/>
    <n v="32309"/>
    <n v="1745"/>
    <x v="375"/>
    <s v="13"/>
    <x v="0"/>
    <x v="1"/>
    <n v="5"/>
    <n v="12"/>
    <s v="Ladybug Robot Blueprint"/>
    <x v="6"/>
    <n v="60"/>
  </r>
  <r>
    <n v="1534"/>
    <s v="Doro"/>
    <s v="Elnor"/>
    <x v="115"/>
    <x v="12"/>
    <n v="61605"/>
    <n v="1748"/>
    <x v="375"/>
    <s v="13"/>
    <x v="0"/>
    <x v="1"/>
    <n v="3"/>
    <n v="8.99"/>
    <s v="Hexacopter Drone Blueprint"/>
    <x v="6"/>
    <n v="26.97"/>
  </r>
  <r>
    <n v="2081"/>
    <s v="Brigham"/>
    <s v="Lampkin"/>
    <x v="11"/>
    <x v="6"/>
    <n v="92110"/>
    <n v="1752"/>
    <x v="375"/>
    <s v="13"/>
    <x v="0"/>
    <x v="1"/>
    <n v="5"/>
    <n v="11.99"/>
    <s v="Sleepy Eye Blueprint"/>
    <x v="6"/>
    <n v="59.95"/>
  </r>
  <r>
    <n v="291"/>
    <s v="Kahaleel"/>
    <s v="Prium"/>
    <x v="92"/>
    <x v="8"/>
    <n v="23509"/>
    <n v="1751"/>
    <x v="375"/>
    <s v="13"/>
    <x v="0"/>
    <x v="1"/>
    <n v="3"/>
    <n v="16.989999999999998"/>
    <s v="Delta Robots"/>
    <x v="1"/>
    <n v="50.97"/>
  </r>
  <r>
    <n v="1005"/>
    <s v="Pearl"/>
    <s v="Rollason"/>
    <x v="158"/>
    <x v="6"/>
    <n v="93584"/>
    <n v="1750"/>
    <x v="375"/>
    <s v="13"/>
    <x v="0"/>
    <x v="1"/>
    <n v="4"/>
    <n v="15.5"/>
    <s v="Fixed Wing Drones"/>
    <x v="1"/>
    <n v="62"/>
  </r>
  <r>
    <n v="411"/>
    <s v="Torrin"/>
    <s v="West"/>
    <x v="22"/>
    <x v="1"/>
    <n v="36605"/>
    <n v="1747"/>
    <x v="375"/>
    <s v="13"/>
    <x v="0"/>
    <x v="1"/>
    <n v="3"/>
    <n v="8.99"/>
    <s v="Bsquare Robot Blueprint"/>
    <x v="6"/>
    <n v="26.97"/>
  </r>
  <r>
    <n v="2108"/>
    <s v="Morganica"/>
    <s v="Abelwhite"/>
    <x v="325"/>
    <x v="4"/>
    <n v="32964"/>
    <n v="1753"/>
    <x v="376"/>
    <s v="14"/>
    <x v="0"/>
    <x v="1"/>
    <n v="6"/>
    <n v="14.99"/>
    <s v="Photograph Drones"/>
    <x v="1"/>
    <n v="89.94"/>
  </r>
  <r>
    <n v="619"/>
    <s v="Sharyl"/>
    <s v="Brando"/>
    <x v="11"/>
    <x v="6"/>
    <n v="92170"/>
    <n v="1756"/>
    <x v="376"/>
    <s v="14"/>
    <x v="0"/>
    <x v="1"/>
    <n v="2"/>
    <n v="9.99"/>
    <s v="All Eyes Drone Blueprint"/>
    <x v="6"/>
    <n v="19.98"/>
  </r>
  <r>
    <n v="1606"/>
    <s v="Sybyl"/>
    <s v="Bulled"/>
    <x v="124"/>
    <x v="6"/>
    <n v="91103"/>
    <n v="1754"/>
    <x v="376"/>
    <s v="14"/>
    <x v="0"/>
    <x v="1"/>
    <n v="4"/>
    <n v="23.99"/>
    <s v="Articulated Robots"/>
    <x v="1"/>
    <n v="95.96"/>
  </r>
  <r>
    <n v="2058"/>
    <s v="Iorgos"/>
    <s v="Dureden"/>
    <x v="207"/>
    <x v="36"/>
    <n v="15235"/>
    <n v="1757"/>
    <x v="376"/>
    <s v="14"/>
    <x v="0"/>
    <x v="1"/>
    <n v="2"/>
    <n v="395"/>
    <s v="DC-304 Drone"/>
    <x v="4"/>
    <n v="790"/>
  </r>
  <r>
    <n v="1564"/>
    <s v="Brig"/>
    <s v="Rapper"/>
    <x v="238"/>
    <x v="13"/>
    <n v="14276"/>
    <n v="1755"/>
    <x v="376"/>
    <s v="14"/>
    <x v="0"/>
    <x v="1"/>
    <n v="2"/>
    <n v="9.99"/>
    <s v="All Eyes Drone Blueprint"/>
    <x v="6"/>
    <n v="19.98"/>
  </r>
  <r>
    <n v="1548"/>
    <s v="Jayson"/>
    <s v="By"/>
    <x v="17"/>
    <x v="13"/>
    <n v="12237"/>
    <n v="1760"/>
    <x v="377"/>
    <s v="15"/>
    <x v="0"/>
    <x v="1"/>
    <n v="5"/>
    <n v="189"/>
    <s v="BYOR-2640S"/>
    <x v="5"/>
    <n v="945"/>
  </r>
  <r>
    <n v="2028"/>
    <s v="Alvie"/>
    <s v="Gawthrope"/>
    <x v="50"/>
    <x v="4"/>
    <n v="32255"/>
    <n v="1761"/>
    <x v="377"/>
    <s v="15"/>
    <x v="0"/>
    <x v="1"/>
    <n v="5"/>
    <n v="54"/>
    <s v="BYOD-100"/>
    <x v="0"/>
    <n v="270"/>
  </r>
  <r>
    <n v="923"/>
    <s v="Free"/>
    <s v="Kolodziejski"/>
    <x v="48"/>
    <x v="12"/>
    <n v="60657"/>
    <n v="1758"/>
    <x v="377"/>
    <s v="15"/>
    <x v="0"/>
    <x v="1"/>
    <n v="1"/>
    <n v="9.99"/>
    <s v="All Eyes Drone Blueprint"/>
    <x v="6"/>
    <n v="9.99"/>
  </r>
  <r>
    <n v="523"/>
    <s v="Janaye"/>
    <s v="Liddle"/>
    <x v="176"/>
    <x v="44"/>
    <n v="40586"/>
    <n v="1759"/>
    <x v="377"/>
    <s v="15"/>
    <x v="0"/>
    <x v="1"/>
    <n v="4"/>
    <n v="49.95"/>
    <s v="AI for Educators"/>
    <x v="3"/>
    <n v="199.8"/>
  </r>
  <r>
    <n v="1342"/>
    <s v="Far"/>
    <s v="Pow"/>
    <x v="31"/>
    <x v="5"/>
    <n v="39705"/>
    <n v="1762"/>
    <x v="377"/>
    <s v="15"/>
    <x v="0"/>
    <x v="1"/>
    <n v="5"/>
    <n v="4.99"/>
    <s v="Cat Robot Blueprint"/>
    <x v="6"/>
    <n v="24.950000000000003"/>
  </r>
  <r>
    <n v="463"/>
    <s v="Idell"/>
    <s v="Dyson"/>
    <x v="254"/>
    <x v="3"/>
    <n v="75074"/>
    <n v="1766"/>
    <x v="378"/>
    <s v="16"/>
    <x v="0"/>
    <x v="1"/>
    <n v="4"/>
    <n v="8.99"/>
    <s v="Hexacopter Drone Blueprint"/>
    <x v="6"/>
    <n v="35.96"/>
  </r>
  <r>
    <n v="1052"/>
    <s v="Row"/>
    <s v="Hebner"/>
    <x v="58"/>
    <x v="6"/>
    <n v="92717"/>
    <n v="1764"/>
    <x v="378"/>
    <s v="16"/>
    <x v="0"/>
    <x v="1"/>
    <n v="2"/>
    <n v="23.99"/>
    <s v="Polar Robots"/>
    <x v="1"/>
    <n v="47.98"/>
  </r>
  <r>
    <n v="2045"/>
    <s v="Pavlov"/>
    <s v="Jermey"/>
    <x v="164"/>
    <x v="25"/>
    <n v="87592"/>
    <n v="1767"/>
    <x v="378"/>
    <s v="16"/>
    <x v="0"/>
    <x v="1"/>
    <n v="1"/>
    <n v="69"/>
    <s v="BYOD-220"/>
    <x v="0"/>
    <n v="69"/>
  </r>
  <r>
    <n v="1902"/>
    <s v="Corey"/>
    <s v="McIlwreath"/>
    <x v="51"/>
    <x v="22"/>
    <n v="84120"/>
    <n v="1763"/>
    <x v="378"/>
    <s v="16"/>
    <x v="0"/>
    <x v="1"/>
    <n v="4"/>
    <n v="24.95"/>
    <s v="Building Your First Robot"/>
    <x v="1"/>
    <n v="99.8"/>
  </r>
  <r>
    <n v="139"/>
    <s v="Ebony"/>
    <s v="Roelofs"/>
    <x v="241"/>
    <x v="30"/>
    <n v="46247"/>
    <n v="1765"/>
    <x v="378"/>
    <s v="16"/>
    <x v="0"/>
    <x v="1"/>
    <n v="1"/>
    <n v="37.99"/>
    <s v="Drone Video Techniques"/>
    <x v="3"/>
    <n v="37.99"/>
  </r>
  <r>
    <n v="521"/>
    <s v="Quint"/>
    <s v="Rozalski"/>
    <x v="316"/>
    <x v="24"/>
    <n v="26505"/>
    <n v="1768"/>
    <x v="378"/>
    <s v="16"/>
    <x v="0"/>
    <x v="1"/>
    <n v="1"/>
    <n v="599"/>
    <s v="RXW-9807 Robot"/>
    <x v="2"/>
    <n v="599"/>
  </r>
  <r>
    <n v="758"/>
    <s v="Fraser"/>
    <s v="Wardroper"/>
    <x v="68"/>
    <x v="6"/>
    <n v="92513"/>
    <n v="1769"/>
    <x v="378"/>
    <s v="16"/>
    <x v="0"/>
    <x v="1"/>
    <n v="6"/>
    <n v="89"/>
    <s v="BYOD-300"/>
    <x v="0"/>
    <n v="534"/>
  </r>
  <r>
    <n v="213"/>
    <s v="Isidor"/>
    <s v="Asman"/>
    <x v="124"/>
    <x v="6"/>
    <n v="91125"/>
    <n v="1773"/>
    <x v="379"/>
    <s v="17"/>
    <x v="0"/>
    <x v="1"/>
    <n v="3"/>
    <n v="214"/>
    <s v="BYOR-3000"/>
    <x v="5"/>
    <n v="642"/>
  </r>
  <r>
    <n v="1884"/>
    <s v="Astrix"/>
    <s v="Fanning"/>
    <x v="33"/>
    <x v="3"/>
    <n v="76004"/>
    <n v="1775"/>
    <x v="379"/>
    <s v="17"/>
    <x v="0"/>
    <x v="1"/>
    <n v="3"/>
    <n v="684"/>
    <s v="RQTE-554 Robot"/>
    <x v="2"/>
    <n v="2052"/>
  </r>
  <r>
    <n v="1604"/>
    <s v="Dulsea"/>
    <s v="Hothersall"/>
    <x v="30"/>
    <x v="17"/>
    <n v="73152"/>
    <n v="1770"/>
    <x v="379"/>
    <s v="17"/>
    <x v="0"/>
    <x v="1"/>
    <n v="1"/>
    <n v="11.99"/>
    <s v="Sleepy Eye Blueprint"/>
    <x v="6"/>
    <n v="11.99"/>
  </r>
  <r>
    <n v="2104"/>
    <s v="Earlie"/>
    <s v="Mergue"/>
    <x v="35"/>
    <x v="9"/>
    <n v="27499"/>
    <n v="1772"/>
    <x v="379"/>
    <s v="17"/>
    <x v="0"/>
    <x v="1"/>
    <n v="6"/>
    <n v="16.989999999999998"/>
    <s v="Delta Robots"/>
    <x v="1"/>
    <n v="101.94"/>
  </r>
  <r>
    <n v="865"/>
    <s v="Carlie"/>
    <s v="Stedman"/>
    <x v="6"/>
    <x v="6"/>
    <n v="94273"/>
    <n v="1771"/>
    <x v="379"/>
    <s v="17"/>
    <x v="0"/>
    <x v="1"/>
    <n v="5"/>
    <n v="36.99"/>
    <s v="Aerial Security"/>
    <x v="3"/>
    <n v="184.95000000000002"/>
  </r>
  <r>
    <n v="1860"/>
    <s v="Lucien"/>
    <s v="Wakeford"/>
    <x v="208"/>
    <x v="38"/>
    <n v="29615"/>
    <n v="1774"/>
    <x v="379"/>
    <s v="17"/>
    <x v="0"/>
    <x v="1"/>
    <n v="3"/>
    <n v="29.99"/>
    <s v="Virtual Reality Basics"/>
    <x v="3"/>
    <n v="89.97"/>
  </r>
  <r>
    <n v="16"/>
    <s v="Annelise"/>
    <s v="Genders"/>
    <x v="162"/>
    <x v="20"/>
    <n v="20918"/>
    <n v="1777"/>
    <x v="380"/>
    <s v="18"/>
    <x v="0"/>
    <x v="1"/>
    <n v="2"/>
    <n v="399"/>
    <s v="DA-SA702 Drone"/>
    <x v="4"/>
    <n v="798"/>
  </r>
  <r>
    <n v="1407"/>
    <s v="Kati"/>
    <s v="Genery"/>
    <x v="194"/>
    <x v="44"/>
    <n v="40225"/>
    <n v="1778"/>
    <x v="380"/>
    <s v="18"/>
    <x v="0"/>
    <x v="1"/>
    <n v="2"/>
    <n v="29.99"/>
    <s v="Virtual Reality Basics"/>
    <x v="3"/>
    <n v="59.98"/>
  </r>
  <r>
    <n v="2047"/>
    <s v="Eddie"/>
    <s v="Kennaway"/>
    <x v="32"/>
    <x v="4"/>
    <n v="33164"/>
    <n v="1776"/>
    <x v="380"/>
    <s v="18"/>
    <x v="0"/>
    <x v="1"/>
    <n v="3"/>
    <n v="699"/>
    <s v="RLK-9920 Robot"/>
    <x v="2"/>
    <n v="2097"/>
  </r>
  <r>
    <n v="402"/>
    <s v="Kennith"/>
    <s v="McCulley"/>
    <x v="5"/>
    <x v="5"/>
    <n v="39210"/>
    <n v="1779"/>
    <x v="380"/>
    <s v="18"/>
    <x v="0"/>
    <x v="1"/>
    <n v="2"/>
    <n v="245"/>
    <s v="BYOR-4005"/>
    <x v="5"/>
    <n v="490"/>
  </r>
  <r>
    <n v="1917"/>
    <s v="Alis"/>
    <s v="Merlin"/>
    <x v="128"/>
    <x v="37"/>
    <n v="85748"/>
    <n v="1780"/>
    <x v="380"/>
    <s v="18"/>
    <x v="0"/>
    <x v="1"/>
    <n v="2"/>
    <n v="499"/>
    <s v="MICR-564K Drone"/>
    <x v="4"/>
    <n v="998"/>
  </r>
  <r>
    <n v="1716"/>
    <s v="Vernon"/>
    <s v="de Almeida"/>
    <x v="93"/>
    <x v="36"/>
    <n v="19131"/>
    <n v="1784"/>
    <x v="381"/>
    <s v="19"/>
    <x v="0"/>
    <x v="1"/>
    <n v="6"/>
    <n v="89.95"/>
    <s v="BYOD-350"/>
    <x v="0"/>
    <n v="539.70000000000005"/>
  </r>
  <r>
    <n v="160"/>
    <s v="Delcine"/>
    <s v="Giffard"/>
    <x v="27"/>
    <x v="13"/>
    <n v="13210"/>
    <n v="1782"/>
    <x v="381"/>
    <s v="19"/>
    <x v="0"/>
    <x v="1"/>
    <n v="5"/>
    <n v="250"/>
    <s v="DTE-QFN20 Drone"/>
    <x v="4"/>
    <n v="1250"/>
  </r>
  <r>
    <n v="1425"/>
    <s v="Amerigo"/>
    <s v="Reck"/>
    <x v="11"/>
    <x v="6"/>
    <n v="92145"/>
    <n v="1783"/>
    <x v="381"/>
    <s v="19"/>
    <x v="0"/>
    <x v="1"/>
    <n v="2"/>
    <n v="32.950000000000003"/>
    <s v="Open Source Code"/>
    <x v="3"/>
    <n v="65.900000000000006"/>
  </r>
  <r>
    <n v="234"/>
    <s v="Kaspar"/>
    <s v="Tipple"/>
    <x v="116"/>
    <x v="40"/>
    <n v="48217"/>
    <n v="1781"/>
    <x v="381"/>
    <s v="19"/>
    <x v="0"/>
    <x v="1"/>
    <n v="4"/>
    <n v="58.95"/>
    <s v="BYOD-200"/>
    <x v="0"/>
    <n v="235.8"/>
  </r>
  <r>
    <n v="1859"/>
    <s v="Bastien"/>
    <s v="Di Boldi"/>
    <x v="218"/>
    <x v="6"/>
    <n v="92410"/>
    <n v="1785"/>
    <x v="382"/>
    <s v="20"/>
    <x v="0"/>
    <x v="1"/>
    <n v="3"/>
    <n v="27.5"/>
    <s v="Understanding Drone Regulations"/>
    <x v="3"/>
    <n v="82.5"/>
  </r>
  <r>
    <n v="98"/>
    <s v="Anson"/>
    <s v="Anfusso"/>
    <x v="83"/>
    <x v="2"/>
    <n v="52410"/>
    <n v="1789"/>
    <x v="383"/>
    <s v="21"/>
    <x v="0"/>
    <x v="1"/>
    <n v="3"/>
    <n v="14.99"/>
    <s v="Delivery Drones"/>
    <x v="1"/>
    <n v="44.97"/>
  </r>
  <r>
    <n v="35"/>
    <s v="Izaak"/>
    <s v="Belfelt"/>
    <x v="48"/>
    <x v="12"/>
    <n v="60630"/>
    <n v="1788"/>
    <x v="383"/>
    <s v="21"/>
    <x v="0"/>
    <x v="1"/>
    <n v="6"/>
    <n v="49.95"/>
    <s v="AI for Educators"/>
    <x v="3"/>
    <n v="299.70000000000005"/>
  </r>
  <r>
    <n v="708"/>
    <s v="Worth"/>
    <s v="Fideler"/>
    <x v="258"/>
    <x v="5"/>
    <n v="39305"/>
    <n v="1786"/>
    <x v="383"/>
    <s v="21"/>
    <x v="0"/>
    <x v="1"/>
    <n v="1"/>
    <n v="32.950000000000003"/>
    <s v="Open Source Code"/>
    <x v="3"/>
    <n v="32.950000000000003"/>
  </r>
  <r>
    <n v="411"/>
    <s v="Torrin"/>
    <s v="West"/>
    <x v="22"/>
    <x v="1"/>
    <n v="36605"/>
    <n v="1787"/>
    <x v="383"/>
    <s v="21"/>
    <x v="0"/>
    <x v="1"/>
    <n v="1"/>
    <n v="16.75"/>
    <s v="Spherical Robots"/>
    <x v="1"/>
    <n v="16.75"/>
  </r>
  <r>
    <n v="1809"/>
    <s v="Saundra"/>
    <s v="Ambler"/>
    <x v="207"/>
    <x v="36"/>
    <n v="15220"/>
    <n v="1796"/>
    <x v="384"/>
    <s v="22"/>
    <x v="0"/>
    <x v="1"/>
    <n v="2"/>
    <n v="684"/>
    <s v="RQTE-554 Robot"/>
    <x v="2"/>
    <n v="1368"/>
  </r>
  <r>
    <n v="1489"/>
    <s v="Nixie"/>
    <s v="Corday"/>
    <x v="93"/>
    <x v="36"/>
    <n v="19131"/>
    <n v="1797"/>
    <x v="384"/>
    <s v="22"/>
    <x v="0"/>
    <x v="1"/>
    <n v="4"/>
    <n v="395"/>
    <s v="DC-304 Drone"/>
    <x v="4"/>
    <n v="1580"/>
  </r>
  <r>
    <n v="1672"/>
    <s v="Giusto"/>
    <s v="Dykes"/>
    <x v="267"/>
    <x v="45"/>
    <n v="3804"/>
    <n v="1795"/>
    <x v="384"/>
    <s v="22"/>
    <x v="0"/>
    <x v="1"/>
    <n v="5"/>
    <n v="23.99"/>
    <s v="Articulated Robots"/>
    <x v="1"/>
    <n v="119.94999999999999"/>
  </r>
  <r>
    <n v="401"/>
    <s v="Kiri"/>
    <s v="MacTeague"/>
    <x v="7"/>
    <x v="3"/>
    <n v="77055"/>
    <n v="1791"/>
    <x v="384"/>
    <s v="22"/>
    <x v="0"/>
    <x v="1"/>
    <n v="3"/>
    <n v="49"/>
    <s v="Mapping with Drones"/>
    <x v="3"/>
    <n v="147"/>
  </r>
  <r>
    <n v="154"/>
    <s v="Frank"/>
    <s v="Martini"/>
    <x v="48"/>
    <x v="12"/>
    <n v="60619"/>
    <n v="1792"/>
    <x v="384"/>
    <s v="22"/>
    <x v="0"/>
    <x v="1"/>
    <n v="4"/>
    <n v="119"/>
    <s v="BYOD-400"/>
    <x v="0"/>
    <n v="476"/>
  </r>
  <r>
    <n v="1767"/>
    <s v="Chick"/>
    <s v="McGrath"/>
    <x v="170"/>
    <x v="28"/>
    <n v="70815"/>
    <n v="1793"/>
    <x v="384"/>
    <s v="22"/>
    <x v="0"/>
    <x v="1"/>
    <n v="6"/>
    <n v="19.5"/>
    <s v="Understanding Artificial Intelligence"/>
    <x v="1"/>
    <n v="117"/>
  </r>
  <r>
    <n v="320"/>
    <s v="Deck"/>
    <s v="Riccardini"/>
    <x v="214"/>
    <x v="12"/>
    <n v="62525"/>
    <n v="1794"/>
    <x v="384"/>
    <s v="22"/>
    <x v="0"/>
    <x v="1"/>
    <n v="3"/>
    <n v="24.95"/>
    <s v="Multi Rotor Drones"/>
    <x v="1"/>
    <n v="74.849999999999994"/>
  </r>
  <r>
    <n v="1821"/>
    <s v="Cristabel"/>
    <s v="Staig"/>
    <x v="179"/>
    <x v="45"/>
    <n v="3105"/>
    <n v="1790"/>
    <x v="384"/>
    <s v="22"/>
    <x v="0"/>
    <x v="1"/>
    <n v="4"/>
    <n v="13.99"/>
    <s v="Drone Building Essentials"/>
    <x v="1"/>
    <n v="55.96"/>
  </r>
  <r>
    <n v="344"/>
    <s v="Roselia"/>
    <s v="Cullip"/>
    <x v="213"/>
    <x v="26"/>
    <n v="98115"/>
    <n v="1800"/>
    <x v="385"/>
    <s v="23"/>
    <x v="0"/>
    <x v="1"/>
    <n v="3"/>
    <n v="23.99"/>
    <s v="Polar Robots"/>
    <x v="1"/>
    <n v="71.97"/>
  </r>
  <r>
    <n v="1512"/>
    <s v="Benjy"/>
    <s v="Epp"/>
    <x v="326"/>
    <x v="4"/>
    <n v="34282"/>
    <n v="1799"/>
    <x v="385"/>
    <s v="23"/>
    <x v="0"/>
    <x v="1"/>
    <n v="4"/>
    <n v="599"/>
    <s v="RXW-9807 Robot"/>
    <x v="2"/>
    <n v="2396"/>
  </r>
  <r>
    <n v="42"/>
    <s v="Adrianne"/>
    <s v="Jumonet"/>
    <x v="21"/>
    <x v="14"/>
    <n v="31190"/>
    <n v="1801"/>
    <x v="385"/>
    <s v="23"/>
    <x v="0"/>
    <x v="1"/>
    <n v="4"/>
    <n v="24.99"/>
    <s v="Building Your Own Drone"/>
    <x v="1"/>
    <n v="99.96"/>
  </r>
  <r>
    <n v="1339"/>
    <s v="Daven"/>
    <s v="Tondeur"/>
    <x v="292"/>
    <x v="3"/>
    <n v="75605"/>
    <n v="1798"/>
    <x v="385"/>
    <s v="23"/>
    <x v="0"/>
    <x v="1"/>
    <n v="4"/>
    <n v="189"/>
    <s v="BYOR-2640S"/>
    <x v="5"/>
    <n v="756"/>
  </r>
  <r>
    <n v="1955"/>
    <s v="Gerianna"/>
    <s v="Bourhill"/>
    <x v="7"/>
    <x v="3"/>
    <n v="77050"/>
    <n v="1803"/>
    <x v="386"/>
    <s v="24"/>
    <x v="0"/>
    <x v="1"/>
    <n v="2"/>
    <n v="89"/>
    <s v="BYOD-300"/>
    <x v="0"/>
    <n v="178"/>
  </r>
  <r>
    <n v="1054"/>
    <s v="Ave"/>
    <s v="Coggeshall"/>
    <x v="262"/>
    <x v="4"/>
    <n v="32399"/>
    <n v="1814"/>
    <x v="386"/>
    <s v="24"/>
    <x v="0"/>
    <x v="1"/>
    <n v="2"/>
    <n v="29.99"/>
    <s v="Cloud Computing"/>
    <x v="3"/>
    <n v="59.98"/>
  </r>
  <r>
    <n v="607"/>
    <s v="Louisette"/>
    <s v="Ditch"/>
    <x v="153"/>
    <x v="38"/>
    <n v="29905"/>
    <n v="1810"/>
    <x v="386"/>
    <s v="24"/>
    <x v="0"/>
    <x v="1"/>
    <n v="4"/>
    <n v="14.99"/>
    <s v="Photograph Drones"/>
    <x v="1"/>
    <n v="59.96"/>
  </r>
  <r>
    <n v="346"/>
    <s v="Daria"/>
    <s v="Dodge"/>
    <x v="11"/>
    <x v="6"/>
    <n v="92191"/>
    <n v="1808"/>
    <x v="386"/>
    <s v="24"/>
    <x v="0"/>
    <x v="1"/>
    <n v="4"/>
    <n v="214"/>
    <s v="BYOR-3000"/>
    <x v="5"/>
    <n v="856"/>
  </r>
  <r>
    <n v="656"/>
    <s v="Haroun"/>
    <s v="Donaldson"/>
    <x v="36"/>
    <x v="12"/>
    <n v="62764"/>
    <n v="1812"/>
    <x v="386"/>
    <s v="24"/>
    <x v="0"/>
    <x v="1"/>
    <n v="5"/>
    <n v="23.99"/>
    <s v="Articulated Robots"/>
    <x v="1"/>
    <n v="119.94999999999999"/>
  </r>
  <r>
    <n v="499"/>
    <s v="Bert"/>
    <s v="Girardi"/>
    <x v="269"/>
    <x v="4"/>
    <n v="34135"/>
    <n v="1807"/>
    <x v="386"/>
    <s v="24"/>
    <x v="0"/>
    <x v="1"/>
    <n v="5"/>
    <n v="395"/>
    <s v="DC-304 Drone"/>
    <x v="4"/>
    <n v="1975"/>
  </r>
  <r>
    <n v="766"/>
    <s v="Tibold"/>
    <s v="Gumby"/>
    <x v="155"/>
    <x v="33"/>
    <n v="8695"/>
    <n v="1805"/>
    <x v="386"/>
    <s v="24"/>
    <x v="0"/>
    <x v="1"/>
    <n v="4"/>
    <n v="28.99"/>
    <s v="Understanding Raspberry PI"/>
    <x v="3"/>
    <n v="115.96"/>
  </r>
  <r>
    <n v="300"/>
    <s v="Katherine"/>
    <s v="Icom"/>
    <x v="311"/>
    <x v="40"/>
    <n v="48098"/>
    <n v="1802"/>
    <x v="386"/>
    <s v="24"/>
    <x v="0"/>
    <x v="1"/>
    <n v="2"/>
    <n v="44.95"/>
    <s v="Understanding Automation"/>
    <x v="3"/>
    <n v="89.9"/>
  </r>
  <r>
    <n v="535"/>
    <s v="Carie"/>
    <s v="Lowth"/>
    <x v="104"/>
    <x v="13"/>
    <n v="10060"/>
    <n v="1809"/>
    <x v="386"/>
    <s v="24"/>
    <x v="0"/>
    <x v="1"/>
    <n v="5"/>
    <n v="58.95"/>
    <s v="BYOD-200"/>
    <x v="0"/>
    <n v="294.75"/>
  </r>
  <r>
    <n v="537"/>
    <s v="Nissa"/>
    <s v="Lyptrade"/>
    <x v="38"/>
    <x v="3"/>
    <n v="79977"/>
    <n v="1811"/>
    <x v="386"/>
    <s v="24"/>
    <x v="0"/>
    <x v="1"/>
    <n v="2"/>
    <n v="89"/>
    <s v="BYOD-300"/>
    <x v="0"/>
    <n v="178"/>
  </r>
  <r>
    <n v="1760"/>
    <s v="Lonnie"/>
    <s v="McComiskie"/>
    <x v="0"/>
    <x v="0"/>
    <n v="96835"/>
    <n v="1813"/>
    <x v="386"/>
    <s v="24"/>
    <x v="0"/>
    <x v="1"/>
    <n v="2"/>
    <n v="7.99"/>
    <s v="Panda Robot Blueprint"/>
    <x v="6"/>
    <n v="15.98"/>
  </r>
  <r>
    <n v="502"/>
    <s v="Josepha"/>
    <s v="Seth"/>
    <x v="7"/>
    <x v="3"/>
    <n v="77035"/>
    <n v="1806"/>
    <x v="386"/>
    <s v="24"/>
    <x v="0"/>
    <x v="1"/>
    <n v="2"/>
    <n v="399"/>
    <s v="DA-SA702 Drone"/>
    <x v="4"/>
    <n v="798"/>
  </r>
  <r>
    <n v="312"/>
    <s v="Timmy"/>
    <s v="Toulch"/>
    <x v="127"/>
    <x v="37"/>
    <n v="85030"/>
    <n v="1804"/>
    <x v="386"/>
    <s v="24"/>
    <x v="0"/>
    <x v="1"/>
    <n v="4"/>
    <n v="455"/>
    <s v="DTI-84 Drone"/>
    <x v="4"/>
    <n v="1820"/>
  </r>
  <r>
    <n v="1258"/>
    <s v="Diahann"/>
    <s v="Hoult"/>
    <x v="45"/>
    <x v="6"/>
    <n v="90101"/>
    <n v="1818"/>
    <x v="387"/>
    <s v="25"/>
    <x v="0"/>
    <x v="1"/>
    <n v="2"/>
    <n v="89.95"/>
    <s v="BYOD-350"/>
    <x v="0"/>
    <n v="179.9"/>
  </r>
  <r>
    <n v="2029"/>
    <s v="Nikolai"/>
    <s v="Hukin"/>
    <x v="327"/>
    <x v="6"/>
    <n v="93005"/>
    <n v="1819"/>
    <x v="387"/>
    <s v="25"/>
    <x v="0"/>
    <x v="1"/>
    <n v="3"/>
    <n v="10.99"/>
    <s v="QuadroCopter Blueprint"/>
    <x v="6"/>
    <n v="32.97"/>
  </r>
  <r>
    <n v="426"/>
    <s v="Christen"/>
    <s v="Loins"/>
    <x v="30"/>
    <x v="17"/>
    <n v="73135"/>
    <n v="1816"/>
    <x v="387"/>
    <s v="25"/>
    <x v="0"/>
    <x v="1"/>
    <n v="6"/>
    <n v="15.5"/>
    <s v="Fixed Wing Drones"/>
    <x v="1"/>
    <n v="93"/>
  </r>
  <r>
    <n v="1360"/>
    <s v="Forrest"/>
    <s v="Lowdeane"/>
    <x v="1"/>
    <x v="1"/>
    <n v="35244"/>
    <n v="1815"/>
    <x v="387"/>
    <s v="25"/>
    <x v="0"/>
    <x v="1"/>
    <n v="1"/>
    <n v="14.99"/>
    <s v="Single Rotor Drones"/>
    <x v="1"/>
    <n v="14.99"/>
  </r>
  <r>
    <n v="950"/>
    <s v="Winfield"/>
    <s v="Uren"/>
    <x v="183"/>
    <x v="18"/>
    <n v="45490"/>
    <n v="1817"/>
    <x v="387"/>
    <s v="25"/>
    <x v="0"/>
    <x v="1"/>
    <n v="2"/>
    <n v="167"/>
    <s v="BYOD-500"/>
    <x v="0"/>
    <n v="334"/>
  </r>
  <r>
    <n v="1426"/>
    <s v="Tami"/>
    <s v="Antonopoulos"/>
    <x v="64"/>
    <x v="28"/>
    <n v="70142"/>
    <n v="1824"/>
    <x v="388"/>
    <s v="26"/>
    <x v="0"/>
    <x v="1"/>
    <n v="2"/>
    <n v="129.94999999999999"/>
    <s v="BYOD-400S"/>
    <x v="0"/>
    <n v="259.89999999999998"/>
  </r>
  <r>
    <n v="60"/>
    <s v="Arron"/>
    <s v="Cutcliffe"/>
    <x v="318"/>
    <x v="40"/>
    <n v="48930"/>
    <n v="1823"/>
    <x v="388"/>
    <s v="26"/>
    <x v="0"/>
    <x v="1"/>
    <n v="3"/>
    <n v="189"/>
    <s v="BYOR-2640S"/>
    <x v="5"/>
    <n v="567"/>
  </r>
  <r>
    <n v="854"/>
    <s v="Donovan"/>
    <s v="Linzee"/>
    <x v="106"/>
    <x v="26"/>
    <n v="98464"/>
    <n v="1820"/>
    <x v="388"/>
    <s v="26"/>
    <x v="0"/>
    <x v="1"/>
    <n v="2"/>
    <n v="13.99"/>
    <s v="Drone Building Essentials"/>
    <x v="1"/>
    <n v="27.98"/>
  </r>
  <r>
    <n v="291"/>
    <s v="Kahaleel"/>
    <s v="Prium"/>
    <x v="92"/>
    <x v="8"/>
    <n v="23509"/>
    <n v="1821"/>
    <x v="388"/>
    <s v="26"/>
    <x v="0"/>
    <x v="1"/>
    <n v="3"/>
    <n v="28.99"/>
    <s v="Understanding Raspberry PI"/>
    <x v="3"/>
    <n v="86.97"/>
  </r>
  <r>
    <n v="1349"/>
    <s v="Robin"/>
    <s v="Thaxter"/>
    <x v="240"/>
    <x v="35"/>
    <n v="64082"/>
    <n v="1822"/>
    <x v="388"/>
    <s v="26"/>
    <x v="0"/>
    <x v="1"/>
    <n v="3"/>
    <n v="34.99"/>
    <s v="Robotic Essentials"/>
    <x v="3"/>
    <n v="104.97"/>
  </r>
  <r>
    <n v="1462"/>
    <s v="Brandea"/>
    <s v="Adamsson"/>
    <x v="194"/>
    <x v="44"/>
    <n v="40233"/>
    <n v="1825"/>
    <x v="389"/>
    <s v="27"/>
    <x v="0"/>
    <x v="1"/>
    <n v="3"/>
    <n v="129.94999999999999"/>
    <s v="BYOD-400S"/>
    <x v="0"/>
    <n v="389.84999999999997"/>
  </r>
  <r>
    <n v="1241"/>
    <s v="Mattie"/>
    <s v="Janicki"/>
    <x v="232"/>
    <x v="3"/>
    <n v="79405"/>
    <n v="1828"/>
    <x v="389"/>
    <s v="27"/>
    <x v="0"/>
    <x v="1"/>
    <n v="5"/>
    <n v="599"/>
    <s v="RXW-9807 Robot"/>
    <x v="2"/>
    <n v="2995"/>
  </r>
  <r>
    <n v="1537"/>
    <s v="Chauncey"/>
    <s v="Lawful"/>
    <x v="114"/>
    <x v="3"/>
    <n v="78721"/>
    <n v="1827"/>
    <x v="389"/>
    <s v="27"/>
    <x v="0"/>
    <x v="1"/>
    <n v="4"/>
    <n v="699"/>
    <s v="RLK-9920 Robot"/>
    <x v="2"/>
    <n v="2796"/>
  </r>
  <r>
    <n v="1483"/>
    <s v="Weber"/>
    <s v="Tippell"/>
    <x v="45"/>
    <x v="6"/>
    <n v="90050"/>
    <n v="1826"/>
    <x v="389"/>
    <s v="27"/>
    <x v="0"/>
    <x v="1"/>
    <n v="2"/>
    <n v="89"/>
    <s v="BYOD-300"/>
    <x v="0"/>
    <n v="178"/>
  </r>
  <r>
    <n v="1885"/>
    <s v="Kelley"/>
    <s v="De Matteis"/>
    <x v="77"/>
    <x v="18"/>
    <n v="45999"/>
    <n v="1829"/>
    <x v="390"/>
    <s v="28"/>
    <x v="0"/>
    <x v="1"/>
    <n v="4"/>
    <n v="44.95"/>
    <s v="Understanding Automation"/>
    <x v="3"/>
    <n v="179.8"/>
  </r>
  <r>
    <n v="1321"/>
    <s v="Donalt"/>
    <s v="Tilbey"/>
    <x v="71"/>
    <x v="6"/>
    <n v="94137"/>
    <n v="1830"/>
    <x v="390"/>
    <s v="28"/>
    <x v="0"/>
    <x v="1"/>
    <n v="4"/>
    <n v="37.99"/>
    <s v="Drone Video Techniques"/>
    <x v="3"/>
    <n v="151.96"/>
  </r>
  <r>
    <n v="576"/>
    <s v="Debor"/>
    <s v="Agronski"/>
    <x v="154"/>
    <x v="4"/>
    <n v="33763"/>
    <n v="1838"/>
    <x v="391"/>
    <s v="29"/>
    <x v="0"/>
    <x v="1"/>
    <n v="6"/>
    <n v="23.99"/>
    <s v="Articulated Robots"/>
    <x v="1"/>
    <n v="143.94"/>
  </r>
  <r>
    <n v="1791"/>
    <s v="Stephine"/>
    <s v="Broadstock"/>
    <x v="328"/>
    <x v="6"/>
    <n v="90410"/>
    <n v="1835"/>
    <x v="391"/>
    <s v="29"/>
    <x v="0"/>
    <x v="1"/>
    <n v="4"/>
    <n v="395"/>
    <s v="DC-304 Drone"/>
    <x v="4"/>
    <n v="1580"/>
  </r>
  <r>
    <n v="827"/>
    <s v="Krysta"/>
    <s v="Djurdjevic"/>
    <x v="22"/>
    <x v="1"/>
    <n v="36628"/>
    <n v="1833"/>
    <x v="391"/>
    <s v="29"/>
    <x v="0"/>
    <x v="1"/>
    <n v="2"/>
    <n v="10.99"/>
    <s v="QuadroCopter Blueprint"/>
    <x v="6"/>
    <n v="21.98"/>
  </r>
  <r>
    <n v="1525"/>
    <s v="Willetta"/>
    <s v="Ellingham"/>
    <x v="238"/>
    <x v="13"/>
    <n v="14276"/>
    <n v="1832"/>
    <x v="391"/>
    <s v="29"/>
    <x v="0"/>
    <x v="1"/>
    <n v="3"/>
    <n v="245"/>
    <s v="BYOR-4005"/>
    <x v="5"/>
    <n v="735"/>
  </r>
  <r>
    <n v="446"/>
    <s v="Jaquenetta"/>
    <s v="Ginley"/>
    <x v="183"/>
    <x v="18"/>
    <n v="45454"/>
    <n v="1837"/>
    <x v="391"/>
    <s v="29"/>
    <x v="0"/>
    <x v="1"/>
    <n v="5"/>
    <n v="9.99"/>
    <s v="All Eyes Drone Blueprint"/>
    <x v="6"/>
    <n v="49.95"/>
  </r>
  <r>
    <n v="1135"/>
    <s v="Dionne"/>
    <s v="Parysowna"/>
    <x v="176"/>
    <x v="44"/>
    <n v="40591"/>
    <n v="1836"/>
    <x v="391"/>
    <s v="29"/>
    <x v="0"/>
    <x v="1"/>
    <n v="2"/>
    <n v="23.99"/>
    <s v="Articulated Robots"/>
    <x v="1"/>
    <n v="47.98"/>
  </r>
  <r>
    <n v="1697"/>
    <s v="Zarah"/>
    <s v="Stanes"/>
    <x v="2"/>
    <x v="2"/>
    <n v="50347"/>
    <n v="1834"/>
    <x v="391"/>
    <s v="29"/>
    <x v="0"/>
    <x v="1"/>
    <n v="6"/>
    <n v="179"/>
    <s v="BYOD-550"/>
    <x v="0"/>
    <n v="1074"/>
  </r>
  <r>
    <n v="1578"/>
    <s v="Marleah"/>
    <s v="Suggett"/>
    <x v="77"/>
    <x v="18"/>
    <n v="45218"/>
    <n v="1831"/>
    <x v="391"/>
    <s v="29"/>
    <x v="0"/>
    <x v="1"/>
    <n v="3"/>
    <n v="455"/>
    <s v="DTI-84 Drone"/>
    <x v="4"/>
    <n v="1365"/>
  </r>
  <r>
    <n v="1728"/>
    <s v="Trevar"/>
    <s v="Arch"/>
    <x v="115"/>
    <x v="12"/>
    <n v="61651"/>
    <n v="1843"/>
    <x v="392"/>
    <s v="30"/>
    <x v="0"/>
    <x v="1"/>
    <n v="2"/>
    <n v="189"/>
    <s v="BYOR-1000"/>
    <x v="5"/>
    <n v="378"/>
  </r>
  <r>
    <n v="385"/>
    <s v="Cathlene"/>
    <s v="Bayless"/>
    <x v="56"/>
    <x v="24"/>
    <n v="25313"/>
    <n v="1839"/>
    <x v="392"/>
    <s v="30"/>
    <x v="0"/>
    <x v="1"/>
    <n v="2"/>
    <n v="179"/>
    <s v="BYOD-550"/>
    <x v="0"/>
    <n v="358"/>
  </r>
  <r>
    <n v="1360"/>
    <s v="Forrest"/>
    <s v="Lowdeane"/>
    <x v="1"/>
    <x v="1"/>
    <n v="35244"/>
    <n v="1840"/>
    <x v="392"/>
    <s v="30"/>
    <x v="0"/>
    <x v="1"/>
    <n v="6"/>
    <n v="19.5"/>
    <s v="SCARA Robots"/>
    <x v="1"/>
    <n v="117"/>
  </r>
  <r>
    <n v="347"/>
    <s v="Brady"/>
    <s v="Medeway"/>
    <x v="71"/>
    <x v="6"/>
    <n v="94116"/>
    <n v="1842"/>
    <x v="392"/>
    <s v="30"/>
    <x v="0"/>
    <x v="1"/>
    <n v="4"/>
    <n v="13.99"/>
    <s v="Drone Building Essentials"/>
    <x v="1"/>
    <n v="55.96"/>
  </r>
  <r>
    <n v="504"/>
    <s v="Derrek"/>
    <s v="Shalloo"/>
    <x v="273"/>
    <x v="26"/>
    <n v="98907"/>
    <n v="1841"/>
    <x v="392"/>
    <s v="30"/>
    <x v="0"/>
    <x v="1"/>
    <n v="4"/>
    <n v="58.95"/>
    <s v="BYOD-200"/>
    <x v="0"/>
    <n v="235.8"/>
  </r>
  <r>
    <n v="284"/>
    <s v="Rebbecca"/>
    <s v="Borland"/>
    <x v="7"/>
    <x v="3"/>
    <n v="77060"/>
    <n v="1844"/>
    <x v="393"/>
    <s v="31"/>
    <x v="0"/>
    <x v="1"/>
    <n v="6"/>
    <n v="34.99"/>
    <s v="Robotic Essentials"/>
    <x v="3"/>
    <n v="209.94"/>
  </r>
  <r>
    <n v="1791"/>
    <s v="Stephine"/>
    <s v="Broadstock"/>
    <x v="328"/>
    <x v="6"/>
    <n v="90410"/>
    <n v="1849"/>
    <x v="393"/>
    <s v="31"/>
    <x v="0"/>
    <x v="1"/>
    <n v="5"/>
    <n v="49"/>
    <s v="Industrial 3D Printing"/>
    <x v="3"/>
    <n v="245"/>
  </r>
  <r>
    <n v="617"/>
    <s v="Dennet"/>
    <s v="Burniston"/>
    <x v="69"/>
    <x v="30"/>
    <n v="47719"/>
    <n v="1846"/>
    <x v="393"/>
    <s v="31"/>
    <x v="0"/>
    <x v="1"/>
    <n v="3"/>
    <n v="14.99"/>
    <s v="Single Rotor Drones"/>
    <x v="1"/>
    <n v="44.97"/>
  </r>
  <r>
    <n v="1873"/>
    <s v="Courtnay"/>
    <s v="Cassell"/>
    <x v="293"/>
    <x v="31"/>
    <n v="2142"/>
    <n v="1848"/>
    <x v="393"/>
    <s v="31"/>
    <x v="0"/>
    <x v="1"/>
    <n v="4"/>
    <n v="37.99"/>
    <s v="Drone Video Techniques"/>
    <x v="3"/>
    <n v="151.96"/>
  </r>
  <r>
    <n v="1585"/>
    <s v="Cello"/>
    <s v="Gillion"/>
    <x v="7"/>
    <x v="3"/>
    <n v="77255"/>
    <n v="1845"/>
    <x v="393"/>
    <s v="31"/>
    <x v="0"/>
    <x v="1"/>
    <n v="4"/>
    <n v="24.99"/>
    <s v="Building Your Own Drone"/>
    <x v="1"/>
    <n v="99.96"/>
  </r>
  <r>
    <n v="579"/>
    <s v="Gabi"/>
    <s v="Haet"/>
    <x v="213"/>
    <x v="26"/>
    <n v="98115"/>
    <n v="1847"/>
    <x v="393"/>
    <s v="31"/>
    <x v="0"/>
    <x v="1"/>
    <n v="4"/>
    <n v="12.99"/>
    <s v="Cartesian Robots"/>
    <x v="1"/>
    <n v="51.96"/>
  </r>
  <r>
    <n v="1215"/>
    <s v="Ola"/>
    <s v="Punch"/>
    <x v="223"/>
    <x v="8"/>
    <n v="22333"/>
    <n v="1850"/>
    <x v="393"/>
    <s v="31"/>
    <x v="0"/>
    <x v="1"/>
    <n v="1"/>
    <n v="12.99"/>
    <s v="Cartesian Robots"/>
    <x v="1"/>
    <n v="12.99"/>
  </r>
  <r>
    <n v="358"/>
    <s v="Ethelred"/>
    <s v="Cleworth"/>
    <x v="31"/>
    <x v="18"/>
    <n v="43204"/>
    <n v="1853"/>
    <x v="394"/>
    <s v="1"/>
    <x v="1"/>
    <x v="1"/>
    <n v="3"/>
    <n v="89"/>
    <s v="BYOD-300"/>
    <x v="0"/>
    <n v="267"/>
  </r>
  <r>
    <n v="86"/>
    <s v="Arnold"/>
    <s v="Sommersett"/>
    <x v="120"/>
    <x v="8"/>
    <n v="22096"/>
    <n v="1854"/>
    <x v="394"/>
    <s v="1"/>
    <x v="1"/>
    <x v="1"/>
    <n v="4"/>
    <n v="8.99"/>
    <s v="Hexacopter Drone Blueprint"/>
    <x v="6"/>
    <n v="35.96"/>
  </r>
  <r>
    <n v="1349"/>
    <s v="Robin"/>
    <s v="Thaxter"/>
    <x v="240"/>
    <x v="35"/>
    <n v="64082"/>
    <n v="1851"/>
    <x v="394"/>
    <s v="1"/>
    <x v="1"/>
    <x v="1"/>
    <n v="3"/>
    <n v="189"/>
    <s v="BYOR-1000"/>
    <x v="5"/>
    <n v="567"/>
  </r>
  <r>
    <n v="1747"/>
    <s v="Ingram"/>
    <s v="Weddeburn - Scrimgeour"/>
    <x v="310"/>
    <x v="36"/>
    <n v="17121"/>
    <n v="1852"/>
    <x v="394"/>
    <s v="1"/>
    <x v="1"/>
    <x v="1"/>
    <n v="3"/>
    <n v="58.95"/>
    <s v="BYOD-200"/>
    <x v="0"/>
    <n v="176.85000000000002"/>
  </r>
  <r>
    <n v="1543"/>
    <s v="Ada"/>
    <s v="Byrth"/>
    <x v="146"/>
    <x v="3"/>
    <n v="78405"/>
    <n v="1858"/>
    <x v="395"/>
    <s v="2"/>
    <x v="1"/>
    <x v="1"/>
    <n v="5"/>
    <n v="69"/>
    <s v="BYOD-220"/>
    <x v="0"/>
    <n v="345"/>
  </r>
  <r>
    <n v="767"/>
    <s v="Madlin"/>
    <s v="Joberne"/>
    <x v="7"/>
    <x v="3"/>
    <n v="77276"/>
    <n v="1856"/>
    <x v="395"/>
    <s v="2"/>
    <x v="1"/>
    <x v="1"/>
    <n v="2"/>
    <n v="4.99"/>
    <s v="Cat Robot Blueprint"/>
    <x v="6"/>
    <n v="9.98"/>
  </r>
  <r>
    <n v="1671"/>
    <s v="Jorrie"/>
    <s v="McManamen"/>
    <x v="63"/>
    <x v="3"/>
    <n v="78205"/>
    <n v="1857"/>
    <x v="395"/>
    <s v="2"/>
    <x v="1"/>
    <x v="1"/>
    <n v="5"/>
    <n v="19.989999999999998"/>
    <s v="GPS Drones"/>
    <x v="1"/>
    <n v="99.949999999999989"/>
  </r>
  <r>
    <n v="1590"/>
    <s v="Christophe"/>
    <s v="Meletti"/>
    <x v="329"/>
    <x v="2"/>
    <n v="50706"/>
    <n v="1855"/>
    <x v="395"/>
    <s v="2"/>
    <x v="1"/>
    <x v="1"/>
    <n v="3"/>
    <n v="16.989999999999998"/>
    <s v="Delta Robots"/>
    <x v="1"/>
    <n v="50.97"/>
  </r>
  <r>
    <n v="613"/>
    <s v="Cristen"/>
    <s v="Elles"/>
    <x v="11"/>
    <x v="6"/>
    <n v="92196"/>
    <n v="1860"/>
    <x v="396"/>
    <s v="3"/>
    <x v="1"/>
    <x v="1"/>
    <n v="4"/>
    <n v="24.99"/>
    <s v="Building Your Own Drone"/>
    <x v="1"/>
    <n v="99.96"/>
  </r>
  <r>
    <n v="1551"/>
    <s v="Trip"/>
    <s v="Trowel"/>
    <x v="39"/>
    <x v="20"/>
    <n v="21747"/>
    <n v="1859"/>
    <x v="396"/>
    <s v="3"/>
    <x v="1"/>
    <x v="1"/>
    <n v="2"/>
    <n v="17.5"/>
    <s v="Understanding Arduino"/>
    <x v="1"/>
    <n v="35"/>
  </r>
  <r>
    <n v="967"/>
    <s v="Loria"/>
    <s v="Breukelman"/>
    <x v="69"/>
    <x v="30"/>
    <n v="47732"/>
    <n v="1861"/>
    <x v="397"/>
    <s v="4"/>
    <x v="1"/>
    <x v="1"/>
    <n v="3"/>
    <n v="245"/>
    <s v="BYOR-4005"/>
    <x v="5"/>
    <n v="735"/>
  </r>
  <r>
    <n v="265"/>
    <s v="Devlin"/>
    <s v="Nock"/>
    <x v="114"/>
    <x v="3"/>
    <n v="78764"/>
    <n v="1863"/>
    <x v="397"/>
    <s v="4"/>
    <x v="1"/>
    <x v="1"/>
    <n v="5"/>
    <n v="549"/>
    <s v="RCB-889 Robot"/>
    <x v="2"/>
    <n v="2745"/>
  </r>
  <r>
    <n v="683"/>
    <s v="Cornelle"/>
    <s v="Van der Hoeven"/>
    <x v="38"/>
    <x v="3"/>
    <n v="88514"/>
    <n v="1862"/>
    <x v="397"/>
    <s v="4"/>
    <x v="1"/>
    <x v="1"/>
    <n v="4"/>
    <n v="684"/>
    <s v="RQTE-554 Robot"/>
    <x v="2"/>
    <n v="2736"/>
  </r>
  <r>
    <n v="387"/>
    <s v="Nissie"/>
    <s v="McSperron"/>
    <x v="45"/>
    <x v="6"/>
    <n v="90101"/>
    <n v="1866"/>
    <x v="398"/>
    <s v="5"/>
    <x v="1"/>
    <x v="1"/>
    <n v="5"/>
    <n v="167"/>
    <s v="BYOD-500"/>
    <x v="0"/>
    <n v="835"/>
  </r>
  <r>
    <n v="1663"/>
    <s v="Stephenie"/>
    <s v="O' Liddy"/>
    <x v="127"/>
    <x v="37"/>
    <n v="85040"/>
    <n v="1865"/>
    <x v="398"/>
    <s v="5"/>
    <x v="1"/>
    <x v="1"/>
    <n v="6"/>
    <n v="395"/>
    <s v="DC-304 Drone"/>
    <x v="4"/>
    <n v="2370"/>
  </r>
  <r>
    <n v="398"/>
    <s v="Carma"/>
    <s v="Threlfall"/>
    <x v="58"/>
    <x v="6"/>
    <n v="92612"/>
    <n v="1867"/>
    <x v="398"/>
    <s v="5"/>
    <x v="1"/>
    <x v="1"/>
    <n v="4"/>
    <n v="395"/>
    <s v="DC-304 Drone"/>
    <x v="4"/>
    <n v="1580"/>
  </r>
  <r>
    <n v="1617"/>
    <s v="Natalya"/>
    <s v="Uppett"/>
    <x v="70"/>
    <x v="31"/>
    <n v="2298"/>
    <n v="1864"/>
    <x v="398"/>
    <s v="5"/>
    <x v="1"/>
    <x v="1"/>
    <n v="3"/>
    <n v="8.99"/>
    <s v="Bsquare Robot Blueprint"/>
    <x v="6"/>
    <n v="26.97"/>
  </r>
  <r>
    <n v="361"/>
    <s v="Morten"/>
    <s v="Aspray"/>
    <x v="113"/>
    <x v="29"/>
    <n v="55417"/>
    <n v="1872"/>
    <x v="399"/>
    <s v="6"/>
    <x v="1"/>
    <x v="1"/>
    <n v="2"/>
    <n v="29.99"/>
    <s v="Cloud Computing"/>
    <x v="3"/>
    <n v="59.98"/>
  </r>
  <r>
    <n v="170"/>
    <s v="Tyrone"/>
    <s v="Burnhams"/>
    <x v="189"/>
    <x v="20"/>
    <n v="21239"/>
    <n v="1871"/>
    <x v="399"/>
    <s v="6"/>
    <x v="1"/>
    <x v="1"/>
    <n v="2"/>
    <n v="23.99"/>
    <s v="Articulated Robots"/>
    <x v="1"/>
    <n v="47.98"/>
  </r>
  <r>
    <n v="2024"/>
    <s v="August"/>
    <s v="Cumberpatch"/>
    <x v="101"/>
    <x v="18"/>
    <n v="43666"/>
    <n v="1869"/>
    <x v="399"/>
    <s v="6"/>
    <x v="1"/>
    <x v="1"/>
    <n v="3"/>
    <n v="167"/>
    <s v="BYOD-500"/>
    <x v="0"/>
    <n v="501"/>
  </r>
  <r>
    <n v="1317"/>
    <s v="Ingaberg"/>
    <s v="MacKeogh"/>
    <x v="9"/>
    <x v="7"/>
    <n v="20036"/>
    <n v="1873"/>
    <x v="399"/>
    <s v="6"/>
    <x v="1"/>
    <x v="1"/>
    <n v="4"/>
    <n v="899"/>
    <s v="MICR-23K Robot"/>
    <x v="2"/>
    <n v="3596"/>
  </r>
  <r>
    <n v="127"/>
    <s v="Riccardo"/>
    <s v="McMurtyr"/>
    <x v="17"/>
    <x v="13"/>
    <n v="12210"/>
    <n v="1870"/>
    <x v="399"/>
    <s v="6"/>
    <x v="1"/>
    <x v="1"/>
    <n v="3"/>
    <n v="24.95"/>
    <s v="Multi Rotor Drones"/>
    <x v="1"/>
    <n v="74.849999999999994"/>
  </r>
  <r>
    <n v="601"/>
    <s v="Winnie"/>
    <s v="Mizzen"/>
    <x v="234"/>
    <x v="18"/>
    <n v="44505"/>
    <n v="1868"/>
    <x v="399"/>
    <s v="6"/>
    <x v="1"/>
    <x v="1"/>
    <n v="2"/>
    <n v="16.989999999999998"/>
    <s v="Delta Robots"/>
    <x v="1"/>
    <n v="33.979999999999997"/>
  </r>
  <r>
    <n v="987"/>
    <s v="Etti"/>
    <s v="Belamy"/>
    <x v="42"/>
    <x v="21"/>
    <n v="80262"/>
    <n v="1876"/>
    <x v="400"/>
    <s v="7"/>
    <x v="1"/>
    <x v="1"/>
    <n v="3"/>
    <n v="189"/>
    <s v="BYOR-1500"/>
    <x v="5"/>
    <n v="567"/>
  </r>
  <r>
    <n v="66"/>
    <s v="Nickolai"/>
    <s v="Briton"/>
    <x v="79"/>
    <x v="6"/>
    <n v="95155"/>
    <n v="1877"/>
    <x v="400"/>
    <s v="7"/>
    <x v="1"/>
    <x v="1"/>
    <n v="2"/>
    <n v="19.5"/>
    <s v="Understanding Artificial Intelligence"/>
    <x v="1"/>
    <n v="39"/>
  </r>
  <r>
    <n v="1993"/>
    <s v="Georgine"/>
    <s v="Mander"/>
    <x v="139"/>
    <x v="32"/>
    <n v="83711"/>
    <n v="1874"/>
    <x v="400"/>
    <s v="7"/>
    <x v="1"/>
    <x v="1"/>
    <n v="4"/>
    <n v="129.94999999999999"/>
    <s v="BYOD-400S"/>
    <x v="0"/>
    <n v="519.79999999999995"/>
  </r>
  <r>
    <n v="782"/>
    <s v="Ilise"/>
    <s v="Wasiela"/>
    <x v="7"/>
    <x v="3"/>
    <n v="77040"/>
    <n v="1875"/>
    <x v="400"/>
    <s v="7"/>
    <x v="1"/>
    <x v="1"/>
    <n v="3"/>
    <n v="19.5"/>
    <s v="SCARA Robots"/>
    <x v="1"/>
    <n v="58.5"/>
  </r>
  <r>
    <n v="556"/>
    <s v="Robinet"/>
    <s v="Attenbrow"/>
    <x v="134"/>
    <x v="21"/>
    <n v="80044"/>
    <n v="1883"/>
    <x v="401"/>
    <s v="8"/>
    <x v="1"/>
    <x v="1"/>
    <n v="3"/>
    <n v="119"/>
    <s v="BYOD-400"/>
    <x v="0"/>
    <n v="357"/>
  </r>
  <r>
    <n v="955"/>
    <s v="Alano"/>
    <s v="Fairpo"/>
    <x v="17"/>
    <x v="13"/>
    <n v="12242"/>
    <n v="1884"/>
    <x v="401"/>
    <s v="8"/>
    <x v="1"/>
    <x v="1"/>
    <n v="3"/>
    <n v="42.99"/>
    <s v="Understanding 3D Printing"/>
    <x v="3"/>
    <n v="128.97"/>
  </r>
  <r>
    <n v="1180"/>
    <s v="Hannie"/>
    <s v="Furnival"/>
    <x v="330"/>
    <x v="3"/>
    <n v="78682"/>
    <n v="1879"/>
    <x v="401"/>
    <s v="8"/>
    <x v="1"/>
    <x v="1"/>
    <n v="5"/>
    <n v="24.95"/>
    <s v="Multi Rotor Drones"/>
    <x v="1"/>
    <n v="124.75"/>
  </r>
  <r>
    <n v="1907"/>
    <s v="Missy"/>
    <s v="Rodmell"/>
    <x v="51"/>
    <x v="22"/>
    <n v="84130"/>
    <n v="1880"/>
    <x v="401"/>
    <s v="8"/>
    <x v="1"/>
    <x v="1"/>
    <n v="3"/>
    <n v="16.75"/>
    <s v="Spherical Robots"/>
    <x v="1"/>
    <n v="50.25"/>
  </r>
  <r>
    <n v="1740"/>
    <s v="Kalinda"/>
    <s v="Steers"/>
    <x v="11"/>
    <x v="6"/>
    <n v="92137"/>
    <n v="1878"/>
    <x v="401"/>
    <s v="8"/>
    <x v="1"/>
    <x v="1"/>
    <n v="5"/>
    <n v="599"/>
    <s v="RXW-9807 Robot"/>
    <x v="2"/>
    <n v="2995"/>
  </r>
  <r>
    <n v="1698"/>
    <s v="Gardener"/>
    <s v="Tolomio"/>
    <x v="176"/>
    <x v="44"/>
    <n v="40586"/>
    <n v="1881"/>
    <x v="401"/>
    <s v="8"/>
    <x v="1"/>
    <x v="1"/>
    <n v="1"/>
    <n v="69"/>
    <s v="BYOD-220"/>
    <x v="0"/>
    <n v="69"/>
  </r>
  <r>
    <n v="706"/>
    <s v="Brnaby"/>
    <s v="Waszczyk"/>
    <x v="63"/>
    <x v="3"/>
    <n v="78265"/>
    <n v="1885"/>
    <x v="401"/>
    <s v="8"/>
    <x v="1"/>
    <x v="1"/>
    <n v="3"/>
    <n v="20.95"/>
    <s v="Helicopter Drones"/>
    <x v="1"/>
    <n v="62.849999999999994"/>
  </r>
  <r>
    <n v="724"/>
    <s v="Esther"/>
    <s v="Weeden"/>
    <x v="141"/>
    <x v="36"/>
    <n v="16565"/>
    <n v="1882"/>
    <x v="401"/>
    <s v="8"/>
    <x v="1"/>
    <x v="1"/>
    <n v="5"/>
    <n v="4.99"/>
    <s v="Cat Robot Blueprint"/>
    <x v="6"/>
    <n v="24.950000000000003"/>
  </r>
  <r>
    <n v="1376"/>
    <s v="Ermentrude"/>
    <s v="Abels"/>
    <x v="13"/>
    <x v="9"/>
    <n v="28299"/>
    <n v="1888"/>
    <x v="402"/>
    <s v="9"/>
    <x v="1"/>
    <x v="1"/>
    <n v="5"/>
    <n v="12.99"/>
    <s v="Cartesian Robots"/>
    <x v="1"/>
    <n v="64.95"/>
  </r>
  <r>
    <n v="908"/>
    <s v="Fonsie"/>
    <s v="Aron"/>
    <x v="11"/>
    <x v="6"/>
    <n v="92153"/>
    <n v="1887"/>
    <x v="402"/>
    <s v="9"/>
    <x v="1"/>
    <x v="1"/>
    <n v="2"/>
    <n v="69"/>
    <s v="BYOD-220"/>
    <x v="0"/>
    <n v="138"/>
  </r>
  <r>
    <n v="1894"/>
    <s v="Brian"/>
    <s v="Crowther"/>
    <x v="128"/>
    <x v="37"/>
    <n v="85737"/>
    <n v="1889"/>
    <x v="402"/>
    <s v="9"/>
    <x v="1"/>
    <x v="1"/>
    <n v="3"/>
    <n v="29.99"/>
    <s v="Cloud Computing"/>
    <x v="3"/>
    <n v="89.97"/>
  </r>
  <r>
    <n v="10"/>
    <s v="Andy"/>
    <s v="Woodruff"/>
    <x v="37"/>
    <x v="13"/>
    <n v="14614"/>
    <n v="1886"/>
    <x v="402"/>
    <s v="9"/>
    <x v="1"/>
    <x v="1"/>
    <n v="3"/>
    <n v="179"/>
    <s v="BYOD-550"/>
    <x v="0"/>
    <n v="537"/>
  </r>
  <r>
    <n v="81"/>
    <s v="Linnet"/>
    <s v="Bleiman"/>
    <x v="225"/>
    <x v="4"/>
    <n v="33625"/>
    <n v="1890"/>
    <x v="403"/>
    <s v="10"/>
    <x v="1"/>
    <x v="1"/>
    <n v="3"/>
    <n v="20.95"/>
    <s v="Helicopter Drones"/>
    <x v="1"/>
    <n v="62.849999999999994"/>
  </r>
  <r>
    <n v="710"/>
    <s v="Edwina"/>
    <s v="Byrd"/>
    <x v="30"/>
    <x v="17"/>
    <n v="73142"/>
    <n v="1893"/>
    <x v="403"/>
    <s v="10"/>
    <x v="1"/>
    <x v="1"/>
    <n v="2"/>
    <n v="599"/>
    <s v="RXW-9807 Robot"/>
    <x v="2"/>
    <n v="1198"/>
  </r>
  <r>
    <n v="1777"/>
    <s v="Georgy"/>
    <s v="Claiton"/>
    <x v="126"/>
    <x v="42"/>
    <n v="97211"/>
    <n v="1891"/>
    <x v="403"/>
    <s v="10"/>
    <x v="1"/>
    <x v="1"/>
    <n v="5"/>
    <n v="23.99"/>
    <s v="Polar Robots"/>
    <x v="1"/>
    <n v="119.94999999999999"/>
  </r>
  <r>
    <n v="1496"/>
    <s v="Ashlee"/>
    <s v="Haversham"/>
    <x v="24"/>
    <x v="6"/>
    <n v="94660"/>
    <n v="1892"/>
    <x v="403"/>
    <s v="10"/>
    <x v="1"/>
    <x v="1"/>
    <n v="3"/>
    <n v="19.5"/>
    <s v="SCARA Robots"/>
    <x v="1"/>
    <n v="58.5"/>
  </r>
  <r>
    <n v="1161"/>
    <s v="Gabie"/>
    <s v="Enoch"/>
    <x v="95"/>
    <x v="4"/>
    <n v="33543"/>
    <n v="1896"/>
    <x v="404"/>
    <s v="11"/>
    <x v="1"/>
    <x v="1"/>
    <n v="3"/>
    <n v="54"/>
    <s v="BYOD-100"/>
    <x v="0"/>
    <n v="162"/>
  </r>
  <r>
    <n v="620"/>
    <s v="Silvano"/>
    <s v="Instrell"/>
    <x v="276"/>
    <x v="10"/>
    <n v="6859"/>
    <n v="1897"/>
    <x v="404"/>
    <s v="11"/>
    <x v="1"/>
    <x v="1"/>
    <n v="2"/>
    <n v="20.95"/>
    <s v="Helicopter Drones"/>
    <x v="1"/>
    <n v="41.9"/>
  </r>
  <r>
    <n v="67"/>
    <s v="Patience"/>
    <s v="Menendez"/>
    <x v="132"/>
    <x v="3"/>
    <n v="77554"/>
    <n v="1894"/>
    <x v="404"/>
    <s v="11"/>
    <x v="1"/>
    <x v="1"/>
    <n v="3"/>
    <n v="12"/>
    <s v="Ladybug Robot Blueprint"/>
    <x v="6"/>
    <n v="36"/>
  </r>
  <r>
    <n v="1406"/>
    <s v="Daphene"/>
    <s v="Torrecilla"/>
    <x v="13"/>
    <x v="9"/>
    <n v="28272"/>
    <n v="1895"/>
    <x v="404"/>
    <s v="11"/>
    <x v="1"/>
    <x v="1"/>
    <n v="3"/>
    <n v="9.99"/>
    <s v="All Eyes Drone Blueprint"/>
    <x v="6"/>
    <n v="29.97"/>
  </r>
  <r>
    <n v="2079"/>
    <s v="Herb"/>
    <s v="Antonetti"/>
    <x v="55"/>
    <x v="23"/>
    <n v="37410"/>
    <n v="1898"/>
    <x v="405"/>
    <s v="12"/>
    <x v="1"/>
    <x v="1"/>
    <n v="5"/>
    <n v="11.99"/>
    <s v="Sleepy Eye Blueprint"/>
    <x v="6"/>
    <n v="59.95"/>
  </r>
  <r>
    <n v="1616"/>
    <s v="Ailbert"/>
    <s v="Brende"/>
    <x v="136"/>
    <x v="39"/>
    <n v="72204"/>
    <n v="1900"/>
    <x v="405"/>
    <s v="12"/>
    <x v="1"/>
    <x v="1"/>
    <n v="2"/>
    <n v="19.989999999999998"/>
    <s v="GPS Drones"/>
    <x v="1"/>
    <n v="39.979999999999997"/>
  </r>
  <r>
    <n v="1243"/>
    <s v="Marta"/>
    <s v="Diben"/>
    <x v="18"/>
    <x v="4"/>
    <n v="34276"/>
    <n v="1899"/>
    <x v="405"/>
    <s v="12"/>
    <x v="1"/>
    <x v="1"/>
    <n v="5"/>
    <n v="44.95"/>
    <s v="Understanding Automation"/>
    <x v="3"/>
    <n v="224.75"/>
  </r>
  <r>
    <n v="1928"/>
    <s v="Clerissa"/>
    <s v="Gallehock"/>
    <x v="42"/>
    <x v="21"/>
    <n v="80291"/>
    <n v="1903"/>
    <x v="405"/>
    <s v="12"/>
    <x v="1"/>
    <x v="1"/>
    <n v="2"/>
    <n v="4.99"/>
    <s v="Cat Robot Blueprint"/>
    <x v="6"/>
    <n v="9.98"/>
  </r>
  <r>
    <n v="1981"/>
    <s v="Lorne"/>
    <s v="McGarvey"/>
    <x v="114"/>
    <x v="3"/>
    <n v="78764"/>
    <n v="1902"/>
    <x v="405"/>
    <s v="12"/>
    <x v="1"/>
    <x v="1"/>
    <n v="6"/>
    <n v="599"/>
    <s v="RXW-9807 Robot"/>
    <x v="2"/>
    <n v="3594"/>
  </r>
  <r>
    <n v="628"/>
    <s v="Carlie"/>
    <s v="Pala"/>
    <x v="52"/>
    <x v="2"/>
    <n v="52804"/>
    <n v="1901"/>
    <x v="405"/>
    <s v="12"/>
    <x v="1"/>
    <x v="1"/>
    <n v="5"/>
    <n v="19.5"/>
    <s v="SCARA Robots"/>
    <x v="1"/>
    <n v="97.5"/>
  </r>
  <r>
    <n v="818"/>
    <s v="Reinwald"/>
    <s v="Alekseev"/>
    <x v="284"/>
    <x v="26"/>
    <n v="98516"/>
    <n v="1908"/>
    <x v="406"/>
    <s v="13"/>
    <x v="1"/>
    <x v="1"/>
    <n v="6"/>
    <n v="12"/>
    <s v="Ladybug Robot Blueprint"/>
    <x v="6"/>
    <n v="72"/>
  </r>
  <r>
    <n v="1247"/>
    <s v="Atalanta"/>
    <s v="Arendsen"/>
    <x v="224"/>
    <x v="37"/>
    <n v="86305"/>
    <n v="1912"/>
    <x v="406"/>
    <s v="13"/>
    <x v="1"/>
    <x v="1"/>
    <n v="3"/>
    <n v="69"/>
    <s v="BYOD-220"/>
    <x v="0"/>
    <n v="207"/>
  </r>
  <r>
    <n v="35"/>
    <s v="Izaak"/>
    <s v="Belfelt"/>
    <x v="48"/>
    <x v="12"/>
    <n v="60630"/>
    <n v="1907"/>
    <x v="406"/>
    <s v="13"/>
    <x v="1"/>
    <x v="1"/>
    <n v="3"/>
    <n v="14.99"/>
    <s v="Delivery Drones"/>
    <x v="1"/>
    <n v="44.97"/>
  </r>
  <r>
    <n v="1194"/>
    <s v="Darnall"/>
    <s v="Berns"/>
    <x v="10"/>
    <x v="8"/>
    <n v="23464"/>
    <n v="1905"/>
    <x v="406"/>
    <s v="13"/>
    <x v="1"/>
    <x v="1"/>
    <n v="4"/>
    <n v="23.99"/>
    <s v="Polar Robots"/>
    <x v="1"/>
    <n v="95.96"/>
  </r>
  <r>
    <n v="737"/>
    <s v="Claire"/>
    <s v="Crowther"/>
    <x v="124"/>
    <x v="6"/>
    <n v="91117"/>
    <n v="1911"/>
    <x v="406"/>
    <s v="13"/>
    <x v="1"/>
    <x v="1"/>
    <n v="5"/>
    <n v="8.99"/>
    <s v="Bsquare Robot Blueprint"/>
    <x v="6"/>
    <n v="44.95"/>
  </r>
  <r>
    <n v="1307"/>
    <s v="Olly"/>
    <s v="Fedoronko"/>
    <x v="184"/>
    <x v="6"/>
    <n v="94089"/>
    <n v="1910"/>
    <x v="406"/>
    <s v="13"/>
    <x v="1"/>
    <x v="1"/>
    <n v="5"/>
    <n v="189"/>
    <s v="BYOR-1000"/>
    <x v="5"/>
    <n v="945"/>
  </r>
  <r>
    <n v="688"/>
    <s v="Birk"/>
    <s v="Foort"/>
    <x v="93"/>
    <x v="36"/>
    <n v="19120"/>
    <n v="1909"/>
    <x v="406"/>
    <s v="13"/>
    <x v="1"/>
    <x v="1"/>
    <n v="2"/>
    <n v="189"/>
    <s v="BYOR-1500"/>
    <x v="5"/>
    <n v="378"/>
  </r>
  <r>
    <n v="1830"/>
    <s v="Marybeth"/>
    <s v="O'Rodane"/>
    <x v="71"/>
    <x v="6"/>
    <n v="94159"/>
    <n v="1904"/>
    <x v="406"/>
    <s v="13"/>
    <x v="1"/>
    <x v="1"/>
    <n v="4"/>
    <n v="19.5"/>
    <s v="Understanding Artificial Intelligence"/>
    <x v="1"/>
    <n v="78"/>
  </r>
  <r>
    <n v="852"/>
    <s v="Tracie"/>
    <s v="Pegden"/>
    <x v="42"/>
    <x v="21"/>
    <n v="80241"/>
    <n v="1906"/>
    <x v="406"/>
    <s v="13"/>
    <x v="1"/>
    <x v="1"/>
    <n v="3"/>
    <n v="24.95"/>
    <s v="Building Your First Robot"/>
    <x v="1"/>
    <n v="74.849999999999994"/>
  </r>
  <r>
    <n v="1303"/>
    <s v="Regine"/>
    <s v="Christoffe"/>
    <x v="189"/>
    <x v="20"/>
    <n v="21290"/>
    <n v="1917"/>
    <x v="407"/>
    <s v="14"/>
    <x v="1"/>
    <x v="1"/>
    <n v="2"/>
    <n v="395"/>
    <s v="DC-304 Drone"/>
    <x v="4"/>
    <n v="790"/>
  </r>
  <r>
    <n v="1489"/>
    <s v="Nixie"/>
    <s v="Corday"/>
    <x v="93"/>
    <x v="36"/>
    <n v="19131"/>
    <n v="1914"/>
    <x v="407"/>
    <s v="14"/>
    <x v="1"/>
    <x v="1"/>
    <n v="2"/>
    <n v="24.95"/>
    <s v="Building Your First Robot"/>
    <x v="1"/>
    <n v="49.9"/>
  </r>
  <r>
    <n v="1735"/>
    <s v="Vania"/>
    <s v="MacMurray"/>
    <x v="158"/>
    <x v="36"/>
    <n v="17622"/>
    <n v="1913"/>
    <x v="407"/>
    <s v="14"/>
    <x v="1"/>
    <x v="1"/>
    <n v="3"/>
    <n v="11.99"/>
    <s v="Sleepy Eye Blueprint"/>
    <x v="6"/>
    <n v="35.97"/>
  </r>
  <r>
    <n v="399"/>
    <s v="Johanna"/>
    <s v="Massei"/>
    <x v="300"/>
    <x v="10"/>
    <n v="6721"/>
    <n v="1915"/>
    <x v="407"/>
    <s v="14"/>
    <x v="1"/>
    <x v="1"/>
    <n v="5"/>
    <n v="245"/>
    <s v="BYOR-4005"/>
    <x v="5"/>
    <n v="1225"/>
  </r>
  <r>
    <n v="892"/>
    <s v="Ned"/>
    <s v="Valentinuzzi"/>
    <x v="101"/>
    <x v="18"/>
    <n v="43666"/>
    <n v="1916"/>
    <x v="407"/>
    <s v="14"/>
    <x v="1"/>
    <x v="1"/>
    <n v="4"/>
    <n v="250"/>
    <s v="DTE-QFN20 Drone"/>
    <x v="4"/>
    <n v="1000"/>
  </r>
  <r>
    <n v="379"/>
    <s v="Alaster"/>
    <s v="Chesnay"/>
    <x v="283"/>
    <x v="40"/>
    <n v="49018"/>
    <n v="1919"/>
    <x v="408"/>
    <s v="15"/>
    <x v="1"/>
    <x v="1"/>
    <n v="4"/>
    <n v="34.99"/>
    <s v="Robotic Essentials"/>
    <x v="3"/>
    <n v="139.96"/>
  </r>
  <r>
    <n v="1549"/>
    <s v="Harlan"/>
    <s v="Faulconer"/>
    <x v="132"/>
    <x v="3"/>
    <n v="77554"/>
    <n v="1924"/>
    <x v="408"/>
    <s v="15"/>
    <x v="1"/>
    <x v="1"/>
    <n v="3"/>
    <n v="19.5"/>
    <s v="SCARA Robots"/>
    <x v="1"/>
    <n v="58.5"/>
  </r>
  <r>
    <n v="1987"/>
    <s v="Fonz"/>
    <s v="Fidell"/>
    <x v="13"/>
    <x v="9"/>
    <n v="28299"/>
    <n v="1921"/>
    <x v="408"/>
    <s v="15"/>
    <x v="1"/>
    <x v="1"/>
    <n v="3"/>
    <n v="167"/>
    <s v="BYOD-500"/>
    <x v="0"/>
    <n v="501"/>
  </r>
  <r>
    <n v="45"/>
    <s v="Myca"/>
    <s v="Kitchinghan"/>
    <x v="127"/>
    <x v="37"/>
    <n v="85077"/>
    <n v="1922"/>
    <x v="408"/>
    <s v="15"/>
    <x v="1"/>
    <x v="1"/>
    <n v="1"/>
    <n v="899"/>
    <s v="MICR-23K Robot"/>
    <x v="2"/>
    <n v="899"/>
  </r>
  <r>
    <n v="1315"/>
    <s v="Christian"/>
    <s v="Kluger"/>
    <x v="11"/>
    <x v="6"/>
    <n v="92132"/>
    <n v="1923"/>
    <x v="408"/>
    <s v="15"/>
    <x v="1"/>
    <x v="1"/>
    <n v="3"/>
    <n v="29.99"/>
    <s v="Virtual Reality Basics"/>
    <x v="3"/>
    <n v="89.97"/>
  </r>
  <r>
    <n v="752"/>
    <s v="Dollie"/>
    <s v="Pennells"/>
    <x v="128"/>
    <x v="37"/>
    <n v="85743"/>
    <n v="1918"/>
    <x v="408"/>
    <s v="15"/>
    <x v="1"/>
    <x v="1"/>
    <n v="5"/>
    <n v="54"/>
    <s v="BYOD-100"/>
    <x v="0"/>
    <n v="270"/>
  </r>
  <r>
    <n v="1277"/>
    <s v="Sibelle"/>
    <s v="Vassie"/>
    <x v="79"/>
    <x v="6"/>
    <n v="95118"/>
    <n v="1920"/>
    <x v="408"/>
    <s v="15"/>
    <x v="1"/>
    <x v="1"/>
    <n v="3"/>
    <n v="12.99"/>
    <s v="Cartesian Robots"/>
    <x v="1"/>
    <n v="38.97"/>
  </r>
  <r>
    <n v="603"/>
    <s v="Merci"/>
    <s v="Anning"/>
    <x v="206"/>
    <x v="27"/>
    <n v="19897"/>
    <n v="1926"/>
    <x v="409"/>
    <s v="16"/>
    <x v="1"/>
    <x v="1"/>
    <n v="3"/>
    <n v="12"/>
    <s v="Ladybug Robot Blueprint"/>
    <x v="6"/>
    <n v="36"/>
  </r>
  <r>
    <n v="971"/>
    <s v="Maddy"/>
    <s v="Baume"/>
    <x v="42"/>
    <x v="21"/>
    <n v="80262"/>
    <n v="1925"/>
    <x v="409"/>
    <s v="16"/>
    <x v="1"/>
    <x v="1"/>
    <n v="4"/>
    <n v="89"/>
    <s v="BYOD-300"/>
    <x v="0"/>
    <n v="356"/>
  </r>
  <r>
    <n v="1190"/>
    <s v="Thea"/>
    <s v="Ferroni"/>
    <x v="2"/>
    <x v="2"/>
    <n v="50393"/>
    <n v="1930"/>
    <x v="409"/>
    <s v="16"/>
    <x v="1"/>
    <x v="1"/>
    <n v="3"/>
    <n v="167"/>
    <s v="BYOD-500"/>
    <x v="0"/>
    <n v="501"/>
  </r>
  <r>
    <n v="1472"/>
    <s v="Ira"/>
    <s v="Hale"/>
    <x v="225"/>
    <x v="4"/>
    <n v="33673"/>
    <n v="1931"/>
    <x v="409"/>
    <s v="16"/>
    <x v="1"/>
    <x v="1"/>
    <n v="4"/>
    <n v="9.99"/>
    <s v="All Eyes Drone Blueprint"/>
    <x v="6"/>
    <n v="39.96"/>
  </r>
  <r>
    <n v="1258"/>
    <s v="Diahann"/>
    <s v="Hoult"/>
    <x v="45"/>
    <x v="6"/>
    <n v="90101"/>
    <n v="1929"/>
    <x v="409"/>
    <s v="16"/>
    <x v="1"/>
    <x v="1"/>
    <n v="2"/>
    <n v="37.99"/>
    <s v="Drone Video Techniques"/>
    <x v="3"/>
    <n v="75.98"/>
  </r>
  <r>
    <n v="571"/>
    <s v="Zonnya"/>
    <s v="Machon"/>
    <x v="112"/>
    <x v="39"/>
    <n v="71914"/>
    <n v="1927"/>
    <x v="409"/>
    <s v="16"/>
    <x v="1"/>
    <x v="1"/>
    <n v="2"/>
    <n v="27.5"/>
    <s v="Understanding Drone Regulations"/>
    <x v="3"/>
    <n v="55"/>
  </r>
  <r>
    <n v="211"/>
    <s v="Lesli"/>
    <s v="Ormes"/>
    <x v="199"/>
    <x v="12"/>
    <n v="60351"/>
    <n v="1932"/>
    <x v="409"/>
    <s v="16"/>
    <x v="1"/>
    <x v="1"/>
    <n v="4"/>
    <n v="13.99"/>
    <s v="Drone Building Essentials"/>
    <x v="1"/>
    <n v="55.96"/>
  </r>
  <r>
    <n v="263"/>
    <s v="Mariquilla"/>
    <s v="Stovin"/>
    <x v="7"/>
    <x v="3"/>
    <n v="77266"/>
    <n v="1928"/>
    <x v="409"/>
    <s v="16"/>
    <x v="1"/>
    <x v="1"/>
    <n v="4"/>
    <n v="455"/>
    <s v="DTI-84 Drone"/>
    <x v="4"/>
    <n v="1820"/>
  </r>
  <r>
    <n v="180"/>
    <s v="Joyce"/>
    <s v="Brayshay"/>
    <x v="232"/>
    <x v="3"/>
    <n v="79491"/>
    <n v="1934"/>
    <x v="410"/>
    <s v="17"/>
    <x v="1"/>
    <x v="1"/>
    <n v="4"/>
    <n v="684"/>
    <s v="RQTE-554 Robot"/>
    <x v="2"/>
    <n v="2736"/>
  </r>
  <r>
    <n v="1596"/>
    <s v="Terrence"/>
    <s v="Lewisham"/>
    <x v="9"/>
    <x v="7"/>
    <n v="20599"/>
    <n v="1933"/>
    <x v="410"/>
    <s v="17"/>
    <x v="1"/>
    <x v="1"/>
    <n v="3"/>
    <n v="699"/>
    <s v="RLK-9920 Robot"/>
    <x v="2"/>
    <n v="2097"/>
  </r>
  <r>
    <n v="1043"/>
    <s v="Gwyneth"/>
    <s v="Goodere"/>
    <x v="133"/>
    <x v="15"/>
    <n v="68144"/>
    <n v="1938"/>
    <x v="411"/>
    <s v="18"/>
    <x v="1"/>
    <x v="1"/>
    <n v="2"/>
    <n v="450"/>
    <s v="DTD-7000 Drone"/>
    <x v="4"/>
    <n v="900"/>
  </r>
  <r>
    <n v="185"/>
    <s v="Umberto"/>
    <s v="Lamboll"/>
    <x v="53"/>
    <x v="6"/>
    <n v="93740"/>
    <n v="1935"/>
    <x v="411"/>
    <s v="18"/>
    <x v="1"/>
    <x v="1"/>
    <n v="4"/>
    <n v="19.989999999999998"/>
    <s v="GPS Drones"/>
    <x v="1"/>
    <n v="79.959999999999994"/>
  </r>
  <r>
    <n v="628"/>
    <s v="Carlie"/>
    <s v="Pala"/>
    <x v="52"/>
    <x v="2"/>
    <n v="52804"/>
    <n v="1936"/>
    <x v="411"/>
    <s v="18"/>
    <x v="1"/>
    <x v="1"/>
    <n v="3"/>
    <n v="245"/>
    <s v="BYOR-4005"/>
    <x v="5"/>
    <n v="735"/>
  </r>
  <r>
    <n v="2012"/>
    <s v="Rycca"/>
    <s v="Sunshine"/>
    <x v="315"/>
    <x v="6"/>
    <n v="92867"/>
    <n v="1937"/>
    <x v="411"/>
    <s v="18"/>
    <x v="1"/>
    <x v="1"/>
    <n v="4"/>
    <n v="49.95"/>
    <s v="AI for Educators"/>
    <x v="3"/>
    <n v="199.8"/>
  </r>
  <r>
    <n v="1956"/>
    <s v="Elsie"/>
    <s v="Grigore"/>
    <x v="107"/>
    <x v="4"/>
    <n v="32835"/>
    <n v="1939"/>
    <x v="412"/>
    <s v="19"/>
    <x v="1"/>
    <x v="1"/>
    <n v="4"/>
    <n v="450"/>
    <s v="DTD-7000 Drone"/>
    <x v="4"/>
    <n v="1800"/>
  </r>
  <r>
    <n v="262"/>
    <s v="Granny"/>
    <s v="Matevosian"/>
    <x v="111"/>
    <x v="35"/>
    <n v="64144"/>
    <n v="1940"/>
    <x v="412"/>
    <s v="19"/>
    <x v="1"/>
    <x v="1"/>
    <n v="3"/>
    <n v="684"/>
    <s v="RQTE-554 Robot"/>
    <x v="2"/>
    <n v="2052"/>
  </r>
  <r>
    <n v="1379"/>
    <s v="Adelaide"/>
    <s v="Harriagn"/>
    <x v="7"/>
    <x v="3"/>
    <n v="77234"/>
    <n v="1941"/>
    <x v="413"/>
    <s v="20"/>
    <x v="1"/>
    <x v="1"/>
    <n v="4"/>
    <n v="684"/>
    <s v="RQTE-554 Robot"/>
    <x v="2"/>
    <n v="2736"/>
  </r>
  <r>
    <n v="134"/>
    <s v="Abramo"/>
    <s v="Jentzsch"/>
    <x v="165"/>
    <x v="6"/>
    <n v="92640"/>
    <n v="1942"/>
    <x v="413"/>
    <s v="20"/>
    <x v="1"/>
    <x v="1"/>
    <n v="5"/>
    <n v="36.99"/>
    <s v="Aerial Security"/>
    <x v="3"/>
    <n v="184.95000000000002"/>
  </r>
  <r>
    <n v="1201"/>
    <s v="Bald"/>
    <s v="Pettisall"/>
    <x v="63"/>
    <x v="3"/>
    <n v="78265"/>
    <n v="1943"/>
    <x v="413"/>
    <s v="20"/>
    <x v="1"/>
    <x v="1"/>
    <n v="2"/>
    <n v="89.95"/>
    <s v="BYOD-350"/>
    <x v="0"/>
    <n v="179.9"/>
  </r>
  <r>
    <n v="1674"/>
    <s v="Bartholomew"/>
    <s v="Casier"/>
    <x v="331"/>
    <x v="6"/>
    <n v="90610"/>
    <n v="1944"/>
    <x v="414"/>
    <s v="21"/>
    <x v="1"/>
    <x v="1"/>
    <n v="3"/>
    <n v="58.95"/>
    <s v="BYOD-200"/>
    <x v="0"/>
    <n v="176.85000000000002"/>
  </r>
  <r>
    <n v="936"/>
    <s v="Alaric"/>
    <s v="Eschalotte"/>
    <x v="38"/>
    <x v="3"/>
    <n v="88553"/>
    <n v="1945"/>
    <x v="414"/>
    <s v="21"/>
    <x v="1"/>
    <x v="1"/>
    <n v="2"/>
    <n v="28.99"/>
    <s v="Understanding Raspberry PI"/>
    <x v="3"/>
    <n v="57.98"/>
  </r>
  <r>
    <n v="978"/>
    <s v="Munmro"/>
    <s v="McConnell"/>
    <x v="224"/>
    <x v="37"/>
    <n v="86305"/>
    <n v="1947"/>
    <x v="414"/>
    <s v="21"/>
    <x v="1"/>
    <x v="1"/>
    <n v="3"/>
    <n v="49.95"/>
    <s v="AI for Educators"/>
    <x v="3"/>
    <n v="149.85000000000002"/>
  </r>
  <r>
    <n v="866"/>
    <s v="Binky"/>
    <s v="Waiton"/>
    <x v="99"/>
    <x v="11"/>
    <n v="53716"/>
    <n v="1946"/>
    <x v="414"/>
    <s v="21"/>
    <x v="1"/>
    <x v="1"/>
    <n v="5"/>
    <n v="23.99"/>
    <s v="Polar Robots"/>
    <x v="1"/>
    <n v="119.94999999999999"/>
  </r>
  <r>
    <n v="1806"/>
    <s v="Nolana"/>
    <s v="Duplain"/>
    <x v="146"/>
    <x v="3"/>
    <n v="78410"/>
    <n v="1950"/>
    <x v="415"/>
    <s v="22"/>
    <x v="1"/>
    <x v="1"/>
    <n v="1"/>
    <n v="16.75"/>
    <s v="Spherical Robots"/>
    <x v="1"/>
    <n v="16.75"/>
  </r>
  <r>
    <n v="496"/>
    <s v="Carole"/>
    <s v="Halliburton"/>
    <x v="84"/>
    <x v="34"/>
    <n v="99517"/>
    <n v="1952"/>
    <x v="415"/>
    <s v="22"/>
    <x v="1"/>
    <x v="1"/>
    <n v="2"/>
    <n v="15.5"/>
    <s v="Fixed Wing Drones"/>
    <x v="1"/>
    <n v="31"/>
  </r>
  <r>
    <n v="1552"/>
    <s v="Corrine"/>
    <s v="Hurtic"/>
    <x v="30"/>
    <x v="17"/>
    <n v="73124"/>
    <n v="1948"/>
    <x v="415"/>
    <s v="22"/>
    <x v="1"/>
    <x v="1"/>
    <n v="3"/>
    <n v="24.99"/>
    <s v="Building Your Own Drone"/>
    <x v="1"/>
    <n v="74.97"/>
  </r>
  <r>
    <n v="179"/>
    <s v="Aindrea"/>
    <s v="Kingaby"/>
    <x v="8"/>
    <x v="4"/>
    <n v="33416"/>
    <n v="1949"/>
    <x v="415"/>
    <s v="22"/>
    <x v="1"/>
    <x v="1"/>
    <n v="3"/>
    <n v="14.99"/>
    <s v="Delivery Drones"/>
    <x v="1"/>
    <n v="44.97"/>
  </r>
  <r>
    <n v="588"/>
    <s v="Thurstan"/>
    <s v="Pulfer"/>
    <x v="64"/>
    <x v="28"/>
    <n v="70116"/>
    <n v="1951"/>
    <x v="415"/>
    <s v="22"/>
    <x v="1"/>
    <x v="1"/>
    <n v="4"/>
    <n v="19.5"/>
    <s v="Understanding Artificial Intelligence"/>
    <x v="1"/>
    <n v="78"/>
  </r>
  <r>
    <n v="2062"/>
    <s v="Arlin"/>
    <s v="Relf"/>
    <x v="207"/>
    <x v="36"/>
    <n v="15255"/>
    <n v="1954"/>
    <x v="415"/>
    <s v="22"/>
    <x v="1"/>
    <x v="1"/>
    <n v="2"/>
    <n v="69"/>
    <s v="BYOD-220"/>
    <x v="0"/>
    <n v="138"/>
  </r>
  <r>
    <n v="221"/>
    <s v="Sheena"/>
    <s v="Steuhlmeyer"/>
    <x v="57"/>
    <x v="25"/>
    <n v="87201"/>
    <n v="1953"/>
    <x v="415"/>
    <s v="22"/>
    <x v="1"/>
    <x v="1"/>
    <n v="3"/>
    <n v="899"/>
    <s v="MICR-23K Robot"/>
    <x v="2"/>
    <n v="2697"/>
  </r>
  <r>
    <n v="200"/>
    <s v="Lianne"/>
    <s v="Chippindall"/>
    <x v="9"/>
    <x v="7"/>
    <n v="20220"/>
    <n v="1957"/>
    <x v="416"/>
    <s v="23"/>
    <x v="1"/>
    <x v="1"/>
    <n v="5"/>
    <n v="49"/>
    <s v="Industrial 3D Printing"/>
    <x v="3"/>
    <n v="245"/>
  </r>
  <r>
    <n v="1777"/>
    <s v="Georgy"/>
    <s v="Claiton"/>
    <x v="126"/>
    <x v="42"/>
    <n v="97211"/>
    <n v="1959"/>
    <x v="416"/>
    <s v="23"/>
    <x v="1"/>
    <x v="1"/>
    <n v="4"/>
    <n v="12"/>
    <s v="Ladybug Robot Blueprint"/>
    <x v="6"/>
    <n v="48"/>
  </r>
  <r>
    <n v="1630"/>
    <s v="Lonni"/>
    <s v="Lockner"/>
    <x v="232"/>
    <x v="3"/>
    <n v="79415"/>
    <n v="1955"/>
    <x v="416"/>
    <s v="23"/>
    <x v="1"/>
    <x v="1"/>
    <n v="4"/>
    <n v="189"/>
    <s v="BYOR-2640S"/>
    <x v="5"/>
    <n v="756"/>
  </r>
  <r>
    <n v="1188"/>
    <s v="Roderick"/>
    <s v="Winship"/>
    <x v="203"/>
    <x v="46"/>
    <n v="57105"/>
    <n v="1958"/>
    <x v="416"/>
    <s v="23"/>
    <x v="1"/>
    <x v="1"/>
    <n v="1"/>
    <n v="395"/>
    <s v="DC-304 Drone"/>
    <x v="4"/>
    <n v="395"/>
  </r>
  <r>
    <n v="389"/>
    <s v="Micheil"/>
    <s v="Woodford"/>
    <x v="97"/>
    <x v="13"/>
    <n v="11220"/>
    <n v="1956"/>
    <x v="416"/>
    <s v="23"/>
    <x v="1"/>
    <x v="1"/>
    <n v="4"/>
    <n v="23.99"/>
    <s v="Polar Robots"/>
    <x v="1"/>
    <n v="95.96"/>
  </r>
  <r>
    <n v="1732"/>
    <s v="Brett"/>
    <s v="Blues"/>
    <x v="36"/>
    <x v="35"/>
    <n v="65805"/>
    <n v="1964"/>
    <x v="417"/>
    <s v="24"/>
    <x v="1"/>
    <x v="1"/>
    <n v="3"/>
    <n v="16.75"/>
    <s v="Spherical Robots"/>
    <x v="1"/>
    <n v="50.25"/>
  </r>
  <r>
    <n v="1269"/>
    <s v="Carlynn"/>
    <s v="Bourthoumieux"/>
    <x v="86"/>
    <x v="1"/>
    <n v="36109"/>
    <n v="1960"/>
    <x v="417"/>
    <s v="24"/>
    <x v="1"/>
    <x v="1"/>
    <n v="3"/>
    <n v="699"/>
    <s v="RLK-9920 Robot"/>
    <x v="2"/>
    <n v="2097"/>
  </r>
  <r>
    <n v="404"/>
    <s v="Ajay"/>
    <s v="Hardy"/>
    <x v="99"/>
    <x v="11"/>
    <n v="53716"/>
    <n v="1962"/>
    <x v="417"/>
    <s v="24"/>
    <x v="1"/>
    <x v="1"/>
    <n v="5"/>
    <n v="399"/>
    <s v="DA-SA702 Drone"/>
    <x v="4"/>
    <n v="1995"/>
  </r>
  <r>
    <n v="1103"/>
    <s v="Adolphe"/>
    <s v="Volker"/>
    <x v="73"/>
    <x v="32"/>
    <n v="83405"/>
    <n v="1963"/>
    <x v="417"/>
    <s v="24"/>
    <x v="1"/>
    <x v="1"/>
    <n v="1"/>
    <n v="4.99"/>
    <s v="Cat Robot Blueprint"/>
    <x v="6"/>
    <n v="4.99"/>
  </r>
  <r>
    <n v="2033"/>
    <s v="Tonia"/>
    <s v="Zanni"/>
    <x v="202"/>
    <x v="29"/>
    <n v="55811"/>
    <n v="1961"/>
    <x v="417"/>
    <s v="24"/>
    <x v="1"/>
    <x v="1"/>
    <n v="4"/>
    <n v="4.99"/>
    <s v="Cat Robot Blueprint"/>
    <x v="6"/>
    <n v="19.96"/>
  </r>
  <r>
    <n v="964"/>
    <s v="Verine"/>
    <s v="Dilgarno"/>
    <x v="21"/>
    <x v="14"/>
    <n v="30336"/>
    <n v="1967"/>
    <x v="418"/>
    <s v="25"/>
    <x v="1"/>
    <x v="1"/>
    <n v="2"/>
    <n v="250"/>
    <s v="DTE-QFN20 Drone"/>
    <x v="4"/>
    <n v="500"/>
  </r>
  <r>
    <n v="935"/>
    <s v="Massimo"/>
    <s v="Ells"/>
    <x v="63"/>
    <x v="3"/>
    <n v="78245"/>
    <n v="1966"/>
    <x v="418"/>
    <s v="25"/>
    <x v="1"/>
    <x v="1"/>
    <n v="4"/>
    <n v="7.99"/>
    <s v="Panda Robot Blueprint"/>
    <x v="6"/>
    <n v="31.96"/>
  </r>
  <r>
    <n v="938"/>
    <s v="Langsdon"/>
    <s v="Freschini"/>
    <x v="113"/>
    <x v="29"/>
    <n v="55458"/>
    <n v="1968"/>
    <x v="418"/>
    <s v="25"/>
    <x v="1"/>
    <x v="1"/>
    <n v="2"/>
    <n v="37.99"/>
    <s v="Drone Video Techniques"/>
    <x v="3"/>
    <n v="75.98"/>
  </r>
  <r>
    <n v="1599"/>
    <s v="Marcella"/>
    <s v="Patey"/>
    <x v="79"/>
    <x v="6"/>
    <n v="95108"/>
    <n v="1965"/>
    <x v="418"/>
    <s v="25"/>
    <x v="1"/>
    <x v="1"/>
    <n v="3"/>
    <n v="42.99"/>
    <s v="Understanding 3D Printing"/>
    <x v="3"/>
    <n v="128.97"/>
  </r>
  <r>
    <n v="1800"/>
    <s v="Agathe"/>
    <s v="Roadknight"/>
    <x v="88"/>
    <x v="35"/>
    <n v="63196"/>
    <n v="1970"/>
    <x v="418"/>
    <s v="25"/>
    <x v="1"/>
    <x v="1"/>
    <n v="5"/>
    <n v="7.99"/>
    <s v="Panda Robot Blueprint"/>
    <x v="6"/>
    <n v="39.950000000000003"/>
  </r>
  <r>
    <n v="1034"/>
    <s v="Adorne"/>
    <s v="Zappel"/>
    <x v="117"/>
    <x v="30"/>
    <n v="46852"/>
    <n v="1969"/>
    <x v="418"/>
    <s v="25"/>
    <x v="1"/>
    <x v="1"/>
    <n v="5"/>
    <n v="12"/>
    <s v="Ladybug Robot Blueprint"/>
    <x v="6"/>
    <n v="60"/>
  </r>
  <r>
    <n v="367"/>
    <s v="Eberto"/>
    <s v="Chantree"/>
    <x v="85"/>
    <x v="6"/>
    <n v="93311"/>
    <n v="1973"/>
    <x v="419"/>
    <s v="26"/>
    <x v="1"/>
    <x v="1"/>
    <n v="6"/>
    <n v="250"/>
    <s v="DX-145 Drone"/>
    <x v="4"/>
    <n v="1500"/>
  </r>
  <r>
    <n v="2024"/>
    <s v="August"/>
    <s v="Cumberpatch"/>
    <x v="101"/>
    <x v="18"/>
    <n v="43666"/>
    <n v="1974"/>
    <x v="419"/>
    <s v="26"/>
    <x v="1"/>
    <x v="1"/>
    <n v="5"/>
    <n v="399"/>
    <s v="DA-SA702 Drone"/>
    <x v="4"/>
    <n v="1995"/>
  </r>
  <r>
    <n v="688"/>
    <s v="Birk"/>
    <s v="Foort"/>
    <x v="93"/>
    <x v="36"/>
    <n v="19120"/>
    <n v="1971"/>
    <x v="419"/>
    <s v="26"/>
    <x v="1"/>
    <x v="1"/>
    <n v="6"/>
    <n v="13.99"/>
    <s v="Drone Building Essentials"/>
    <x v="1"/>
    <n v="83.94"/>
  </r>
  <r>
    <n v="567"/>
    <s v="Torrin"/>
    <s v="Hails"/>
    <x v="88"/>
    <x v="35"/>
    <n v="63196"/>
    <n v="1972"/>
    <x v="419"/>
    <s v="26"/>
    <x v="1"/>
    <x v="1"/>
    <n v="3"/>
    <n v="14.99"/>
    <s v="Single Rotor Drones"/>
    <x v="1"/>
    <n v="44.97"/>
  </r>
  <r>
    <n v="293"/>
    <s v="Augustin"/>
    <s v="Loughman"/>
    <x v="204"/>
    <x v="13"/>
    <n v="11436"/>
    <n v="1975"/>
    <x v="419"/>
    <s v="26"/>
    <x v="1"/>
    <x v="1"/>
    <n v="5"/>
    <n v="23.99"/>
    <s v="Articulated Robots"/>
    <x v="1"/>
    <n v="119.94999999999999"/>
  </r>
  <r>
    <n v="1627"/>
    <s v="Thalia"/>
    <s v="Cuniam"/>
    <x v="85"/>
    <x v="6"/>
    <n v="93399"/>
    <n v="1977"/>
    <x v="420"/>
    <s v="27"/>
    <x v="1"/>
    <x v="1"/>
    <n v="2"/>
    <n v="699"/>
    <s v="RLK-9920 Robot"/>
    <x v="2"/>
    <n v="1398"/>
  </r>
  <r>
    <n v="1181"/>
    <s v="Dell"/>
    <s v="MacIntosh"/>
    <x v="9"/>
    <x v="7"/>
    <n v="20010"/>
    <n v="1978"/>
    <x v="420"/>
    <s v="27"/>
    <x v="1"/>
    <x v="1"/>
    <n v="2"/>
    <n v="245"/>
    <s v="BYOR-4005"/>
    <x v="5"/>
    <n v="490"/>
  </r>
  <r>
    <n v="1324"/>
    <s v="Buddie"/>
    <s v="Rowles"/>
    <x v="99"/>
    <x v="11"/>
    <n v="53785"/>
    <n v="1976"/>
    <x v="420"/>
    <s v="27"/>
    <x v="1"/>
    <x v="1"/>
    <n v="1"/>
    <n v="32.950000000000003"/>
    <s v="Open Source Code"/>
    <x v="3"/>
    <n v="32.950000000000003"/>
  </r>
  <r>
    <n v="152"/>
    <s v="Margaretta"/>
    <s v="Gales"/>
    <x v="251"/>
    <x v="6"/>
    <n v="91841"/>
    <n v="1980"/>
    <x v="421"/>
    <s v="28"/>
    <x v="1"/>
    <x v="1"/>
    <n v="4"/>
    <n v="189"/>
    <s v="BYOR-1000"/>
    <x v="5"/>
    <n v="756"/>
  </r>
  <r>
    <n v="297"/>
    <s v="Nora"/>
    <s v="Geffcock"/>
    <x v="250"/>
    <x v="23"/>
    <n v="37245"/>
    <n v="1982"/>
    <x v="421"/>
    <s v="28"/>
    <x v="1"/>
    <x v="1"/>
    <n v="6"/>
    <n v="455"/>
    <s v="DTI-84 Drone"/>
    <x v="4"/>
    <n v="2730"/>
  </r>
  <r>
    <n v="184"/>
    <s v="Tim"/>
    <s v="Honig"/>
    <x v="265"/>
    <x v="29"/>
    <n v="55572"/>
    <n v="1981"/>
    <x v="421"/>
    <s v="28"/>
    <x v="1"/>
    <x v="1"/>
    <n v="4"/>
    <n v="89.95"/>
    <s v="BYOD-350"/>
    <x v="0"/>
    <n v="359.8"/>
  </r>
  <r>
    <n v="1906"/>
    <s v="Ralina"/>
    <s v="Sneden"/>
    <x v="2"/>
    <x v="2"/>
    <n v="50305"/>
    <n v="1979"/>
    <x v="421"/>
    <s v="28"/>
    <x v="1"/>
    <x v="1"/>
    <n v="3"/>
    <n v="42.99"/>
    <s v="Understanding 3D Printing"/>
    <x v="3"/>
    <n v="128.97"/>
  </r>
  <r>
    <n v="1682"/>
    <s v="Dory"/>
    <s v="Drysdale"/>
    <x v="208"/>
    <x v="38"/>
    <n v="29615"/>
    <n v="1985"/>
    <x v="422"/>
    <s v="1"/>
    <x v="2"/>
    <x v="1"/>
    <n v="3"/>
    <n v="167"/>
    <s v="BYOD-500"/>
    <x v="0"/>
    <n v="501"/>
  </r>
  <r>
    <n v="2076"/>
    <s v="Giovanni"/>
    <s v="Gheorghie"/>
    <x v="7"/>
    <x v="3"/>
    <n v="77276"/>
    <n v="1983"/>
    <x v="422"/>
    <s v="1"/>
    <x v="2"/>
    <x v="1"/>
    <n v="2"/>
    <n v="167"/>
    <s v="BYOD-500"/>
    <x v="0"/>
    <n v="334"/>
  </r>
  <r>
    <n v="1699"/>
    <s v="Marney"/>
    <s v="Lillford"/>
    <x v="101"/>
    <x v="18"/>
    <n v="43605"/>
    <n v="1987"/>
    <x v="422"/>
    <s v="1"/>
    <x v="2"/>
    <x v="1"/>
    <n v="2"/>
    <n v="450"/>
    <s v="DTD-7000 Drone"/>
    <x v="4"/>
    <n v="900"/>
  </r>
  <r>
    <n v="864"/>
    <s v="Alina"/>
    <s v="Lockley"/>
    <x v="183"/>
    <x v="18"/>
    <n v="45408"/>
    <n v="1991"/>
    <x v="422"/>
    <s v="1"/>
    <x v="2"/>
    <x v="1"/>
    <n v="4"/>
    <n v="455"/>
    <s v="DTI-84 Drone"/>
    <x v="4"/>
    <n v="1820"/>
  </r>
  <r>
    <n v="1386"/>
    <s v="Miltie"/>
    <s v="Menlove"/>
    <x v="53"/>
    <x v="6"/>
    <n v="93786"/>
    <n v="1986"/>
    <x v="422"/>
    <s v="1"/>
    <x v="2"/>
    <x v="1"/>
    <n v="5"/>
    <n v="129.94999999999999"/>
    <s v="BYOD-400S"/>
    <x v="0"/>
    <n v="649.75"/>
  </r>
  <r>
    <n v="1966"/>
    <s v="Shelby"/>
    <s v="O' Concannon"/>
    <x v="133"/>
    <x v="15"/>
    <n v="68179"/>
    <n v="1990"/>
    <x v="422"/>
    <s v="1"/>
    <x v="2"/>
    <x v="1"/>
    <n v="4"/>
    <n v="89"/>
    <s v="BYOD-300"/>
    <x v="0"/>
    <n v="356"/>
  </r>
  <r>
    <n v="2041"/>
    <s v="Valentina"/>
    <s v="Rennocks"/>
    <x v="69"/>
    <x v="30"/>
    <n v="47705"/>
    <n v="1989"/>
    <x v="422"/>
    <s v="1"/>
    <x v="2"/>
    <x v="1"/>
    <n v="4"/>
    <n v="549"/>
    <s v="RCB-889 Robot"/>
    <x v="2"/>
    <n v="2196"/>
  </r>
  <r>
    <n v="307"/>
    <s v="Jock"/>
    <s v="Spurett"/>
    <x v="31"/>
    <x v="14"/>
    <n v="31904"/>
    <n v="1984"/>
    <x v="422"/>
    <s v="1"/>
    <x v="2"/>
    <x v="1"/>
    <n v="3"/>
    <n v="37.99"/>
    <s v="Drone Video Techniques"/>
    <x v="3"/>
    <n v="113.97"/>
  </r>
  <r>
    <n v="1952"/>
    <s v="Annie"/>
    <s v="Walklott"/>
    <x v="221"/>
    <x v="1"/>
    <n v="35487"/>
    <n v="1988"/>
    <x v="422"/>
    <s v="1"/>
    <x v="2"/>
    <x v="1"/>
    <n v="2"/>
    <n v="395"/>
    <s v="DC-304 Drone"/>
    <x v="4"/>
    <n v="790"/>
  </r>
  <r>
    <n v="2058"/>
    <s v="Iorgos"/>
    <s v="Dureden"/>
    <x v="207"/>
    <x v="36"/>
    <n v="15235"/>
    <n v="1993"/>
    <x v="423"/>
    <s v="2"/>
    <x v="2"/>
    <x v="1"/>
    <n v="4"/>
    <n v="36.99"/>
    <s v="Aerial Security"/>
    <x v="3"/>
    <n v="147.96"/>
  </r>
  <r>
    <n v="1886"/>
    <s v="Trista"/>
    <s v="Orsman"/>
    <x v="89"/>
    <x v="30"/>
    <n v="47306"/>
    <n v="1995"/>
    <x v="423"/>
    <s v="2"/>
    <x v="2"/>
    <x v="1"/>
    <n v="2"/>
    <n v="49"/>
    <s v="Industrial 3D Printing"/>
    <x v="3"/>
    <n v="98"/>
  </r>
  <r>
    <n v="273"/>
    <s v="Olav"/>
    <s v="Wisbey"/>
    <x v="199"/>
    <x v="12"/>
    <n v="60158"/>
    <n v="1994"/>
    <x v="423"/>
    <s v="2"/>
    <x v="2"/>
    <x v="1"/>
    <n v="3"/>
    <n v="225"/>
    <s v="BYOR-3535"/>
    <x v="5"/>
    <n v="675"/>
  </r>
  <r>
    <n v="1589"/>
    <s v="Heddi"/>
    <s v="Wissby"/>
    <x v="48"/>
    <x v="12"/>
    <n v="60657"/>
    <n v="1992"/>
    <x v="423"/>
    <s v="2"/>
    <x v="2"/>
    <x v="1"/>
    <n v="4"/>
    <n v="11.99"/>
    <s v="Sleepy Eye Blueprint"/>
    <x v="6"/>
    <n v="47.96"/>
  </r>
  <r>
    <n v="243"/>
    <s v="Darci"/>
    <s v="Babber"/>
    <x v="71"/>
    <x v="6"/>
    <n v="94159"/>
    <n v="1998"/>
    <x v="424"/>
    <s v="3"/>
    <x v="2"/>
    <x v="1"/>
    <n v="2"/>
    <n v="89.95"/>
    <s v="BYOD-350"/>
    <x v="0"/>
    <n v="179.9"/>
  </r>
  <r>
    <n v="1378"/>
    <s v="Rikki"/>
    <s v="Bevir"/>
    <x v="7"/>
    <x v="3"/>
    <n v="77260"/>
    <n v="1997"/>
    <x v="424"/>
    <s v="3"/>
    <x v="2"/>
    <x v="1"/>
    <n v="2"/>
    <n v="225"/>
    <s v="BYOR-3535"/>
    <x v="5"/>
    <n v="450"/>
  </r>
  <r>
    <n v="1496"/>
    <s v="Ashlee"/>
    <s v="Haversham"/>
    <x v="24"/>
    <x v="6"/>
    <n v="94660"/>
    <n v="1996"/>
    <x v="424"/>
    <s v="3"/>
    <x v="2"/>
    <x v="1"/>
    <n v="2"/>
    <n v="599"/>
    <s v="RXW-9807 Robot"/>
    <x v="2"/>
    <n v="1198"/>
  </r>
  <r>
    <n v="1566"/>
    <s v="Angelita"/>
    <s v="Bernaert"/>
    <x v="57"/>
    <x v="25"/>
    <n v="87140"/>
    <n v="1999"/>
    <x v="425"/>
    <s v="4"/>
    <x v="2"/>
    <x v="1"/>
    <n v="2"/>
    <n v="19.5"/>
    <s v="Understanding Artificial Intelligence"/>
    <x v="1"/>
    <n v="39"/>
  </r>
  <r>
    <n v="7"/>
    <s v="Noelle"/>
    <s v="Carlile"/>
    <x v="30"/>
    <x v="17"/>
    <n v="73114"/>
    <n v="2003"/>
    <x v="425"/>
    <s v="4"/>
    <x v="2"/>
    <x v="1"/>
    <n v="3"/>
    <n v="23.99"/>
    <s v="Polar Robots"/>
    <x v="1"/>
    <n v="71.97"/>
  </r>
  <r>
    <n v="174"/>
    <s v="Pail"/>
    <s v="Franken"/>
    <x v="87"/>
    <x v="19"/>
    <n v="66629"/>
    <n v="2001"/>
    <x v="425"/>
    <s v="4"/>
    <x v="2"/>
    <x v="1"/>
    <n v="4"/>
    <n v="14.99"/>
    <s v="Delivery Drones"/>
    <x v="1"/>
    <n v="59.96"/>
  </r>
  <r>
    <n v="1998"/>
    <s v="Randee"/>
    <s v="McCook"/>
    <x v="281"/>
    <x v="31"/>
    <n v="1610"/>
    <n v="2002"/>
    <x v="425"/>
    <s v="4"/>
    <x v="2"/>
    <x v="1"/>
    <n v="6"/>
    <n v="44.95"/>
    <s v="Understanding Automation"/>
    <x v="3"/>
    <n v="269.70000000000005"/>
  </r>
  <r>
    <n v="615"/>
    <s v="Zora"/>
    <s v="Rossetti"/>
    <x v="9"/>
    <x v="7"/>
    <n v="20566"/>
    <n v="2000"/>
    <x v="425"/>
    <s v="4"/>
    <x v="2"/>
    <x v="1"/>
    <n v="4"/>
    <n v="16.989999999999998"/>
    <s v="Delta Robots"/>
    <x v="1"/>
    <n v="67.959999999999994"/>
  </r>
  <r>
    <n v="394"/>
    <s v="Olivero"/>
    <s v="Hinckes"/>
    <x v="37"/>
    <x v="13"/>
    <n v="14624"/>
    <n v="2006"/>
    <x v="426"/>
    <s v="5"/>
    <x v="2"/>
    <x v="1"/>
    <n v="3"/>
    <n v="32.950000000000003"/>
    <s v="Open Source Code"/>
    <x v="3"/>
    <n v="98.850000000000009"/>
  </r>
  <r>
    <n v="1421"/>
    <s v="Joanie"/>
    <s v="Ponsford"/>
    <x v="38"/>
    <x v="3"/>
    <n v="88546"/>
    <n v="2005"/>
    <x v="426"/>
    <s v="5"/>
    <x v="2"/>
    <x v="1"/>
    <n v="1"/>
    <n v="899"/>
    <s v="MICR-23K Robot"/>
    <x v="2"/>
    <n v="899"/>
  </r>
  <r>
    <n v="797"/>
    <s v="Bethany"/>
    <s v="Scogin"/>
    <x v="88"/>
    <x v="35"/>
    <n v="63121"/>
    <n v="2004"/>
    <x v="426"/>
    <s v="5"/>
    <x v="2"/>
    <x v="1"/>
    <n v="4"/>
    <n v="69"/>
    <s v="BYOD-220"/>
    <x v="0"/>
    <n v="276"/>
  </r>
  <r>
    <n v="2033"/>
    <s v="Tonia"/>
    <s v="Zanni"/>
    <x v="202"/>
    <x v="29"/>
    <n v="55811"/>
    <n v="2007"/>
    <x v="426"/>
    <s v="5"/>
    <x v="2"/>
    <x v="1"/>
    <n v="5"/>
    <n v="189"/>
    <s v="BYOR-2640S"/>
    <x v="5"/>
    <n v="945"/>
  </r>
  <r>
    <n v="1163"/>
    <s v="Ursula"/>
    <s v="Logsdale"/>
    <x v="150"/>
    <x v="23"/>
    <n v="38197"/>
    <n v="2010"/>
    <x v="427"/>
    <s v="6"/>
    <x v="2"/>
    <x v="1"/>
    <n v="3"/>
    <n v="16.989999999999998"/>
    <s v="Delta Robots"/>
    <x v="1"/>
    <n v="50.97"/>
  </r>
  <r>
    <n v="1759"/>
    <s v="Trude"/>
    <s v="Manderson"/>
    <x v="63"/>
    <x v="3"/>
    <n v="78265"/>
    <n v="2008"/>
    <x v="427"/>
    <s v="6"/>
    <x v="2"/>
    <x v="1"/>
    <n v="4"/>
    <n v="49.95"/>
    <s v="AI for Educators"/>
    <x v="3"/>
    <n v="199.8"/>
  </r>
  <r>
    <n v="1314"/>
    <s v="Gratiana"/>
    <s v="Miere"/>
    <x v="250"/>
    <x v="23"/>
    <n v="37215"/>
    <n v="2009"/>
    <x v="427"/>
    <s v="6"/>
    <x v="2"/>
    <x v="1"/>
    <n v="2"/>
    <n v="29.99"/>
    <s v="Cloud Computing"/>
    <x v="3"/>
    <n v="59.98"/>
  </r>
  <r>
    <n v="520"/>
    <s v="Krystyna"/>
    <s v="Coyte"/>
    <x v="93"/>
    <x v="36"/>
    <n v="19093"/>
    <n v="2018"/>
    <x v="428"/>
    <s v="7"/>
    <x v="2"/>
    <x v="1"/>
    <n v="3"/>
    <n v="455"/>
    <s v="DTI-84 Drone"/>
    <x v="4"/>
    <n v="1365"/>
  </r>
  <r>
    <n v="1130"/>
    <s v="Irita"/>
    <s v="Foulkes"/>
    <x v="2"/>
    <x v="2"/>
    <n v="50936"/>
    <n v="2013"/>
    <x v="428"/>
    <s v="7"/>
    <x v="2"/>
    <x v="1"/>
    <n v="4"/>
    <n v="14.99"/>
    <s v="Delivery Drones"/>
    <x v="1"/>
    <n v="59.96"/>
  </r>
  <r>
    <n v="2002"/>
    <s v="Cristabel"/>
    <s v="Grzelak"/>
    <x v="150"/>
    <x v="23"/>
    <n v="38150"/>
    <n v="2012"/>
    <x v="428"/>
    <s v="7"/>
    <x v="2"/>
    <x v="1"/>
    <n v="5"/>
    <n v="167"/>
    <s v="BYOD-500"/>
    <x v="0"/>
    <n v="835"/>
  </r>
  <r>
    <n v="1761"/>
    <s v="Bern"/>
    <s v="Hrishanok"/>
    <x v="124"/>
    <x v="6"/>
    <n v="91186"/>
    <n v="2017"/>
    <x v="428"/>
    <s v="7"/>
    <x v="2"/>
    <x v="1"/>
    <n v="2"/>
    <n v="399"/>
    <s v="DA-SA702 Drone"/>
    <x v="4"/>
    <n v="798"/>
  </r>
  <r>
    <n v="67"/>
    <s v="Patience"/>
    <s v="Menendez"/>
    <x v="132"/>
    <x v="3"/>
    <n v="77554"/>
    <n v="2016"/>
    <x v="428"/>
    <s v="7"/>
    <x v="2"/>
    <x v="1"/>
    <n v="5"/>
    <n v="4.99"/>
    <s v="Cat Robot Blueprint"/>
    <x v="6"/>
    <n v="24.950000000000003"/>
  </r>
  <r>
    <n v="1131"/>
    <s v="Simona"/>
    <s v="Moylan"/>
    <x v="131"/>
    <x v="40"/>
    <n v="48505"/>
    <n v="2015"/>
    <x v="428"/>
    <s v="7"/>
    <x v="2"/>
    <x v="1"/>
    <n v="4"/>
    <n v="11.99"/>
    <s v="Sleepy Eye Blueprint"/>
    <x v="6"/>
    <n v="47.96"/>
  </r>
  <r>
    <n v="291"/>
    <s v="Kahaleel"/>
    <s v="Prium"/>
    <x v="92"/>
    <x v="8"/>
    <n v="23509"/>
    <n v="2019"/>
    <x v="428"/>
    <s v="7"/>
    <x v="2"/>
    <x v="1"/>
    <n v="6"/>
    <n v="119"/>
    <s v="BYOD-400"/>
    <x v="0"/>
    <n v="714"/>
  </r>
  <r>
    <n v="2083"/>
    <s v="Ara"/>
    <s v="Saylor"/>
    <x v="101"/>
    <x v="18"/>
    <n v="43615"/>
    <n v="2020"/>
    <x v="428"/>
    <s v="7"/>
    <x v="2"/>
    <x v="1"/>
    <n v="3"/>
    <n v="8.99"/>
    <s v="Bsquare Robot Blueprint"/>
    <x v="6"/>
    <n v="26.97"/>
  </r>
  <r>
    <n v="1661"/>
    <s v="Robin"/>
    <s v="Scambler"/>
    <x v="57"/>
    <x v="25"/>
    <n v="87195"/>
    <n v="2014"/>
    <x v="428"/>
    <s v="7"/>
    <x v="2"/>
    <x v="1"/>
    <n v="3"/>
    <n v="16.989999999999998"/>
    <s v="RTF Drones"/>
    <x v="1"/>
    <n v="50.97"/>
  </r>
  <r>
    <n v="593"/>
    <s v="Nevil"/>
    <s v="Webberley"/>
    <x v="9"/>
    <x v="7"/>
    <n v="20010"/>
    <n v="2011"/>
    <x v="428"/>
    <s v="7"/>
    <x v="2"/>
    <x v="1"/>
    <n v="4"/>
    <n v="12"/>
    <s v="Ladybug Robot Blueprint"/>
    <x v="6"/>
    <n v="48"/>
  </r>
  <r>
    <n v="940"/>
    <s v="Beatrisa"/>
    <s v="Drew-Clifton"/>
    <x v="151"/>
    <x v="6"/>
    <n v="90398"/>
    <n v="2021"/>
    <x v="429"/>
    <s v="8"/>
    <x v="2"/>
    <x v="1"/>
    <n v="2"/>
    <n v="42.99"/>
    <s v="Understanding 3D Printing"/>
    <x v="3"/>
    <n v="85.98"/>
  </r>
  <r>
    <n v="1243"/>
    <s v="Marta"/>
    <s v="Diben"/>
    <x v="18"/>
    <x v="4"/>
    <n v="34276"/>
    <n v="2024"/>
    <x v="430"/>
    <s v="9"/>
    <x v="2"/>
    <x v="1"/>
    <n v="5"/>
    <n v="58.95"/>
    <s v="BYOD-200"/>
    <x v="0"/>
    <n v="294.75"/>
  </r>
  <r>
    <n v="1749"/>
    <s v="Patsy"/>
    <s v="Emloch"/>
    <x v="195"/>
    <x v="22"/>
    <n v="84605"/>
    <n v="2025"/>
    <x v="430"/>
    <s v="9"/>
    <x v="2"/>
    <x v="1"/>
    <n v="4"/>
    <n v="14.99"/>
    <s v="Photograph Drones"/>
    <x v="1"/>
    <n v="59.96"/>
  </r>
  <r>
    <n v="1607"/>
    <s v="Junie"/>
    <s v="Linnard"/>
    <x v="250"/>
    <x v="23"/>
    <n v="37228"/>
    <n v="2023"/>
    <x v="430"/>
    <s v="9"/>
    <x v="2"/>
    <x v="1"/>
    <n v="3"/>
    <n v="12.99"/>
    <s v="Cartesian Robots"/>
    <x v="1"/>
    <n v="38.97"/>
  </r>
  <r>
    <n v="1001"/>
    <s v="Skippie"/>
    <s v="Youll"/>
    <x v="241"/>
    <x v="30"/>
    <n v="46231"/>
    <n v="2022"/>
    <x v="430"/>
    <s v="9"/>
    <x v="2"/>
    <x v="1"/>
    <n v="2"/>
    <n v="399"/>
    <s v="DA-SA702 Drone"/>
    <x v="4"/>
    <n v="798"/>
  </r>
  <r>
    <n v="1928"/>
    <s v="Clerissa"/>
    <s v="Gallehock"/>
    <x v="42"/>
    <x v="21"/>
    <n v="80291"/>
    <n v="2026"/>
    <x v="431"/>
    <s v="10"/>
    <x v="2"/>
    <x v="1"/>
    <n v="4"/>
    <n v="16.989999999999998"/>
    <s v="RTF Drones"/>
    <x v="1"/>
    <n v="67.959999999999994"/>
  </r>
  <r>
    <n v="71"/>
    <s v="Darb"/>
    <s v="Meaddowcroft"/>
    <x v="106"/>
    <x v="26"/>
    <n v="98442"/>
    <n v="2027"/>
    <x v="431"/>
    <s v="10"/>
    <x v="2"/>
    <x v="1"/>
    <n v="2"/>
    <n v="189"/>
    <s v="BYOR-2640S"/>
    <x v="5"/>
    <n v="378"/>
  </r>
  <r>
    <n v="1724"/>
    <s v="Kimberlyn"/>
    <s v="Annett"/>
    <x v="332"/>
    <x v="6"/>
    <n v="91499"/>
    <n v="2028"/>
    <x v="432"/>
    <s v="11"/>
    <x v="2"/>
    <x v="1"/>
    <n v="5"/>
    <n v="49"/>
    <s v="Mapping with Drones"/>
    <x v="3"/>
    <n v="245"/>
  </r>
  <r>
    <n v="827"/>
    <s v="Krysta"/>
    <s v="Djurdjevic"/>
    <x v="22"/>
    <x v="1"/>
    <n v="36628"/>
    <n v="2029"/>
    <x v="432"/>
    <s v="11"/>
    <x v="2"/>
    <x v="1"/>
    <n v="2"/>
    <n v="9.99"/>
    <s v="All Eyes Drone Blueprint"/>
    <x v="6"/>
    <n v="19.98"/>
  </r>
  <r>
    <n v="309"/>
    <s v="Hyman"/>
    <s v="Melling"/>
    <x v="48"/>
    <x v="12"/>
    <n v="60609"/>
    <n v="2030"/>
    <x v="432"/>
    <s v="11"/>
    <x v="2"/>
    <x v="1"/>
    <n v="3"/>
    <n v="14.99"/>
    <s v="Delivery Drones"/>
    <x v="1"/>
    <n v="44.97"/>
  </r>
  <r>
    <n v="1907"/>
    <s v="Missy"/>
    <s v="Rodmell"/>
    <x v="51"/>
    <x v="22"/>
    <n v="84130"/>
    <n v="2031"/>
    <x v="432"/>
    <s v="11"/>
    <x v="2"/>
    <x v="1"/>
    <n v="1"/>
    <n v="883"/>
    <s v="RWW-75 Robot"/>
    <x v="2"/>
    <n v="883"/>
  </r>
  <r>
    <n v="505"/>
    <s v="Cornela"/>
    <s v="Bunnell"/>
    <x v="150"/>
    <x v="23"/>
    <n v="38181"/>
    <n v="2036"/>
    <x v="433"/>
    <s v="12"/>
    <x v="2"/>
    <x v="1"/>
    <n v="3"/>
    <n v="8.99"/>
    <s v="Bsquare Robot Blueprint"/>
    <x v="6"/>
    <n v="26.97"/>
  </r>
  <r>
    <n v="1118"/>
    <s v="Kareem"/>
    <s v="Cavan"/>
    <x v="50"/>
    <x v="4"/>
    <n v="32215"/>
    <n v="2032"/>
    <x v="433"/>
    <s v="12"/>
    <x v="2"/>
    <x v="1"/>
    <n v="2"/>
    <n v="32.950000000000003"/>
    <s v="Open Source Code"/>
    <x v="3"/>
    <n v="65.900000000000006"/>
  </r>
  <r>
    <n v="949"/>
    <s v="Barty"/>
    <s v="Dennerly"/>
    <x v="313"/>
    <x v="29"/>
    <n v="55598"/>
    <n v="2034"/>
    <x v="433"/>
    <s v="12"/>
    <x v="2"/>
    <x v="1"/>
    <n v="3"/>
    <n v="15.5"/>
    <s v="Fixed Wing Drones"/>
    <x v="1"/>
    <n v="46.5"/>
  </r>
  <r>
    <n v="643"/>
    <s v="Yevette"/>
    <s v="Harris"/>
    <x v="194"/>
    <x v="44"/>
    <n v="40287"/>
    <n v="2035"/>
    <x v="433"/>
    <s v="12"/>
    <x v="2"/>
    <x v="1"/>
    <n v="3"/>
    <n v="13.99"/>
    <s v="Drone Building Essentials"/>
    <x v="1"/>
    <n v="41.97"/>
  </r>
  <r>
    <n v="244"/>
    <s v="Jobie"/>
    <s v="Pinchen"/>
    <x v="1"/>
    <x v="1"/>
    <n v="35231"/>
    <n v="2033"/>
    <x v="433"/>
    <s v="12"/>
    <x v="2"/>
    <x v="1"/>
    <n v="6"/>
    <n v="24.99"/>
    <s v="Building Your Own Drone"/>
    <x v="1"/>
    <n v="149.94"/>
  </r>
  <r>
    <n v="120"/>
    <s v="Moe"/>
    <s v="Faulo"/>
    <x v="233"/>
    <x v="4"/>
    <n v="33487"/>
    <n v="2041"/>
    <x v="434"/>
    <s v="13"/>
    <x v="2"/>
    <x v="1"/>
    <n v="2"/>
    <n v="549"/>
    <s v="RCB-889 Robot"/>
    <x v="2"/>
    <n v="1098"/>
  </r>
  <r>
    <n v="998"/>
    <s v="Jasen"/>
    <s v="Lattka"/>
    <x v="81"/>
    <x v="40"/>
    <n v="48670"/>
    <n v="2039"/>
    <x v="434"/>
    <s v="13"/>
    <x v="2"/>
    <x v="1"/>
    <n v="3"/>
    <n v="49.95"/>
    <s v="AI for Educators"/>
    <x v="3"/>
    <n v="149.85000000000002"/>
  </r>
  <r>
    <n v="2103"/>
    <s v="Cassaundra"/>
    <s v="Laurenzi"/>
    <x v="180"/>
    <x v="4"/>
    <n v="33075"/>
    <n v="2040"/>
    <x v="434"/>
    <s v="13"/>
    <x v="2"/>
    <x v="1"/>
    <n v="3"/>
    <n v="17.5"/>
    <s v="Understanding Arduino"/>
    <x v="1"/>
    <n v="52.5"/>
  </r>
  <r>
    <n v="1042"/>
    <s v="Lea"/>
    <s v="Poland"/>
    <x v="176"/>
    <x v="44"/>
    <n v="40576"/>
    <n v="2038"/>
    <x v="434"/>
    <s v="13"/>
    <x v="2"/>
    <x v="1"/>
    <n v="2"/>
    <n v="28.99"/>
    <s v="Understanding Raspberry PI"/>
    <x v="3"/>
    <n v="57.98"/>
  </r>
  <r>
    <n v="234"/>
    <s v="Kaspar"/>
    <s v="Tipple"/>
    <x v="116"/>
    <x v="40"/>
    <n v="48217"/>
    <n v="2037"/>
    <x v="434"/>
    <s v="13"/>
    <x v="2"/>
    <x v="1"/>
    <n v="3"/>
    <n v="395"/>
    <s v="DC-304 Drone"/>
    <x v="4"/>
    <n v="1185"/>
  </r>
  <r>
    <n v="1648"/>
    <s v="Alec"/>
    <s v="Christol"/>
    <x v="56"/>
    <x v="38"/>
    <n v="29424"/>
    <n v="2043"/>
    <x v="435"/>
    <s v="14"/>
    <x v="2"/>
    <x v="1"/>
    <n v="4"/>
    <n v="49.95"/>
    <s v="AI for Educators"/>
    <x v="3"/>
    <n v="199.8"/>
  </r>
  <r>
    <n v="1300"/>
    <s v="Vernice"/>
    <s v="Elvidge"/>
    <x v="7"/>
    <x v="3"/>
    <n v="77255"/>
    <n v="2045"/>
    <x v="435"/>
    <s v="14"/>
    <x v="2"/>
    <x v="1"/>
    <n v="4"/>
    <n v="16.75"/>
    <s v="Spherical Robots"/>
    <x v="1"/>
    <n v="67"/>
  </r>
  <r>
    <n v="991"/>
    <s v="Padriac"/>
    <s v="Gow"/>
    <x v="183"/>
    <x v="18"/>
    <n v="45440"/>
    <n v="2046"/>
    <x v="435"/>
    <s v="14"/>
    <x v="2"/>
    <x v="1"/>
    <n v="2"/>
    <n v="16.989999999999998"/>
    <s v="Delta Robots"/>
    <x v="1"/>
    <n v="33.979999999999997"/>
  </r>
  <r>
    <n v="1202"/>
    <s v="Genni"/>
    <s v="Masic"/>
    <x v="54"/>
    <x v="21"/>
    <n v="80638"/>
    <n v="2047"/>
    <x v="435"/>
    <s v="14"/>
    <x v="2"/>
    <x v="1"/>
    <n v="5"/>
    <n v="54"/>
    <s v="BYOD-100"/>
    <x v="0"/>
    <n v="270"/>
  </r>
  <r>
    <n v="1210"/>
    <s v="Serge"/>
    <s v="Shafto"/>
    <x v="101"/>
    <x v="18"/>
    <n v="43605"/>
    <n v="2048"/>
    <x v="435"/>
    <s v="14"/>
    <x v="2"/>
    <x v="1"/>
    <n v="4"/>
    <n v="13.99"/>
    <s v="Drone Building Essentials"/>
    <x v="1"/>
    <n v="55.96"/>
  </r>
  <r>
    <n v="1589"/>
    <s v="Heddi"/>
    <s v="Wissby"/>
    <x v="48"/>
    <x v="12"/>
    <n v="60657"/>
    <n v="2044"/>
    <x v="435"/>
    <s v="14"/>
    <x v="2"/>
    <x v="1"/>
    <n v="4"/>
    <n v="29.99"/>
    <s v="Virtual Reality Basics"/>
    <x v="3"/>
    <n v="119.96"/>
  </r>
  <r>
    <n v="421"/>
    <s v="Emanuel"/>
    <s v="Zanutti"/>
    <x v="38"/>
    <x v="3"/>
    <n v="88563"/>
    <n v="2042"/>
    <x v="435"/>
    <s v="14"/>
    <x v="2"/>
    <x v="1"/>
    <n v="3"/>
    <n v="44.95"/>
    <s v="Understanding Automation"/>
    <x v="3"/>
    <n v="134.85000000000002"/>
  </r>
  <r>
    <n v="619"/>
    <s v="Sharyl"/>
    <s v="Brando"/>
    <x v="11"/>
    <x v="6"/>
    <n v="92170"/>
    <n v="2050"/>
    <x v="436"/>
    <s v="15"/>
    <x v="2"/>
    <x v="1"/>
    <n v="3"/>
    <n v="34.99"/>
    <s v="Robotic Essentials"/>
    <x v="3"/>
    <n v="104.97"/>
  </r>
  <r>
    <n v="191"/>
    <s v="Vivie"/>
    <s v="Seeking"/>
    <x v="108"/>
    <x v="21"/>
    <n v="80940"/>
    <n v="2049"/>
    <x v="436"/>
    <s v="15"/>
    <x v="2"/>
    <x v="1"/>
    <n v="4"/>
    <n v="250"/>
    <s v="DX-145 Drone"/>
    <x v="4"/>
    <n v="1000"/>
  </r>
  <r>
    <n v="1375"/>
    <s v="Ailee"/>
    <s v="Chantrell"/>
    <x v="25"/>
    <x v="15"/>
    <n v="68531"/>
    <n v="2055"/>
    <x v="437"/>
    <s v="16"/>
    <x v="2"/>
    <x v="1"/>
    <n v="3"/>
    <n v="9.99"/>
    <s v="All Eyes Drone Blueprint"/>
    <x v="6"/>
    <n v="29.97"/>
  </r>
  <r>
    <n v="1116"/>
    <s v="Terry"/>
    <s v="Fern"/>
    <x v="213"/>
    <x v="26"/>
    <n v="98185"/>
    <n v="2056"/>
    <x v="437"/>
    <s v="16"/>
    <x v="2"/>
    <x v="1"/>
    <n v="2"/>
    <n v="54"/>
    <s v="BYOD-100"/>
    <x v="0"/>
    <n v="108"/>
  </r>
  <r>
    <n v="185"/>
    <s v="Umberto"/>
    <s v="Lamboll"/>
    <x v="53"/>
    <x v="6"/>
    <n v="93740"/>
    <n v="2053"/>
    <x v="437"/>
    <s v="16"/>
    <x v="2"/>
    <x v="1"/>
    <n v="2"/>
    <n v="699"/>
    <s v="RLK-9920 Robot"/>
    <x v="2"/>
    <n v="1398"/>
  </r>
  <r>
    <n v="1202"/>
    <s v="Genni"/>
    <s v="Masic"/>
    <x v="54"/>
    <x v="21"/>
    <n v="80638"/>
    <n v="2054"/>
    <x v="437"/>
    <s v="16"/>
    <x v="2"/>
    <x v="1"/>
    <n v="4"/>
    <n v="27.5"/>
    <s v="Understanding Drone Regulations"/>
    <x v="3"/>
    <n v="110"/>
  </r>
  <r>
    <n v="269"/>
    <s v="Willi"/>
    <s v="Ortiger"/>
    <x v="91"/>
    <x v="10"/>
    <n v="6145"/>
    <n v="2052"/>
    <x v="437"/>
    <s v="16"/>
    <x v="2"/>
    <x v="1"/>
    <n v="2"/>
    <n v="250"/>
    <s v="DTE-QFN20 Drone"/>
    <x v="4"/>
    <n v="500"/>
  </r>
  <r>
    <n v="1720"/>
    <s v="Marty"/>
    <s v="Tomashov"/>
    <x v="213"/>
    <x v="26"/>
    <n v="98195"/>
    <n v="2051"/>
    <x v="437"/>
    <s v="16"/>
    <x v="2"/>
    <x v="1"/>
    <n v="5"/>
    <n v="12"/>
    <s v="Ladybug Robot Blueprint"/>
    <x v="6"/>
    <n v="60"/>
  </r>
  <r>
    <n v="1591"/>
    <s v="Bondy"/>
    <s v="Flint"/>
    <x v="90"/>
    <x v="6"/>
    <n v="93111"/>
    <n v="2058"/>
    <x v="438"/>
    <s v="17"/>
    <x v="2"/>
    <x v="1"/>
    <n v="4"/>
    <n v="225"/>
    <s v="BYOR-3535"/>
    <x v="5"/>
    <n v="900"/>
  </r>
  <r>
    <n v="711"/>
    <s v="Brittney"/>
    <s v="Whiteman"/>
    <x v="59"/>
    <x v="26"/>
    <n v="99205"/>
    <n v="2057"/>
    <x v="438"/>
    <s v="17"/>
    <x v="2"/>
    <x v="1"/>
    <n v="3"/>
    <n v="89"/>
    <s v="BYOD-300"/>
    <x v="0"/>
    <n v="267"/>
  </r>
  <r>
    <n v="635"/>
    <s v="Yehudi"/>
    <s v="Sabathe"/>
    <x v="198"/>
    <x v="24"/>
    <n v="25770"/>
    <n v="2062"/>
    <x v="439"/>
    <s v="18"/>
    <x v="2"/>
    <x v="1"/>
    <n v="2"/>
    <n v="250"/>
    <s v="DX-145 Drone"/>
    <x v="4"/>
    <n v="500"/>
  </r>
  <r>
    <n v="988"/>
    <s v="Eamon"/>
    <s v="Salway"/>
    <x v="150"/>
    <x v="23"/>
    <n v="38143"/>
    <n v="2059"/>
    <x v="439"/>
    <s v="18"/>
    <x v="2"/>
    <x v="1"/>
    <n v="3"/>
    <n v="24.95"/>
    <s v="Multi Rotor Drones"/>
    <x v="1"/>
    <n v="74.849999999999994"/>
  </r>
  <r>
    <n v="763"/>
    <s v="Charil"/>
    <s v="Seear"/>
    <x v="109"/>
    <x v="18"/>
    <n v="44315"/>
    <n v="2060"/>
    <x v="439"/>
    <s v="18"/>
    <x v="2"/>
    <x v="1"/>
    <n v="1"/>
    <n v="28.99"/>
    <s v="Understanding Raspberry PI"/>
    <x v="3"/>
    <n v="28.99"/>
  </r>
  <r>
    <n v="2038"/>
    <s v="Adams"/>
    <s v="Zimmermanns"/>
    <x v="333"/>
    <x v="37"/>
    <n v="85297"/>
    <n v="2061"/>
    <x v="439"/>
    <s v="18"/>
    <x v="2"/>
    <x v="1"/>
    <n v="2"/>
    <n v="4.99"/>
    <s v="Cat Robot Blueprint"/>
    <x v="6"/>
    <n v="9.98"/>
  </r>
  <r>
    <n v="844"/>
    <s v="Tamarah"/>
    <s v="Baynton"/>
    <x v="205"/>
    <x v="34"/>
    <n v="99812"/>
    <n v="2068"/>
    <x v="440"/>
    <s v="19"/>
    <x v="2"/>
    <x v="1"/>
    <n v="3"/>
    <n v="499"/>
    <s v="MICR-564K Drone"/>
    <x v="4"/>
    <n v="1497"/>
  </r>
  <r>
    <n v="1873"/>
    <s v="Courtnay"/>
    <s v="Cassell"/>
    <x v="293"/>
    <x v="31"/>
    <n v="2142"/>
    <n v="2064"/>
    <x v="440"/>
    <s v="19"/>
    <x v="2"/>
    <x v="1"/>
    <n v="5"/>
    <n v="23.99"/>
    <s v="Articulated Robots"/>
    <x v="1"/>
    <n v="119.94999999999999"/>
  </r>
  <r>
    <n v="1397"/>
    <s v="Laney"/>
    <s v="Creagh"/>
    <x v="256"/>
    <x v="6"/>
    <n v="92822"/>
    <n v="2066"/>
    <x v="440"/>
    <s v="19"/>
    <x v="2"/>
    <x v="1"/>
    <n v="3"/>
    <n v="12.99"/>
    <s v="Cartesian Robots"/>
    <x v="1"/>
    <n v="38.97"/>
  </r>
  <r>
    <n v="328"/>
    <s v="Cesaro"/>
    <s v="Niland"/>
    <x v="101"/>
    <x v="18"/>
    <n v="43699"/>
    <n v="2065"/>
    <x v="440"/>
    <s v="19"/>
    <x v="2"/>
    <x v="1"/>
    <n v="2"/>
    <n v="28.99"/>
    <s v="Understanding Raspberry PI"/>
    <x v="3"/>
    <n v="57.98"/>
  </r>
  <r>
    <n v="1614"/>
    <s v="Archibaldo"/>
    <s v="Olekhov"/>
    <x v="51"/>
    <x v="22"/>
    <n v="84120"/>
    <n v="2063"/>
    <x v="440"/>
    <s v="19"/>
    <x v="2"/>
    <x v="1"/>
    <n v="2"/>
    <n v="27.5"/>
    <s v="Understanding Drone Regulations"/>
    <x v="3"/>
    <n v="55"/>
  </r>
  <r>
    <n v="1751"/>
    <s v="Everett"/>
    <s v="Silman"/>
    <x v="63"/>
    <x v="3"/>
    <n v="78230"/>
    <n v="2067"/>
    <x v="440"/>
    <s v="19"/>
    <x v="2"/>
    <x v="1"/>
    <n v="4"/>
    <n v="23.99"/>
    <s v="Articulated Robots"/>
    <x v="1"/>
    <n v="95.96"/>
  </r>
  <r>
    <n v="999"/>
    <s v="Judas"/>
    <s v="Bruneau"/>
    <x v="36"/>
    <x v="12"/>
    <n v="62776"/>
    <n v="2071"/>
    <x v="441"/>
    <s v="20"/>
    <x v="2"/>
    <x v="1"/>
    <n v="4"/>
    <n v="20.95"/>
    <s v="Helicopter Drones"/>
    <x v="1"/>
    <n v="83.8"/>
  </r>
  <r>
    <n v="1976"/>
    <s v="Fedora"/>
    <s v="Esselin"/>
    <x v="74"/>
    <x v="4"/>
    <n v="33315"/>
    <n v="2070"/>
    <x v="441"/>
    <s v="20"/>
    <x v="2"/>
    <x v="1"/>
    <n v="4"/>
    <n v="7.99"/>
    <s v="Panda Robot Blueprint"/>
    <x v="6"/>
    <n v="31.96"/>
  </r>
  <r>
    <n v="2081"/>
    <s v="Brigham"/>
    <s v="Lampkin"/>
    <x v="11"/>
    <x v="6"/>
    <n v="92110"/>
    <n v="2069"/>
    <x v="441"/>
    <s v="20"/>
    <x v="2"/>
    <x v="1"/>
    <n v="2"/>
    <n v="15.5"/>
    <s v="Fixed Wing Drones"/>
    <x v="1"/>
    <n v="31"/>
  </r>
  <r>
    <n v="20"/>
    <s v="Waylan"/>
    <s v="Waison"/>
    <x v="83"/>
    <x v="2"/>
    <n v="52405"/>
    <n v="2072"/>
    <x v="441"/>
    <s v="20"/>
    <x v="2"/>
    <x v="1"/>
    <n v="5"/>
    <n v="11.99"/>
    <s v="Sleepy Eye Blueprint"/>
    <x v="6"/>
    <n v="59.95"/>
  </r>
  <r>
    <n v="1960"/>
    <s v="Noby"/>
    <s v="Goolden"/>
    <x v="37"/>
    <x v="13"/>
    <n v="14604"/>
    <n v="2073"/>
    <x v="442"/>
    <s v="21"/>
    <x v="2"/>
    <x v="1"/>
    <n v="4"/>
    <n v="69"/>
    <s v="BYOD-220"/>
    <x v="0"/>
    <n v="276"/>
  </r>
  <r>
    <n v="1856"/>
    <s v="Raf"/>
    <s v="Cokayne"/>
    <x v="66"/>
    <x v="29"/>
    <n v="55166"/>
    <n v="2076"/>
    <x v="443"/>
    <s v="22"/>
    <x v="2"/>
    <x v="1"/>
    <n v="4"/>
    <n v="9.99"/>
    <s v="All Eyes Drone Blueprint"/>
    <x v="6"/>
    <n v="39.96"/>
  </r>
  <r>
    <n v="1304"/>
    <s v="Una"/>
    <s v="Crosier"/>
    <x v="45"/>
    <x v="6"/>
    <n v="90189"/>
    <n v="2078"/>
    <x v="443"/>
    <s v="22"/>
    <x v="2"/>
    <x v="1"/>
    <n v="4"/>
    <n v="250"/>
    <s v="DX-145 Drone"/>
    <x v="4"/>
    <n v="1000"/>
  </r>
  <r>
    <n v="1004"/>
    <s v="Carmine"/>
    <s v="Priestnall"/>
    <x v="230"/>
    <x v="3"/>
    <n v="76210"/>
    <n v="2074"/>
    <x v="443"/>
    <s v="22"/>
    <x v="2"/>
    <x v="1"/>
    <n v="4"/>
    <n v="119"/>
    <s v="BYOD-400"/>
    <x v="0"/>
    <n v="476"/>
  </r>
  <r>
    <n v="1198"/>
    <s v="Aurore"/>
    <s v="Rudinger"/>
    <x v="67"/>
    <x v="3"/>
    <n v="79764"/>
    <n v="2075"/>
    <x v="443"/>
    <s v="22"/>
    <x v="2"/>
    <x v="1"/>
    <n v="3"/>
    <n v="455"/>
    <s v="DTI-84 Drone"/>
    <x v="4"/>
    <n v="1365"/>
  </r>
  <r>
    <n v="1411"/>
    <s v="Ruthanne"/>
    <s v="Vernon"/>
    <x v="113"/>
    <x v="29"/>
    <n v="55436"/>
    <n v="2077"/>
    <x v="443"/>
    <s v="22"/>
    <x v="2"/>
    <x v="1"/>
    <n v="2"/>
    <n v="189"/>
    <s v="BYOR-1000"/>
    <x v="5"/>
    <n v="378"/>
  </r>
  <r>
    <n v="813"/>
    <s v="Sollie"/>
    <s v="Ixer"/>
    <x v="22"/>
    <x v="1"/>
    <n v="36622"/>
    <n v="2079"/>
    <x v="444"/>
    <s v="23"/>
    <x v="2"/>
    <x v="1"/>
    <n v="4"/>
    <n v="499"/>
    <s v="MICR-564K Drone"/>
    <x v="4"/>
    <n v="1996"/>
  </r>
  <r>
    <n v="213"/>
    <s v="Isidor"/>
    <s v="Asman"/>
    <x v="124"/>
    <x v="6"/>
    <n v="91125"/>
    <n v="2082"/>
    <x v="445"/>
    <s v="24"/>
    <x v="2"/>
    <x v="1"/>
    <n v="2"/>
    <n v="119"/>
    <s v="BYOD-400"/>
    <x v="0"/>
    <n v="238"/>
  </r>
  <r>
    <n v="1657"/>
    <s v="Brewer"/>
    <s v="Fernehough"/>
    <x v="187"/>
    <x v="4"/>
    <n v="34474"/>
    <n v="2083"/>
    <x v="445"/>
    <s v="24"/>
    <x v="2"/>
    <x v="1"/>
    <n v="4"/>
    <n v="129.94999999999999"/>
    <s v="BYOD-400S"/>
    <x v="0"/>
    <n v="519.79999999999995"/>
  </r>
  <r>
    <n v="1190"/>
    <s v="Thea"/>
    <s v="Ferroni"/>
    <x v="2"/>
    <x v="2"/>
    <n v="50393"/>
    <n v="2080"/>
    <x v="445"/>
    <s v="24"/>
    <x v="2"/>
    <x v="1"/>
    <n v="3"/>
    <n v="684"/>
    <s v="RQTE-554 Robot"/>
    <x v="2"/>
    <n v="2052"/>
  </r>
  <r>
    <n v="271"/>
    <s v="Beverlee"/>
    <s v="Hards"/>
    <x v="334"/>
    <x v="3"/>
    <n v="77713"/>
    <n v="2084"/>
    <x v="445"/>
    <s v="24"/>
    <x v="2"/>
    <x v="1"/>
    <n v="4"/>
    <n v="599"/>
    <s v="RXW-9807 Robot"/>
    <x v="2"/>
    <n v="2396"/>
  </r>
  <r>
    <n v="1040"/>
    <s v="Michaelina"/>
    <s v="Lincke"/>
    <x v="155"/>
    <x v="33"/>
    <n v="8695"/>
    <n v="2081"/>
    <x v="445"/>
    <s v="24"/>
    <x v="2"/>
    <x v="1"/>
    <n v="3"/>
    <n v="36.99"/>
    <s v="Aerial Security"/>
    <x v="3"/>
    <n v="110.97"/>
  </r>
  <r>
    <n v="1759"/>
    <s v="Trude"/>
    <s v="Manderson"/>
    <x v="63"/>
    <x v="3"/>
    <n v="78265"/>
    <n v="2086"/>
    <x v="445"/>
    <s v="24"/>
    <x v="2"/>
    <x v="1"/>
    <n v="3"/>
    <n v="69"/>
    <s v="BYOD-220"/>
    <x v="0"/>
    <n v="207"/>
  </r>
  <r>
    <n v="857"/>
    <s v="Gardie"/>
    <s v="Morriss"/>
    <x v="71"/>
    <x v="6"/>
    <n v="94154"/>
    <n v="2085"/>
    <x v="445"/>
    <s v="24"/>
    <x v="2"/>
    <x v="1"/>
    <n v="4"/>
    <n v="32.950000000000003"/>
    <s v="Open Source Code"/>
    <x v="3"/>
    <n v="131.80000000000001"/>
  </r>
  <r>
    <n v="2079"/>
    <s v="Herb"/>
    <s v="Antonetti"/>
    <x v="55"/>
    <x v="23"/>
    <n v="37410"/>
    <n v="2091"/>
    <x v="446"/>
    <s v="25"/>
    <x v="2"/>
    <x v="1"/>
    <n v="5"/>
    <n v="20.95"/>
    <s v="Helicopter Drones"/>
    <x v="1"/>
    <n v="104.75"/>
  </r>
  <r>
    <n v="1168"/>
    <s v="Kalindi"/>
    <s v="Brimblecomb"/>
    <x v="9"/>
    <x v="7"/>
    <n v="20575"/>
    <n v="2087"/>
    <x v="446"/>
    <s v="25"/>
    <x v="2"/>
    <x v="1"/>
    <n v="2"/>
    <n v="10.99"/>
    <s v="QuadroCopter Blueprint"/>
    <x v="6"/>
    <n v="21.98"/>
  </r>
  <r>
    <n v="1904"/>
    <s v="Jock"/>
    <s v="Crat"/>
    <x v="93"/>
    <x v="36"/>
    <n v="19115"/>
    <n v="2092"/>
    <x v="446"/>
    <s v="25"/>
    <x v="2"/>
    <x v="1"/>
    <n v="3"/>
    <n v="69"/>
    <s v="BYOD-220"/>
    <x v="0"/>
    <n v="207"/>
  </r>
  <r>
    <n v="1172"/>
    <s v="Philippa"/>
    <s v="Goatman"/>
    <x v="38"/>
    <x v="3"/>
    <n v="79934"/>
    <n v="2093"/>
    <x v="446"/>
    <s v="25"/>
    <x v="2"/>
    <x v="1"/>
    <n v="3"/>
    <n v="19.5"/>
    <s v="Understanding Artificial Intelligence"/>
    <x v="1"/>
    <n v="58.5"/>
  </r>
  <r>
    <n v="1128"/>
    <s v="Konstanze"/>
    <s v="Hearse"/>
    <x v="234"/>
    <x v="18"/>
    <n v="44511"/>
    <n v="2089"/>
    <x v="446"/>
    <s v="25"/>
    <x v="2"/>
    <x v="1"/>
    <n v="5"/>
    <n v="450"/>
    <s v="DTD-7000 Drone"/>
    <x v="4"/>
    <n v="2250"/>
  </r>
  <r>
    <n v="1022"/>
    <s v="Kevina"/>
    <s v="Richmond"/>
    <x v="263"/>
    <x v="39"/>
    <n v="72916"/>
    <n v="2090"/>
    <x v="446"/>
    <s v="25"/>
    <x v="2"/>
    <x v="1"/>
    <n v="3"/>
    <n v="10.99"/>
    <s v="QuadroCopter Blueprint"/>
    <x v="6"/>
    <n v="32.97"/>
  </r>
  <r>
    <n v="836"/>
    <s v="Randolph"/>
    <s v="Seson"/>
    <x v="88"/>
    <x v="35"/>
    <n v="63131"/>
    <n v="2088"/>
    <x v="446"/>
    <s v="25"/>
    <x v="2"/>
    <x v="1"/>
    <n v="3"/>
    <n v="16.989999999999998"/>
    <s v="RTF Drones"/>
    <x v="1"/>
    <n v="50.97"/>
  </r>
  <r>
    <n v="1975"/>
    <s v="Avery"/>
    <s v="Avey"/>
    <x v="207"/>
    <x v="36"/>
    <n v="15250"/>
    <n v="2096"/>
    <x v="447"/>
    <s v="26"/>
    <x v="2"/>
    <x v="1"/>
    <n v="1"/>
    <n v="24.95"/>
    <s v="Building Your First Robot"/>
    <x v="1"/>
    <n v="24.95"/>
  </r>
  <r>
    <n v="2116"/>
    <s v="Athena"/>
    <s v="Dunsire"/>
    <x v="50"/>
    <x v="4"/>
    <n v="32204"/>
    <n v="2095"/>
    <x v="447"/>
    <s v="26"/>
    <x v="2"/>
    <x v="1"/>
    <n v="3"/>
    <n v="23.99"/>
    <s v="Polar Robots"/>
    <x v="1"/>
    <n v="71.97"/>
  </r>
  <r>
    <n v="2096"/>
    <s v="Gayler"/>
    <s v="Emeney"/>
    <x v="289"/>
    <x v="6"/>
    <n v="91606"/>
    <n v="2097"/>
    <x v="447"/>
    <s v="26"/>
    <x v="2"/>
    <x v="1"/>
    <n v="4"/>
    <n v="12.99"/>
    <s v="Cartesian Robots"/>
    <x v="1"/>
    <n v="51.96"/>
  </r>
  <r>
    <n v="70"/>
    <s v="Pandora"/>
    <s v="Punter"/>
    <x v="335"/>
    <x v="4"/>
    <n v="34102"/>
    <n v="2094"/>
    <x v="447"/>
    <s v="26"/>
    <x v="2"/>
    <x v="1"/>
    <n v="5"/>
    <n v="119"/>
    <s v="BYOD-400"/>
    <x v="0"/>
    <n v="595"/>
  </r>
  <r>
    <n v="368"/>
    <s v="Sacha"/>
    <s v="Camlin"/>
    <x v="2"/>
    <x v="2"/>
    <n v="50362"/>
    <n v="2099"/>
    <x v="448"/>
    <s v="27"/>
    <x v="2"/>
    <x v="1"/>
    <n v="3"/>
    <n v="24.95"/>
    <s v="Building Your First Robot"/>
    <x v="1"/>
    <n v="74.849999999999994"/>
  </r>
  <r>
    <n v="1498"/>
    <s v="Clair"/>
    <s v="Gretham"/>
    <x v="87"/>
    <x v="19"/>
    <n v="66622"/>
    <n v="2098"/>
    <x v="448"/>
    <s v="27"/>
    <x v="2"/>
    <x v="1"/>
    <n v="2"/>
    <n v="54"/>
    <s v="BYOD-100"/>
    <x v="0"/>
    <n v="108"/>
  </r>
  <r>
    <n v="955"/>
    <s v="Alano"/>
    <s v="Fairpo"/>
    <x v="17"/>
    <x v="13"/>
    <n v="12242"/>
    <n v="2100"/>
    <x v="449"/>
    <s v="28"/>
    <x v="2"/>
    <x v="1"/>
    <n v="5"/>
    <n v="24.95"/>
    <s v="Multi Rotor Drones"/>
    <x v="1"/>
    <n v="124.75"/>
  </r>
  <r>
    <n v="1006"/>
    <s v="Betteann"/>
    <s v="Grace"/>
    <x v="145"/>
    <x v="21"/>
    <n v="81505"/>
    <n v="2102"/>
    <x v="449"/>
    <s v="28"/>
    <x v="2"/>
    <x v="1"/>
    <n v="4"/>
    <n v="69"/>
    <s v="BYOD-220"/>
    <x v="0"/>
    <n v="276"/>
  </r>
  <r>
    <n v="832"/>
    <s v="Catlee"/>
    <s v="Royle"/>
    <x v="10"/>
    <x v="8"/>
    <n v="23459"/>
    <n v="2101"/>
    <x v="449"/>
    <s v="28"/>
    <x v="2"/>
    <x v="1"/>
    <n v="5"/>
    <n v="167"/>
    <s v="BYOD-500"/>
    <x v="0"/>
    <n v="835"/>
  </r>
  <r>
    <n v="1589"/>
    <s v="Heddi"/>
    <s v="Wissby"/>
    <x v="48"/>
    <x v="12"/>
    <n v="60657"/>
    <n v="2103"/>
    <x v="449"/>
    <s v="28"/>
    <x v="2"/>
    <x v="1"/>
    <n v="3"/>
    <n v="14.99"/>
    <s v="Photograph Drones"/>
    <x v="1"/>
    <n v="44.97"/>
  </r>
  <r>
    <n v="64"/>
    <s v="Lynnelle"/>
    <s v="Beckensall"/>
    <x v="93"/>
    <x v="36"/>
    <n v="19178"/>
    <n v="2106"/>
    <x v="450"/>
    <s v="29"/>
    <x v="2"/>
    <x v="1"/>
    <n v="1"/>
    <n v="28.99"/>
    <s v="Understanding Raspberry PI"/>
    <x v="3"/>
    <n v="28.99"/>
  </r>
  <r>
    <n v="2098"/>
    <s v="Gwendolyn"/>
    <s v="Boomes"/>
    <x v="267"/>
    <x v="45"/>
    <n v="214"/>
    <n v="2110"/>
    <x v="450"/>
    <s v="29"/>
    <x v="2"/>
    <x v="1"/>
    <n v="2"/>
    <n v="214"/>
    <s v="BYOR-3000"/>
    <x v="5"/>
    <n v="428"/>
  </r>
  <r>
    <n v="1653"/>
    <s v="Shepherd"/>
    <s v="Byas"/>
    <x v="45"/>
    <x v="6"/>
    <n v="90087"/>
    <n v="2105"/>
    <x v="450"/>
    <s v="29"/>
    <x v="2"/>
    <x v="1"/>
    <n v="2"/>
    <n v="499"/>
    <s v="MICR-564K Drone"/>
    <x v="4"/>
    <n v="998"/>
  </r>
  <r>
    <n v="1195"/>
    <s v="Viv"/>
    <s v="Frankton"/>
    <x v="170"/>
    <x v="28"/>
    <n v="70815"/>
    <n v="2109"/>
    <x v="450"/>
    <s v="29"/>
    <x v="2"/>
    <x v="1"/>
    <n v="1"/>
    <n v="36.99"/>
    <s v="Aerial Security"/>
    <x v="3"/>
    <n v="36.99"/>
  </r>
  <r>
    <n v="1333"/>
    <s v="Erik"/>
    <s v="Grinley"/>
    <x v="170"/>
    <x v="28"/>
    <n v="70815"/>
    <n v="2104"/>
    <x v="450"/>
    <s v="29"/>
    <x v="2"/>
    <x v="1"/>
    <n v="2"/>
    <n v="450"/>
    <s v="DTD-7000 Drone"/>
    <x v="4"/>
    <n v="900"/>
  </r>
  <r>
    <n v="440"/>
    <s v="Dorian"/>
    <s v="Hakey"/>
    <x v="92"/>
    <x v="8"/>
    <n v="23509"/>
    <n v="2112"/>
    <x v="450"/>
    <s v="29"/>
    <x v="2"/>
    <x v="1"/>
    <n v="2"/>
    <n v="7.99"/>
    <s v="Panda Robot Blueprint"/>
    <x v="6"/>
    <n v="15.98"/>
  </r>
  <r>
    <n v="705"/>
    <s v="Esmeralda"/>
    <s v="McRory"/>
    <x v="1"/>
    <x v="1"/>
    <n v="35242"/>
    <n v="2111"/>
    <x v="450"/>
    <s v="29"/>
    <x v="2"/>
    <x v="1"/>
    <n v="2"/>
    <n v="119"/>
    <s v="BYOD-400"/>
    <x v="0"/>
    <n v="238"/>
  </r>
  <r>
    <n v="1010"/>
    <s v="Fredrika"/>
    <s v="Steers"/>
    <x v="77"/>
    <x v="18"/>
    <n v="45203"/>
    <n v="2107"/>
    <x v="450"/>
    <s v="29"/>
    <x v="2"/>
    <x v="1"/>
    <n v="3"/>
    <n v="17.5"/>
    <s v="Understanding Arduino"/>
    <x v="1"/>
    <n v="52.5"/>
  </r>
  <r>
    <n v="1242"/>
    <s v="Laurianne"/>
    <s v="Tippetts"/>
    <x v="310"/>
    <x v="36"/>
    <n v="17140"/>
    <n v="2108"/>
    <x v="450"/>
    <s v="29"/>
    <x v="2"/>
    <x v="1"/>
    <n v="6"/>
    <n v="399"/>
    <s v="DA-SA702 Drone"/>
    <x v="4"/>
    <n v="2394"/>
  </r>
  <r>
    <n v="1297"/>
    <s v="Eugenie"/>
    <s v="Carmo"/>
    <x v="159"/>
    <x v="6"/>
    <n v="95210"/>
    <n v="2116"/>
    <x v="451"/>
    <s v="30"/>
    <x v="2"/>
    <x v="1"/>
    <n v="4"/>
    <n v="684"/>
    <s v="RQTE-554 Robot"/>
    <x v="2"/>
    <n v="2736"/>
  </r>
  <r>
    <n v="795"/>
    <s v="Collete"/>
    <s v="Corbitt"/>
    <x v="24"/>
    <x v="6"/>
    <n v="94605"/>
    <n v="2113"/>
    <x v="451"/>
    <s v="30"/>
    <x v="2"/>
    <x v="1"/>
    <n v="3"/>
    <n v="455"/>
    <s v="DTI-84 Drone"/>
    <x v="4"/>
    <n v="1365"/>
  </r>
  <r>
    <n v="344"/>
    <s v="Roselia"/>
    <s v="Cullip"/>
    <x v="213"/>
    <x v="26"/>
    <n v="98115"/>
    <n v="2115"/>
    <x v="451"/>
    <s v="30"/>
    <x v="2"/>
    <x v="1"/>
    <n v="3"/>
    <n v="24.99"/>
    <s v="Building Your Own Drone"/>
    <x v="1"/>
    <n v="74.97"/>
  </r>
  <r>
    <n v="488"/>
    <s v="Bernadina"/>
    <s v="Hoys"/>
    <x v="37"/>
    <x v="13"/>
    <n v="14624"/>
    <n v="2114"/>
    <x v="451"/>
    <s v="30"/>
    <x v="2"/>
    <x v="1"/>
    <n v="3"/>
    <n v="58.95"/>
    <s v="BYOD-200"/>
    <x v="0"/>
    <n v="176.85000000000002"/>
  </r>
  <r>
    <n v="946"/>
    <s v="Roselin"/>
    <s v="Coupland"/>
    <x v="63"/>
    <x v="3"/>
    <n v="78260"/>
    <n v="2118"/>
    <x v="452"/>
    <s v="31"/>
    <x v="2"/>
    <x v="1"/>
    <n v="5"/>
    <n v="14.99"/>
    <s v="Delivery Drones"/>
    <x v="1"/>
    <n v="74.95"/>
  </r>
  <r>
    <n v="1923"/>
    <s v="Stanton"/>
    <s v="Hasnip"/>
    <x v="128"/>
    <x v="37"/>
    <n v="85705"/>
    <n v="2117"/>
    <x v="452"/>
    <s v="31"/>
    <x v="2"/>
    <x v="1"/>
    <n v="3"/>
    <n v="13.99"/>
    <s v="Drone Building Essentials"/>
    <x v="1"/>
    <n v="41.97"/>
  </r>
  <r>
    <n v="1164"/>
    <s v="Elizabeth"/>
    <s v="Poppleston"/>
    <x v="99"/>
    <x v="11"/>
    <n v="53710"/>
    <n v="2119"/>
    <x v="452"/>
    <s v="31"/>
    <x v="2"/>
    <x v="1"/>
    <n v="4"/>
    <n v="23.99"/>
    <s v="Polar Robots"/>
    <x v="1"/>
    <n v="95.96"/>
  </r>
  <r>
    <n v="980"/>
    <s v="Jaymee"/>
    <s v="Aucourte"/>
    <x v="106"/>
    <x v="26"/>
    <n v="98405"/>
    <n v="2122"/>
    <x v="453"/>
    <s v="1"/>
    <x v="3"/>
    <x v="1"/>
    <n v="1"/>
    <n v="29.99"/>
    <s v="Virtual Reality Basics"/>
    <x v="3"/>
    <n v="29.99"/>
  </r>
  <r>
    <n v="1085"/>
    <s v="Sherill"/>
    <s v="Heis"/>
    <x v="42"/>
    <x v="21"/>
    <n v="80279"/>
    <n v="2121"/>
    <x v="453"/>
    <s v="1"/>
    <x v="3"/>
    <x v="1"/>
    <n v="6"/>
    <n v="89"/>
    <s v="BYOD-300"/>
    <x v="0"/>
    <n v="534"/>
  </r>
  <r>
    <n v="1414"/>
    <s v="Chrysler"/>
    <s v="Klemenz"/>
    <x v="24"/>
    <x v="6"/>
    <n v="94605"/>
    <n v="2124"/>
    <x v="453"/>
    <s v="1"/>
    <x v="3"/>
    <x v="1"/>
    <n v="3"/>
    <n v="69"/>
    <s v="BYOD-220"/>
    <x v="0"/>
    <n v="207"/>
  </r>
  <r>
    <n v="698"/>
    <s v="Randal"/>
    <s v="Slocomb"/>
    <x v="177"/>
    <x v="11"/>
    <n v="54915"/>
    <n v="2120"/>
    <x v="453"/>
    <s v="1"/>
    <x v="3"/>
    <x v="1"/>
    <n v="5"/>
    <n v="11.99"/>
    <s v="Sleepy Eye Blueprint"/>
    <x v="6"/>
    <n v="59.95"/>
  </r>
  <r>
    <n v="1587"/>
    <s v="Harland"/>
    <s v="Sparke"/>
    <x v="336"/>
    <x v="14"/>
    <n v="30911"/>
    <n v="2123"/>
    <x v="453"/>
    <s v="1"/>
    <x v="3"/>
    <x v="1"/>
    <n v="5"/>
    <n v="599"/>
    <s v="RXW-9807 Robot"/>
    <x v="2"/>
    <n v="2995"/>
  </r>
  <r>
    <n v="1259"/>
    <s v="Elaina"/>
    <s v="Clemenzi"/>
    <x v="264"/>
    <x v="13"/>
    <n v="11024"/>
    <n v="2132"/>
    <x v="454"/>
    <s v="2"/>
    <x v="3"/>
    <x v="1"/>
    <n v="5"/>
    <n v="699"/>
    <s v="RLK-9920 Robot"/>
    <x v="2"/>
    <n v="3495"/>
  </r>
  <r>
    <n v="319"/>
    <s v="Hartwell"/>
    <s v="Docwra"/>
    <x v="42"/>
    <x v="21"/>
    <n v="80243"/>
    <n v="2131"/>
    <x v="454"/>
    <s v="2"/>
    <x v="3"/>
    <x v="1"/>
    <n v="5"/>
    <n v="12"/>
    <s v="Ladybug Robot Blueprint"/>
    <x v="6"/>
    <n v="60"/>
  </r>
  <r>
    <n v="624"/>
    <s v="Davy"/>
    <s v="Dunsmore"/>
    <x v="100"/>
    <x v="23"/>
    <n v="37939"/>
    <n v="2130"/>
    <x v="454"/>
    <s v="2"/>
    <x v="3"/>
    <x v="1"/>
    <n v="4"/>
    <n v="24.99"/>
    <s v="Building Your Own Drone"/>
    <x v="1"/>
    <n v="99.96"/>
  </r>
  <r>
    <n v="579"/>
    <s v="Gabi"/>
    <s v="Haet"/>
    <x v="213"/>
    <x v="26"/>
    <n v="98115"/>
    <n v="2127"/>
    <x v="454"/>
    <s v="2"/>
    <x v="3"/>
    <x v="1"/>
    <n v="5"/>
    <n v="455"/>
    <s v="DTI-84 Drone"/>
    <x v="4"/>
    <n v="2275"/>
  </r>
  <r>
    <n v="643"/>
    <s v="Yevette"/>
    <s v="Harris"/>
    <x v="194"/>
    <x v="44"/>
    <n v="40287"/>
    <n v="2125"/>
    <x v="454"/>
    <s v="2"/>
    <x v="3"/>
    <x v="1"/>
    <n v="5"/>
    <n v="214"/>
    <s v="BYOR-3000"/>
    <x v="5"/>
    <n v="1070"/>
  </r>
  <r>
    <n v="126"/>
    <s v="Christoforo"/>
    <s v="Lanney"/>
    <x v="142"/>
    <x v="18"/>
    <n v="44760"/>
    <n v="2129"/>
    <x v="454"/>
    <s v="2"/>
    <x v="3"/>
    <x v="1"/>
    <n v="5"/>
    <n v="24.95"/>
    <s v="Multi Rotor Drones"/>
    <x v="1"/>
    <n v="124.75"/>
  </r>
  <r>
    <n v="1699"/>
    <s v="Marney"/>
    <s v="Lillford"/>
    <x v="101"/>
    <x v="18"/>
    <n v="43605"/>
    <n v="2135"/>
    <x v="454"/>
    <s v="2"/>
    <x v="3"/>
    <x v="1"/>
    <n v="3"/>
    <n v="16.75"/>
    <s v="Spherical Robots"/>
    <x v="1"/>
    <n v="50.25"/>
  </r>
  <r>
    <n v="292"/>
    <s v="Paula"/>
    <s v="Olivi"/>
    <x v="6"/>
    <x v="6"/>
    <n v="94286"/>
    <n v="2126"/>
    <x v="454"/>
    <s v="2"/>
    <x v="3"/>
    <x v="1"/>
    <n v="5"/>
    <n v="250"/>
    <s v="DX-145 Drone"/>
    <x v="4"/>
    <n v="1250"/>
  </r>
  <r>
    <n v="591"/>
    <s v="Zorah"/>
    <s v="Sarrell"/>
    <x v="13"/>
    <x v="9"/>
    <n v="28289"/>
    <n v="2133"/>
    <x v="454"/>
    <s v="2"/>
    <x v="3"/>
    <x v="1"/>
    <n v="3"/>
    <n v="14.99"/>
    <s v="Delivery Drones"/>
    <x v="1"/>
    <n v="44.97"/>
  </r>
  <r>
    <n v="1758"/>
    <s v="Dante"/>
    <s v="Whittington"/>
    <x v="307"/>
    <x v="1"/>
    <n v="35810"/>
    <n v="2134"/>
    <x v="454"/>
    <s v="2"/>
    <x v="3"/>
    <x v="1"/>
    <n v="5"/>
    <n v="24.99"/>
    <s v="Building Your Own Drone"/>
    <x v="1"/>
    <n v="124.94999999999999"/>
  </r>
  <r>
    <n v="1508"/>
    <s v="Oralle"/>
    <s v="Zoellner"/>
    <x v="115"/>
    <x v="12"/>
    <n v="61651"/>
    <n v="2128"/>
    <x v="454"/>
    <s v="2"/>
    <x v="3"/>
    <x v="1"/>
    <n v="2"/>
    <n v="49.95"/>
    <s v="AI for Educators"/>
    <x v="3"/>
    <n v="99.9"/>
  </r>
  <r>
    <n v="882"/>
    <s v="Bartholemy"/>
    <s v="Dunseath"/>
    <x v="43"/>
    <x v="3"/>
    <n v="75241"/>
    <n v="2136"/>
    <x v="455"/>
    <s v="3"/>
    <x v="3"/>
    <x v="1"/>
    <n v="5"/>
    <n v="12"/>
    <s v="Creature Robot Arms Blueprint"/>
    <x v="6"/>
    <n v="60"/>
  </r>
  <r>
    <n v="1142"/>
    <s v="Rasla"/>
    <s v="Greening"/>
    <x v="215"/>
    <x v="3"/>
    <n v="79159"/>
    <n v="2139"/>
    <x v="455"/>
    <s v="3"/>
    <x v="3"/>
    <x v="1"/>
    <n v="4"/>
    <n v="27.5"/>
    <s v="Understanding Drone Regulations"/>
    <x v="3"/>
    <n v="110"/>
  </r>
  <r>
    <n v="731"/>
    <s v="Tanney"/>
    <s v="Hawkswood"/>
    <x v="6"/>
    <x v="6"/>
    <n v="94273"/>
    <n v="2138"/>
    <x v="455"/>
    <s v="3"/>
    <x v="3"/>
    <x v="1"/>
    <n v="3"/>
    <n v="11.99"/>
    <s v="Sleepy Eye Blueprint"/>
    <x v="6"/>
    <n v="35.97"/>
  </r>
  <r>
    <n v="2110"/>
    <s v="Vivianne"/>
    <s v="Nemchinov"/>
    <x v="270"/>
    <x v="3"/>
    <n v="76505"/>
    <n v="2137"/>
    <x v="455"/>
    <s v="3"/>
    <x v="3"/>
    <x v="1"/>
    <n v="1"/>
    <n v="455"/>
    <s v="DTI-84 Drone"/>
    <x v="4"/>
    <n v="455"/>
  </r>
  <r>
    <n v="1039"/>
    <s v="Audrie"/>
    <s v="Nuschke"/>
    <x v="37"/>
    <x v="13"/>
    <n v="14619"/>
    <n v="2140"/>
    <x v="455"/>
    <s v="3"/>
    <x v="3"/>
    <x v="1"/>
    <n v="2"/>
    <n v="24.95"/>
    <s v="Building Your First Robot"/>
    <x v="1"/>
    <n v="49.9"/>
  </r>
  <r>
    <n v="1378"/>
    <s v="Rikki"/>
    <s v="Bevir"/>
    <x v="7"/>
    <x v="3"/>
    <n v="77260"/>
    <n v="2142"/>
    <x v="456"/>
    <s v="4"/>
    <x v="3"/>
    <x v="1"/>
    <n v="2"/>
    <n v="13.99"/>
    <s v="Drone Building Essentials"/>
    <x v="1"/>
    <n v="27.98"/>
  </r>
  <r>
    <n v="2056"/>
    <s v="Gratiana"/>
    <s v="Gosnoll"/>
    <x v="51"/>
    <x v="22"/>
    <n v="84140"/>
    <n v="2141"/>
    <x v="456"/>
    <s v="4"/>
    <x v="3"/>
    <x v="1"/>
    <n v="3"/>
    <n v="49"/>
    <s v="Mapping with Drones"/>
    <x v="3"/>
    <n v="147"/>
  </r>
  <r>
    <n v="993"/>
    <s v="Maje"/>
    <s v="Arens"/>
    <x v="97"/>
    <x v="13"/>
    <n v="11231"/>
    <n v="2143"/>
    <x v="457"/>
    <s v="5"/>
    <x v="3"/>
    <x v="1"/>
    <n v="1"/>
    <n v="214"/>
    <s v="BYOR-3000"/>
    <x v="5"/>
    <n v="214"/>
  </r>
  <r>
    <n v="296"/>
    <s v="Vassily"/>
    <s v="Fraczek"/>
    <x v="225"/>
    <x v="4"/>
    <n v="33673"/>
    <n v="2144"/>
    <x v="457"/>
    <s v="5"/>
    <x v="3"/>
    <x v="1"/>
    <n v="3"/>
    <n v="44.95"/>
    <s v="Understanding Automation"/>
    <x v="3"/>
    <n v="134.85000000000002"/>
  </r>
  <r>
    <n v="1016"/>
    <s v="Lily"/>
    <s v="O'Reilly"/>
    <x v="247"/>
    <x v="4"/>
    <n v="33884"/>
    <n v="2145"/>
    <x v="458"/>
    <s v="6"/>
    <x v="3"/>
    <x v="1"/>
    <n v="1"/>
    <n v="12"/>
    <s v="Ladybug Robot Blueprint"/>
    <x v="6"/>
    <n v="12"/>
  </r>
  <r>
    <n v="1829"/>
    <s v="Ardelle"/>
    <s v="Brandone"/>
    <x v="104"/>
    <x v="13"/>
    <n v="10203"/>
    <n v="2146"/>
    <x v="459"/>
    <s v="7"/>
    <x v="3"/>
    <x v="1"/>
    <n v="3"/>
    <n v="49"/>
    <s v="Mapping with Drones"/>
    <x v="3"/>
    <n v="147"/>
  </r>
  <r>
    <n v="424"/>
    <s v="Golda"/>
    <s v="Leverington"/>
    <x v="87"/>
    <x v="19"/>
    <n v="66622"/>
    <n v="2147"/>
    <x v="459"/>
    <s v="7"/>
    <x v="3"/>
    <x v="1"/>
    <n v="4"/>
    <n v="54"/>
    <s v="BYOD-100"/>
    <x v="0"/>
    <n v="216"/>
  </r>
  <r>
    <n v="172"/>
    <s v="Jo"/>
    <s v="ann Murden"/>
    <x v="9"/>
    <x v="7"/>
    <n v="20073"/>
    <n v="2151"/>
    <x v="460"/>
    <s v="8"/>
    <x v="3"/>
    <x v="1"/>
    <n v="3"/>
    <n v="89"/>
    <s v="BYOD-300"/>
    <x v="0"/>
    <n v="267"/>
  </r>
  <r>
    <n v="1859"/>
    <s v="Bastien"/>
    <s v="Di Boldi"/>
    <x v="218"/>
    <x v="6"/>
    <n v="92410"/>
    <n v="2148"/>
    <x v="460"/>
    <s v="8"/>
    <x v="3"/>
    <x v="1"/>
    <n v="5"/>
    <n v="245"/>
    <s v="BYOR-4005"/>
    <x v="5"/>
    <n v="1225"/>
  </r>
  <r>
    <n v="1750"/>
    <s v="Alix"/>
    <s v="Durrett"/>
    <x v="53"/>
    <x v="6"/>
    <n v="93786"/>
    <n v="2153"/>
    <x v="460"/>
    <s v="8"/>
    <x v="3"/>
    <x v="1"/>
    <n v="6"/>
    <n v="11.99"/>
    <s v="Sleepy Eye Blueprint"/>
    <x v="6"/>
    <n v="71.94"/>
  </r>
  <r>
    <n v="928"/>
    <s v="Lise"/>
    <s v="Jacklin"/>
    <x v="11"/>
    <x v="6"/>
    <n v="92186"/>
    <n v="2152"/>
    <x v="460"/>
    <s v="8"/>
    <x v="3"/>
    <x v="1"/>
    <n v="3"/>
    <n v="49"/>
    <s v="Mapping with Drones"/>
    <x v="3"/>
    <n v="147"/>
  </r>
  <r>
    <n v="1821"/>
    <s v="Cristabel"/>
    <s v="Staig"/>
    <x v="179"/>
    <x v="45"/>
    <n v="3105"/>
    <n v="2149"/>
    <x v="460"/>
    <s v="8"/>
    <x v="3"/>
    <x v="1"/>
    <n v="2"/>
    <n v="225"/>
    <s v="BYOR-3535"/>
    <x v="5"/>
    <n v="450"/>
  </r>
  <r>
    <n v="1046"/>
    <s v="Dunn"/>
    <s v="Tawton"/>
    <x v="337"/>
    <x v="25"/>
    <n v="88006"/>
    <n v="2150"/>
    <x v="460"/>
    <s v="8"/>
    <x v="3"/>
    <x v="1"/>
    <n v="4"/>
    <n v="11.99"/>
    <s v="Sleepy Eye Blueprint"/>
    <x v="6"/>
    <n v="47.96"/>
  </r>
  <r>
    <n v="1162"/>
    <s v="Danice"/>
    <s v="Bannell"/>
    <x v="50"/>
    <x v="4"/>
    <n v="32225"/>
    <n v="2160"/>
    <x v="461"/>
    <s v="9"/>
    <x v="3"/>
    <x v="1"/>
    <n v="5"/>
    <n v="14.99"/>
    <s v="Single Rotor Drones"/>
    <x v="1"/>
    <n v="74.95"/>
  </r>
  <r>
    <n v="1444"/>
    <s v="Markos"/>
    <s v="Ede"/>
    <x v="289"/>
    <x v="6"/>
    <n v="91606"/>
    <n v="2156"/>
    <x v="461"/>
    <s v="9"/>
    <x v="3"/>
    <x v="1"/>
    <n v="2"/>
    <n v="13.99"/>
    <s v="Drone Building Essentials"/>
    <x v="1"/>
    <n v="27.98"/>
  </r>
  <r>
    <n v="1190"/>
    <s v="Thea"/>
    <s v="Ferroni"/>
    <x v="2"/>
    <x v="2"/>
    <n v="50393"/>
    <n v="2154"/>
    <x v="461"/>
    <s v="9"/>
    <x v="3"/>
    <x v="1"/>
    <n v="2"/>
    <n v="189"/>
    <s v="BYOR-2640S"/>
    <x v="5"/>
    <n v="378"/>
  </r>
  <r>
    <n v="561"/>
    <s v="Malissia"/>
    <s v="Lilloe"/>
    <x v="117"/>
    <x v="30"/>
    <n v="46857"/>
    <n v="2159"/>
    <x v="461"/>
    <s v="9"/>
    <x v="3"/>
    <x v="1"/>
    <n v="4"/>
    <n v="42.99"/>
    <s v="Understanding 3D Printing"/>
    <x v="3"/>
    <n v="171.96"/>
  </r>
  <r>
    <n v="1040"/>
    <s v="Michaelina"/>
    <s v="Lincke"/>
    <x v="155"/>
    <x v="33"/>
    <n v="8695"/>
    <n v="2157"/>
    <x v="461"/>
    <s v="9"/>
    <x v="3"/>
    <x v="1"/>
    <n v="3"/>
    <n v="13.99"/>
    <s v="Drone Building Essentials"/>
    <x v="1"/>
    <n v="41.97"/>
  </r>
  <r>
    <n v="1843"/>
    <s v="Maritsa"/>
    <s v="MacCaughan"/>
    <x v="99"/>
    <x v="11"/>
    <n v="53726"/>
    <n v="2155"/>
    <x v="461"/>
    <s v="9"/>
    <x v="3"/>
    <x v="1"/>
    <n v="5"/>
    <n v="19.989999999999998"/>
    <s v="GPS Drones"/>
    <x v="1"/>
    <n v="99.949999999999989"/>
  </r>
  <r>
    <n v="681"/>
    <s v="Brunhilda"/>
    <s v="Wailes"/>
    <x v="45"/>
    <x v="6"/>
    <n v="90050"/>
    <n v="2158"/>
    <x v="461"/>
    <s v="9"/>
    <x v="3"/>
    <x v="1"/>
    <n v="4"/>
    <n v="189"/>
    <s v="BYOR-1500"/>
    <x v="5"/>
    <n v="756"/>
  </r>
  <r>
    <n v="509"/>
    <s v="Betta"/>
    <s v="Armer"/>
    <x v="81"/>
    <x v="3"/>
    <n v="79710"/>
    <n v="2161"/>
    <x v="462"/>
    <s v="10"/>
    <x v="3"/>
    <x v="1"/>
    <n v="4"/>
    <n v="44.95"/>
    <s v="Understanding Automation"/>
    <x v="3"/>
    <n v="179.8"/>
  </r>
  <r>
    <n v="1638"/>
    <s v="Alphonso"/>
    <s v="Grzelewski"/>
    <x v="128"/>
    <x v="37"/>
    <n v="85720"/>
    <n v="2164"/>
    <x v="462"/>
    <s v="10"/>
    <x v="3"/>
    <x v="1"/>
    <n v="2"/>
    <n v="16.989999999999998"/>
    <s v="Delta Robots"/>
    <x v="1"/>
    <n v="33.979999999999997"/>
  </r>
  <r>
    <n v="1879"/>
    <s v="Lavena"/>
    <s v="Hacard"/>
    <x v="100"/>
    <x v="23"/>
    <n v="37919"/>
    <n v="2163"/>
    <x v="462"/>
    <s v="10"/>
    <x v="3"/>
    <x v="1"/>
    <n v="3"/>
    <n v="34.99"/>
    <s v="Robotic Essentials"/>
    <x v="3"/>
    <n v="104.97"/>
  </r>
  <r>
    <n v="1704"/>
    <s v="Brittan"/>
    <s v="Reubens"/>
    <x v="163"/>
    <x v="8"/>
    <n v="23220"/>
    <n v="2165"/>
    <x v="462"/>
    <s v="10"/>
    <x v="3"/>
    <x v="1"/>
    <n v="4"/>
    <n v="883"/>
    <s v="RWW-75 Robot"/>
    <x v="2"/>
    <n v="3532"/>
  </r>
  <r>
    <n v="405"/>
    <s v="Janeta"/>
    <s v="Stein"/>
    <x v="162"/>
    <x v="20"/>
    <n v="20910"/>
    <n v="2162"/>
    <x v="462"/>
    <s v="10"/>
    <x v="3"/>
    <x v="1"/>
    <n v="5"/>
    <n v="11.99"/>
    <s v="Sleepy Eye Blueprint"/>
    <x v="6"/>
    <n v="59.95"/>
  </r>
  <r>
    <n v="87"/>
    <s v="Turner"/>
    <s v="Bodocs"/>
    <x v="338"/>
    <x v="38"/>
    <n v="29579"/>
    <n v="2167"/>
    <x v="463"/>
    <s v="11"/>
    <x v="3"/>
    <x v="1"/>
    <n v="6"/>
    <n v="9.99"/>
    <s v="All Eyes Drone Blueprint"/>
    <x v="6"/>
    <n v="59.94"/>
  </r>
  <r>
    <n v="963"/>
    <s v="Emyle"/>
    <s v="Capron"/>
    <x v="48"/>
    <x v="12"/>
    <n v="60604"/>
    <n v="2166"/>
    <x v="463"/>
    <s v="11"/>
    <x v="3"/>
    <x v="1"/>
    <n v="6"/>
    <n v="89.95"/>
    <s v="BYOD-350"/>
    <x v="0"/>
    <n v="539.70000000000005"/>
  </r>
  <r>
    <n v="1971"/>
    <s v="Myca"/>
    <s v="Clemo"/>
    <x v="339"/>
    <x v="26"/>
    <n v="98687"/>
    <n v="2168"/>
    <x v="463"/>
    <s v="11"/>
    <x v="3"/>
    <x v="1"/>
    <n v="5"/>
    <n v="450"/>
    <s v="DTD-7000 Drone"/>
    <x v="4"/>
    <n v="2250"/>
  </r>
  <r>
    <n v="1430"/>
    <s v="Sauveur"/>
    <s v="Sein"/>
    <x v="133"/>
    <x v="15"/>
    <n v="68110"/>
    <n v="2169"/>
    <x v="463"/>
    <s v="11"/>
    <x v="3"/>
    <x v="1"/>
    <n v="2"/>
    <n v="179"/>
    <s v="BYOD-550"/>
    <x v="0"/>
    <n v="358"/>
  </r>
  <r>
    <n v="842"/>
    <s v="Helaina"/>
    <s v="Bambury"/>
    <x v="255"/>
    <x v="33"/>
    <n v="7522"/>
    <n v="2173"/>
    <x v="464"/>
    <s v="12"/>
    <x v="3"/>
    <x v="1"/>
    <n v="2"/>
    <n v="7.99"/>
    <s v="Panda Robot Blueprint"/>
    <x v="6"/>
    <n v="15.98"/>
  </r>
  <r>
    <n v="1804"/>
    <s v="Deonne"/>
    <s v="Di Batista"/>
    <x v="213"/>
    <x v="26"/>
    <n v="98115"/>
    <n v="2171"/>
    <x v="464"/>
    <s v="12"/>
    <x v="3"/>
    <x v="1"/>
    <n v="3"/>
    <n v="12.99"/>
    <s v="Cartesian Robots"/>
    <x v="1"/>
    <n v="38.97"/>
  </r>
  <r>
    <n v="606"/>
    <s v="Ashlee"/>
    <s v="Ghiron"/>
    <x v="56"/>
    <x v="24"/>
    <n v="25331"/>
    <n v="2174"/>
    <x v="464"/>
    <s v="12"/>
    <x v="3"/>
    <x v="1"/>
    <n v="6"/>
    <n v="14.99"/>
    <s v="Single Rotor Drones"/>
    <x v="1"/>
    <n v="89.94"/>
  </r>
  <r>
    <n v="486"/>
    <s v="Giovanni"/>
    <s v="Kirkhouse"/>
    <x v="84"/>
    <x v="34"/>
    <n v="99512"/>
    <n v="2175"/>
    <x v="464"/>
    <s v="12"/>
    <x v="3"/>
    <x v="1"/>
    <n v="3"/>
    <n v="395"/>
    <s v="DC-304 Drone"/>
    <x v="4"/>
    <n v="1185"/>
  </r>
  <r>
    <n v="1620"/>
    <s v="Shaine"/>
    <s v="McGrann"/>
    <x v="290"/>
    <x v="3"/>
    <n v="76705"/>
    <n v="2172"/>
    <x v="464"/>
    <s v="12"/>
    <x v="3"/>
    <x v="1"/>
    <n v="3"/>
    <n v="49.95"/>
    <s v="AI for Educators"/>
    <x v="3"/>
    <n v="149.85000000000002"/>
  </r>
  <r>
    <n v="1587"/>
    <s v="Harland"/>
    <s v="Sparke"/>
    <x v="336"/>
    <x v="14"/>
    <n v="30911"/>
    <n v="2170"/>
    <x v="464"/>
    <s v="12"/>
    <x v="3"/>
    <x v="1"/>
    <n v="2"/>
    <n v="23.99"/>
    <s v="Polar Robots"/>
    <x v="1"/>
    <n v="47.98"/>
  </r>
  <r>
    <n v="98"/>
    <s v="Anson"/>
    <s v="Anfusso"/>
    <x v="83"/>
    <x v="2"/>
    <n v="52410"/>
    <n v="2177"/>
    <x v="465"/>
    <s v="13"/>
    <x v="3"/>
    <x v="1"/>
    <n v="3"/>
    <n v="8.99"/>
    <s v="Bsquare Robot Blueprint"/>
    <x v="6"/>
    <n v="26.97"/>
  </r>
  <r>
    <n v="754"/>
    <s v="Free"/>
    <s v="Stebbings"/>
    <x v="163"/>
    <x v="8"/>
    <n v="23293"/>
    <n v="2176"/>
    <x v="465"/>
    <s v="13"/>
    <x v="3"/>
    <x v="1"/>
    <n v="5"/>
    <n v="167"/>
    <s v="BYOD-500"/>
    <x v="0"/>
    <n v="835"/>
  </r>
  <r>
    <n v="1708"/>
    <s v="Nona"/>
    <s v="Clandillon"/>
    <x v="25"/>
    <x v="15"/>
    <n v="68517"/>
    <n v="2182"/>
    <x v="466"/>
    <s v="14"/>
    <x v="3"/>
    <x v="1"/>
    <n v="3"/>
    <n v="189"/>
    <s v="BYOR-1000"/>
    <x v="5"/>
    <n v="567"/>
  </r>
  <r>
    <n v="28"/>
    <s v="Brok"/>
    <s v="De Morena"/>
    <x v="146"/>
    <x v="3"/>
    <n v="78426"/>
    <n v="2178"/>
    <x v="466"/>
    <s v="14"/>
    <x v="3"/>
    <x v="1"/>
    <n v="2"/>
    <n v="455"/>
    <s v="DTI-84 Drone"/>
    <x v="4"/>
    <n v="910"/>
  </r>
  <r>
    <n v="940"/>
    <s v="Beatrisa"/>
    <s v="Drew-Clifton"/>
    <x v="151"/>
    <x v="6"/>
    <n v="90398"/>
    <n v="2181"/>
    <x v="466"/>
    <s v="14"/>
    <x v="3"/>
    <x v="1"/>
    <n v="2"/>
    <n v="23.99"/>
    <s v="Articulated Robots"/>
    <x v="1"/>
    <n v="47.98"/>
  </r>
  <r>
    <n v="1532"/>
    <s v="Britt"/>
    <s v="Martygin"/>
    <x v="9"/>
    <x v="7"/>
    <n v="20546"/>
    <n v="2180"/>
    <x v="466"/>
    <s v="14"/>
    <x v="3"/>
    <x v="1"/>
    <n v="5"/>
    <n v="14.99"/>
    <s v="Delivery Drones"/>
    <x v="1"/>
    <n v="74.95"/>
  </r>
  <r>
    <n v="1220"/>
    <s v="Cassandry"/>
    <s v="Schult"/>
    <x v="77"/>
    <x v="18"/>
    <n v="45999"/>
    <n v="2179"/>
    <x v="466"/>
    <s v="14"/>
    <x v="3"/>
    <x v="1"/>
    <n v="5"/>
    <n v="250"/>
    <s v="DTE-QFN20 Drone"/>
    <x v="4"/>
    <n v="1250"/>
  </r>
  <r>
    <n v="1383"/>
    <s v="Rubi"/>
    <s v="Benedek"/>
    <x v="146"/>
    <x v="3"/>
    <n v="78470"/>
    <n v="2187"/>
    <x v="467"/>
    <s v="15"/>
    <x v="3"/>
    <x v="1"/>
    <n v="3"/>
    <n v="399"/>
    <s v="DA-SA702 Drone"/>
    <x v="4"/>
    <n v="1197"/>
  </r>
  <r>
    <n v="13"/>
    <s v="Faber"/>
    <s v="Boosey"/>
    <x v="163"/>
    <x v="8"/>
    <n v="23237"/>
    <n v="2186"/>
    <x v="467"/>
    <s v="15"/>
    <x v="3"/>
    <x v="1"/>
    <n v="6"/>
    <n v="23.99"/>
    <s v="Articulated Robots"/>
    <x v="1"/>
    <n v="143.94"/>
  </r>
  <r>
    <n v="1441"/>
    <s v="Efren"/>
    <s v="Corley"/>
    <x v="82"/>
    <x v="16"/>
    <n v="89714"/>
    <n v="2184"/>
    <x v="467"/>
    <s v="15"/>
    <x v="3"/>
    <x v="1"/>
    <n v="1"/>
    <n v="8.99"/>
    <s v="Bsquare Robot Blueprint"/>
    <x v="6"/>
    <n v="8.99"/>
  </r>
  <r>
    <n v="76"/>
    <s v="Derk"/>
    <s v="Duddan"/>
    <x v="148"/>
    <x v="33"/>
    <n v="7208"/>
    <n v="2183"/>
    <x v="467"/>
    <s v="15"/>
    <x v="3"/>
    <x v="1"/>
    <n v="3"/>
    <n v="119"/>
    <s v="BYOD-400"/>
    <x v="0"/>
    <n v="357"/>
  </r>
  <r>
    <n v="1233"/>
    <s v="Riki"/>
    <s v="Oxtiby"/>
    <x v="2"/>
    <x v="2"/>
    <n v="50981"/>
    <n v="2189"/>
    <x v="467"/>
    <s v="15"/>
    <x v="3"/>
    <x v="1"/>
    <n v="5"/>
    <n v="7.99"/>
    <s v="Panda Robot Blueprint"/>
    <x v="6"/>
    <n v="39.950000000000003"/>
  </r>
  <r>
    <n v="336"/>
    <s v="Jewel"/>
    <s v="Prandoni"/>
    <x v="38"/>
    <x v="3"/>
    <n v="88589"/>
    <n v="2185"/>
    <x v="467"/>
    <s v="15"/>
    <x v="3"/>
    <x v="1"/>
    <n v="4"/>
    <n v="167"/>
    <s v="BYOD-500"/>
    <x v="0"/>
    <n v="668"/>
  </r>
  <r>
    <n v="481"/>
    <s v="Bobbie"/>
    <s v="Tomczynski"/>
    <x v="113"/>
    <x v="29"/>
    <n v="55480"/>
    <n v="2188"/>
    <x v="467"/>
    <s v="15"/>
    <x v="3"/>
    <x v="1"/>
    <n v="1"/>
    <n v="11.99"/>
    <s v="Sleepy Eye Blueprint"/>
    <x v="6"/>
    <n v="11.99"/>
  </r>
  <r>
    <n v="465"/>
    <s v="Germaine"/>
    <s v="Farran"/>
    <x v="139"/>
    <x v="32"/>
    <n v="83722"/>
    <n v="2190"/>
    <x v="468"/>
    <s v="16"/>
    <x v="3"/>
    <x v="1"/>
    <n v="5"/>
    <n v="28.99"/>
    <s v="Understanding Raspberry PI"/>
    <x v="3"/>
    <n v="144.94999999999999"/>
  </r>
  <r>
    <n v="2087"/>
    <s v="Brandtr"/>
    <s v="Hadingham"/>
    <x v="111"/>
    <x v="19"/>
    <n v="66160"/>
    <n v="2193"/>
    <x v="468"/>
    <s v="16"/>
    <x v="3"/>
    <x v="1"/>
    <n v="2"/>
    <n v="189"/>
    <s v="BYOR-1500"/>
    <x v="5"/>
    <n v="378"/>
  </r>
  <r>
    <n v="1226"/>
    <s v="Bail"/>
    <s v="MacKintosh"/>
    <x v="25"/>
    <x v="15"/>
    <n v="68517"/>
    <n v="2194"/>
    <x v="468"/>
    <s v="16"/>
    <x v="3"/>
    <x v="1"/>
    <n v="2"/>
    <n v="214"/>
    <s v="BYOR-3000"/>
    <x v="5"/>
    <n v="428"/>
  </r>
  <r>
    <n v="892"/>
    <s v="Ned"/>
    <s v="Valentinuzzi"/>
    <x v="101"/>
    <x v="18"/>
    <n v="43666"/>
    <n v="2191"/>
    <x v="468"/>
    <s v="16"/>
    <x v="3"/>
    <x v="1"/>
    <n v="4"/>
    <n v="684"/>
    <s v="RQTE-554 Robot"/>
    <x v="2"/>
    <n v="2736"/>
  </r>
  <r>
    <n v="1500"/>
    <s v="Pattin"/>
    <s v="Wallman"/>
    <x v="14"/>
    <x v="10"/>
    <n v="6905"/>
    <n v="2192"/>
    <x v="468"/>
    <s v="16"/>
    <x v="3"/>
    <x v="1"/>
    <n v="4"/>
    <n v="684"/>
    <s v="RQTE-554 Robot"/>
    <x v="2"/>
    <n v="2736"/>
  </r>
  <r>
    <n v="1098"/>
    <s v="Yves"/>
    <s v="Althrop"/>
    <x v="166"/>
    <x v="11"/>
    <n v="53215"/>
    <n v="2197"/>
    <x v="469"/>
    <s v="17"/>
    <x v="3"/>
    <x v="1"/>
    <n v="3"/>
    <n v="28.99"/>
    <s v="Understanding Raspberry PI"/>
    <x v="3"/>
    <n v="86.97"/>
  </r>
  <r>
    <n v="1243"/>
    <s v="Marta"/>
    <s v="Diben"/>
    <x v="18"/>
    <x v="4"/>
    <n v="34276"/>
    <n v="2196"/>
    <x v="469"/>
    <s v="17"/>
    <x v="3"/>
    <x v="1"/>
    <n v="4"/>
    <n v="250"/>
    <s v="DX-145 Drone"/>
    <x v="4"/>
    <n v="1000"/>
  </r>
  <r>
    <n v="683"/>
    <s v="Cornelle"/>
    <s v="Van der Hoeven"/>
    <x v="38"/>
    <x v="3"/>
    <n v="88514"/>
    <n v="2195"/>
    <x v="469"/>
    <s v="17"/>
    <x v="3"/>
    <x v="1"/>
    <n v="3"/>
    <n v="167"/>
    <s v="BYOD-500"/>
    <x v="0"/>
    <n v="501"/>
  </r>
  <r>
    <n v="1577"/>
    <s v="Cherye"/>
    <s v="Bartolomeoni"/>
    <x v="7"/>
    <x v="3"/>
    <n v="77025"/>
    <n v="2199"/>
    <x v="470"/>
    <s v="18"/>
    <x v="3"/>
    <x v="1"/>
    <n v="4"/>
    <n v="455"/>
    <s v="DTI-84 Drone"/>
    <x v="4"/>
    <n v="1820"/>
  </r>
  <r>
    <n v="1441"/>
    <s v="Efren"/>
    <s v="Corley"/>
    <x v="82"/>
    <x v="16"/>
    <n v="89714"/>
    <n v="2202"/>
    <x v="470"/>
    <s v="18"/>
    <x v="3"/>
    <x v="1"/>
    <n v="3"/>
    <n v="10.99"/>
    <s v="QuadroCopter Blueprint"/>
    <x v="6"/>
    <n v="32.97"/>
  </r>
  <r>
    <n v="2048"/>
    <s v="Merl"/>
    <s v="Hasslocher"/>
    <x v="74"/>
    <x v="4"/>
    <n v="33320"/>
    <n v="2200"/>
    <x v="470"/>
    <s v="18"/>
    <x v="3"/>
    <x v="1"/>
    <n v="6"/>
    <n v="16.75"/>
    <s v="Spherical Robots"/>
    <x v="1"/>
    <n v="100.5"/>
  </r>
  <r>
    <n v="360"/>
    <s v="Thatcher"/>
    <s v="McQuillan"/>
    <x v="180"/>
    <x v="4"/>
    <n v="33064"/>
    <n v="2198"/>
    <x v="470"/>
    <s v="18"/>
    <x v="3"/>
    <x v="1"/>
    <n v="5"/>
    <n v="23.99"/>
    <s v="Polar Robots"/>
    <x v="1"/>
    <n v="119.94999999999999"/>
  </r>
  <r>
    <n v="1568"/>
    <s v="Willard"/>
    <s v="Sayer"/>
    <x v="326"/>
    <x v="4"/>
    <n v="34205"/>
    <n v="2201"/>
    <x v="470"/>
    <s v="18"/>
    <x v="3"/>
    <x v="1"/>
    <n v="5"/>
    <n v="16.989999999999998"/>
    <s v="Delta Robots"/>
    <x v="1"/>
    <n v="84.949999999999989"/>
  </r>
  <r>
    <n v="1171"/>
    <s v="Jethro"/>
    <s v="Breagan"/>
    <x v="170"/>
    <x v="28"/>
    <n v="70820"/>
    <n v="2205"/>
    <x v="471"/>
    <s v="19"/>
    <x v="3"/>
    <x v="1"/>
    <n v="4"/>
    <n v="29.99"/>
    <s v="Virtual Reality Basics"/>
    <x v="3"/>
    <n v="119.96"/>
  </r>
  <r>
    <n v="259"/>
    <s v="Daisie"/>
    <s v="Connelly"/>
    <x v="9"/>
    <x v="7"/>
    <n v="20546"/>
    <n v="2204"/>
    <x v="471"/>
    <s v="19"/>
    <x v="3"/>
    <x v="1"/>
    <n v="4"/>
    <n v="450"/>
    <s v="DTD-7000 Drone"/>
    <x v="4"/>
    <n v="1800"/>
  </r>
  <r>
    <n v="471"/>
    <s v="Torrie"/>
    <s v="Coytes"/>
    <x v="237"/>
    <x v="29"/>
    <n v="55565"/>
    <n v="2207"/>
    <x v="471"/>
    <s v="19"/>
    <x v="3"/>
    <x v="1"/>
    <n v="5"/>
    <n v="32.950000000000003"/>
    <s v="Open Source Code"/>
    <x v="3"/>
    <n v="164.75"/>
  </r>
  <r>
    <n v="1682"/>
    <s v="Dory"/>
    <s v="Drysdale"/>
    <x v="208"/>
    <x v="38"/>
    <n v="29615"/>
    <n v="2209"/>
    <x v="471"/>
    <s v="19"/>
    <x v="3"/>
    <x v="1"/>
    <n v="5"/>
    <n v="28.99"/>
    <s v="Understanding Raspberry PI"/>
    <x v="3"/>
    <n v="144.94999999999999"/>
  </r>
  <r>
    <n v="1258"/>
    <s v="Diahann"/>
    <s v="Hoult"/>
    <x v="45"/>
    <x v="6"/>
    <n v="90101"/>
    <n v="2208"/>
    <x v="471"/>
    <s v="19"/>
    <x v="3"/>
    <x v="1"/>
    <n v="3"/>
    <n v="9.99"/>
    <s v="All Eyes Drone Blueprint"/>
    <x v="6"/>
    <n v="29.97"/>
  </r>
  <r>
    <n v="452"/>
    <s v="Harlen"/>
    <s v="Phelan"/>
    <x v="245"/>
    <x v="9"/>
    <n v="28055"/>
    <n v="2206"/>
    <x v="471"/>
    <s v="19"/>
    <x v="3"/>
    <x v="1"/>
    <n v="2"/>
    <n v="19.5"/>
    <s v="Understanding Artificial Intelligence"/>
    <x v="1"/>
    <n v="39"/>
  </r>
  <r>
    <n v="1392"/>
    <s v="Gianina"/>
    <s v="Rewcassell"/>
    <x v="113"/>
    <x v="29"/>
    <n v="55441"/>
    <n v="2203"/>
    <x v="471"/>
    <s v="19"/>
    <x v="3"/>
    <x v="1"/>
    <n v="3"/>
    <n v="167"/>
    <s v="BYOD-500"/>
    <x v="0"/>
    <n v="501"/>
  </r>
  <r>
    <n v="610"/>
    <s v="Bliss"/>
    <s v="Cordoba"/>
    <x v="9"/>
    <x v="7"/>
    <n v="20404"/>
    <n v="2212"/>
    <x v="472"/>
    <s v="20"/>
    <x v="3"/>
    <x v="1"/>
    <n v="4"/>
    <n v="129.94999999999999"/>
    <s v="BYOD-400S"/>
    <x v="0"/>
    <n v="519.79999999999995"/>
  </r>
  <r>
    <n v="1947"/>
    <s v="Randy"/>
    <s v="Devo"/>
    <x v="14"/>
    <x v="10"/>
    <n v="6922"/>
    <n v="2213"/>
    <x v="472"/>
    <s v="20"/>
    <x v="3"/>
    <x v="1"/>
    <n v="4"/>
    <n v="12.99"/>
    <s v="Cartesian Robots"/>
    <x v="1"/>
    <n v="51.96"/>
  </r>
  <r>
    <n v="990"/>
    <s v="Anastasie"/>
    <s v="Lawlings"/>
    <x v="79"/>
    <x v="6"/>
    <n v="95108"/>
    <n v="2210"/>
    <x v="472"/>
    <s v="20"/>
    <x v="3"/>
    <x v="1"/>
    <n v="3"/>
    <n v="29.99"/>
    <s v="Cloud Computing"/>
    <x v="3"/>
    <n v="89.97"/>
  </r>
  <r>
    <n v="79"/>
    <s v="Chev"/>
    <s v="Lisett"/>
    <x v="331"/>
    <x v="6"/>
    <n v="90605"/>
    <n v="2211"/>
    <x v="472"/>
    <s v="20"/>
    <x v="3"/>
    <x v="1"/>
    <n v="4"/>
    <n v="549"/>
    <s v="RCB-889 Robot"/>
    <x v="2"/>
    <n v="2196"/>
  </r>
  <r>
    <n v="974"/>
    <s v="Leslie"/>
    <s v="Probet"/>
    <x v="59"/>
    <x v="26"/>
    <n v="99260"/>
    <n v="2214"/>
    <x v="473"/>
    <s v="21"/>
    <x v="3"/>
    <x v="1"/>
    <n v="5"/>
    <n v="10.99"/>
    <s v="QuadroCopter Blueprint"/>
    <x v="6"/>
    <n v="54.95"/>
  </r>
  <r>
    <n v="859"/>
    <s v="Yuma"/>
    <s v="Thies"/>
    <x v="337"/>
    <x v="25"/>
    <n v="88006"/>
    <n v="2215"/>
    <x v="473"/>
    <s v="21"/>
    <x v="3"/>
    <x v="1"/>
    <n v="2"/>
    <n v="69"/>
    <s v="BYOD-220"/>
    <x v="0"/>
    <n v="138"/>
  </r>
  <r>
    <n v="1823"/>
    <s v="Jarrod"/>
    <s v="Ascrofte"/>
    <x v="124"/>
    <x v="6"/>
    <n v="91125"/>
    <n v="2220"/>
    <x v="474"/>
    <s v="22"/>
    <x v="3"/>
    <x v="1"/>
    <n v="6"/>
    <n v="23.99"/>
    <s v="Polar Robots"/>
    <x v="1"/>
    <n v="143.94"/>
  </r>
  <r>
    <n v="883"/>
    <s v="Eadith"/>
    <s v="Chicchelli"/>
    <x v="169"/>
    <x v="9"/>
    <n v="27105"/>
    <n v="2218"/>
    <x v="474"/>
    <s v="22"/>
    <x v="3"/>
    <x v="1"/>
    <n v="2"/>
    <n v="7.99"/>
    <s v="Panda Robot Blueprint"/>
    <x v="6"/>
    <n v="15.98"/>
  </r>
  <r>
    <n v="679"/>
    <s v="Starlene"/>
    <s v="Klausen"/>
    <x v="30"/>
    <x v="17"/>
    <n v="73119"/>
    <n v="2219"/>
    <x v="474"/>
    <s v="22"/>
    <x v="3"/>
    <x v="1"/>
    <n v="4"/>
    <n v="395"/>
    <s v="DC-304 Drone"/>
    <x v="4"/>
    <n v="1580"/>
  </r>
  <r>
    <n v="511"/>
    <s v="Rona"/>
    <s v="Kunisch"/>
    <x v="71"/>
    <x v="6"/>
    <n v="94132"/>
    <n v="2222"/>
    <x v="474"/>
    <s v="22"/>
    <x v="3"/>
    <x v="1"/>
    <n v="2"/>
    <n v="12"/>
    <s v="Ladybug Robot Blueprint"/>
    <x v="6"/>
    <n v="24"/>
  </r>
  <r>
    <n v="1550"/>
    <s v="Galen"/>
    <s v="MacKereth"/>
    <x v="83"/>
    <x v="2"/>
    <n v="52405"/>
    <n v="2216"/>
    <x v="474"/>
    <s v="22"/>
    <x v="3"/>
    <x v="1"/>
    <n v="5"/>
    <n v="245"/>
    <s v="BYOR-4005"/>
    <x v="5"/>
    <n v="1225"/>
  </r>
  <r>
    <n v="1587"/>
    <s v="Harland"/>
    <s v="Sparke"/>
    <x v="336"/>
    <x v="14"/>
    <n v="30911"/>
    <n v="2217"/>
    <x v="474"/>
    <s v="22"/>
    <x v="3"/>
    <x v="1"/>
    <n v="3"/>
    <n v="395"/>
    <s v="DC-304 Drone"/>
    <x v="4"/>
    <n v="1185"/>
  </r>
  <r>
    <n v="866"/>
    <s v="Binky"/>
    <s v="Waiton"/>
    <x v="99"/>
    <x v="11"/>
    <n v="53716"/>
    <n v="2221"/>
    <x v="474"/>
    <s v="22"/>
    <x v="3"/>
    <x v="1"/>
    <n v="3"/>
    <n v="29.99"/>
    <s v="Cloud Computing"/>
    <x v="3"/>
    <n v="89.97"/>
  </r>
  <r>
    <n v="297"/>
    <s v="Nora"/>
    <s v="Geffcock"/>
    <x v="250"/>
    <x v="23"/>
    <n v="37245"/>
    <n v="2227"/>
    <x v="475"/>
    <s v="23"/>
    <x v="3"/>
    <x v="1"/>
    <n v="5"/>
    <n v="11.99"/>
    <s v="Sleepy Eye Blueprint"/>
    <x v="6"/>
    <n v="59.95"/>
  </r>
  <r>
    <n v="1328"/>
    <s v="Debera"/>
    <s v="McKinlay"/>
    <x v="45"/>
    <x v="6"/>
    <n v="90065"/>
    <n v="2229"/>
    <x v="475"/>
    <s v="23"/>
    <x v="3"/>
    <x v="1"/>
    <n v="4"/>
    <n v="24.95"/>
    <s v="Building Your First Robot"/>
    <x v="1"/>
    <n v="99.8"/>
  </r>
  <r>
    <n v="1533"/>
    <s v="Cyrus"/>
    <s v="Ranking"/>
    <x v="6"/>
    <x v="6"/>
    <n v="94230"/>
    <n v="2225"/>
    <x v="475"/>
    <s v="23"/>
    <x v="3"/>
    <x v="1"/>
    <n v="3"/>
    <n v="24.99"/>
    <s v="Building Your Own Drone"/>
    <x v="1"/>
    <n v="74.97"/>
  </r>
  <r>
    <n v="1057"/>
    <s v="Elicia"/>
    <s v="Scorrer"/>
    <x v="132"/>
    <x v="3"/>
    <n v="77554"/>
    <n v="2228"/>
    <x v="475"/>
    <s v="23"/>
    <x v="3"/>
    <x v="1"/>
    <n v="3"/>
    <n v="24.95"/>
    <s v="Multi Rotor Drones"/>
    <x v="1"/>
    <n v="74.849999999999994"/>
  </r>
  <r>
    <n v="412"/>
    <s v="Annaliese"/>
    <s v="Sheeres"/>
    <x v="88"/>
    <x v="35"/>
    <n v="63158"/>
    <n v="2226"/>
    <x v="475"/>
    <s v="23"/>
    <x v="3"/>
    <x v="1"/>
    <n v="4"/>
    <n v="119"/>
    <s v="BYOD-400"/>
    <x v="0"/>
    <n v="476"/>
  </r>
  <r>
    <n v="1578"/>
    <s v="Marleah"/>
    <s v="Suggett"/>
    <x v="77"/>
    <x v="18"/>
    <n v="45218"/>
    <n v="2223"/>
    <x v="475"/>
    <s v="23"/>
    <x v="3"/>
    <x v="1"/>
    <n v="1"/>
    <n v="167"/>
    <s v="BYOD-500"/>
    <x v="0"/>
    <n v="167"/>
  </r>
  <r>
    <n v="2089"/>
    <s v="Auberta"/>
    <s v="Sweetnam"/>
    <x v="250"/>
    <x v="23"/>
    <n v="37245"/>
    <n v="2224"/>
    <x v="475"/>
    <s v="23"/>
    <x v="3"/>
    <x v="1"/>
    <n v="4"/>
    <n v="214"/>
    <s v="BYOR-3000"/>
    <x v="5"/>
    <n v="856"/>
  </r>
  <r>
    <n v="32"/>
    <s v="Skelly"/>
    <s v="Bubb"/>
    <x v="71"/>
    <x v="6"/>
    <n v="94147"/>
    <n v="2235"/>
    <x v="476"/>
    <s v="24"/>
    <x v="3"/>
    <x v="1"/>
    <n v="4"/>
    <n v="32.950000000000003"/>
    <s v="Open Source Code"/>
    <x v="3"/>
    <n v="131.80000000000001"/>
  </r>
  <r>
    <n v="871"/>
    <s v="Thibaud"/>
    <s v="Elloy"/>
    <x v="84"/>
    <x v="34"/>
    <n v="99599"/>
    <n v="2231"/>
    <x v="476"/>
    <s v="24"/>
    <x v="3"/>
    <x v="1"/>
    <n v="5"/>
    <n v="399"/>
    <s v="DA-SA702 Drone"/>
    <x v="4"/>
    <n v="1995"/>
  </r>
  <r>
    <n v="691"/>
    <s v="Amargo"/>
    <s v="Funcheon"/>
    <x v="42"/>
    <x v="21"/>
    <n v="80241"/>
    <n v="2236"/>
    <x v="476"/>
    <s v="24"/>
    <x v="3"/>
    <x v="1"/>
    <n v="2"/>
    <n v="24.95"/>
    <s v="Building Your First Robot"/>
    <x v="1"/>
    <n v="49.9"/>
  </r>
  <r>
    <n v="1059"/>
    <s v="Anjanette"/>
    <s v="Glendza"/>
    <x v="11"/>
    <x v="6"/>
    <n v="92191"/>
    <n v="2233"/>
    <x v="476"/>
    <s v="24"/>
    <x v="3"/>
    <x v="1"/>
    <n v="2"/>
    <n v="49.95"/>
    <s v="AI for Educators"/>
    <x v="3"/>
    <n v="99.9"/>
  </r>
  <r>
    <n v="206"/>
    <s v="Buiron"/>
    <s v="Haycock"/>
    <x v="203"/>
    <x v="46"/>
    <n v="57198"/>
    <n v="2232"/>
    <x v="476"/>
    <s v="24"/>
    <x v="3"/>
    <x v="1"/>
    <n v="5"/>
    <n v="36.99"/>
    <s v="Aerial Security"/>
    <x v="3"/>
    <n v="184.95000000000002"/>
  </r>
  <r>
    <n v="1573"/>
    <s v="Padraic"/>
    <s v="Osban"/>
    <x v="6"/>
    <x v="6"/>
    <n v="94286"/>
    <n v="2230"/>
    <x v="476"/>
    <s v="24"/>
    <x v="3"/>
    <x v="1"/>
    <n v="4"/>
    <n v="42.99"/>
    <s v="Understanding 3D Printing"/>
    <x v="3"/>
    <n v="171.96"/>
  </r>
  <r>
    <n v="956"/>
    <s v="Brandon"/>
    <s v="Zorer"/>
    <x v="176"/>
    <x v="44"/>
    <n v="40596"/>
    <n v="2234"/>
    <x v="476"/>
    <s v="24"/>
    <x v="3"/>
    <x v="1"/>
    <n v="4"/>
    <n v="34.99"/>
    <s v="Robotic Essentials"/>
    <x v="3"/>
    <n v="139.96"/>
  </r>
  <r>
    <n v="1191"/>
    <s v="Corny"/>
    <s v="Baroch"/>
    <x v="104"/>
    <x v="13"/>
    <n v="10184"/>
    <n v="2237"/>
    <x v="477"/>
    <s v="25"/>
    <x v="3"/>
    <x v="1"/>
    <n v="4"/>
    <n v="12"/>
    <s v="Ladybug Robot Blueprint"/>
    <x v="6"/>
    <n v="48"/>
  </r>
  <r>
    <n v="1226"/>
    <s v="Bail"/>
    <s v="MacKintosh"/>
    <x v="25"/>
    <x v="15"/>
    <n v="68517"/>
    <n v="2239"/>
    <x v="477"/>
    <s v="25"/>
    <x v="3"/>
    <x v="1"/>
    <n v="3"/>
    <n v="44.95"/>
    <s v="Understanding Automation"/>
    <x v="3"/>
    <n v="134.85000000000002"/>
  </r>
  <r>
    <n v="1970"/>
    <s v="Junie"/>
    <s v="Pharoah"/>
    <x v="150"/>
    <x v="23"/>
    <n v="38143"/>
    <n v="2240"/>
    <x v="477"/>
    <s v="25"/>
    <x v="3"/>
    <x v="1"/>
    <n v="5"/>
    <n v="23.99"/>
    <s v="Polar Robots"/>
    <x v="1"/>
    <n v="119.94999999999999"/>
  </r>
  <r>
    <n v="329"/>
    <s v="Jenda"/>
    <s v="Wiley"/>
    <x v="198"/>
    <x v="24"/>
    <n v="25709"/>
    <n v="2238"/>
    <x v="477"/>
    <s v="25"/>
    <x v="3"/>
    <x v="1"/>
    <n v="3"/>
    <n v="12"/>
    <s v="Ladybug Robot Blueprint"/>
    <x v="6"/>
    <n v="36"/>
  </r>
  <r>
    <n v="198"/>
    <s v="Halley"/>
    <s v="Brisley"/>
    <x v="133"/>
    <x v="15"/>
    <n v="68197"/>
    <n v="2242"/>
    <x v="478"/>
    <s v="26"/>
    <x v="3"/>
    <x v="1"/>
    <n v="3"/>
    <n v="24.99"/>
    <s v="Building Your Own Drone"/>
    <x v="1"/>
    <n v="74.97"/>
  </r>
  <r>
    <n v="853"/>
    <s v="Sherwood"/>
    <s v="Waddingham"/>
    <x v="224"/>
    <x v="37"/>
    <n v="86305"/>
    <n v="2241"/>
    <x v="478"/>
    <s v="26"/>
    <x v="3"/>
    <x v="1"/>
    <n v="1"/>
    <n v="16.989999999999998"/>
    <s v="RTF Drones"/>
    <x v="1"/>
    <n v="16.989999999999998"/>
  </r>
  <r>
    <n v="1188"/>
    <s v="Roderick"/>
    <s v="Winship"/>
    <x v="203"/>
    <x v="46"/>
    <n v="57105"/>
    <n v="2243"/>
    <x v="478"/>
    <s v="26"/>
    <x v="3"/>
    <x v="1"/>
    <n v="4"/>
    <n v="225"/>
    <s v="BYOR-3535"/>
    <x v="5"/>
    <n v="900"/>
  </r>
  <r>
    <n v="1485"/>
    <s v="Randall"/>
    <s v="Brusin"/>
    <x v="150"/>
    <x v="23"/>
    <n v="38150"/>
    <n v="2244"/>
    <x v="479"/>
    <s v="27"/>
    <x v="3"/>
    <x v="1"/>
    <n v="2"/>
    <n v="16.989999999999998"/>
    <s v="Delta Robots"/>
    <x v="1"/>
    <n v="33.979999999999997"/>
  </r>
  <r>
    <n v="1016"/>
    <s v="Lily"/>
    <s v="O'Reilly"/>
    <x v="247"/>
    <x v="4"/>
    <n v="33884"/>
    <n v="2246"/>
    <x v="479"/>
    <s v="27"/>
    <x v="3"/>
    <x v="1"/>
    <n v="5"/>
    <n v="250"/>
    <s v="DTE-QFN20 Drone"/>
    <x v="4"/>
    <n v="1250"/>
  </r>
  <r>
    <n v="1628"/>
    <s v="Ellie"/>
    <s v="Worley"/>
    <x v="31"/>
    <x v="18"/>
    <n v="43284"/>
    <n v="2245"/>
    <x v="479"/>
    <s v="27"/>
    <x v="3"/>
    <x v="1"/>
    <n v="4"/>
    <n v="8.99"/>
    <s v="Bsquare Robot Blueprint"/>
    <x v="6"/>
    <n v="35.96"/>
  </r>
  <r>
    <n v="451"/>
    <s v="Loutitia"/>
    <s v="Cota"/>
    <x v="24"/>
    <x v="6"/>
    <n v="94627"/>
    <n v="2250"/>
    <x v="480"/>
    <s v="28"/>
    <x v="3"/>
    <x v="1"/>
    <n v="4"/>
    <n v="599"/>
    <s v="RXW-9807 Robot"/>
    <x v="2"/>
    <n v="2396"/>
  </r>
  <r>
    <n v="1947"/>
    <s v="Randy"/>
    <s v="Devo"/>
    <x v="14"/>
    <x v="10"/>
    <n v="6922"/>
    <n v="2248"/>
    <x v="480"/>
    <s v="28"/>
    <x v="3"/>
    <x v="1"/>
    <n v="4"/>
    <n v="28.99"/>
    <s v="Understanding Raspberry PI"/>
    <x v="3"/>
    <n v="115.96"/>
  </r>
  <r>
    <n v="591"/>
    <s v="Zorah"/>
    <s v="Sarrell"/>
    <x v="13"/>
    <x v="9"/>
    <n v="28289"/>
    <n v="2247"/>
    <x v="480"/>
    <s v="28"/>
    <x v="3"/>
    <x v="1"/>
    <n v="1"/>
    <n v="129.94999999999999"/>
    <s v="BYOD-400S"/>
    <x v="0"/>
    <n v="129.94999999999999"/>
  </r>
  <r>
    <n v="1647"/>
    <s v="Kellsie"/>
    <s v="Smeeton"/>
    <x v="46"/>
    <x v="17"/>
    <n v="74133"/>
    <n v="2249"/>
    <x v="480"/>
    <s v="28"/>
    <x v="3"/>
    <x v="1"/>
    <n v="5"/>
    <n v="883"/>
    <s v="RWW-75 Robot"/>
    <x v="2"/>
    <n v="4415"/>
  </r>
  <r>
    <n v="1200"/>
    <s v="Alvan"/>
    <s v="Jepps"/>
    <x v="93"/>
    <x v="36"/>
    <n v="19131"/>
    <n v="2252"/>
    <x v="481"/>
    <s v="29"/>
    <x v="3"/>
    <x v="1"/>
    <n v="2"/>
    <n v="14.99"/>
    <s v="Photograph Drones"/>
    <x v="1"/>
    <n v="29.98"/>
  </r>
  <r>
    <n v="1571"/>
    <s v="Ediva"/>
    <s v="Kenford"/>
    <x v="248"/>
    <x v="28"/>
    <n v="70607"/>
    <n v="2251"/>
    <x v="481"/>
    <s v="29"/>
    <x v="3"/>
    <x v="1"/>
    <n v="3"/>
    <n v="549"/>
    <s v="RCB-889 Robot"/>
    <x v="2"/>
    <n v="1647"/>
  </r>
  <r>
    <n v="825"/>
    <s v="Ludwig"/>
    <s v="Colman"/>
    <x v="33"/>
    <x v="8"/>
    <n v="22234"/>
    <n v="2253"/>
    <x v="482"/>
    <s v="30"/>
    <x v="3"/>
    <x v="1"/>
    <n v="3"/>
    <n v="14.99"/>
    <s v="Delivery Drones"/>
    <x v="1"/>
    <n v="44.97"/>
  </r>
  <r>
    <n v="2113"/>
    <s v="Madelena"/>
    <s v="Coom"/>
    <x v="8"/>
    <x v="4"/>
    <n v="33416"/>
    <n v="2257"/>
    <x v="482"/>
    <s v="30"/>
    <x v="3"/>
    <x v="1"/>
    <n v="6"/>
    <n v="245"/>
    <s v="BYOR-4005"/>
    <x v="5"/>
    <n v="1470"/>
  </r>
  <r>
    <n v="549"/>
    <s v="Lurline"/>
    <s v="Fannin"/>
    <x v="299"/>
    <x v="8"/>
    <n v="22036"/>
    <n v="2254"/>
    <x v="482"/>
    <s v="30"/>
    <x v="3"/>
    <x v="1"/>
    <n v="2"/>
    <n v="89"/>
    <s v="BYOD-300"/>
    <x v="0"/>
    <n v="178"/>
  </r>
  <r>
    <n v="938"/>
    <s v="Langsdon"/>
    <s v="Freschini"/>
    <x v="113"/>
    <x v="29"/>
    <n v="55458"/>
    <n v="2256"/>
    <x v="482"/>
    <s v="30"/>
    <x v="3"/>
    <x v="1"/>
    <n v="2"/>
    <n v="399"/>
    <s v="DA-SA702 Drone"/>
    <x v="4"/>
    <n v="798"/>
  </r>
  <r>
    <n v="1016"/>
    <s v="Lily"/>
    <s v="O'Reilly"/>
    <x v="247"/>
    <x v="4"/>
    <n v="33884"/>
    <n v="2255"/>
    <x v="482"/>
    <s v="30"/>
    <x v="3"/>
    <x v="1"/>
    <n v="3"/>
    <n v="16.989999999999998"/>
    <s v="RTF Drones"/>
    <x v="1"/>
    <n v="50.97"/>
  </r>
  <r>
    <n v="1809"/>
    <s v="Saundra"/>
    <s v="Ambler"/>
    <x v="207"/>
    <x v="36"/>
    <n v="15220"/>
    <n v="2258"/>
    <x v="483"/>
    <s v="1"/>
    <x v="4"/>
    <x v="1"/>
    <n v="3"/>
    <n v="29.99"/>
    <s v="Virtual Reality Basics"/>
    <x v="3"/>
    <n v="89.97"/>
  </r>
  <r>
    <n v="1752"/>
    <s v="Eada"/>
    <s v="Andrejevic"/>
    <x v="1"/>
    <x v="1"/>
    <n v="35295"/>
    <n v="2261"/>
    <x v="483"/>
    <s v="1"/>
    <x v="4"/>
    <x v="1"/>
    <n v="4"/>
    <n v="49"/>
    <s v="Mapping with Drones"/>
    <x v="3"/>
    <n v="196"/>
  </r>
  <r>
    <n v="136"/>
    <s v="Jessalin"/>
    <s v="Bestwerthick"/>
    <x v="22"/>
    <x v="1"/>
    <n v="36616"/>
    <n v="2264"/>
    <x v="483"/>
    <s v="1"/>
    <x v="4"/>
    <x v="1"/>
    <n v="5"/>
    <n v="19.5"/>
    <s v="Understanding Artificial Intelligence"/>
    <x v="1"/>
    <n v="97.5"/>
  </r>
  <r>
    <n v="1941"/>
    <s v="Hetti"/>
    <s v="Capponer"/>
    <x v="45"/>
    <x v="6"/>
    <n v="90055"/>
    <n v="2265"/>
    <x v="483"/>
    <s v="1"/>
    <x v="4"/>
    <x v="1"/>
    <n v="4"/>
    <n v="27.5"/>
    <s v="Understanding Drone Regulations"/>
    <x v="3"/>
    <n v="110"/>
  </r>
  <r>
    <n v="882"/>
    <s v="Bartholemy"/>
    <s v="Dunseath"/>
    <x v="43"/>
    <x v="3"/>
    <n v="75241"/>
    <n v="2260"/>
    <x v="483"/>
    <s v="1"/>
    <x v="4"/>
    <x v="1"/>
    <n v="6"/>
    <n v="16.989999999999998"/>
    <s v="Delta Robots"/>
    <x v="1"/>
    <n v="101.94"/>
  </r>
  <r>
    <n v="668"/>
    <s v="Kristofer"/>
    <s v="Kneath"/>
    <x v="63"/>
    <x v="3"/>
    <n v="78250"/>
    <n v="2263"/>
    <x v="483"/>
    <s v="1"/>
    <x v="4"/>
    <x v="1"/>
    <n v="4"/>
    <n v="15.5"/>
    <s v="Fixed Wing Drones"/>
    <x v="1"/>
    <n v="62"/>
  </r>
  <r>
    <n v="1011"/>
    <s v="Tilda"/>
    <s v="Pistol"/>
    <x v="244"/>
    <x v="36"/>
    <n v="18514"/>
    <n v="2259"/>
    <x v="483"/>
    <s v="1"/>
    <x v="4"/>
    <x v="1"/>
    <n v="1"/>
    <n v="17.5"/>
    <s v="Understanding Arduino"/>
    <x v="1"/>
    <n v="17.5"/>
  </r>
  <r>
    <n v="1536"/>
    <s v="Brandie"/>
    <s v="Wooff"/>
    <x v="56"/>
    <x v="24"/>
    <n v="25336"/>
    <n v="2262"/>
    <x v="483"/>
    <s v="1"/>
    <x v="4"/>
    <x v="1"/>
    <n v="5"/>
    <n v="7.99"/>
    <s v="Panda Robot Blueprint"/>
    <x v="6"/>
    <n v="39.950000000000003"/>
  </r>
  <r>
    <n v="1471"/>
    <s v="Eva"/>
    <s v="Goretti"/>
    <x v="340"/>
    <x v="10"/>
    <n v="6825"/>
    <n v="2270"/>
    <x v="484"/>
    <s v="2"/>
    <x v="4"/>
    <x v="1"/>
    <n v="3"/>
    <n v="699"/>
    <s v="RLK-9920 Robot"/>
    <x v="2"/>
    <n v="2097"/>
  </r>
  <r>
    <n v="1712"/>
    <s v="Nolly"/>
    <s v="Kippax"/>
    <x v="9"/>
    <x v="7"/>
    <n v="20016"/>
    <n v="2271"/>
    <x v="484"/>
    <s v="2"/>
    <x v="4"/>
    <x v="1"/>
    <n v="3"/>
    <n v="399"/>
    <s v="DA-SA702 Drone"/>
    <x v="4"/>
    <n v="1197"/>
  </r>
  <r>
    <n v="72"/>
    <s v="Morgan"/>
    <s v="Manske"/>
    <x v="288"/>
    <x v="31"/>
    <n v="2305"/>
    <n v="2266"/>
    <x v="484"/>
    <s v="2"/>
    <x v="4"/>
    <x v="1"/>
    <n v="2"/>
    <n v="28.99"/>
    <s v="Understanding Raspberry PI"/>
    <x v="3"/>
    <n v="57.98"/>
  </r>
  <r>
    <n v="334"/>
    <s v="Flinn"/>
    <s v="Neate"/>
    <x v="85"/>
    <x v="6"/>
    <n v="93305"/>
    <n v="2267"/>
    <x v="484"/>
    <s v="2"/>
    <x v="4"/>
    <x v="1"/>
    <n v="5"/>
    <n v="214"/>
    <s v="BYOR-3000"/>
    <x v="5"/>
    <n v="1070"/>
  </r>
  <r>
    <n v="764"/>
    <s v="Dedie"/>
    <s v="Pabelik"/>
    <x v="50"/>
    <x v="4"/>
    <n v="32230"/>
    <n v="2269"/>
    <x v="484"/>
    <s v="2"/>
    <x v="4"/>
    <x v="1"/>
    <n v="4"/>
    <n v="23.99"/>
    <s v="Polar Robots"/>
    <x v="1"/>
    <n v="95.96"/>
  </r>
  <r>
    <n v="1961"/>
    <s v="Beret"/>
    <s v="Sheerin"/>
    <x v="65"/>
    <x v="6"/>
    <n v="93407"/>
    <n v="2268"/>
    <x v="484"/>
    <s v="2"/>
    <x v="4"/>
    <x v="1"/>
    <n v="4"/>
    <n v="29.99"/>
    <s v="Cloud Computing"/>
    <x v="3"/>
    <n v="119.96"/>
  </r>
  <r>
    <n v="1417"/>
    <s v="Upton"/>
    <s v="Brighouse"/>
    <x v="104"/>
    <x v="13"/>
    <n v="10160"/>
    <n v="2273"/>
    <x v="485"/>
    <s v="3"/>
    <x v="4"/>
    <x v="1"/>
    <n v="4"/>
    <n v="899"/>
    <s v="MICR-23K Robot"/>
    <x v="2"/>
    <n v="3596"/>
  </r>
  <r>
    <n v="119"/>
    <s v="Haleigh"/>
    <s v="Coulter"/>
    <x v="151"/>
    <x v="6"/>
    <n v="90305"/>
    <n v="2274"/>
    <x v="485"/>
    <s v="3"/>
    <x v="4"/>
    <x v="1"/>
    <n v="4"/>
    <n v="883"/>
    <s v="RWW-75 Robot"/>
    <x v="2"/>
    <n v="3532"/>
  </r>
  <r>
    <n v="46"/>
    <s v="Dill"/>
    <s v="Gyrgorcewicx"/>
    <x v="46"/>
    <x v="17"/>
    <n v="74116"/>
    <n v="2276"/>
    <x v="485"/>
    <s v="3"/>
    <x v="4"/>
    <x v="1"/>
    <n v="5"/>
    <n v="214"/>
    <s v="BYOR-3000"/>
    <x v="5"/>
    <n v="1070"/>
  </r>
  <r>
    <n v="1124"/>
    <s v="Eldridge"/>
    <s v="O' Molan"/>
    <x v="229"/>
    <x v="4"/>
    <n v="34290"/>
    <n v="2275"/>
    <x v="485"/>
    <s v="3"/>
    <x v="4"/>
    <x v="1"/>
    <n v="3"/>
    <n v="23.99"/>
    <s v="Polar Robots"/>
    <x v="1"/>
    <n v="71.97"/>
  </r>
  <r>
    <n v="1698"/>
    <s v="Gardener"/>
    <s v="Tolomio"/>
    <x v="176"/>
    <x v="44"/>
    <n v="40586"/>
    <n v="2272"/>
    <x v="485"/>
    <s v="3"/>
    <x v="4"/>
    <x v="1"/>
    <n v="4"/>
    <n v="24.95"/>
    <s v="Multi Rotor Drones"/>
    <x v="1"/>
    <n v="99.8"/>
  </r>
  <r>
    <n v="545"/>
    <s v="Tessa"/>
    <s v="Charette"/>
    <x v="109"/>
    <x v="18"/>
    <n v="44321"/>
    <n v="2283"/>
    <x v="486"/>
    <s v="4"/>
    <x v="4"/>
    <x v="1"/>
    <n v="3"/>
    <n v="36.99"/>
    <s v="Aerial Security"/>
    <x v="3"/>
    <n v="110.97"/>
  </r>
  <r>
    <n v="1045"/>
    <s v="Maisey"/>
    <s v="Coultas"/>
    <x v="220"/>
    <x v="40"/>
    <n v="49518"/>
    <n v="2280"/>
    <x v="486"/>
    <s v="4"/>
    <x v="4"/>
    <x v="1"/>
    <n v="3"/>
    <n v="4.99"/>
    <s v="Cat Robot Blueprint"/>
    <x v="6"/>
    <n v="14.97"/>
  </r>
  <r>
    <n v="1565"/>
    <s v="Ward"/>
    <s v="Kilcullen"/>
    <x v="158"/>
    <x v="36"/>
    <n v="17622"/>
    <n v="2281"/>
    <x v="486"/>
    <s v="4"/>
    <x v="4"/>
    <x v="1"/>
    <n v="5"/>
    <n v="36.99"/>
    <s v="Aerial Security"/>
    <x v="3"/>
    <n v="184.95000000000002"/>
  </r>
  <r>
    <n v="109"/>
    <s v="Maryl"/>
    <s v="Mathet"/>
    <x v="13"/>
    <x v="9"/>
    <n v="28289"/>
    <n v="2279"/>
    <x v="486"/>
    <s v="4"/>
    <x v="4"/>
    <x v="1"/>
    <n v="4"/>
    <n v="455"/>
    <s v="DTI-84 Drone"/>
    <x v="4"/>
    <n v="1820"/>
  </r>
  <r>
    <n v="837"/>
    <s v="Sayres"/>
    <s v="McAlindon"/>
    <x v="159"/>
    <x v="6"/>
    <n v="95298"/>
    <n v="2284"/>
    <x v="486"/>
    <s v="4"/>
    <x v="4"/>
    <x v="1"/>
    <n v="2"/>
    <n v="189"/>
    <s v="BYOR-2640S"/>
    <x v="5"/>
    <n v="378"/>
  </r>
  <r>
    <n v="848"/>
    <s v="Carly"/>
    <s v="Neno"/>
    <x v="134"/>
    <x v="12"/>
    <n v="60505"/>
    <n v="2277"/>
    <x v="486"/>
    <s v="4"/>
    <x v="4"/>
    <x v="1"/>
    <n v="4"/>
    <n v="29.99"/>
    <s v="Virtual Reality Basics"/>
    <x v="3"/>
    <n v="119.96"/>
  </r>
  <r>
    <n v="1940"/>
    <s v="Toinette"/>
    <s v="Plitz"/>
    <x v="341"/>
    <x v="31"/>
    <n v="2745"/>
    <n v="2282"/>
    <x v="486"/>
    <s v="4"/>
    <x v="4"/>
    <x v="1"/>
    <n v="3"/>
    <n v="499"/>
    <s v="MICR-564K Drone"/>
    <x v="4"/>
    <n v="1497"/>
  </r>
  <r>
    <n v="339"/>
    <s v="Chase"/>
    <s v="Watson"/>
    <x v="133"/>
    <x v="15"/>
    <n v="68164"/>
    <n v="2278"/>
    <x v="486"/>
    <s v="4"/>
    <x v="4"/>
    <x v="1"/>
    <n v="3"/>
    <n v="119"/>
    <s v="BYOD-400"/>
    <x v="0"/>
    <n v="357"/>
  </r>
  <r>
    <n v="1023"/>
    <s v="Doralyn"/>
    <s v="Candey"/>
    <x v="42"/>
    <x v="21"/>
    <n v="80235"/>
    <n v="2285"/>
    <x v="487"/>
    <s v="5"/>
    <x v="4"/>
    <x v="1"/>
    <n v="5"/>
    <n v="28.99"/>
    <s v="Understanding Raspberry PI"/>
    <x v="3"/>
    <n v="144.94999999999999"/>
  </r>
  <r>
    <n v="2021"/>
    <s v="Ivor"/>
    <s v="McShirrie"/>
    <x v="112"/>
    <x v="39"/>
    <n v="71914"/>
    <n v="2287"/>
    <x v="487"/>
    <s v="5"/>
    <x v="4"/>
    <x v="1"/>
    <n v="5"/>
    <n v="13.99"/>
    <s v="Drone Building Essentials"/>
    <x v="1"/>
    <n v="69.95"/>
  </r>
  <r>
    <n v="832"/>
    <s v="Catlee"/>
    <s v="Royle"/>
    <x v="10"/>
    <x v="8"/>
    <n v="23459"/>
    <n v="2286"/>
    <x v="487"/>
    <s v="5"/>
    <x v="4"/>
    <x v="1"/>
    <n v="5"/>
    <n v="16.989999999999998"/>
    <s v="RTF Drones"/>
    <x v="1"/>
    <n v="84.949999999999989"/>
  </r>
  <r>
    <n v="993"/>
    <s v="Maje"/>
    <s v="Arens"/>
    <x v="97"/>
    <x v="13"/>
    <n v="11231"/>
    <n v="2290"/>
    <x v="488"/>
    <s v="6"/>
    <x v="4"/>
    <x v="1"/>
    <n v="4"/>
    <n v="19.5"/>
    <s v="Understanding Artificial Intelligence"/>
    <x v="1"/>
    <n v="78"/>
  </r>
  <r>
    <n v="931"/>
    <s v="Rodi"/>
    <s v="Barff"/>
    <x v="7"/>
    <x v="3"/>
    <n v="77090"/>
    <n v="2291"/>
    <x v="488"/>
    <s v="6"/>
    <x v="4"/>
    <x v="1"/>
    <n v="3"/>
    <n v="58.95"/>
    <s v="BYOD-200"/>
    <x v="0"/>
    <n v="176.85000000000002"/>
  </r>
  <r>
    <n v="1990"/>
    <s v="Cloe"/>
    <s v="Earngy"/>
    <x v="7"/>
    <x v="3"/>
    <n v="77020"/>
    <n v="2289"/>
    <x v="488"/>
    <s v="6"/>
    <x v="4"/>
    <x v="1"/>
    <n v="1"/>
    <n v="24.95"/>
    <s v="Multi Rotor Drones"/>
    <x v="1"/>
    <n v="24.95"/>
  </r>
  <r>
    <n v="1479"/>
    <s v="Lilith"/>
    <s v="Hughes"/>
    <x v="127"/>
    <x v="37"/>
    <n v="85045"/>
    <n v="2288"/>
    <x v="488"/>
    <s v="6"/>
    <x v="4"/>
    <x v="1"/>
    <n v="5"/>
    <n v="179"/>
    <s v="BYOD-550"/>
    <x v="0"/>
    <n v="895"/>
  </r>
  <r>
    <n v="875"/>
    <s v="Amy"/>
    <s v="Kelwaybamber"/>
    <x v="233"/>
    <x v="4"/>
    <n v="33487"/>
    <n v="2293"/>
    <x v="488"/>
    <s v="6"/>
    <x v="4"/>
    <x v="1"/>
    <n v="1"/>
    <n v="16.989999999999998"/>
    <s v="RTF Drones"/>
    <x v="1"/>
    <n v="16.989999999999998"/>
  </r>
  <r>
    <n v="1587"/>
    <s v="Harland"/>
    <s v="Sparke"/>
    <x v="336"/>
    <x v="14"/>
    <n v="30911"/>
    <n v="2292"/>
    <x v="488"/>
    <s v="6"/>
    <x v="4"/>
    <x v="1"/>
    <n v="3"/>
    <n v="16.989999999999998"/>
    <s v="RTF Drones"/>
    <x v="1"/>
    <n v="50.97"/>
  </r>
  <r>
    <n v="1054"/>
    <s v="Ave"/>
    <s v="Coggeshall"/>
    <x v="262"/>
    <x v="4"/>
    <n v="32399"/>
    <n v="2294"/>
    <x v="489"/>
    <s v="7"/>
    <x v="4"/>
    <x v="1"/>
    <n v="3"/>
    <n v="9.99"/>
    <s v="All Eyes Drone Blueprint"/>
    <x v="6"/>
    <n v="29.97"/>
  </r>
  <r>
    <n v="344"/>
    <s v="Roselia"/>
    <s v="Cullip"/>
    <x v="213"/>
    <x v="26"/>
    <n v="98115"/>
    <n v="2297"/>
    <x v="489"/>
    <s v="7"/>
    <x v="4"/>
    <x v="1"/>
    <n v="5"/>
    <n v="37.99"/>
    <s v="Drone Video Techniques"/>
    <x v="3"/>
    <n v="189.95000000000002"/>
  </r>
  <r>
    <n v="1692"/>
    <s v="Desmund"/>
    <s v="Grimditch"/>
    <x v="41"/>
    <x v="13"/>
    <n v="10474"/>
    <n v="2295"/>
    <x v="489"/>
    <s v="7"/>
    <x v="4"/>
    <x v="1"/>
    <n v="3"/>
    <n v="12"/>
    <s v="Ladybug Robot Blueprint"/>
    <x v="6"/>
    <n v="36"/>
  </r>
  <r>
    <n v="1315"/>
    <s v="Christian"/>
    <s v="Kluger"/>
    <x v="11"/>
    <x v="6"/>
    <n v="92132"/>
    <n v="2296"/>
    <x v="489"/>
    <s v="7"/>
    <x v="4"/>
    <x v="1"/>
    <n v="1"/>
    <n v="189"/>
    <s v="BYOR-2640S"/>
    <x v="5"/>
    <n v="189"/>
  </r>
  <r>
    <n v="1658"/>
    <s v="Orrin"/>
    <s v="Novotna"/>
    <x v="274"/>
    <x v="4"/>
    <n v="34949"/>
    <n v="2300"/>
    <x v="490"/>
    <s v="8"/>
    <x v="4"/>
    <x v="1"/>
    <n v="4"/>
    <n v="23.99"/>
    <s v="Polar Robots"/>
    <x v="1"/>
    <n v="95.96"/>
  </r>
  <r>
    <n v="1275"/>
    <s v="Trudy"/>
    <s v="Plowman"/>
    <x v="245"/>
    <x v="9"/>
    <n v="28055"/>
    <n v="2299"/>
    <x v="490"/>
    <s v="8"/>
    <x v="4"/>
    <x v="1"/>
    <n v="3"/>
    <n v="4.99"/>
    <s v="Cat Robot Blueprint"/>
    <x v="6"/>
    <n v="14.97"/>
  </r>
  <r>
    <n v="1061"/>
    <s v="Bernita"/>
    <s v="Zahor"/>
    <x v="2"/>
    <x v="2"/>
    <n v="50320"/>
    <n v="2298"/>
    <x v="490"/>
    <s v="8"/>
    <x v="4"/>
    <x v="1"/>
    <n v="5"/>
    <n v="12.99"/>
    <s v="Cartesian Robots"/>
    <x v="1"/>
    <n v="64.95"/>
  </r>
  <r>
    <n v="1389"/>
    <s v="Skipper"/>
    <s v="Bolger"/>
    <x v="6"/>
    <x v="6"/>
    <n v="94230"/>
    <n v="2301"/>
    <x v="491"/>
    <s v="9"/>
    <x v="4"/>
    <x v="1"/>
    <n v="4"/>
    <n v="24.95"/>
    <s v="Building Your First Robot"/>
    <x v="1"/>
    <n v="99.8"/>
  </r>
  <r>
    <n v="49"/>
    <s v="Renelle"/>
    <s v="Frangello"/>
    <x v="296"/>
    <x v="18"/>
    <n v="44191"/>
    <n v="2302"/>
    <x v="491"/>
    <s v="9"/>
    <x v="4"/>
    <x v="1"/>
    <n v="2"/>
    <n v="129.94999999999999"/>
    <s v="BYOD-400S"/>
    <x v="0"/>
    <n v="259.89999999999998"/>
  </r>
  <r>
    <n v="2072"/>
    <s v="Mirelle"/>
    <s v="Abbatini"/>
    <x v="128"/>
    <x v="37"/>
    <n v="85754"/>
    <n v="2310"/>
    <x v="492"/>
    <s v="10"/>
    <x v="4"/>
    <x v="1"/>
    <n v="4"/>
    <n v="49"/>
    <s v="Mapping with Drones"/>
    <x v="3"/>
    <n v="196"/>
  </r>
  <r>
    <n v="1897"/>
    <s v="Cozmo"/>
    <s v="Assur"/>
    <x v="192"/>
    <x v="6"/>
    <n v="94712"/>
    <n v="2307"/>
    <x v="492"/>
    <s v="10"/>
    <x v="4"/>
    <x v="1"/>
    <n v="2"/>
    <n v="24.95"/>
    <s v="Building Your First Robot"/>
    <x v="1"/>
    <n v="49.9"/>
  </r>
  <r>
    <n v="2065"/>
    <s v="Geralda"/>
    <s v="Deas"/>
    <x v="6"/>
    <x v="6"/>
    <n v="94297"/>
    <n v="2308"/>
    <x v="492"/>
    <s v="10"/>
    <x v="4"/>
    <x v="1"/>
    <n v="4"/>
    <n v="549"/>
    <s v="RCB-889 Robot"/>
    <x v="2"/>
    <n v="2196"/>
  </r>
  <r>
    <n v="1032"/>
    <s v="Stacy"/>
    <s v="Duxbury"/>
    <x v="30"/>
    <x v="17"/>
    <n v="73197"/>
    <n v="2306"/>
    <x v="492"/>
    <s v="10"/>
    <x v="4"/>
    <x v="1"/>
    <n v="2"/>
    <n v="10.99"/>
    <s v="QuadroCopter Blueprint"/>
    <x v="6"/>
    <n v="21.98"/>
  </r>
  <r>
    <n v="1929"/>
    <s v="Hermine"/>
    <s v="Fruin"/>
    <x v="169"/>
    <x v="9"/>
    <n v="27110"/>
    <n v="2311"/>
    <x v="492"/>
    <s v="10"/>
    <x v="4"/>
    <x v="1"/>
    <n v="3"/>
    <n v="10.99"/>
    <s v="QuadroCopter Blueprint"/>
    <x v="6"/>
    <n v="32.97"/>
  </r>
  <r>
    <n v="399"/>
    <s v="Johanna"/>
    <s v="Massei"/>
    <x v="300"/>
    <x v="10"/>
    <n v="6721"/>
    <n v="2304"/>
    <x v="492"/>
    <s v="10"/>
    <x v="4"/>
    <x v="1"/>
    <n v="3"/>
    <n v="119"/>
    <s v="BYOD-400"/>
    <x v="0"/>
    <n v="357"/>
  </r>
  <r>
    <n v="138"/>
    <s v="Clement"/>
    <s v="Milvarnie"/>
    <x v="60"/>
    <x v="33"/>
    <n v="7112"/>
    <n v="2309"/>
    <x v="492"/>
    <s v="10"/>
    <x v="4"/>
    <x v="1"/>
    <n v="3"/>
    <n v="16.75"/>
    <s v="Spherical Robots"/>
    <x v="1"/>
    <n v="50.25"/>
  </r>
  <r>
    <n v="2012"/>
    <s v="Rycca"/>
    <s v="Sunshine"/>
    <x v="315"/>
    <x v="6"/>
    <n v="92867"/>
    <n v="2303"/>
    <x v="492"/>
    <s v="10"/>
    <x v="4"/>
    <x v="1"/>
    <n v="3"/>
    <n v="42.99"/>
    <s v="Understanding 3D Printing"/>
    <x v="3"/>
    <n v="128.97"/>
  </r>
  <r>
    <n v="273"/>
    <s v="Olav"/>
    <s v="Wisbey"/>
    <x v="199"/>
    <x v="12"/>
    <n v="60158"/>
    <n v="2305"/>
    <x v="492"/>
    <s v="10"/>
    <x v="4"/>
    <x v="1"/>
    <n v="1"/>
    <n v="15.5"/>
    <s v="Fixed Wing Drones"/>
    <x v="1"/>
    <n v="15.5"/>
  </r>
  <r>
    <n v="1066"/>
    <s v="Minna"/>
    <s v="Arrigo"/>
    <x v="6"/>
    <x v="6"/>
    <n v="95813"/>
    <n v="2312"/>
    <x v="493"/>
    <s v="11"/>
    <x v="4"/>
    <x v="1"/>
    <n v="4"/>
    <n v="49"/>
    <s v="Mapping with Drones"/>
    <x v="3"/>
    <n v="196"/>
  </r>
  <r>
    <n v="1357"/>
    <s v="Elisha"/>
    <s v="Harmstone"/>
    <x v="253"/>
    <x v="3"/>
    <n v="77844"/>
    <n v="2313"/>
    <x v="493"/>
    <s v="11"/>
    <x v="4"/>
    <x v="1"/>
    <n v="4"/>
    <n v="189"/>
    <s v="BYOR-2640S"/>
    <x v="5"/>
    <n v="756"/>
  </r>
  <r>
    <n v="1141"/>
    <s v="Rivi"/>
    <s v="Mikalski"/>
    <x v="36"/>
    <x v="12"/>
    <n v="62764"/>
    <n v="2315"/>
    <x v="493"/>
    <s v="11"/>
    <x v="4"/>
    <x v="1"/>
    <n v="4"/>
    <n v="245"/>
    <s v="BYOR-4005"/>
    <x v="5"/>
    <n v="980"/>
  </r>
  <r>
    <n v="910"/>
    <s v="Hyacinth"/>
    <s v="Slark"/>
    <x v="116"/>
    <x v="40"/>
    <n v="48217"/>
    <n v="2314"/>
    <x v="493"/>
    <s v="11"/>
    <x v="4"/>
    <x v="1"/>
    <n v="6"/>
    <n v="24.99"/>
    <s v="Building Your Own Drone"/>
    <x v="1"/>
    <n v="149.94"/>
  </r>
  <r>
    <n v="747"/>
    <s v="Shaw"/>
    <s v="Cawston"/>
    <x v="124"/>
    <x v="6"/>
    <n v="91117"/>
    <n v="2316"/>
    <x v="494"/>
    <s v="12"/>
    <x v="4"/>
    <x v="1"/>
    <n v="5"/>
    <n v="89"/>
    <s v="BYOD-300"/>
    <x v="0"/>
    <n v="445"/>
  </r>
  <r>
    <n v="461"/>
    <s v="Gratia"/>
    <s v="Sowle"/>
    <x v="69"/>
    <x v="30"/>
    <n v="47705"/>
    <n v="2317"/>
    <x v="494"/>
    <s v="12"/>
    <x v="4"/>
    <x v="1"/>
    <n v="4"/>
    <n v="8.99"/>
    <s v="Bsquare Robot Blueprint"/>
    <x v="6"/>
    <n v="35.96"/>
  </r>
  <r>
    <n v="1501"/>
    <s v="Yuri"/>
    <s v="Dudley"/>
    <x v="9"/>
    <x v="7"/>
    <n v="20268"/>
    <n v="2322"/>
    <x v="495"/>
    <s v="13"/>
    <x v="4"/>
    <x v="1"/>
    <n v="4"/>
    <n v="23.99"/>
    <s v="Polar Robots"/>
    <x v="1"/>
    <n v="95.96"/>
  </r>
  <r>
    <n v="941"/>
    <s v="Geri"/>
    <s v="Haddock"/>
    <x v="287"/>
    <x v="39"/>
    <n v="72199"/>
    <n v="2318"/>
    <x v="495"/>
    <s v="13"/>
    <x v="4"/>
    <x v="1"/>
    <n v="6"/>
    <n v="44.95"/>
    <s v="Understanding Automation"/>
    <x v="3"/>
    <n v="269.70000000000005"/>
  </r>
  <r>
    <n v="634"/>
    <s v="Ange"/>
    <s v="Kieran"/>
    <x v="1"/>
    <x v="1"/>
    <n v="35295"/>
    <n v="2320"/>
    <x v="495"/>
    <s v="13"/>
    <x v="4"/>
    <x v="1"/>
    <n v="2"/>
    <n v="69"/>
    <s v="BYOD-220"/>
    <x v="0"/>
    <n v="138"/>
  </r>
  <r>
    <n v="571"/>
    <s v="Zonnya"/>
    <s v="Machon"/>
    <x v="112"/>
    <x v="39"/>
    <n v="71914"/>
    <n v="2323"/>
    <x v="495"/>
    <s v="13"/>
    <x v="4"/>
    <x v="1"/>
    <n v="1"/>
    <n v="16.989999999999998"/>
    <s v="RTF Drones"/>
    <x v="1"/>
    <n v="16.989999999999998"/>
  </r>
  <r>
    <n v="829"/>
    <s v="Addy"/>
    <s v="Toohey"/>
    <x v="189"/>
    <x v="20"/>
    <n v="21211"/>
    <n v="2321"/>
    <x v="495"/>
    <s v="13"/>
    <x v="4"/>
    <x v="1"/>
    <n v="3"/>
    <n v="17.5"/>
    <s v="Understanding Arduino"/>
    <x v="1"/>
    <n v="52.5"/>
  </r>
  <r>
    <n v="1306"/>
    <s v="Daryl"/>
    <s v="Wimbury"/>
    <x v="91"/>
    <x v="10"/>
    <n v="6145"/>
    <n v="2319"/>
    <x v="495"/>
    <s v="13"/>
    <x v="4"/>
    <x v="1"/>
    <n v="3"/>
    <n v="395"/>
    <s v="DC-304 Drone"/>
    <x v="4"/>
    <n v="1185"/>
  </r>
  <r>
    <n v="382"/>
    <s v="Vivian"/>
    <s v="Andretti"/>
    <x v="271"/>
    <x v="36"/>
    <n v="19605"/>
    <n v="2330"/>
    <x v="496"/>
    <s v="14"/>
    <x v="4"/>
    <x v="1"/>
    <n v="4"/>
    <n v="12"/>
    <s v="Ladybug Robot Blueprint"/>
    <x v="6"/>
    <n v="48"/>
  </r>
  <r>
    <n v="449"/>
    <s v="Chaim"/>
    <s v="Artist"/>
    <x v="123"/>
    <x v="35"/>
    <n v="65211"/>
    <n v="2326"/>
    <x v="496"/>
    <s v="14"/>
    <x v="4"/>
    <x v="1"/>
    <n v="4"/>
    <n v="28.99"/>
    <s v="Understanding Raspberry PI"/>
    <x v="3"/>
    <n v="115.96"/>
  </r>
  <r>
    <n v="1633"/>
    <s v="Crosby"/>
    <s v="Cowland"/>
    <x v="102"/>
    <x v="37"/>
    <n v="85260"/>
    <n v="2329"/>
    <x v="496"/>
    <s v="14"/>
    <x v="4"/>
    <x v="1"/>
    <n v="5"/>
    <n v="225"/>
    <s v="BYOR-3535"/>
    <x v="5"/>
    <n v="1125"/>
  </r>
  <r>
    <n v="1304"/>
    <s v="Una"/>
    <s v="Crosier"/>
    <x v="45"/>
    <x v="6"/>
    <n v="90189"/>
    <n v="2327"/>
    <x v="496"/>
    <s v="14"/>
    <x v="4"/>
    <x v="1"/>
    <n v="5"/>
    <n v="399"/>
    <s v="DA-SA702 Drone"/>
    <x v="4"/>
    <n v="1995"/>
  </r>
  <r>
    <n v="74"/>
    <s v="Jobyna"/>
    <s v="Jordan"/>
    <x v="20"/>
    <x v="4"/>
    <n v="32941"/>
    <n v="2328"/>
    <x v="496"/>
    <s v="14"/>
    <x v="4"/>
    <x v="1"/>
    <n v="6"/>
    <n v="9.99"/>
    <s v="All Eyes Drone Blueprint"/>
    <x v="6"/>
    <n v="59.94"/>
  </r>
  <r>
    <n v="420"/>
    <s v="Brigham"/>
    <s v="Kemet"/>
    <x v="48"/>
    <x v="12"/>
    <n v="60609"/>
    <n v="2325"/>
    <x v="496"/>
    <s v="14"/>
    <x v="4"/>
    <x v="1"/>
    <n v="2"/>
    <n v="36.99"/>
    <s v="Aerial Security"/>
    <x v="3"/>
    <n v="73.98"/>
  </r>
  <r>
    <n v="1778"/>
    <s v="Tabby"/>
    <s v="O'Criane"/>
    <x v="136"/>
    <x v="39"/>
    <n v="72209"/>
    <n v="2324"/>
    <x v="496"/>
    <s v="14"/>
    <x v="4"/>
    <x v="1"/>
    <n v="4"/>
    <n v="15.5"/>
    <s v="Fixed Wing Drones"/>
    <x v="1"/>
    <n v="62"/>
  </r>
  <r>
    <n v="1472"/>
    <s v="Ira"/>
    <s v="Hale"/>
    <x v="225"/>
    <x v="4"/>
    <n v="33673"/>
    <n v="2332"/>
    <x v="497"/>
    <s v="15"/>
    <x v="4"/>
    <x v="1"/>
    <n v="4"/>
    <n v="27.5"/>
    <s v="Understanding Drone Regulations"/>
    <x v="3"/>
    <n v="110"/>
  </r>
  <r>
    <n v="1063"/>
    <s v="Nancy"/>
    <s v="Le Conte"/>
    <x v="75"/>
    <x v="19"/>
    <n v="67230"/>
    <n v="2335"/>
    <x v="497"/>
    <s v="15"/>
    <x v="4"/>
    <x v="1"/>
    <n v="1"/>
    <n v="14.99"/>
    <s v="Photograph Drones"/>
    <x v="1"/>
    <n v="14.99"/>
  </r>
  <r>
    <n v="1902"/>
    <s v="Corey"/>
    <s v="McIlwreath"/>
    <x v="51"/>
    <x v="22"/>
    <n v="84120"/>
    <n v="2331"/>
    <x v="497"/>
    <s v="15"/>
    <x v="4"/>
    <x v="1"/>
    <n v="4"/>
    <n v="13.99"/>
    <s v="Drone Building Essentials"/>
    <x v="1"/>
    <n v="55.96"/>
  </r>
  <r>
    <n v="1087"/>
    <s v="Lenci"/>
    <s v="Tomovic"/>
    <x v="307"/>
    <x v="1"/>
    <n v="35815"/>
    <n v="2333"/>
    <x v="497"/>
    <s v="15"/>
    <x v="4"/>
    <x v="1"/>
    <n v="3"/>
    <n v="684"/>
    <s v="RQTE-554 Robot"/>
    <x v="2"/>
    <n v="2052"/>
  </r>
  <r>
    <n v="1628"/>
    <s v="Ellie"/>
    <s v="Worley"/>
    <x v="31"/>
    <x v="18"/>
    <n v="43284"/>
    <n v="2334"/>
    <x v="497"/>
    <s v="15"/>
    <x v="4"/>
    <x v="1"/>
    <n v="3"/>
    <n v="32.950000000000003"/>
    <s v="Open Source Code"/>
    <x v="3"/>
    <n v="98.850000000000009"/>
  </r>
  <r>
    <n v="1515"/>
    <s v="Halimeda"/>
    <s v="Lemmanbie"/>
    <x v="127"/>
    <x v="37"/>
    <n v="85005"/>
    <n v="2339"/>
    <x v="498"/>
    <s v="16"/>
    <x v="4"/>
    <x v="1"/>
    <n v="2"/>
    <n v="883"/>
    <s v="RWW-75 Robot"/>
    <x v="2"/>
    <n v="1766"/>
  </r>
  <r>
    <n v="1239"/>
    <s v="Jaquenetta"/>
    <s v="Matignon"/>
    <x v="38"/>
    <x v="3"/>
    <n v="79977"/>
    <n v="2338"/>
    <x v="498"/>
    <s v="16"/>
    <x v="4"/>
    <x v="1"/>
    <n v="2"/>
    <n v="899"/>
    <s v="MICR-23K Robot"/>
    <x v="2"/>
    <n v="1798"/>
  </r>
  <r>
    <n v="1262"/>
    <s v="Murdoch"/>
    <s v="Panks"/>
    <x v="147"/>
    <x v="10"/>
    <n v="6520"/>
    <n v="2341"/>
    <x v="498"/>
    <s v="16"/>
    <x v="4"/>
    <x v="1"/>
    <n v="6"/>
    <n v="49"/>
    <s v="Industrial 3D Printing"/>
    <x v="3"/>
    <n v="294"/>
  </r>
  <r>
    <n v="1044"/>
    <s v="Jeanelle"/>
    <s v="Rayhill"/>
    <x v="170"/>
    <x v="28"/>
    <n v="70826"/>
    <n v="2340"/>
    <x v="498"/>
    <s v="16"/>
    <x v="4"/>
    <x v="1"/>
    <n v="5"/>
    <n v="49.95"/>
    <s v="AI for Educators"/>
    <x v="3"/>
    <n v="249.75"/>
  </r>
  <r>
    <n v="221"/>
    <s v="Sheena"/>
    <s v="Steuhlmeyer"/>
    <x v="57"/>
    <x v="25"/>
    <n v="87201"/>
    <n v="2336"/>
    <x v="498"/>
    <s v="16"/>
    <x v="4"/>
    <x v="1"/>
    <n v="5"/>
    <n v="189"/>
    <s v="BYOR-2640S"/>
    <x v="5"/>
    <n v="945"/>
  </r>
  <r>
    <n v="1363"/>
    <s v="Minnnie"/>
    <s v="Wilbraham"/>
    <x v="24"/>
    <x v="6"/>
    <n v="94660"/>
    <n v="2337"/>
    <x v="498"/>
    <s v="16"/>
    <x v="4"/>
    <x v="1"/>
    <n v="4"/>
    <n v="12.99"/>
    <s v="Cartesian Robots"/>
    <x v="1"/>
    <n v="51.96"/>
  </r>
  <r>
    <n v="1632"/>
    <s v="Marielle"/>
    <s v="Gasquoine"/>
    <x v="286"/>
    <x v="3"/>
    <n v="77386"/>
    <n v="2345"/>
    <x v="499"/>
    <s v="17"/>
    <x v="4"/>
    <x v="1"/>
    <n v="3"/>
    <n v="37.99"/>
    <s v="Drone Video Techniques"/>
    <x v="3"/>
    <n v="113.97"/>
  </r>
  <r>
    <n v="1059"/>
    <s v="Anjanette"/>
    <s v="Glendza"/>
    <x v="11"/>
    <x v="6"/>
    <n v="92191"/>
    <n v="2346"/>
    <x v="499"/>
    <s v="17"/>
    <x v="4"/>
    <x v="1"/>
    <n v="2"/>
    <n v="699"/>
    <s v="RLK-9920 Robot"/>
    <x v="2"/>
    <n v="1398"/>
  </r>
  <r>
    <n v="14"/>
    <s v="Jorgan"/>
    <s v="Gregh"/>
    <x v="225"/>
    <x v="4"/>
    <n v="33625"/>
    <n v="2344"/>
    <x v="499"/>
    <s v="17"/>
    <x v="4"/>
    <x v="1"/>
    <n v="3"/>
    <n v="250"/>
    <s v="DTE-QFN20 Drone"/>
    <x v="4"/>
    <n v="750"/>
  </r>
  <r>
    <n v="809"/>
    <s v="Alvan"/>
    <s v="Hawkslee"/>
    <x v="183"/>
    <x v="18"/>
    <n v="45440"/>
    <n v="2348"/>
    <x v="499"/>
    <s v="17"/>
    <x v="4"/>
    <x v="1"/>
    <n v="4"/>
    <n v="19.989999999999998"/>
    <s v="GPS Drones"/>
    <x v="1"/>
    <n v="79.959999999999994"/>
  </r>
  <r>
    <n v="731"/>
    <s v="Tanney"/>
    <s v="Hawkswood"/>
    <x v="6"/>
    <x v="6"/>
    <n v="94273"/>
    <n v="2342"/>
    <x v="499"/>
    <s v="17"/>
    <x v="4"/>
    <x v="1"/>
    <n v="3"/>
    <n v="12.99"/>
    <s v="Cartesian Robots"/>
    <x v="1"/>
    <n v="38.97"/>
  </r>
  <r>
    <n v="497"/>
    <s v="Daron"/>
    <s v="McGrorty"/>
    <x v="148"/>
    <x v="33"/>
    <n v="7208"/>
    <n v="2347"/>
    <x v="499"/>
    <s v="17"/>
    <x v="4"/>
    <x v="1"/>
    <n v="5"/>
    <n v="19.5"/>
    <s v="Understanding Artificial Intelligence"/>
    <x v="1"/>
    <n v="97.5"/>
  </r>
  <r>
    <n v="2"/>
    <s v="Bunny"/>
    <s v="Trevan"/>
    <x v="204"/>
    <x v="13"/>
    <n v="11436"/>
    <n v="2343"/>
    <x v="499"/>
    <s v="17"/>
    <x v="4"/>
    <x v="1"/>
    <n v="5"/>
    <n v="27.5"/>
    <s v="Understanding Drone Regulations"/>
    <x v="3"/>
    <n v="137.5"/>
  </r>
  <r>
    <n v="2060"/>
    <s v="Daryle"/>
    <s v="Espinas"/>
    <x v="31"/>
    <x v="18"/>
    <n v="43231"/>
    <n v="2351"/>
    <x v="500"/>
    <s v="18"/>
    <x v="4"/>
    <x v="1"/>
    <n v="4"/>
    <n v="499"/>
    <s v="MICR-564K Drone"/>
    <x v="4"/>
    <n v="1996"/>
  </r>
  <r>
    <n v="688"/>
    <s v="Birk"/>
    <s v="Foort"/>
    <x v="93"/>
    <x v="36"/>
    <n v="19120"/>
    <n v="2349"/>
    <x v="500"/>
    <s v="18"/>
    <x v="4"/>
    <x v="1"/>
    <n v="2"/>
    <n v="89"/>
    <s v="BYOD-300"/>
    <x v="0"/>
    <n v="178"/>
  </r>
  <r>
    <n v="1107"/>
    <s v="Daniela"/>
    <s v="Hallard"/>
    <x v="342"/>
    <x v="8"/>
    <n v="24515"/>
    <n v="2350"/>
    <x v="500"/>
    <s v="18"/>
    <x v="4"/>
    <x v="1"/>
    <n v="2"/>
    <n v="89"/>
    <s v="BYOD-300"/>
    <x v="0"/>
    <n v="178"/>
  </r>
  <r>
    <n v="1225"/>
    <s v="Chelsy"/>
    <s v="Collop"/>
    <x v="207"/>
    <x v="36"/>
    <n v="15274"/>
    <n v="2355"/>
    <x v="501"/>
    <s v="19"/>
    <x v="4"/>
    <x v="1"/>
    <n v="3"/>
    <n v="14.99"/>
    <s v="Photograph Drones"/>
    <x v="1"/>
    <n v="44.97"/>
  </r>
  <r>
    <n v="55"/>
    <s v="Mala"/>
    <s v="Meneely"/>
    <x v="48"/>
    <x v="12"/>
    <n v="60681"/>
    <n v="2352"/>
    <x v="501"/>
    <s v="19"/>
    <x v="4"/>
    <x v="1"/>
    <n v="3"/>
    <n v="20.95"/>
    <s v="Helicopter Drones"/>
    <x v="1"/>
    <n v="62.849999999999994"/>
  </r>
  <r>
    <n v="2104"/>
    <s v="Earlie"/>
    <s v="Mergue"/>
    <x v="35"/>
    <x v="9"/>
    <n v="27499"/>
    <n v="2356"/>
    <x v="501"/>
    <s v="19"/>
    <x v="4"/>
    <x v="1"/>
    <n v="4"/>
    <n v="883"/>
    <s v="RWW-75 Robot"/>
    <x v="2"/>
    <n v="3532"/>
  </r>
  <r>
    <n v="819"/>
    <s v="Jackqueline"/>
    <s v="Romanet"/>
    <x v="121"/>
    <x v="3"/>
    <n v="76192"/>
    <n v="2354"/>
    <x v="501"/>
    <s v="19"/>
    <x v="4"/>
    <x v="1"/>
    <n v="5"/>
    <n v="9.99"/>
    <s v="All Eyes Drone Blueprint"/>
    <x v="6"/>
    <n v="49.95"/>
  </r>
  <r>
    <n v="722"/>
    <s v="Alta"/>
    <s v="Shakesby"/>
    <x v="111"/>
    <x v="35"/>
    <n v="64149"/>
    <n v="2353"/>
    <x v="501"/>
    <s v="19"/>
    <x v="4"/>
    <x v="1"/>
    <n v="3"/>
    <n v="24.99"/>
    <s v="Building Your Own Drone"/>
    <x v="1"/>
    <n v="74.97"/>
  </r>
  <r>
    <n v="956"/>
    <s v="Brandon"/>
    <s v="Zorer"/>
    <x v="176"/>
    <x v="44"/>
    <n v="40596"/>
    <n v="2357"/>
    <x v="501"/>
    <s v="19"/>
    <x v="4"/>
    <x v="1"/>
    <n v="4"/>
    <n v="883"/>
    <s v="RWW-75 Robot"/>
    <x v="2"/>
    <n v="3532"/>
  </r>
  <r>
    <n v="349"/>
    <s v="Cherilyn"/>
    <s v="Chimenti"/>
    <x v="17"/>
    <x v="13"/>
    <n v="12227"/>
    <n v="2359"/>
    <x v="502"/>
    <s v="20"/>
    <x v="4"/>
    <x v="1"/>
    <n v="3"/>
    <n v="11.99"/>
    <s v="Sleepy Eye Blueprint"/>
    <x v="6"/>
    <n v="35.97"/>
  </r>
  <r>
    <n v="2120"/>
    <s v="Jackie"/>
    <s v="Johnes"/>
    <x v="229"/>
    <x v="4"/>
    <n v="34290"/>
    <n v="2358"/>
    <x v="502"/>
    <s v="20"/>
    <x v="4"/>
    <x v="1"/>
    <n v="4"/>
    <n v="450"/>
    <s v="DTD-7000 Drone"/>
    <x v="4"/>
    <n v="1800"/>
  </r>
  <r>
    <n v="348"/>
    <s v="Domenic"/>
    <s v="Sinney"/>
    <x v="50"/>
    <x v="4"/>
    <n v="32255"/>
    <n v="2360"/>
    <x v="502"/>
    <s v="20"/>
    <x v="4"/>
    <x v="1"/>
    <n v="4"/>
    <n v="189"/>
    <s v="BYOR-1500"/>
    <x v="5"/>
    <n v="756"/>
  </r>
  <r>
    <n v="1870"/>
    <s v="Florie"/>
    <s v="Boylin"/>
    <x v="199"/>
    <x v="12"/>
    <n v="60351"/>
    <n v="2363"/>
    <x v="503"/>
    <s v="21"/>
    <x v="4"/>
    <x v="1"/>
    <n v="1"/>
    <n v="24.95"/>
    <s v="Building Your First Robot"/>
    <x v="1"/>
    <n v="24.95"/>
  </r>
  <r>
    <n v="611"/>
    <s v="Andra"/>
    <s v="Faucett"/>
    <x v="241"/>
    <x v="30"/>
    <n v="46221"/>
    <n v="2362"/>
    <x v="503"/>
    <s v="21"/>
    <x v="4"/>
    <x v="1"/>
    <n v="4"/>
    <n v="13.99"/>
    <s v="Drone Building Essentials"/>
    <x v="1"/>
    <n v="55.96"/>
  </r>
  <r>
    <n v="524"/>
    <s v="Nigel"/>
    <s v="Kittel"/>
    <x v="35"/>
    <x v="9"/>
    <n v="27404"/>
    <n v="2361"/>
    <x v="503"/>
    <s v="21"/>
    <x v="4"/>
    <x v="1"/>
    <n v="2"/>
    <n v="7.99"/>
    <s v="Panda Robot Blueprint"/>
    <x v="6"/>
    <n v="15.98"/>
  </r>
  <r>
    <n v="1975"/>
    <s v="Avery"/>
    <s v="Avey"/>
    <x v="207"/>
    <x v="36"/>
    <n v="15250"/>
    <n v="2365"/>
    <x v="504"/>
    <s v="22"/>
    <x v="4"/>
    <x v="1"/>
    <n v="2"/>
    <n v="395"/>
    <s v="DC-304 Drone"/>
    <x v="4"/>
    <n v="790"/>
  </r>
  <r>
    <n v="1062"/>
    <s v="Candra"/>
    <s v="Burgyn"/>
    <x v="104"/>
    <x v="13"/>
    <n v="10131"/>
    <n v="2364"/>
    <x v="504"/>
    <s v="22"/>
    <x v="4"/>
    <x v="1"/>
    <n v="5"/>
    <n v="24.99"/>
    <s v="Building Your Own Drone"/>
    <x v="1"/>
    <n v="124.94999999999999"/>
  </r>
  <r>
    <n v="90"/>
    <s v="Debee"/>
    <s v="Syrad"/>
    <x v="213"/>
    <x v="26"/>
    <n v="98109"/>
    <n v="2367"/>
    <x v="504"/>
    <s v="22"/>
    <x v="4"/>
    <x v="1"/>
    <n v="2"/>
    <n v="450"/>
    <s v="DTD-7000 Drone"/>
    <x v="4"/>
    <n v="900"/>
  </r>
  <r>
    <n v="1720"/>
    <s v="Marty"/>
    <s v="Tomashov"/>
    <x v="213"/>
    <x v="26"/>
    <n v="98195"/>
    <n v="2366"/>
    <x v="504"/>
    <s v="22"/>
    <x v="4"/>
    <x v="1"/>
    <n v="2"/>
    <n v="250"/>
    <s v="DX-145 Drone"/>
    <x v="4"/>
    <n v="500"/>
  </r>
  <r>
    <n v="2066"/>
    <s v="Lodovico"/>
    <s v="Binnie"/>
    <x v="343"/>
    <x v="4"/>
    <n v="33023"/>
    <n v="2369"/>
    <x v="505"/>
    <s v="23"/>
    <x v="4"/>
    <x v="1"/>
    <n v="4"/>
    <n v="14.99"/>
    <s v="Photograph Drones"/>
    <x v="1"/>
    <n v="59.96"/>
  </r>
  <r>
    <n v="1749"/>
    <s v="Patsy"/>
    <s v="Emloch"/>
    <x v="195"/>
    <x v="22"/>
    <n v="84605"/>
    <n v="2368"/>
    <x v="505"/>
    <s v="23"/>
    <x v="4"/>
    <x v="1"/>
    <n v="4"/>
    <n v="189"/>
    <s v="BYOR-1000"/>
    <x v="5"/>
    <n v="756"/>
  </r>
  <r>
    <n v="1921"/>
    <s v="Michael"/>
    <s v="Johannesson"/>
    <x v="290"/>
    <x v="3"/>
    <n v="76705"/>
    <n v="2373"/>
    <x v="505"/>
    <s v="23"/>
    <x v="4"/>
    <x v="1"/>
    <n v="4"/>
    <n v="24.95"/>
    <s v="Multi Rotor Drones"/>
    <x v="1"/>
    <n v="99.8"/>
  </r>
  <r>
    <n v="794"/>
    <s v="Devi"/>
    <s v="Shelborne"/>
    <x v="31"/>
    <x v="14"/>
    <n v="31998"/>
    <n v="2371"/>
    <x v="505"/>
    <s v="23"/>
    <x v="4"/>
    <x v="1"/>
    <n v="5"/>
    <n v="179"/>
    <s v="BYOD-550"/>
    <x v="0"/>
    <n v="895"/>
  </r>
  <r>
    <n v="785"/>
    <s v="Fairleigh"/>
    <s v="Spencley"/>
    <x v="48"/>
    <x v="12"/>
    <n v="60609"/>
    <n v="2372"/>
    <x v="505"/>
    <s v="23"/>
    <x v="4"/>
    <x v="1"/>
    <n v="3"/>
    <n v="189"/>
    <s v="BYOR-1000"/>
    <x v="5"/>
    <n v="567"/>
  </r>
  <r>
    <n v="445"/>
    <s v="Leicester"/>
    <s v="Staines"/>
    <x v="182"/>
    <x v="6"/>
    <n v="95354"/>
    <n v="2370"/>
    <x v="505"/>
    <s v="23"/>
    <x v="4"/>
    <x v="1"/>
    <n v="2"/>
    <n v="214"/>
    <s v="BYOR-3000"/>
    <x v="5"/>
    <n v="428"/>
  </r>
  <r>
    <n v="608"/>
    <s v="Martainn"/>
    <s v="Alenichicov"/>
    <x v="319"/>
    <x v="4"/>
    <n v="33467"/>
    <n v="2374"/>
    <x v="506"/>
    <s v="24"/>
    <x v="4"/>
    <x v="1"/>
    <n v="5"/>
    <n v="19.5"/>
    <s v="SCARA Robots"/>
    <x v="1"/>
    <n v="97.5"/>
  </r>
  <r>
    <n v="961"/>
    <s v="Legra"/>
    <s v="Domenget"/>
    <x v="102"/>
    <x v="37"/>
    <n v="85271"/>
    <n v="2375"/>
    <x v="506"/>
    <s v="24"/>
    <x v="4"/>
    <x v="1"/>
    <n v="3"/>
    <n v="54"/>
    <s v="BYOD-100"/>
    <x v="0"/>
    <n v="162"/>
  </r>
  <r>
    <n v="430"/>
    <s v="Jobye"/>
    <s v="Dobbinson"/>
    <x v="67"/>
    <x v="3"/>
    <n v="79769"/>
    <n v="2376"/>
    <x v="507"/>
    <s v="25"/>
    <x v="4"/>
    <x v="1"/>
    <n v="3"/>
    <n v="69"/>
    <s v="BYOD-220"/>
    <x v="0"/>
    <n v="207"/>
  </r>
  <r>
    <n v="1515"/>
    <s v="Halimeda"/>
    <s v="Lemmanbie"/>
    <x v="127"/>
    <x v="37"/>
    <n v="85005"/>
    <n v="2377"/>
    <x v="507"/>
    <s v="25"/>
    <x v="4"/>
    <x v="1"/>
    <n v="2"/>
    <n v="17.5"/>
    <s v="Understanding Arduino"/>
    <x v="1"/>
    <n v="35"/>
  </r>
  <r>
    <n v="1759"/>
    <s v="Trude"/>
    <s v="Manderson"/>
    <x v="63"/>
    <x v="3"/>
    <n v="78265"/>
    <n v="2378"/>
    <x v="507"/>
    <s v="25"/>
    <x v="4"/>
    <x v="1"/>
    <n v="2"/>
    <n v="450"/>
    <s v="DTD-7000 Drone"/>
    <x v="4"/>
    <n v="900"/>
  </r>
  <r>
    <n v="759"/>
    <s v="Roselle"/>
    <s v="Knevit"/>
    <x v="199"/>
    <x v="12"/>
    <n v="60158"/>
    <n v="2380"/>
    <x v="508"/>
    <s v="26"/>
    <x v="4"/>
    <x v="1"/>
    <n v="3"/>
    <n v="11.99"/>
    <s v="Sleepy Eye Blueprint"/>
    <x v="6"/>
    <n v="35.97"/>
  </r>
  <r>
    <n v="1681"/>
    <s v="Modesty"/>
    <s v="Loche"/>
    <x v="250"/>
    <x v="23"/>
    <n v="37235"/>
    <n v="2381"/>
    <x v="508"/>
    <s v="26"/>
    <x v="4"/>
    <x v="1"/>
    <n v="5"/>
    <n v="189"/>
    <s v="BYOR-1000"/>
    <x v="5"/>
    <n v="945"/>
  </r>
  <r>
    <n v="846"/>
    <s v="Ethel"/>
    <s v="Woolforde"/>
    <x v="180"/>
    <x v="4"/>
    <n v="33075"/>
    <n v="2379"/>
    <x v="508"/>
    <s v="26"/>
    <x v="4"/>
    <x v="1"/>
    <n v="4"/>
    <n v="9.99"/>
    <s v="All Eyes Drone Blueprint"/>
    <x v="6"/>
    <n v="39.96"/>
  </r>
  <r>
    <n v="392"/>
    <s v="Myrtie"/>
    <s v="Feron"/>
    <x v="114"/>
    <x v="3"/>
    <n v="78789"/>
    <n v="2382"/>
    <x v="509"/>
    <s v="27"/>
    <x v="4"/>
    <x v="1"/>
    <n v="4"/>
    <n v="179"/>
    <s v="BYOD-550"/>
    <x v="0"/>
    <n v="716"/>
  </r>
  <r>
    <n v="1207"/>
    <s v="Sky"/>
    <s v="Moxom"/>
    <x v="51"/>
    <x v="22"/>
    <n v="84140"/>
    <n v="2383"/>
    <x v="509"/>
    <s v="27"/>
    <x v="4"/>
    <x v="1"/>
    <n v="3"/>
    <n v="14.99"/>
    <s v="Single Rotor Drones"/>
    <x v="1"/>
    <n v="44.97"/>
  </r>
  <r>
    <n v="101"/>
    <s v="Spike"/>
    <s v="Wedmore"/>
    <x v="344"/>
    <x v="4"/>
    <n v="33913"/>
    <n v="2384"/>
    <x v="509"/>
    <s v="27"/>
    <x v="4"/>
    <x v="1"/>
    <n v="4"/>
    <n v="28.99"/>
    <s v="Understanding Raspberry PI"/>
    <x v="3"/>
    <n v="115.96"/>
  </r>
  <r>
    <n v="1043"/>
    <s v="Gwyneth"/>
    <s v="Goodere"/>
    <x v="133"/>
    <x v="15"/>
    <n v="68144"/>
    <n v="2385"/>
    <x v="510"/>
    <s v="28"/>
    <x v="4"/>
    <x v="1"/>
    <n v="4"/>
    <n v="69"/>
    <s v="BYOD-220"/>
    <x v="0"/>
    <n v="276"/>
  </r>
  <r>
    <n v="1818"/>
    <s v="Ethe"/>
    <s v="Rawlison"/>
    <x v="93"/>
    <x v="36"/>
    <n v="19115"/>
    <n v="2386"/>
    <x v="510"/>
    <s v="28"/>
    <x v="4"/>
    <x v="1"/>
    <n v="5"/>
    <n v="684"/>
    <s v="RQTE-554 Robot"/>
    <x v="2"/>
    <n v="3420"/>
  </r>
  <r>
    <n v="1113"/>
    <s v="Arnuad"/>
    <s v="Kellaway"/>
    <x v="191"/>
    <x v="14"/>
    <n v="30245"/>
    <n v="2387"/>
    <x v="511"/>
    <s v="29"/>
    <x v="4"/>
    <x v="1"/>
    <n v="2"/>
    <n v="245"/>
    <s v="BYOR-4005"/>
    <x v="5"/>
    <n v="490"/>
  </r>
  <r>
    <n v="2081"/>
    <s v="Brigham"/>
    <s v="Lampkin"/>
    <x v="11"/>
    <x v="6"/>
    <n v="92110"/>
    <n v="2388"/>
    <x v="511"/>
    <s v="29"/>
    <x v="4"/>
    <x v="1"/>
    <n v="6"/>
    <n v="34.99"/>
    <s v="Robotic Essentials"/>
    <x v="3"/>
    <n v="209.94"/>
  </r>
  <r>
    <n v="641"/>
    <s v="Bunnie"/>
    <s v="Bedboro"/>
    <x v="32"/>
    <x v="4"/>
    <n v="33142"/>
    <n v="2392"/>
    <x v="512"/>
    <s v="30"/>
    <x v="4"/>
    <x v="1"/>
    <n v="4"/>
    <n v="14.99"/>
    <s v="Photograph Drones"/>
    <x v="1"/>
    <n v="59.96"/>
  </r>
  <r>
    <n v="277"/>
    <s v="Stu"/>
    <s v="Evason"/>
    <x v="207"/>
    <x v="36"/>
    <n v="15235"/>
    <n v="2391"/>
    <x v="512"/>
    <s v="30"/>
    <x v="4"/>
    <x v="1"/>
    <n v="4"/>
    <n v="189"/>
    <s v="BYOR-1000"/>
    <x v="5"/>
    <n v="756"/>
  </r>
  <r>
    <n v="1242"/>
    <s v="Laurianne"/>
    <s v="Tippetts"/>
    <x v="310"/>
    <x v="36"/>
    <n v="17140"/>
    <n v="2389"/>
    <x v="512"/>
    <s v="30"/>
    <x v="4"/>
    <x v="1"/>
    <n v="6"/>
    <n v="54"/>
    <s v="BYOD-100"/>
    <x v="0"/>
    <n v="324"/>
  </r>
  <r>
    <n v="1691"/>
    <s v="Mikol"/>
    <s v="Wootton"/>
    <x v="85"/>
    <x v="6"/>
    <n v="93311"/>
    <n v="2390"/>
    <x v="512"/>
    <s v="30"/>
    <x v="4"/>
    <x v="1"/>
    <n v="3"/>
    <n v="36.99"/>
    <s v="Aerial Security"/>
    <x v="3"/>
    <n v="110.97"/>
  </r>
  <r>
    <n v="1690"/>
    <s v="Merissa"/>
    <s v="Everly"/>
    <x v="144"/>
    <x v="30"/>
    <n v="46699"/>
    <n v="2395"/>
    <x v="513"/>
    <s v="31"/>
    <x v="4"/>
    <x v="1"/>
    <n v="5"/>
    <n v="14.99"/>
    <s v="Single Rotor Drones"/>
    <x v="1"/>
    <n v="74.95"/>
  </r>
  <r>
    <n v="2077"/>
    <s v="Tracie"/>
    <s v="O'Keaveny"/>
    <x v="7"/>
    <x v="3"/>
    <n v="77228"/>
    <n v="2394"/>
    <x v="513"/>
    <s v="31"/>
    <x v="4"/>
    <x v="1"/>
    <n v="5"/>
    <n v="13.99"/>
    <s v="Drone Building Essentials"/>
    <x v="1"/>
    <n v="69.95"/>
  </r>
  <r>
    <n v="819"/>
    <s v="Jackqueline"/>
    <s v="Romanet"/>
    <x v="121"/>
    <x v="3"/>
    <n v="76192"/>
    <n v="2393"/>
    <x v="513"/>
    <s v="31"/>
    <x v="4"/>
    <x v="1"/>
    <n v="3"/>
    <n v="42.99"/>
    <s v="Understanding 3D Printing"/>
    <x v="3"/>
    <n v="128.97"/>
  </r>
  <r>
    <n v="87"/>
    <s v="Turner"/>
    <s v="Bodocs"/>
    <x v="338"/>
    <x v="38"/>
    <n v="29579"/>
    <n v="2400"/>
    <x v="514"/>
    <s v="1"/>
    <x v="5"/>
    <x v="1"/>
    <n v="3"/>
    <n v="49"/>
    <s v="Industrial 3D Printing"/>
    <x v="3"/>
    <n v="147"/>
  </r>
  <r>
    <n v="1836"/>
    <s v="Dre"/>
    <s v="Donoher"/>
    <x v="43"/>
    <x v="3"/>
    <n v="75226"/>
    <n v="2397"/>
    <x v="514"/>
    <s v="1"/>
    <x v="5"/>
    <x v="1"/>
    <n v="1"/>
    <n v="450"/>
    <s v="DTD-7000 Drone"/>
    <x v="4"/>
    <n v="450"/>
  </r>
  <r>
    <n v="770"/>
    <s v="Adolf"/>
    <s v="Kitchenham"/>
    <x v="116"/>
    <x v="40"/>
    <n v="48275"/>
    <n v="2398"/>
    <x v="514"/>
    <s v="1"/>
    <x v="5"/>
    <x v="1"/>
    <n v="1"/>
    <n v="17.5"/>
    <s v="Understanding Arduino"/>
    <x v="1"/>
    <n v="17.5"/>
  </r>
  <r>
    <n v="646"/>
    <s v="Joli"/>
    <s v="Seeler"/>
    <x v="51"/>
    <x v="22"/>
    <n v="84110"/>
    <n v="2399"/>
    <x v="514"/>
    <s v="1"/>
    <x v="5"/>
    <x v="1"/>
    <n v="3"/>
    <n v="4.99"/>
    <s v="Cat Robot Blueprint"/>
    <x v="6"/>
    <n v="14.97"/>
  </r>
  <r>
    <n v="1046"/>
    <s v="Dunn"/>
    <s v="Tawton"/>
    <x v="337"/>
    <x v="25"/>
    <n v="88006"/>
    <n v="2396"/>
    <x v="514"/>
    <s v="1"/>
    <x v="5"/>
    <x v="1"/>
    <n v="6"/>
    <n v="11.99"/>
    <s v="Sleepy Eye Blueprint"/>
    <x v="6"/>
    <n v="71.94"/>
  </r>
  <r>
    <n v="1588"/>
    <s v="Benedikta"/>
    <s v="Habben"/>
    <x v="63"/>
    <x v="3"/>
    <n v="78255"/>
    <n v="2402"/>
    <x v="515"/>
    <s v="2"/>
    <x v="5"/>
    <x v="1"/>
    <n v="1"/>
    <n v="455"/>
    <s v="DTI-84 Drone"/>
    <x v="4"/>
    <n v="455"/>
  </r>
  <r>
    <n v="904"/>
    <s v="Berenice"/>
    <s v="Sambeck"/>
    <x v="63"/>
    <x v="3"/>
    <n v="78285"/>
    <n v="2404"/>
    <x v="515"/>
    <s v="2"/>
    <x v="5"/>
    <x v="1"/>
    <n v="4"/>
    <n v="89.95"/>
    <s v="BYOD-350"/>
    <x v="0"/>
    <n v="359.8"/>
  </r>
  <r>
    <n v="729"/>
    <s v="Nerte"/>
    <s v="Shillabeer"/>
    <x v="21"/>
    <x v="14"/>
    <n v="30311"/>
    <n v="2401"/>
    <x v="515"/>
    <s v="2"/>
    <x v="5"/>
    <x v="1"/>
    <n v="3"/>
    <n v="899"/>
    <s v="MICR-23K Robot"/>
    <x v="2"/>
    <n v="2697"/>
  </r>
  <r>
    <n v="1270"/>
    <s v="Lynelle"/>
    <s v="Teal"/>
    <x v="219"/>
    <x v="13"/>
    <n v="12325"/>
    <n v="2403"/>
    <x v="515"/>
    <s v="2"/>
    <x v="5"/>
    <x v="1"/>
    <n v="2"/>
    <n v="14.99"/>
    <s v="Single Rotor Drones"/>
    <x v="1"/>
    <n v="29.98"/>
  </r>
  <r>
    <n v="390"/>
    <s v="Kimberlee"/>
    <s v="Brameld"/>
    <x v="29"/>
    <x v="4"/>
    <n v="32595"/>
    <n v="2405"/>
    <x v="516"/>
    <s v="3"/>
    <x v="5"/>
    <x v="1"/>
    <n v="3"/>
    <n v="19.989999999999998"/>
    <s v="GPS Drones"/>
    <x v="1"/>
    <n v="59.97"/>
  </r>
  <r>
    <n v="356"/>
    <s v="Velma"/>
    <s v="Haws"/>
    <x v="6"/>
    <x v="6"/>
    <n v="94286"/>
    <n v="2409"/>
    <x v="516"/>
    <s v="3"/>
    <x v="5"/>
    <x v="1"/>
    <n v="5"/>
    <n v="11.99"/>
    <s v="Sleepy Eye Blueprint"/>
    <x v="6"/>
    <n v="59.95"/>
  </r>
  <r>
    <n v="1623"/>
    <s v="Jerry"/>
    <s v="Nizet"/>
    <x v="226"/>
    <x v="40"/>
    <n v="48126"/>
    <n v="2408"/>
    <x v="516"/>
    <s v="3"/>
    <x v="5"/>
    <x v="1"/>
    <n v="5"/>
    <n v="189"/>
    <s v="BYOR-1500"/>
    <x v="5"/>
    <n v="945"/>
  </r>
  <r>
    <n v="112"/>
    <s v="Myriam"/>
    <s v="Ravenscroftt"/>
    <x v="133"/>
    <x v="15"/>
    <n v="68110"/>
    <n v="2407"/>
    <x v="516"/>
    <s v="3"/>
    <x v="5"/>
    <x v="1"/>
    <n v="1"/>
    <n v="34.99"/>
    <s v="Robotic Essentials"/>
    <x v="3"/>
    <n v="34.99"/>
  </r>
  <r>
    <n v="1930"/>
    <s v="Audrey"/>
    <s v="Scarsbrooke"/>
    <x v="5"/>
    <x v="5"/>
    <n v="39216"/>
    <n v="2406"/>
    <x v="516"/>
    <s v="3"/>
    <x v="5"/>
    <x v="1"/>
    <n v="5"/>
    <n v="58.95"/>
    <s v="BYOD-200"/>
    <x v="0"/>
    <n v="294.75"/>
  </r>
  <r>
    <n v="782"/>
    <s v="Ilise"/>
    <s v="Wasiela"/>
    <x v="7"/>
    <x v="3"/>
    <n v="77040"/>
    <n v="2410"/>
    <x v="516"/>
    <s v="3"/>
    <x v="5"/>
    <x v="1"/>
    <n v="3"/>
    <n v="20.95"/>
    <s v="Helicopter Drones"/>
    <x v="1"/>
    <n v="62.849999999999994"/>
  </r>
  <r>
    <n v="1462"/>
    <s v="Brandea"/>
    <s v="Adamsson"/>
    <x v="194"/>
    <x v="44"/>
    <n v="40233"/>
    <n v="2413"/>
    <x v="517"/>
    <s v="4"/>
    <x v="5"/>
    <x v="1"/>
    <n v="5"/>
    <n v="29.99"/>
    <s v="Virtual Reality Basics"/>
    <x v="3"/>
    <n v="149.94999999999999"/>
  </r>
  <r>
    <n v="1565"/>
    <s v="Ward"/>
    <s v="Kilcullen"/>
    <x v="158"/>
    <x v="36"/>
    <n v="17622"/>
    <n v="2412"/>
    <x v="517"/>
    <s v="4"/>
    <x v="5"/>
    <x v="1"/>
    <n v="2"/>
    <n v="395"/>
    <s v="DC-304 Drone"/>
    <x v="4"/>
    <n v="790"/>
  </r>
  <r>
    <n v="274"/>
    <s v="Gennie"/>
    <s v="Kinge"/>
    <x v="6"/>
    <x v="6"/>
    <n v="94280"/>
    <n v="2415"/>
    <x v="517"/>
    <s v="4"/>
    <x v="5"/>
    <x v="1"/>
    <n v="3"/>
    <n v="44.95"/>
    <s v="Understanding Automation"/>
    <x v="3"/>
    <n v="134.85000000000002"/>
  </r>
  <r>
    <n v="1119"/>
    <s v="Godfry"/>
    <s v="Macenzy"/>
    <x v="36"/>
    <x v="12"/>
    <n v="62711"/>
    <n v="2416"/>
    <x v="517"/>
    <s v="4"/>
    <x v="5"/>
    <x v="1"/>
    <n v="5"/>
    <n v="250"/>
    <s v="DTE-QFN20 Drone"/>
    <x v="4"/>
    <n v="1250"/>
  </r>
  <r>
    <n v="267"/>
    <s v="Jeanine"/>
    <s v="Merit"/>
    <x v="99"/>
    <x v="11"/>
    <n v="53726"/>
    <n v="2411"/>
    <x v="517"/>
    <s v="4"/>
    <x v="5"/>
    <x v="1"/>
    <n v="3"/>
    <n v="37.99"/>
    <s v="Drone Video Techniques"/>
    <x v="3"/>
    <n v="113.97"/>
  </r>
  <r>
    <n v="1572"/>
    <s v="Hendrika"/>
    <s v="Tidman"/>
    <x v="100"/>
    <x v="23"/>
    <n v="37924"/>
    <n v="2414"/>
    <x v="517"/>
    <s v="4"/>
    <x v="5"/>
    <x v="1"/>
    <n v="4"/>
    <n v="16.989999999999998"/>
    <s v="RTF Drones"/>
    <x v="1"/>
    <n v="67.959999999999994"/>
  </r>
  <r>
    <n v="69"/>
    <s v="Constantia"/>
    <s v="Carrick"/>
    <x v="97"/>
    <x v="13"/>
    <n v="11254"/>
    <n v="2419"/>
    <x v="518"/>
    <s v="5"/>
    <x v="5"/>
    <x v="1"/>
    <n v="3"/>
    <n v="24.95"/>
    <s v="Multi Rotor Drones"/>
    <x v="1"/>
    <n v="74.849999999999994"/>
  </r>
  <r>
    <n v="1806"/>
    <s v="Nolana"/>
    <s v="Duplain"/>
    <x v="146"/>
    <x v="3"/>
    <n v="78410"/>
    <n v="2418"/>
    <x v="518"/>
    <s v="5"/>
    <x v="5"/>
    <x v="1"/>
    <n v="3"/>
    <n v="12"/>
    <s v="Creature Robot Arms Blueprint"/>
    <x v="6"/>
    <n v="36"/>
  </r>
  <r>
    <n v="1677"/>
    <s v="Gelya"/>
    <s v="Elner"/>
    <x v="128"/>
    <x v="37"/>
    <n v="85743"/>
    <n v="2420"/>
    <x v="518"/>
    <s v="5"/>
    <x v="5"/>
    <x v="1"/>
    <n v="3"/>
    <n v="189"/>
    <s v="BYOR-2640S"/>
    <x v="5"/>
    <n v="567"/>
  </r>
  <r>
    <n v="1958"/>
    <s v="Leopold"/>
    <s v="Gerty"/>
    <x v="122"/>
    <x v="16"/>
    <n v="89166"/>
    <n v="2423"/>
    <x v="518"/>
    <s v="5"/>
    <x v="5"/>
    <x v="1"/>
    <n v="3"/>
    <n v="214"/>
    <s v="BYOR-3000"/>
    <x v="5"/>
    <n v="642"/>
  </r>
  <r>
    <n v="567"/>
    <s v="Torrin"/>
    <s v="Hails"/>
    <x v="88"/>
    <x v="35"/>
    <n v="63196"/>
    <n v="2421"/>
    <x v="518"/>
    <s v="5"/>
    <x v="5"/>
    <x v="1"/>
    <n v="5"/>
    <n v="214"/>
    <s v="BYOR-3000"/>
    <x v="5"/>
    <n v="1070"/>
  </r>
  <r>
    <n v="256"/>
    <s v="Frasquito"/>
    <s v="Honatsch"/>
    <x v="91"/>
    <x v="10"/>
    <n v="6145"/>
    <n v="2422"/>
    <x v="518"/>
    <s v="5"/>
    <x v="5"/>
    <x v="1"/>
    <n v="4"/>
    <n v="44.95"/>
    <s v="Understanding Automation"/>
    <x v="3"/>
    <n v="179.8"/>
  </r>
  <r>
    <n v="145"/>
    <s v="Gan"/>
    <s v="Philipsson"/>
    <x v="46"/>
    <x v="17"/>
    <n v="74133"/>
    <n v="2417"/>
    <x v="518"/>
    <s v="5"/>
    <x v="5"/>
    <x v="1"/>
    <n v="1"/>
    <n v="15.5"/>
    <s v="Fixed Wing Drones"/>
    <x v="1"/>
    <n v="15.5"/>
  </r>
  <r>
    <n v="202"/>
    <s v="Toiboid"/>
    <s v="Cowper"/>
    <x v="121"/>
    <x v="3"/>
    <n v="76178"/>
    <n v="2427"/>
    <x v="519"/>
    <s v="6"/>
    <x v="5"/>
    <x v="1"/>
    <n v="5"/>
    <n v="250"/>
    <s v="DTE-QFN20 Drone"/>
    <x v="4"/>
    <n v="1250"/>
  </r>
  <r>
    <n v="1101"/>
    <s v="Lotti"/>
    <s v="Cridlon"/>
    <x v="36"/>
    <x v="12"/>
    <n v="62723"/>
    <n v="2425"/>
    <x v="519"/>
    <s v="6"/>
    <x v="5"/>
    <x v="1"/>
    <n v="6"/>
    <n v="250"/>
    <s v="DTE-QFN20 Drone"/>
    <x v="4"/>
    <n v="1500"/>
  </r>
  <r>
    <n v="1445"/>
    <s v="Inna"/>
    <s v="Durnill"/>
    <x v="53"/>
    <x v="6"/>
    <n v="93794"/>
    <n v="2426"/>
    <x v="519"/>
    <s v="6"/>
    <x v="5"/>
    <x v="1"/>
    <n v="6"/>
    <n v="69"/>
    <s v="BYOD-220"/>
    <x v="0"/>
    <n v="414"/>
  </r>
  <r>
    <n v="720"/>
    <s v="Rhody"/>
    <s v="Hankey"/>
    <x v="88"/>
    <x v="35"/>
    <n v="63180"/>
    <n v="2428"/>
    <x v="519"/>
    <s v="6"/>
    <x v="5"/>
    <x v="1"/>
    <n v="1"/>
    <n v="23.99"/>
    <s v="Polar Robots"/>
    <x v="1"/>
    <n v="23.99"/>
  </r>
  <r>
    <n v="1934"/>
    <s v="Isabel"/>
    <s v="Soro"/>
    <x v="203"/>
    <x v="46"/>
    <n v="57198"/>
    <n v="2424"/>
    <x v="519"/>
    <s v="6"/>
    <x v="5"/>
    <x v="1"/>
    <n v="3"/>
    <n v="89.95"/>
    <s v="BYOD-350"/>
    <x v="0"/>
    <n v="269.85000000000002"/>
  </r>
  <r>
    <n v="614"/>
    <s v="Munmro"/>
    <s v="Betke"/>
    <x v="140"/>
    <x v="3"/>
    <n v="75044"/>
    <n v="2429"/>
    <x v="520"/>
    <s v="7"/>
    <x v="5"/>
    <x v="1"/>
    <n v="3"/>
    <n v="119"/>
    <s v="BYOD-400"/>
    <x v="0"/>
    <n v="357"/>
  </r>
  <r>
    <n v="469"/>
    <s v="Mora"/>
    <s v="Bisset"/>
    <x v="43"/>
    <x v="3"/>
    <n v="75287"/>
    <n v="2430"/>
    <x v="521"/>
    <s v="8"/>
    <x v="5"/>
    <x v="1"/>
    <n v="4"/>
    <n v="899"/>
    <s v="MICR-23K Robot"/>
    <x v="2"/>
    <n v="3596"/>
  </r>
  <r>
    <n v="1610"/>
    <s v="Jany"/>
    <s v="Gillam"/>
    <x v="323"/>
    <x v="44"/>
    <n v="40745"/>
    <n v="2433"/>
    <x v="521"/>
    <s v="8"/>
    <x v="5"/>
    <x v="1"/>
    <n v="6"/>
    <n v="15.5"/>
    <s v="Fixed Wing Drones"/>
    <x v="1"/>
    <n v="93"/>
  </r>
  <r>
    <n v="959"/>
    <s v="Gabriella"/>
    <s v="McDirmid"/>
    <x v="12"/>
    <x v="6"/>
    <n v="90510"/>
    <n v="2434"/>
    <x v="521"/>
    <s v="8"/>
    <x v="5"/>
    <x v="1"/>
    <n v="3"/>
    <n v="24.99"/>
    <s v="Building Your Own Drone"/>
    <x v="1"/>
    <n v="74.97"/>
  </r>
  <r>
    <n v="127"/>
    <s v="Riccardo"/>
    <s v="McMurtyr"/>
    <x v="17"/>
    <x v="13"/>
    <n v="12210"/>
    <n v="2435"/>
    <x v="521"/>
    <s v="8"/>
    <x v="5"/>
    <x v="1"/>
    <n v="4"/>
    <n v="11.99"/>
    <s v="Sleepy Eye Blueprint"/>
    <x v="6"/>
    <n v="47.96"/>
  </r>
  <r>
    <n v="1886"/>
    <s v="Trista"/>
    <s v="Orsman"/>
    <x v="89"/>
    <x v="30"/>
    <n v="47306"/>
    <n v="2432"/>
    <x v="521"/>
    <s v="8"/>
    <x v="5"/>
    <x v="1"/>
    <n v="4"/>
    <n v="24.95"/>
    <s v="Building Your First Robot"/>
    <x v="1"/>
    <n v="99.8"/>
  </r>
  <r>
    <n v="677"/>
    <s v="Dido"/>
    <s v="Thomazet"/>
    <x v="214"/>
    <x v="14"/>
    <n v="30033"/>
    <n v="2431"/>
    <x v="521"/>
    <s v="8"/>
    <x v="5"/>
    <x v="1"/>
    <n v="2"/>
    <n v="8.99"/>
    <s v="Bsquare Robot Blueprint"/>
    <x v="6"/>
    <n v="17.98"/>
  </r>
  <r>
    <n v="1462"/>
    <s v="Brandea"/>
    <s v="Adamsson"/>
    <x v="194"/>
    <x v="44"/>
    <n v="40233"/>
    <n v="2440"/>
    <x v="522"/>
    <s v="9"/>
    <x v="5"/>
    <x v="1"/>
    <n v="2"/>
    <n v="225"/>
    <s v="BYOR-3535"/>
    <x v="5"/>
    <n v="450"/>
  </r>
  <r>
    <n v="2001"/>
    <s v="Pace"/>
    <s v="Grigoroni"/>
    <x v="41"/>
    <x v="13"/>
    <n v="10464"/>
    <n v="2439"/>
    <x v="522"/>
    <s v="9"/>
    <x v="5"/>
    <x v="1"/>
    <n v="2"/>
    <n v="15.5"/>
    <s v="Fixed Wing Drones"/>
    <x v="1"/>
    <n v="31"/>
  </r>
  <r>
    <n v="1227"/>
    <s v="Ravid"/>
    <s v="Scoines"/>
    <x v="99"/>
    <x v="11"/>
    <n v="53779"/>
    <n v="2438"/>
    <x v="522"/>
    <s v="9"/>
    <x v="5"/>
    <x v="1"/>
    <n v="4"/>
    <n v="16.75"/>
    <s v="Spherical Robots"/>
    <x v="1"/>
    <n v="67"/>
  </r>
  <r>
    <n v="338"/>
    <s v="Silvano"/>
    <s v="Twinterman"/>
    <x v="21"/>
    <x v="14"/>
    <n v="30392"/>
    <n v="2437"/>
    <x v="522"/>
    <s v="9"/>
    <x v="5"/>
    <x v="1"/>
    <n v="2"/>
    <n v="14.99"/>
    <s v="Delivery Drones"/>
    <x v="1"/>
    <n v="29.98"/>
  </r>
  <r>
    <n v="1103"/>
    <s v="Adolphe"/>
    <s v="Volker"/>
    <x v="73"/>
    <x v="32"/>
    <n v="83405"/>
    <n v="2436"/>
    <x v="522"/>
    <s v="9"/>
    <x v="5"/>
    <x v="1"/>
    <n v="3"/>
    <n v="189"/>
    <s v="BYOR-1000"/>
    <x v="5"/>
    <n v="567"/>
  </r>
  <r>
    <n v="1954"/>
    <s v="Tiphany"/>
    <s v="Applewhaite"/>
    <x v="38"/>
    <x v="3"/>
    <n v="88525"/>
    <n v="2443"/>
    <x v="523"/>
    <s v="10"/>
    <x v="5"/>
    <x v="1"/>
    <n v="4"/>
    <n v="11.99"/>
    <s v="Sleepy Eye Blueprint"/>
    <x v="6"/>
    <n v="47.96"/>
  </r>
  <r>
    <n v="807"/>
    <s v="Baron"/>
    <s v="Beathem"/>
    <x v="21"/>
    <x v="14"/>
    <n v="30323"/>
    <n v="2442"/>
    <x v="523"/>
    <s v="10"/>
    <x v="5"/>
    <x v="1"/>
    <n v="5"/>
    <n v="89"/>
    <s v="BYOD-300"/>
    <x v="0"/>
    <n v="445"/>
  </r>
  <r>
    <n v="155"/>
    <s v="Siobhan"/>
    <s v="Gildea"/>
    <x v="117"/>
    <x v="30"/>
    <n v="46867"/>
    <n v="2441"/>
    <x v="523"/>
    <s v="10"/>
    <x v="5"/>
    <x v="1"/>
    <n v="2"/>
    <n v="49"/>
    <s v="Industrial 3D Printing"/>
    <x v="3"/>
    <n v="98"/>
  </r>
  <r>
    <n v="202"/>
    <s v="Toiboid"/>
    <s v="Cowper"/>
    <x v="121"/>
    <x v="3"/>
    <n v="76178"/>
    <n v="2449"/>
    <x v="524"/>
    <s v="11"/>
    <x v="5"/>
    <x v="1"/>
    <n v="3"/>
    <n v="699"/>
    <s v="RLK-9920 Robot"/>
    <x v="2"/>
    <n v="2097"/>
  </r>
  <r>
    <n v="626"/>
    <s v="Davie"/>
    <s v="Ewbanks"/>
    <x v="244"/>
    <x v="36"/>
    <n v="18505"/>
    <n v="2448"/>
    <x v="524"/>
    <s v="11"/>
    <x v="5"/>
    <x v="1"/>
    <n v="3"/>
    <n v="179"/>
    <s v="BYOD-550"/>
    <x v="0"/>
    <n v="537"/>
  </r>
  <r>
    <n v="1012"/>
    <s v="Berk"/>
    <s v="Feenan"/>
    <x v="272"/>
    <x v="28"/>
    <n v="71161"/>
    <n v="2444"/>
    <x v="524"/>
    <s v="11"/>
    <x v="5"/>
    <x v="1"/>
    <n v="5"/>
    <n v="883"/>
    <s v="RWW-75 Robot"/>
    <x v="2"/>
    <n v="4415"/>
  </r>
  <r>
    <n v="16"/>
    <s v="Annelise"/>
    <s v="Genders"/>
    <x v="162"/>
    <x v="20"/>
    <n v="20918"/>
    <n v="2450"/>
    <x v="524"/>
    <s v="11"/>
    <x v="5"/>
    <x v="1"/>
    <n v="3"/>
    <n v="599"/>
    <s v="RXW-9807 Robot"/>
    <x v="2"/>
    <n v="1797"/>
  </r>
  <r>
    <n v="2087"/>
    <s v="Brandtr"/>
    <s v="Hadingham"/>
    <x v="111"/>
    <x v="19"/>
    <n v="66160"/>
    <n v="2445"/>
    <x v="524"/>
    <s v="11"/>
    <x v="5"/>
    <x v="1"/>
    <n v="5"/>
    <n v="17.5"/>
    <s v="Understanding Arduino"/>
    <x v="1"/>
    <n v="87.5"/>
  </r>
  <r>
    <n v="907"/>
    <s v="Myrtia"/>
    <s v="Scupham"/>
    <x v="38"/>
    <x v="3"/>
    <n v="79994"/>
    <n v="2447"/>
    <x v="524"/>
    <s v="11"/>
    <x v="5"/>
    <x v="1"/>
    <n v="5"/>
    <n v="250"/>
    <s v="DX-145 Drone"/>
    <x v="4"/>
    <n v="1250"/>
  </r>
  <r>
    <n v="338"/>
    <s v="Silvano"/>
    <s v="Twinterman"/>
    <x v="21"/>
    <x v="14"/>
    <n v="30392"/>
    <n v="2446"/>
    <x v="524"/>
    <s v="11"/>
    <x v="5"/>
    <x v="1"/>
    <n v="3"/>
    <n v="17.5"/>
    <s v="Understanding Arduino"/>
    <x v="1"/>
    <n v="52.5"/>
  </r>
  <r>
    <n v="645"/>
    <s v="Farah"/>
    <s v="Brignall"/>
    <x v="38"/>
    <x v="3"/>
    <n v="79945"/>
    <n v="2452"/>
    <x v="525"/>
    <s v="12"/>
    <x v="5"/>
    <x v="1"/>
    <n v="5"/>
    <n v="450"/>
    <s v="DTD-7000 Drone"/>
    <x v="4"/>
    <n v="2250"/>
  </r>
  <r>
    <n v="1111"/>
    <s v="Chrysler"/>
    <s v="Chadwick"/>
    <x v="85"/>
    <x v="6"/>
    <n v="93399"/>
    <n v="2454"/>
    <x v="525"/>
    <s v="12"/>
    <x v="5"/>
    <x v="1"/>
    <n v="4"/>
    <n v="14.99"/>
    <s v="Photograph Drones"/>
    <x v="1"/>
    <n v="59.96"/>
  </r>
  <r>
    <n v="2068"/>
    <s v="Roxana"/>
    <s v="Charville"/>
    <x v="26"/>
    <x v="1"/>
    <n v="36205"/>
    <n v="2451"/>
    <x v="525"/>
    <s v="12"/>
    <x v="5"/>
    <x v="1"/>
    <n v="3"/>
    <n v="189"/>
    <s v="BYOR-1000"/>
    <x v="5"/>
    <n v="567"/>
  </r>
  <r>
    <n v="534"/>
    <s v="Winni"/>
    <s v="Denmead"/>
    <x v="64"/>
    <x v="28"/>
    <n v="70165"/>
    <n v="2453"/>
    <x v="525"/>
    <s v="12"/>
    <x v="5"/>
    <x v="1"/>
    <n v="5"/>
    <n v="10.99"/>
    <s v="QuadroCopter Blueprint"/>
    <x v="6"/>
    <n v="54.95"/>
  </r>
  <r>
    <n v="48"/>
    <s v="Claude"/>
    <s v="Nisuis"/>
    <x v="36"/>
    <x v="31"/>
    <n v="1114"/>
    <n v="2455"/>
    <x v="525"/>
    <s v="12"/>
    <x v="5"/>
    <x v="1"/>
    <n v="3"/>
    <n v="37.99"/>
    <s v="Drone Video Techniques"/>
    <x v="3"/>
    <n v="113.97"/>
  </r>
  <r>
    <n v="1249"/>
    <s v="Curran"/>
    <s v="Oaks"/>
    <x v="218"/>
    <x v="6"/>
    <n v="92415"/>
    <n v="2456"/>
    <x v="525"/>
    <s v="12"/>
    <x v="5"/>
    <x v="1"/>
    <n v="3"/>
    <n v="13.99"/>
    <s v="Drone Building Essentials"/>
    <x v="1"/>
    <n v="41.97"/>
  </r>
  <r>
    <n v="1778"/>
    <s v="Tabby"/>
    <s v="O'Criane"/>
    <x v="136"/>
    <x v="39"/>
    <n v="72209"/>
    <n v="2457"/>
    <x v="525"/>
    <s v="12"/>
    <x v="5"/>
    <x v="1"/>
    <n v="3"/>
    <n v="8.99"/>
    <s v="Bsquare Robot Blueprint"/>
    <x v="6"/>
    <n v="26.97"/>
  </r>
  <r>
    <n v="1776"/>
    <s v="Guy"/>
    <s v="Brislane"/>
    <x v="2"/>
    <x v="2"/>
    <n v="50305"/>
    <n v="2458"/>
    <x v="526"/>
    <s v="13"/>
    <x v="5"/>
    <x v="1"/>
    <n v="1"/>
    <n v="499"/>
    <s v="MICR-564K Drone"/>
    <x v="4"/>
    <n v="499"/>
  </r>
  <r>
    <n v="909"/>
    <s v="Geoffry"/>
    <s v="Deere"/>
    <x v="18"/>
    <x v="4"/>
    <n v="34276"/>
    <n v="2461"/>
    <x v="526"/>
    <s v="13"/>
    <x v="5"/>
    <x v="1"/>
    <n v="5"/>
    <n v="23.99"/>
    <s v="Polar Robots"/>
    <x v="1"/>
    <n v="119.94999999999999"/>
  </r>
  <r>
    <n v="575"/>
    <s v="Roby"/>
    <s v="Gilbey"/>
    <x v="266"/>
    <x v="8"/>
    <n v="22111"/>
    <n v="2464"/>
    <x v="526"/>
    <s v="13"/>
    <x v="5"/>
    <x v="1"/>
    <n v="5"/>
    <n v="225"/>
    <s v="BYOR-3535"/>
    <x v="5"/>
    <n v="1125"/>
  </r>
  <r>
    <n v="583"/>
    <s v="Arlena"/>
    <s v="Hollyland"/>
    <x v="206"/>
    <x v="9"/>
    <n v="28410"/>
    <n v="2463"/>
    <x v="526"/>
    <s v="13"/>
    <x v="5"/>
    <x v="1"/>
    <n v="4"/>
    <n v="49"/>
    <s v="Industrial 3D Printing"/>
    <x v="3"/>
    <n v="196"/>
  </r>
  <r>
    <n v="1524"/>
    <s v="Buffy"/>
    <s v="Mourant"/>
    <x v="69"/>
    <x v="30"/>
    <n v="47712"/>
    <n v="2462"/>
    <x v="526"/>
    <s v="13"/>
    <x v="5"/>
    <x v="1"/>
    <n v="5"/>
    <n v="549"/>
    <s v="RCB-889 Robot"/>
    <x v="2"/>
    <n v="2745"/>
  </r>
  <r>
    <n v="661"/>
    <s v="Zonda"/>
    <s v="Poolman"/>
    <x v="119"/>
    <x v="41"/>
    <n v="58122"/>
    <n v="2460"/>
    <x v="526"/>
    <s v="13"/>
    <x v="5"/>
    <x v="1"/>
    <n v="5"/>
    <n v="684"/>
    <s v="RQTE-554 Robot"/>
    <x v="2"/>
    <n v="3420"/>
  </r>
  <r>
    <n v="1704"/>
    <s v="Brittan"/>
    <s v="Reubens"/>
    <x v="163"/>
    <x v="8"/>
    <n v="23220"/>
    <n v="2459"/>
    <x v="526"/>
    <s v="13"/>
    <x v="5"/>
    <x v="1"/>
    <n v="2"/>
    <n v="167"/>
    <s v="BYOD-500"/>
    <x v="0"/>
    <n v="334"/>
  </r>
  <r>
    <n v="1637"/>
    <s v="Normand"/>
    <s v="Ahrendsen"/>
    <x v="43"/>
    <x v="3"/>
    <n v="75221"/>
    <n v="2468"/>
    <x v="527"/>
    <s v="14"/>
    <x v="5"/>
    <x v="1"/>
    <n v="3"/>
    <n v="7.99"/>
    <s v="Panda Robot Blueprint"/>
    <x v="6"/>
    <n v="23.97"/>
  </r>
  <r>
    <n v="1957"/>
    <s v="Vito"/>
    <s v="Canwell"/>
    <x v="7"/>
    <x v="3"/>
    <n v="77085"/>
    <n v="2467"/>
    <x v="527"/>
    <s v="14"/>
    <x v="5"/>
    <x v="1"/>
    <n v="3"/>
    <n v="395"/>
    <s v="DC-304 Drone"/>
    <x v="4"/>
    <n v="1185"/>
  </r>
  <r>
    <n v="501"/>
    <s v="Allyn"/>
    <s v="Hallowell"/>
    <x v="6"/>
    <x v="6"/>
    <n v="94237"/>
    <n v="2466"/>
    <x v="527"/>
    <s v="14"/>
    <x v="5"/>
    <x v="1"/>
    <n v="4"/>
    <n v="24.95"/>
    <s v="Building Your First Robot"/>
    <x v="1"/>
    <n v="99.8"/>
  </r>
  <r>
    <n v="1902"/>
    <s v="Corey"/>
    <s v="McIlwreath"/>
    <x v="51"/>
    <x v="22"/>
    <n v="84120"/>
    <n v="2470"/>
    <x v="527"/>
    <s v="14"/>
    <x v="5"/>
    <x v="1"/>
    <n v="3"/>
    <n v="549"/>
    <s v="RCB-889 Robot"/>
    <x v="2"/>
    <n v="1647"/>
  </r>
  <r>
    <n v="432"/>
    <s v="Mehetabel"/>
    <s v="Murkin"/>
    <x v="79"/>
    <x v="6"/>
    <n v="95133"/>
    <n v="2465"/>
    <x v="527"/>
    <s v="14"/>
    <x v="5"/>
    <x v="1"/>
    <n v="2"/>
    <n v="12.99"/>
    <s v="Cartesian Robots"/>
    <x v="1"/>
    <n v="25.98"/>
  </r>
  <r>
    <n v="1319"/>
    <s v="Lilyan"/>
    <s v="Nannizzi"/>
    <x v="106"/>
    <x v="26"/>
    <n v="98424"/>
    <n v="2469"/>
    <x v="527"/>
    <s v="14"/>
    <x v="5"/>
    <x v="1"/>
    <n v="3"/>
    <n v="19.5"/>
    <s v="SCARA Robots"/>
    <x v="1"/>
    <n v="58.5"/>
  </r>
  <r>
    <n v="807"/>
    <s v="Baron"/>
    <s v="Beathem"/>
    <x v="21"/>
    <x v="14"/>
    <n v="30323"/>
    <n v="2472"/>
    <x v="528"/>
    <s v="15"/>
    <x v="5"/>
    <x v="1"/>
    <n v="2"/>
    <n v="24.99"/>
    <s v="Building Your Own Drone"/>
    <x v="1"/>
    <n v="49.98"/>
  </r>
  <r>
    <n v="1032"/>
    <s v="Stacy"/>
    <s v="Duxbury"/>
    <x v="30"/>
    <x v="17"/>
    <n v="73197"/>
    <n v="2474"/>
    <x v="528"/>
    <s v="15"/>
    <x v="5"/>
    <x v="1"/>
    <n v="3"/>
    <n v="19.5"/>
    <s v="SCARA Robots"/>
    <x v="1"/>
    <n v="58.5"/>
  </r>
  <r>
    <n v="2111"/>
    <s v="Joyce"/>
    <s v="Girardey"/>
    <x v="64"/>
    <x v="28"/>
    <n v="70160"/>
    <n v="2475"/>
    <x v="528"/>
    <s v="15"/>
    <x v="5"/>
    <x v="1"/>
    <n v="5"/>
    <n v="12"/>
    <s v="Ladybug Robot Blueprint"/>
    <x v="6"/>
    <n v="60"/>
  </r>
  <r>
    <n v="370"/>
    <s v="Madel"/>
    <s v="Inold"/>
    <x v="36"/>
    <x v="35"/>
    <n v="65805"/>
    <n v="2476"/>
    <x v="528"/>
    <s v="15"/>
    <x v="5"/>
    <x v="1"/>
    <n v="3"/>
    <n v="455"/>
    <s v="DTI-84 Drone"/>
    <x v="4"/>
    <n v="1365"/>
  </r>
  <r>
    <n v="1921"/>
    <s v="Michael"/>
    <s v="Johannesson"/>
    <x v="290"/>
    <x v="3"/>
    <n v="76705"/>
    <n v="2477"/>
    <x v="528"/>
    <s v="15"/>
    <x v="5"/>
    <x v="1"/>
    <n v="3"/>
    <n v="12"/>
    <s v="Creature Robot Arms Blueprint"/>
    <x v="6"/>
    <n v="36"/>
  </r>
  <r>
    <n v="820"/>
    <s v="Charlena"/>
    <s v="Mayworth"/>
    <x v="205"/>
    <x v="34"/>
    <n v="99812"/>
    <n v="2473"/>
    <x v="528"/>
    <s v="15"/>
    <x v="5"/>
    <x v="1"/>
    <n v="2"/>
    <n v="29.99"/>
    <s v="Virtual Reality Basics"/>
    <x v="3"/>
    <n v="59.98"/>
  </r>
  <r>
    <n v="1890"/>
    <s v="Waylen"/>
    <s v="O'Mohun"/>
    <x v="9"/>
    <x v="7"/>
    <n v="20436"/>
    <n v="2478"/>
    <x v="528"/>
    <s v="15"/>
    <x v="5"/>
    <x v="1"/>
    <n v="6"/>
    <n v="14.99"/>
    <s v="Single Rotor Drones"/>
    <x v="1"/>
    <n v="89.94"/>
  </r>
  <r>
    <n v="1349"/>
    <s v="Robin"/>
    <s v="Thaxter"/>
    <x v="240"/>
    <x v="35"/>
    <n v="64082"/>
    <n v="2471"/>
    <x v="528"/>
    <s v="15"/>
    <x v="5"/>
    <x v="1"/>
    <n v="3"/>
    <n v="24.95"/>
    <s v="Building Your First Robot"/>
    <x v="1"/>
    <n v="74.849999999999994"/>
  </r>
  <r>
    <n v="977"/>
    <s v="Lynnet"/>
    <s v="Pickavant"/>
    <x v="116"/>
    <x v="40"/>
    <n v="48217"/>
    <n v="2481"/>
    <x v="529"/>
    <s v="16"/>
    <x v="5"/>
    <x v="1"/>
    <n v="4"/>
    <n v="13.99"/>
    <s v="Drone Building Essentials"/>
    <x v="1"/>
    <n v="55.96"/>
  </r>
  <r>
    <n v="398"/>
    <s v="Carma"/>
    <s v="Threlfall"/>
    <x v="58"/>
    <x v="6"/>
    <n v="92612"/>
    <n v="2480"/>
    <x v="529"/>
    <s v="16"/>
    <x v="5"/>
    <x v="1"/>
    <n v="6"/>
    <n v="549"/>
    <s v="RCB-889 Robot"/>
    <x v="2"/>
    <n v="3294"/>
  </r>
  <r>
    <n v="717"/>
    <s v="Janek"/>
    <s v="Yerborn"/>
    <x v="41"/>
    <x v="13"/>
    <n v="10454"/>
    <n v="2479"/>
    <x v="529"/>
    <s v="16"/>
    <x v="5"/>
    <x v="1"/>
    <n v="5"/>
    <n v="250"/>
    <s v="DX-145 Drone"/>
    <x v="4"/>
    <n v="1250"/>
  </r>
  <r>
    <n v="1822"/>
    <s v="Jaquith"/>
    <s v="Aishford"/>
    <x v="127"/>
    <x v="37"/>
    <n v="85045"/>
    <n v="2491"/>
    <x v="530"/>
    <s v="17"/>
    <x v="5"/>
    <x v="1"/>
    <n v="4"/>
    <n v="44.95"/>
    <s v="Understanding Automation"/>
    <x v="3"/>
    <n v="179.8"/>
  </r>
  <r>
    <n v="1432"/>
    <s v="Ryun"/>
    <s v="Gemson"/>
    <x v="308"/>
    <x v="37"/>
    <n v="85284"/>
    <n v="2484"/>
    <x v="530"/>
    <s v="17"/>
    <x v="5"/>
    <x v="1"/>
    <n v="3"/>
    <n v="49"/>
    <s v="Industrial 3D Printing"/>
    <x v="3"/>
    <n v="147"/>
  </r>
  <r>
    <n v="766"/>
    <s v="Tibold"/>
    <s v="Gumby"/>
    <x v="155"/>
    <x v="33"/>
    <n v="8695"/>
    <n v="2486"/>
    <x v="530"/>
    <s v="17"/>
    <x v="5"/>
    <x v="1"/>
    <n v="5"/>
    <n v="15.5"/>
    <s v="Fixed Wing Drones"/>
    <x v="1"/>
    <n v="77.5"/>
  </r>
  <r>
    <n v="1117"/>
    <s v="Ermentrude"/>
    <s v="Hegley"/>
    <x v="176"/>
    <x v="44"/>
    <n v="40505"/>
    <n v="2487"/>
    <x v="530"/>
    <s v="17"/>
    <x v="5"/>
    <x v="1"/>
    <n v="4"/>
    <n v="34.99"/>
    <s v="Robotic Essentials"/>
    <x v="3"/>
    <n v="139.96"/>
  </r>
  <r>
    <n v="2021"/>
    <s v="Ivor"/>
    <s v="McShirrie"/>
    <x v="112"/>
    <x v="39"/>
    <n v="71914"/>
    <n v="2490"/>
    <x v="530"/>
    <s v="17"/>
    <x v="5"/>
    <x v="1"/>
    <n v="2"/>
    <n v="89.95"/>
    <s v="BYOD-350"/>
    <x v="0"/>
    <n v="179.9"/>
  </r>
  <r>
    <n v="1707"/>
    <s v="Gerty"/>
    <s v="O'Shavlan"/>
    <x v="88"/>
    <x v="35"/>
    <n v="63180"/>
    <n v="2485"/>
    <x v="530"/>
    <s v="17"/>
    <x v="5"/>
    <x v="1"/>
    <n v="4"/>
    <n v="10.99"/>
    <s v="QuadroCopter Blueprint"/>
    <x v="6"/>
    <n v="43.96"/>
  </r>
  <r>
    <n v="1201"/>
    <s v="Bald"/>
    <s v="Pettisall"/>
    <x v="63"/>
    <x v="3"/>
    <n v="78265"/>
    <n v="2489"/>
    <x v="530"/>
    <s v="17"/>
    <x v="5"/>
    <x v="1"/>
    <n v="4"/>
    <n v="189"/>
    <s v="BYOR-1500"/>
    <x v="5"/>
    <n v="756"/>
  </r>
  <r>
    <n v="1430"/>
    <s v="Sauveur"/>
    <s v="Sein"/>
    <x v="133"/>
    <x v="15"/>
    <n v="68110"/>
    <n v="2488"/>
    <x v="530"/>
    <s v="17"/>
    <x v="5"/>
    <x v="1"/>
    <n v="4"/>
    <n v="8.99"/>
    <s v="Hexacopter Drone Blueprint"/>
    <x v="6"/>
    <n v="35.96"/>
  </r>
  <r>
    <n v="1010"/>
    <s v="Fredrika"/>
    <s v="Steers"/>
    <x v="77"/>
    <x v="18"/>
    <n v="45203"/>
    <n v="2482"/>
    <x v="530"/>
    <s v="17"/>
    <x v="5"/>
    <x v="1"/>
    <n v="3"/>
    <n v="12"/>
    <s v="Ladybug Robot Blueprint"/>
    <x v="6"/>
    <n v="36"/>
  </r>
  <r>
    <n v="669"/>
    <s v="Bathsheba"/>
    <s v="Toothill"/>
    <x v="7"/>
    <x v="3"/>
    <n v="77055"/>
    <n v="2483"/>
    <x v="530"/>
    <s v="17"/>
    <x v="5"/>
    <x v="1"/>
    <n v="3"/>
    <n v="23.99"/>
    <s v="Polar Robots"/>
    <x v="1"/>
    <n v="71.97"/>
  </r>
  <r>
    <n v="198"/>
    <s v="Halley"/>
    <s v="Brisley"/>
    <x v="133"/>
    <x v="15"/>
    <n v="68197"/>
    <n v="2496"/>
    <x v="531"/>
    <s v="18"/>
    <x v="5"/>
    <x v="1"/>
    <n v="4"/>
    <n v="24.99"/>
    <s v="Building Your Own Drone"/>
    <x v="1"/>
    <n v="99.96"/>
  </r>
  <r>
    <n v="914"/>
    <s v="Whitby"/>
    <s v="MacDowal"/>
    <x v="11"/>
    <x v="6"/>
    <n v="92176"/>
    <n v="2493"/>
    <x v="531"/>
    <s v="18"/>
    <x v="5"/>
    <x v="1"/>
    <n v="6"/>
    <n v="684"/>
    <s v="RQTE-554 Robot"/>
    <x v="2"/>
    <n v="4104"/>
  </r>
  <r>
    <n v="685"/>
    <s v="Benji"/>
    <s v="Minkin"/>
    <x v="105"/>
    <x v="34"/>
    <n v="99790"/>
    <n v="2494"/>
    <x v="531"/>
    <s v="18"/>
    <x v="5"/>
    <x v="1"/>
    <n v="2"/>
    <n v="899"/>
    <s v="MICR-23K Robot"/>
    <x v="2"/>
    <n v="1798"/>
  </r>
  <r>
    <n v="2003"/>
    <s v="Rich"/>
    <s v="Reicherz"/>
    <x v="74"/>
    <x v="4"/>
    <n v="33345"/>
    <n v="2492"/>
    <x v="531"/>
    <s v="18"/>
    <x v="5"/>
    <x v="1"/>
    <n v="5"/>
    <n v="44.95"/>
    <s v="Understanding Automation"/>
    <x v="3"/>
    <n v="224.75"/>
  </r>
  <r>
    <n v="1324"/>
    <s v="Buddie"/>
    <s v="Rowles"/>
    <x v="99"/>
    <x v="11"/>
    <n v="53785"/>
    <n v="2495"/>
    <x v="531"/>
    <s v="18"/>
    <x v="5"/>
    <x v="1"/>
    <n v="1"/>
    <n v="13.99"/>
    <s v="Drone Building Essentials"/>
    <x v="1"/>
    <n v="13.99"/>
  </r>
  <r>
    <n v="1013"/>
    <s v="Ardene"/>
    <s v="Davidi"/>
    <x v="304"/>
    <x v="13"/>
    <n v="11044"/>
    <n v="2501"/>
    <x v="532"/>
    <s v="19"/>
    <x v="5"/>
    <x v="1"/>
    <n v="2"/>
    <n v="58.95"/>
    <s v="BYOD-200"/>
    <x v="0"/>
    <n v="117.9"/>
  </r>
  <r>
    <n v="1481"/>
    <s v="Viviyan"/>
    <s v="De Micoli"/>
    <x v="38"/>
    <x v="3"/>
    <n v="79994"/>
    <n v="2500"/>
    <x v="532"/>
    <s v="19"/>
    <x v="5"/>
    <x v="1"/>
    <n v="5"/>
    <n v="189"/>
    <s v="BYOR-2640S"/>
    <x v="5"/>
    <n v="945"/>
  </r>
  <r>
    <n v="1541"/>
    <s v="Cosme"/>
    <s v="Elloit"/>
    <x v="11"/>
    <x v="6"/>
    <n v="92137"/>
    <n v="2499"/>
    <x v="532"/>
    <s v="19"/>
    <x v="5"/>
    <x v="1"/>
    <n v="6"/>
    <n v="29.99"/>
    <s v="Cloud Computing"/>
    <x v="3"/>
    <n v="179.94"/>
  </r>
  <r>
    <n v="611"/>
    <s v="Andra"/>
    <s v="Faucett"/>
    <x v="241"/>
    <x v="30"/>
    <n v="46221"/>
    <n v="2497"/>
    <x v="532"/>
    <s v="19"/>
    <x v="5"/>
    <x v="1"/>
    <n v="4"/>
    <n v="89.95"/>
    <s v="BYOD-350"/>
    <x v="0"/>
    <n v="359.8"/>
  </r>
  <r>
    <n v="1131"/>
    <s v="Simona"/>
    <s v="Moylan"/>
    <x v="131"/>
    <x v="40"/>
    <n v="48505"/>
    <n v="2498"/>
    <x v="532"/>
    <s v="19"/>
    <x v="5"/>
    <x v="1"/>
    <n v="2"/>
    <n v="4.99"/>
    <s v="Cat Robot Blueprint"/>
    <x v="6"/>
    <n v="9.98"/>
  </r>
  <r>
    <n v="1382"/>
    <s v="Margaretha"/>
    <s v="Bentall"/>
    <x v="34"/>
    <x v="19"/>
    <n v="66276"/>
    <n v="2502"/>
    <x v="533"/>
    <s v="20"/>
    <x v="5"/>
    <x v="1"/>
    <n v="4"/>
    <n v="49"/>
    <s v="Mapping with Drones"/>
    <x v="3"/>
    <n v="196"/>
  </r>
  <r>
    <n v="1042"/>
    <s v="Lea"/>
    <s v="Poland"/>
    <x v="176"/>
    <x v="44"/>
    <n v="40576"/>
    <n v="2504"/>
    <x v="533"/>
    <s v="20"/>
    <x v="5"/>
    <x v="1"/>
    <n v="3"/>
    <n v="42.99"/>
    <s v="Understanding 3D Printing"/>
    <x v="3"/>
    <n v="128.97"/>
  </r>
  <r>
    <n v="1676"/>
    <s v="Alec"/>
    <s v="Trenfield"/>
    <x v="70"/>
    <x v="31"/>
    <n v="2114"/>
    <n v="2503"/>
    <x v="533"/>
    <s v="20"/>
    <x v="5"/>
    <x v="1"/>
    <n v="1"/>
    <n v="49"/>
    <s v="Mapping with Drones"/>
    <x v="3"/>
    <n v="49"/>
  </r>
  <r>
    <n v="1109"/>
    <s v="Gail"/>
    <s v="Baldack"/>
    <x v="46"/>
    <x v="17"/>
    <n v="74170"/>
    <n v="2515"/>
    <x v="534"/>
    <s v="21"/>
    <x v="5"/>
    <x v="1"/>
    <n v="2"/>
    <n v="37.99"/>
    <s v="Drone Video Techniques"/>
    <x v="3"/>
    <n v="75.98"/>
  </r>
  <r>
    <n v="1547"/>
    <s v="Westbrooke"/>
    <s v="Conybear"/>
    <x v="114"/>
    <x v="3"/>
    <n v="78759"/>
    <n v="2512"/>
    <x v="534"/>
    <s v="21"/>
    <x v="5"/>
    <x v="1"/>
    <n v="5"/>
    <n v="189"/>
    <s v="BYOR-1000"/>
    <x v="5"/>
    <n v="945"/>
  </r>
  <r>
    <n v="909"/>
    <s v="Geoffry"/>
    <s v="Deere"/>
    <x v="18"/>
    <x v="4"/>
    <n v="34276"/>
    <n v="2508"/>
    <x v="534"/>
    <s v="21"/>
    <x v="5"/>
    <x v="1"/>
    <n v="2"/>
    <n v="11.99"/>
    <s v="Sleepy Eye Blueprint"/>
    <x v="6"/>
    <n v="23.98"/>
  </r>
  <r>
    <n v="1756"/>
    <s v="Karney"/>
    <s v="Giacobazzi"/>
    <x v="2"/>
    <x v="2"/>
    <n v="50335"/>
    <n v="2507"/>
    <x v="534"/>
    <s v="21"/>
    <x v="5"/>
    <x v="1"/>
    <n v="2"/>
    <n v="399"/>
    <s v="DA-SA702 Drone"/>
    <x v="4"/>
    <n v="798"/>
  </r>
  <r>
    <n v="1552"/>
    <s v="Corrine"/>
    <s v="Hurtic"/>
    <x v="30"/>
    <x v="17"/>
    <n v="73124"/>
    <n v="2514"/>
    <x v="534"/>
    <s v="21"/>
    <x v="5"/>
    <x v="1"/>
    <n v="6"/>
    <n v="455"/>
    <s v="DTI-84 Drone"/>
    <x v="4"/>
    <n v="2730"/>
  </r>
  <r>
    <n v="309"/>
    <s v="Hyman"/>
    <s v="Melling"/>
    <x v="48"/>
    <x v="12"/>
    <n v="60609"/>
    <n v="2513"/>
    <x v="534"/>
    <s v="21"/>
    <x v="5"/>
    <x v="1"/>
    <n v="2"/>
    <n v="699"/>
    <s v="RLK-9920 Robot"/>
    <x v="2"/>
    <n v="1398"/>
  </r>
  <r>
    <n v="1337"/>
    <s v="Joane"/>
    <s v="Newlin"/>
    <x v="5"/>
    <x v="5"/>
    <n v="39216"/>
    <n v="2511"/>
    <x v="534"/>
    <s v="21"/>
    <x v="5"/>
    <x v="1"/>
    <n v="3"/>
    <n v="10.99"/>
    <s v="QuadroCopter Blueprint"/>
    <x v="6"/>
    <n v="32.97"/>
  </r>
  <r>
    <n v="1484"/>
    <s v="Fairlie"/>
    <s v="Patesel"/>
    <x v="198"/>
    <x v="24"/>
    <n v="25709"/>
    <n v="2506"/>
    <x v="534"/>
    <s v="21"/>
    <x v="5"/>
    <x v="1"/>
    <n v="4"/>
    <n v="49.95"/>
    <s v="AI for Educators"/>
    <x v="3"/>
    <n v="199.8"/>
  </r>
  <r>
    <n v="474"/>
    <s v="Rebeca"/>
    <s v="Pear"/>
    <x v="197"/>
    <x v="21"/>
    <n v="81005"/>
    <n v="2509"/>
    <x v="534"/>
    <s v="21"/>
    <x v="5"/>
    <x v="1"/>
    <n v="5"/>
    <n v="684"/>
    <s v="RQTE-554 Robot"/>
    <x v="2"/>
    <n v="3420"/>
  </r>
  <r>
    <n v="1092"/>
    <s v="Nappie"/>
    <s v="Seagood"/>
    <x v="7"/>
    <x v="3"/>
    <n v="77206"/>
    <n v="2510"/>
    <x v="534"/>
    <s v="21"/>
    <x v="5"/>
    <x v="1"/>
    <n v="5"/>
    <n v="119"/>
    <s v="BYOD-400"/>
    <x v="0"/>
    <n v="595"/>
  </r>
  <r>
    <n v="1138"/>
    <s v="Freeland"/>
    <s v="Sharple"/>
    <x v="63"/>
    <x v="3"/>
    <n v="78225"/>
    <n v="2505"/>
    <x v="534"/>
    <s v="21"/>
    <x v="5"/>
    <x v="1"/>
    <n v="5"/>
    <n v="11.99"/>
    <s v="Sleepy Eye Blueprint"/>
    <x v="6"/>
    <n v="59.95"/>
  </r>
  <r>
    <n v="973"/>
    <s v="Matty"/>
    <s v="Brabender"/>
    <x v="32"/>
    <x v="4"/>
    <n v="33134"/>
    <n v="2518"/>
    <x v="535"/>
    <s v="22"/>
    <x v="5"/>
    <x v="1"/>
    <n v="1"/>
    <n v="8.99"/>
    <s v="Bsquare Robot Blueprint"/>
    <x v="6"/>
    <n v="8.99"/>
  </r>
  <r>
    <n v="793"/>
    <s v="Fonzie"/>
    <s v="Casero"/>
    <x v="115"/>
    <x v="12"/>
    <n v="61605"/>
    <n v="2520"/>
    <x v="535"/>
    <s v="22"/>
    <x v="5"/>
    <x v="1"/>
    <n v="2"/>
    <n v="69"/>
    <s v="BYOD-220"/>
    <x v="0"/>
    <n v="138"/>
  </r>
  <r>
    <n v="599"/>
    <s v="Ricky"/>
    <s v="Hutchin"/>
    <x v="9"/>
    <x v="7"/>
    <n v="20436"/>
    <n v="2519"/>
    <x v="535"/>
    <s v="22"/>
    <x v="5"/>
    <x v="1"/>
    <n v="4"/>
    <n v="14.99"/>
    <s v="Photograph Drones"/>
    <x v="1"/>
    <n v="59.96"/>
  </r>
  <r>
    <n v="904"/>
    <s v="Berenice"/>
    <s v="Sambeck"/>
    <x v="63"/>
    <x v="3"/>
    <n v="78285"/>
    <n v="2521"/>
    <x v="535"/>
    <s v="22"/>
    <x v="5"/>
    <x v="1"/>
    <n v="4"/>
    <n v="24.99"/>
    <s v="Building Your Own Drone"/>
    <x v="1"/>
    <n v="99.96"/>
  </r>
  <r>
    <n v="522"/>
    <s v="Patricia"/>
    <s v="Sherrott"/>
    <x v="60"/>
    <x v="27"/>
    <n v="19714"/>
    <n v="2517"/>
    <x v="535"/>
    <s v="22"/>
    <x v="5"/>
    <x v="1"/>
    <n v="5"/>
    <n v="599"/>
    <s v="RXW-9807 Robot"/>
    <x v="2"/>
    <n v="2995"/>
  </r>
  <r>
    <n v="2119"/>
    <s v="Tedman"/>
    <s v="Stockings"/>
    <x v="131"/>
    <x v="40"/>
    <n v="48550"/>
    <n v="2516"/>
    <x v="535"/>
    <s v="22"/>
    <x v="5"/>
    <x v="1"/>
    <n v="4"/>
    <n v="12"/>
    <s v="Ladybug Robot Blueprint"/>
    <x v="6"/>
    <n v="48"/>
  </r>
  <r>
    <n v="125"/>
    <s v="Joey"/>
    <s v="Woodier"/>
    <x v="4"/>
    <x v="4"/>
    <n v="33710"/>
    <n v="2522"/>
    <x v="535"/>
    <s v="22"/>
    <x v="5"/>
    <x v="1"/>
    <n v="1"/>
    <n v="189"/>
    <s v="BYOR-1000"/>
    <x v="5"/>
    <n v="189"/>
  </r>
  <r>
    <n v="152"/>
    <s v="Margaretta"/>
    <s v="Gales"/>
    <x v="251"/>
    <x v="6"/>
    <n v="91841"/>
    <n v="2525"/>
    <x v="536"/>
    <s v="23"/>
    <x v="5"/>
    <x v="1"/>
    <n v="5"/>
    <n v="24.99"/>
    <s v="Building Your Own Drone"/>
    <x v="1"/>
    <n v="124.94999999999999"/>
  </r>
  <r>
    <n v="466"/>
    <s v="Ursula"/>
    <s v="MacAindreis"/>
    <x v="51"/>
    <x v="22"/>
    <n v="84120"/>
    <n v="2526"/>
    <x v="536"/>
    <s v="23"/>
    <x v="5"/>
    <x v="1"/>
    <n v="3"/>
    <n v="167"/>
    <s v="BYOD-500"/>
    <x v="0"/>
    <n v="501"/>
  </r>
  <r>
    <n v="1197"/>
    <s v="Lauri"/>
    <s v="Richter"/>
    <x v="64"/>
    <x v="28"/>
    <n v="70160"/>
    <n v="2523"/>
    <x v="536"/>
    <s v="23"/>
    <x v="5"/>
    <x v="1"/>
    <n v="4"/>
    <n v="14.99"/>
    <s v="Delivery Drones"/>
    <x v="1"/>
    <n v="59.96"/>
  </r>
  <r>
    <n v="22"/>
    <s v="Lucias"/>
    <s v="Stubbins"/>
    <x v="55"/>
    <x v="23"/>
    <n v="37410"/>
    <n v="2524"/>
    <x v="536"/>
    <s v="23"/>
    <x v="5"/>
    <x v="1"/>
    <n v="3"/>
    <n v="4.99"/>
    <s v="Cat Robot Blueprint"/>
    <x v="6"/>
    <n v="14.97"/>
  </r>
  <r>
    <n v="867"/>
    <s v="Cecilius"/>
    <s v="Bentinck"/>
    <x v="104"/>
    <x v="13"/>
    <n v="10110"/>
    <n v="2531"/>
    <x v="537"/>
    <s v="24"/>
    <x v="5"/>
    <x v="1"/>
    <n v="2"/>
    <n v="12"/>
    <s v="Ladybug Robot Blueprint"/>
    <x v="6"/>
    <n v="24"/>
  </r>
  <r>
    <n v="783"/>
    <s v="Klemens"/>
    <s v="Bolf"/>
    <x v="127"/>
    <x v="37"/>
    <n v="85053"/>
    <n v="2527"/>
    <x v="537"/>
    <s v="24"/>
    <x v="5"/>
    <x v="1"/>
    <n v="6"/>
    <n v="167"/>
    <s v="BYOD-500"/>
    <x v="0"/>
    <n v="1002"/>
  </r>
  <r>
    <n v="28"/>
    <s v="Brok"/>
    <s v="De Morena"/>
    <x v="146"/>
    <x v="3"/>
    <n v="78426"/>
    <n v="2532"/>
    <x v="537"/>
    <s v="24"/>
    <x v="5"/>
    <x v="1"/>
    <n v="3"/>
    <n v="250"/>
    <s v="DX-145 Drone"/>
    <x v="4"/>
    <n v="750"/>
  </r>
  <r>
    <n v="1310"/>
    <s v="Kathe"/>
    <s v="Duesbury"/>
    <x v="213"/>
    <x v="26"/>
    <n v="98133"/>
    <n v="2530"/>
    <x v="537"/>
    <s v="24"/>
    <x v="5"/>
    <x v="1"/>
    <n v="3"/>
    <n v="42.99"/>
    <s v="Understanding 3D Printing"/>
    <x v="3"/>
    <n v="128.97"/>
  </r>
  <r>
    <n v="1554"/>
    <s v="Raff"/>
    <s v="Fulk"/>
    <x v="260"/>
    <x v="32"/>
    <n v="83206"/>
    <n v="2529"/>
    <x v="537"/>
    <s v="24"/>
    <x v="5"/>
    <x v="1"/>
    <n v="3"/>
    <n v="24.95"/>
    <s v="Building Your First Robot"/>
    <x v="1"/>
    <n v="74.849999999999994"/>
  </r>
  <r>
    <n v="1731"/>
    <s v="Saloma"/>
    <s v="Hannaford"/>
    <x v="117"/>
    <x v="30"/>
    <n v="46896"/>
    <n v="2528"/>
    <x v="537"/>
    <s v="24"/>
    <x v="5"/>
    <x v="1"/>
    <n v="3"/>
    <n v="499"/>
    <s v="MICR-564K Drone"/>
    <x v="4"/>
    <n v="1497"/>
  </r>
  <r>
    <n v="228"/>
    <s v="Tina"/>
    <s v="Argontt"/>
    <x v="9"/>
    <x v="7"/>
    <n v="20238"/>
    <n v="2535"/>
    <x v="538"/>
    <s v="25"/>
    <x v="5"/>
    <x v="1"/>
    <n v="2"/>
    <n v="883"/>
    <s v="RWW-75 Robot"/>
    <x v="2"/>
    <n v="1766"/>
  </r>
  <r>
    <n v="985"/>
    <s v="Abbey"/>
    <s v="Cussins"/>
    <x v="127"/>
    <x v="37"/>
    <n v="85045"/>
    <n v="2533"/>
    <x v="538"/>
    <s v="25"/>
    <x v="5"/>
    <x v="1"/>
    <n v="1"/>
    <n v="899"/>
    <s v="MICR-23K Robot"/>
    <x v="2"/>
    <n v="899"/>
  </r>
  <r>
    <n v="1050"/>
    <s v="Stormi"/>
    <s v="Forty"/>
    <x v="281"/>
    <x v="31"/>
    <n v="1605"/>
    <n v="2534"/>
    <x v="538"/>
    <s v="25"/>
    <x v="5"/>
    <x v="1"/>
    <n v="5"/>
    <n v="14.99"/>
    <s v="Photograph Drones"/>
    <x v="1"/>
    <n v="74.95"/>
  </r>
  <r>
    <n v="931"/>
    <s v="Rodi"/>
    <s v="Barff"/>
    <x v="7"/>
    <x v="3"/>
    <n v="77090"/>
    <n v="2539"/>
    <x v="539"/>
    <s v="26"/>
    <x v="5"/>
    <x v="1"/>
    <n v="3"/>
    <n v="14.99"/>
    <s v="Delivery Drones"/>
    <x v="1"/>
    <n v="44.97"/>
  </r>
  <r>
    <n v="1101"/>
    <s v="Lotti"/>
    <s v="Cridlon"/>
    <x v="36"/>
    <x v="12"/>
    <n v="62723"/>
    <n v="2537"/>
    <x v="539"/>
    <s v="26"/>
    <x v="5"/>
    <x v="1"/>
    <n v="5"/>
    <n v="16.989999999999998"/>
    <s v="Delta Robots"/>
    <x v="1"/>
    <n v="84.949999999999989"/>
  </r>
  <r>
    <n v="1177"/>
    <s v="Alina"/>
    <s v="Fallow"/>
    <x v="2"/>
    <x v="2"/>
    <n v="50335"/>
    <n v="2536"/>
    <x v="539"/>
    <s v="26"/>
    <x v="5"/>
    <x v="1"/>
    <n v="6"/>
    <n v="24.99"/>
    <s v="Building Your Own Drone"/>
    <x v="1"/>
    <n v="149.94"/>
  </r>
  <r>
    <n v="1494"/>
    <s v="Delaney"/>
    <s v="Mitham"/>
    <x v="88"/>
    <x v="35"/>
    <n v="63116"/>
    <n v="2538"/>
    <x v="539"/>
    <s v="26"/>
    <x v="5"/>
    <x v="1"/>
    <n v="2"/>
    <n v="245"/>
    <s v="BYOR-4005"/>
    <x v="5"/>
    <n v="490"/>
  </r>
  <r>
    <n v="1351"/>
    <s v="Cherey"/>
    <s v="Caitlin"/>
    <x v="330"/>
    <x v="3"/>
    <n v="78682"/>
    <n v="2542"/>
    <x v="540"/>
    <s v="27"/>
    <x v="5"/>
    <x v="1"/>
    <n v="1"/>
    <n v="395"/>
    <s v="DC-304 Drone"/>
    <x v="4"/>
    <n v="395"/>
  </r>
  <r>
    <n v="1851"/>
    <s v="Suki"/>
    <s v="Dixcee"/>
    <x v="152"/>
    <x v="28"/>
    <n v="70593"/>
    <n v="2541"/>
    <x v="540"/>
    <s v="27"/>
    <x v="5"/>
    <x v="1"/>
    <n v="4"/>
    <n v="179"/>
    <s v="BYOD-550"/>
    <x v="0"/>
    <n v="716"/>
  </r>
  <r>
    <n v="654"/>
    <s v="Lily"/>
    <s v="Holbury"/>
    <x v="13"/>
    <x v="9"/>
    <n v="28215"/>
    <n v="2543"/>
    <x v="540"/>
    <s v="27"/>
    <x v="5"/>
    <x v="1"/>
    <n v="3"/>
    <n v="19.5"/>
    <s v="Understanding Artificial Intelligence"/>
    <x v="1"/>
    <n v="58.5"/>
  </r>
  <r>
    <n v="859"/>
    <s v="Yuma"/>
    <s v="Thies"/>
    <x v="337"/>
    <x v="25"/>
    <n v="88006"/>
    <n v="2540"/>
    <x v="540"/>
    <s v="27"/>
    <x v="5"/>
    <x v="1"/>
    <n v="6"/>
    <n v="455"/>
    <s v="DTI-84 Drone"/>
    <x v="4"/>
    <n v="2730"/>
  </r>
  <r>
    <n v="614"/>
    <s v="Munmro"/>
    <s v="Betke"/>
    <x v="140"/>
    <x v="3"/>
    <n v="75044"/>
    <n v="2547"/>
    <x v="541"/>
    <s v="28"/>
    <x v="5"/>
    <x v="1"/>
    <n v="4"/>
    <n v="49"/>
    <s v="Industrial 3D Printing"/>
    <x v="3"/>
    <n v="196"/>
  </r>
  <r>
    <n v="625"/>
    <s v="Robinett"/>
    <s v="Cossum"/>
    <x v="88"/>
    <x v="35"/>
    <n v="63169"/>
    <n v="2545"/>
    <x v="541"/>
    <s v="28"/>
    <x v="5"/>
    <x v="1"/>
    <n v="5"/>
    <n v="450"/>
    <s v="DTD-7000 Drone"/>
    <x v="4"/>
    <n v="2250"/>
  </r>
  <r>
    <n v="277"/>
    <s v="Stu"/>
    <s v="Evason"/>
    <x v="207"/>
    <x v="36"/>
    <n v="15235"/>
    <n v="2544"/>
    <x v="541"/>
    <s v="28"/>
    <x v="5"/>
    <x v="1"/>
    <n v="3"/>
    <n v="58.95"/>
    <s v="BYOD-200"/>
    <x v="0"/>
    <n v="176.85000000000002"/>
  </r>
  <r>
    <n v="772"/>
    <s v="Drusy"/>
    <s v="Fison"/>
    <x v="61"/>
    <x v="6"/>
    <n v="90805"/>
    <n v="2546"/>
    <x v="541"/>
    <s v="28"/>
    <x v="5"/>
    <x v="1"/>
    <n v="4"/>
    <n v="24.95"/>
    <s v="Multi Rotor Drones"/>
    <x v="1"/>
    <n v="99.8"/>
  </r>
  <r>
    <n v="449"/>
    <s v="Chaim"/>
    <s v="Artist"/>
    <x v="123"/>
    <x v="35"/>
    <n v="65211"/>
    <n v="2548"/>
    <x v="542"/>
    <s v="29"/>
    <x v="5"/>
    <x v="1"/>
    <n v="3"/>
    <n v="37.99"/>
    <s v="Drone Video Techniques"/>
    <x v="3"/>
    <n v="113.97"/>
  </r>
  <r>
    <n v="88"/>
    <s v="Cary"/>
    <s v="Basterfield"/>
    <x v="317"/>
    <x v="38"/>
    <n v="29305"/>
    <n v="2549"/>
    <x v="542"/>
    <s v="29"/>
    <x v="5"/>
    <x v="1"/>
    <n v="1"/>
    <n v="8.99"/>
    <s v="Bsquare Robot Blueprint"/>
    <x v="6"/>
    <n v="8.99"/>
  </r>
  <r>
    <n v="261"/>
    <s v="Raff"/>
    <s v="Levay"/>
    <x v="319"/>
    <x v="4"/>
    <n v="33467"/>
    <n v="2554"/>
    <x v="542"/>
    <s v="29"/>
    <x v="5"/>
    <x v="1"/>
    <n v="2"/>
    <n v="12"/>
    <s v="Creature Robot Arms Blueprint"/>
    <x v="6"/>
    <n v="24"/>
  </r>
  <r>
    <n v="1743"/>
    <s v="Abel"/>
    <s v="Strike"/>
    <x v="93"/>
    <x v="36"/>
    <n v="19136"/>
    <n v="2552"/>
    <x v="542"/>
    <s v="29"/>
    <x v="5"/>
    <x v="1"/>
    <n v="3"/>
    <n v="15.5"/>
    <s v="Fixed Wing Drones"/>
    <x v="1"/>
    <n v="46.5"/>
  </r>
  <r>
    <n v="33"/>
    <s v="Christiano"/>
    <s v="Tuson"/>
    <x v="64"/>
    <x v="28"/>
    <n v="70149"/>
    <n v="2551"/>
    <x v="542"/>
    <s v="29"/>
    <x v="5"/>
    <x v="1"/>
    <n v="4"/>
    <n v="12"/>
    <s v="Creature Robot Arms Blueprint"/>
    <x v="6"/>
    <n v="48"/>
  </r>
  <r>
    <n v="341"/>
    <s v="Misti"/>
    <s v="Vose"/>
    <x v="70"/>
    <x v="31"/>
    <n v="2109"/>
    <n v="2553"/>
    <x v="542"/>
    <s v="29"/>
    <x v="5"/>
    <x v="1"/>
    <n v="5"/>
    <n v="24.95"/>
    <s v="Building Your First Robot"/>
    <x v="1"/>
    <n v="124.75"/>
  </r>
  <r>
    <n v="1500"/>
    <s v="Pattin"/>
    <s v="Wallman"/>
    <x v="14"/>
    <x v="10"/>
    <n v="6905"/>
    <n v="2550"/>
    <x v="542"/>
    <s v="29"/>
    <x v="5"/>
    <x v="1"/>
    <n v="5"/>
    <n v="54"/>
    <s v="BYOD-100"/>
    <x v="0"/>
    <n v="270"/>
  </r>
  <r>
    <n v="849"/>
    <s v="Dov"/>
    <s v="Bamsey"/>
    <x v="248"/>
    <x v="28"/>
    <n v="70616"/>
    <n v="2560"/>
    <x v="543"/>
    <s v="30"/>
    <x v="5"/>
    <x v="1"/>
    <n v="2"/>
    <n v="883"/>
    <s v="RWW-75 Robot"/>
    <x v="2"/>
    <n v="1766"/>
  </r>
  <r>
    <n v="887"/>
    <s v="Patsy"/>
    <s v="Colthard"/>
    <x v="345"/>
    <x v="8"/>
    <n v="22070"/>
    <n v="2556"/>
    <x v="543"/>
    <s v="30"/>
    <x v="5"/>
    <x v="1"/>
    <n v="4"/>
    <n v="16.989999999999998"/>
    <s v="RTF Drones"/>
    <x v="1"/>
    <n v="67.959999999999994"/>
  </r>
  <r>
    <n v="1958"/>
    <s v="Leopold"/>
    <s v="Gerty"/>
    <x v="122"/>
    <x v="16"/>
    <n v="89166"/>
    <n v="2558"/>
    <x v="543"/>
    <s v="30"/>
    <x v="5"/>
    <x v="1"/>
    <n v="3"/>
    <n v="54"/>
    <s v="BYOD-100"/>
    <x v="0"/>
    <n v="162"/>
  </r>
  <r>
    <n v="1951"/>
    <s v="Tracy"/>
    <s v="Marians"/>
    <x v="129"/>
    <x v="6"/>
    <n v="92883"/>
    <n v="2555"/>
    <x v="543"/>
    <s v="30"/>
    <x v="5"/>
    <x v="1"/>
    <n v="1"/>
    <n v="49"/>
    <s v="Mapping with Drones"/>
    <x v="3"/>
    <n v="49"/>
  </r>
  <r>
    <n v="2097"/>
    <s v="Bryn"/>
    <s v="Shillington"/>
    <x v="38"/>
    <x v="3"/>
    <n v="79999"/>
    <n v="2559"/>
    <x v="543"/>
    <s v="30"/>
    <x v="5"/>
    <x v="1"/>
    <n v="3"/>
    <n v="14.99"/>
    <s v="Single Rotor Drones"/>
    <x v="1"/>
    <n v="44.97"/>
  </r>
  <r>
    <n v="740"/>
    <s v="Kendra"/>
    <s v="Twallin"/>
    <x v="216"/>
    <x v="8"/>
    <n v="22047"/>
    <n v="2557"/>
    <x v="543"/>
    <s v="30"/>
    <x v="5"/>
    <x v="1"/>
    <n v="2"/>
    <n v="179"/>
    <s v="BYOD-550"/>
    <x v="0"/>
    <n v="358"/>
  </r>
  <r>
    <n v="1774"/>
    <s v="Kendal"/>
    <s v="Utterson"/>
    <x v="346"/>
    <x v="4"/>
    <n v="32405"/>
    <n v="2561"/>
    <x v="543"/>
    <s v="30"/>
    <x v="5"/>
    <x v="1"/>
    <n v="5"/>
    <n v="19.5"/>
    <s v="Understanding Artificial Intelligence"/>
    <x v="1"/>
    <n v="97.5"/>
  </r>
  <r>
    <n v="1244"/>
    <s v="Stanfield"/>
    <s v="Weall"/>
    <x v="96"/>
    <x v="29"/>
    <n v="55573"/>
    <n v="2562"/>
    <x v="543"/>
    <s v="30"/>
    <x v="5"/>
    <x v="1"/>
    <n v="6"/>
    <n v="450"/>
    <s v="DTD-7000 Drone"/>
    <x v="4"/>
    <n v="2700"/>
  </r>
  <r>
    <n v="894"/>
    <s v="Helli"/>
    <s v="Bamlet"/>
    <x v="47"/>
    <x v="2"/>
    <n v="51105"/>
    <n v="2566"/>
    <x v="544"/>
    <s v="1"/>
    <x v="6"/>
    <x v="1"/>
    <n v="2"/>
    <n v="49.95"/>
    <s v="AI for Educators"/>
    <x v="3"/>
    <n v="99.9"/>
  </r>
  <r>
    <n v="645"/>
    <s v="Farah"/>
    <s v="Brignall"/>
    <x v="38"/>
    <x v="3"/>
    <n v="79945"/>
    <n v="2565"/>
    <x v="544"/>
    <s v="1"/>
    <x v="6"/>
    <x v="1"/>
    <n v="3"/>
    <n v="20.95"/>
    <s v="Helicopter Drones"/>
    <x v="1"/>
    <n v="62.849999999999994"/>
  </r>
  <r>
    <n v="490"/>
    <s v="Genni"/>
    <s v="Coopey"/>
    <x v="21"/>
    <x v="14"/>
    <n v="31119"/>
    <n v="2570"/>
    <x v="544"/>
    <s v="1"/>
    <x v="6"/>
    <x v="1"/>
    <n v="4"/>
    <n v="19.5"/>
    <s v="Understanding Artificial Intelligence"/>
    <x v="1"/>
    <n v="78"/>
  </r>
  <r>
    <n v="1200"/>
    <s v="Alvan"/>
    <s v="Jepps"/>
    <x v="93"/>
    <x v="36"/>
    <n v="19131"/>
    <n v="2564"/>
    <x v="544"/>
    <s v="1"/>
    <x v="6"/>
    <x v="1"/>
    <n v="2"/>
    <n v="214"/>
    <s v="BYOR-3000"/>
    <x v="5"/>
    <n v="428"/>
  </r>
  <r>
    <n v="634"/>
    <s v="Ange"/>
    <s v="Kieran"/>
    <x v="1"/>
    <x v="1"/>
    <n v="35295"/>
    <n v="2571"/>
    <x v="544"/>
    <s v="1"/>
    <x v="6"/>
    <x v="1"/>
    <n v="5"/>
    <n v="28.99"/>
    <s v="Understanding Raspberry PI"/>
    <x v="3"/>
    <n v="144.94999999999999"/>
  </r>
  <r>
    <n v="983"/>
    <s v="Ivette"/>
    <s v="MacGillreich"/>
    <x v="344"/>
    <x v="4"/>
    <n v="33994"/>
    <n v="2567"/>
    <x v="544"/>
    <s v="1"/>
    <x v="6"/>
    <x v="1"/>
    <n v="2"/>
    <n v="20.95"/>
    <s v="Helicopter Drones"/>
    <x v="1"/>
    <n v="41.9"/>
  </r>
  <r>
    <n v="40"/>
    <s v="Kailey"/>
    <s v="Quartermain"/>
    <x v="267"/>
    <x v="45"/>
    <n v="214"/>
    <n v="2568"/>
    <x v="544"/>
    <s v="1"/>
    <x v="6"/>
    <x v="1"/>
    <n v="1"/>
    <n v="23.99"/>
    <s v="Articulated Robots"/>
    <x v="1"/>
    <n v="23.99"/>
  </r>
  <r>
    <n v="2043"/>
    <s v="Jacenta"/>
    <s v="Robus"/>
    <x v="108"/>
    <x v="21"/>
    <n v="80995"/>
    <n v="2563"/>
    <x v="544"/>
    <s v="1"/>
    <x v="6"/>
    <x v="1"/>
    <n v="3"/>
    <n v="12"/>
    <s v="Ladybug Robot Blueprint"/>
    <x v="6"/>
    <n v="36"/>
  </r>
  <r>
    <n v="1915"/>
    <s v="Joseito"/>
    <s v="Scadden"/>
    <x v="218"/>
    <x v="6"/>
    <n v="92405"/>
    <n v="2569"/>
    <x v="544"/>
    <s v="1"/>
    <x v="6"/>
    <x v="1"/>
    <n v="2"/>
    <n v="214"/>
    <s v="BYOR-3000"/>
    <x v="5"/>
    <n v="428"/>
  </r>
  <r>
    <n v="404"/>
    <s v="Ajay"/>
    <s v="Hardy"/>
    <x v="99"/>
    <x v="11"/>
    <n v="53716"/>
    <n v="2574"/>
    <x v="545"/>
    <s v="2"/>
    <x v="6"/>
    <x v="1"/>
    <n v="2"/>
    <n v="34.99"/>
    <s v="Robotic Essentials"/>
    <x v="3"/>
    <n v="69.98"/>
  </r>
  <r>
    <n v="222"/>
    <s v="Rosie"/>
    <s v="Primak"/>
    <x v="28"/>
    <x v="16"/>
    <n v="89519"/>
    <n v="2572"/>
    <x v="545"/>
    <s v="2"/>
    <x v="6"/>
    <x v="1"/>
    <n v="2"/>
    <n v="29.99"/>
    <s v="Virtual Reality Basics"/>
    <x v="3"/>
    <n v="59.98"/>
  </r>
  <r>
    <n v="378"/>
    <s v="Hamlen"/>
    <s v="Wimes"/>
    <x v="32"/>
    <x v="4"/>
    <n v="33147"/>
    <n v="2573"/>
    <x v="545"/>
    <s v="2"/>
    <x v="6"/>
    <x v="1"/>
    <n v="5"/>
    <n v="14.99"/>
    <s v="Delivery Drones"/>
    <x v="1"/>
    <n v="74.95"/>
  </r>
  <r>
    <n v="106"/>
    <s v="Marijn"/>
    <s v="Alden"/>
    <x v="64"/>
    <x v="28"/>
    <n v="70154"/>
    <n v="2578"/>
    <x v="546"/>
    <s v="3"/>
    <x v="6"/>
    <x v="1"/>
    <n v="3"/>
    <n v="10.99"/>
    <s v="QuadroCopter Blueprint"/>
    <x v="6"/>
    <n v="32.97"/>
  </r>
  <r>
    <n v="1024"/>
    <s v="Connie"/>
    <s v="Blatcher"/>
    <x v="207"/>
    <x v="36"/>
    <n v="15210"/>
    <n v="2577"/>
    <x v="546"/>
    <s v="3"/>
    <x v="6"/>
    <x v="1"/>
    <n v="4"/>
    <n v="49"/>
    <s v="Industrial 3D Printing"/>
    <x v="3"/>
    <n v="196"/>
  </r>
  <r>
    <n v="624"/>
    <s v="Davy"/>
    <s v="Dunsmore"/>
    <x v="100"/>
    <x v="23"/>
    <n v="37939"/>
    <n v="2576"/>
    <x v="546"/>
    <s v="3"/>
    <x v="6"/>
    <x v="1"/>
    <n v="4"/>
    <n v="12"/>
    <s v="Creature Robot Arms Blueprint"/>
    <x v="6"/>
    <n v="48"/>
  </r>
  <r>
    <n v="1981"/>
    <s v="Lorne"/>
    <s v="McGarvey"/>
    <x v="114"/>
    <x v="3"/>
    <n v="78764"/>
    <n v="2575"/>
    <x v="546"/>
    <s v="3"/>
    <x v="6"/>
    <x v="1"/>
    <n v="4"/>
    <n v="34.99"/>
    <s v="Robotic Essentials"/>
    <x v="3"/>
    <n v="139.96"/>
  </r>
  <r>
    <n v="1337"/>
    <s v="Joane"/>
    <s v="Newlin"/>
    <x v="5"/>
    <x v="5"/>
    <n v="39216"/>
    <n v="2580"/>
    <x v="546"/>
    <s v="3"/>
    <x v="6"/>
    <x v="1"/>
    <n v="3"/>
    <n v="450"/>
    <s v="DTD-7000 Drone"/>
    <x v="4"/>
    <n v="1350"/>
  </r>
  <r>
    <n v="904"/>
    <s v="Berenice"/>
    <s v="Sambeck"/>
    <x v="63"/>
    <x v="3"/>
    <n v="78285"/>
    <n v="2579"/>
    <x v="546"/>
    <s v="3"/>
    <x v="6"/>
    <x v="1"/>
    <n v="2"/>
    <n v="29.99"/>
    <s v="Cloud Computing"/>
    <x v="3"/>
    <n v="59.98"/>
  </r>
  <r>
    <n v="1804"/>
    <s v="Deonne"/>
    <s v="Di Batista"/>
    <x v="213"/>
    <x v="26"/>
    <n v="98115"/>
    <n v="2581"/>
    <x v="547"/>
    <s v="4"/>
    <x v="6"/>
    <x v="1"/>
    <n v="3"/>
    <n v="24.99"/>
    <s v="Building Your Own Drone"/>
    <x v="1"/>
    <n v="74.97"/>
  </r>
  <r>
    <n v="506"/>
    <s v="Alena"/>
    <s v="Kuhle"/>
    <x v="108"/>
    <x v="21"/>
    <n v="80940"/>
    <n v="2583"/>
    <x v="548"/>
    <s v="5"/>
    <x v="6"/>
    <x v="1"/>
    <n v="5"/>
    <n v="450"/>
    <s v="DTD-7000 Drone"/>
    <x v="4"/>
    <n v="2250"/>
  </r>
  <r>
    <n v="1706"/>
    <s v="Clemence"/>
    <s v="McKinstry"/>
    <x v="42"/>
    <x v="21"/>
    <n v="80262"/>
    <n v="2582"/>
    <x v="548"/>
    <s v="5"/>
    <x v="6"/>
    <x v="1"/>
    <n v="2"/>
    <n v="214"/>
    <s v="BYOR-3000"/>
    <x v="5"/>
    <n v="428"/>
  </r>
  <r>
    <n v="987"/>
    <s v="Etti"/>
    <s v="Belamy"/>
    <x v="42"/>
    <x v="21"/>
    <n v="80262"/>
    <n v="2588"/>
    <x v="549"/>
    <s v="6"/>
    <x v="6"/>
    <x v="1"/>
    <n v="4"/>
    <n v="179"/>
    <s v="BYOD-550"/>
    <x v="0"/>
    <n v="716"/>
  </r>
  <r>
    <n v="282"/>
    <s v="Marita"/>
    <s v="Bignall"/>
    <x v="171"/>
    <x v="8"/>
    <n v="20167"/>
    <n v="2585"/>
    <x v="549"/>
    <s v="6"/>
    <x v="6"/>
    <x v="1"/>
    <n v="3"/>
    <n v="189"/>
    <s v="BYOR-1000"/>
    <x v="5"/>
    <n v="567"/>
  </r>
  <r>
    <n v="78"/>
    <s v="Sean"/>
    <s v="Feifer"/>
    <x v="225"/>
    <x v="4"/>
    <n v="33680"/>
    <n v="2586"/>
    <x v="549"/>
    <s v="6"/>
    <x v="6"/>
    <x v="1"/>
    <n v="4"/>
    <n v="24.99"/>
    <s v="Building Your Own Drone"/>
    <x v="1"/>
    <n v="99.96"/>
  </r>
  <r>
    <n v="474"/>
    <s v="Rebeca"/>
    <s v="Pear"/>
    <x v="197"/>
    <x v="21"/>
    <n v="81005"/>
    <n v="2584"/>
    <x v="549"/>
    <s v="6"/>
    <x v="6"/>
    <x v="1"/>
    <n v="2"/>
    <n v="10.99"/>
    <s v="QuadroCopter Blueprint"/>
    <x v="6"/>
    <n v="21.98"/>
  </r>
  <r>
    <n v="421"/>
    <s v="Emanuel"/>
    <s v="Zanutti"/>
    <x v="38"/>
    <x v="3"/>
    <n v="88563"/>
    <n v="2587"/>
    <x v="549"/>
    <s v="6"/>
    <x v="6"/>
    <x v="1"/>
    <n v="3"/>
    <n v="450"/>
    <s v="DTD-7000 Drone"/>
    <x v="4"/>
    <n v="1350"/>
  </r>
  <r>
    <n v="94"/>
    <s v="Giff"/>
    <s v="Deevey"/>
    <x v="310"/>
    <x v="36"/>
    <n v="17105"/>
    <n v="2592"/>
    <x v="550"/>
    <s v="7"/>
    <x v="6"/>
    <x v="1"/>
    <n v="5"/>
    <n v="14.99"/>
    <s v="Single Rotor Drones"/>
    <x v="1"/>
    <n v="74.95"/>
  </r>
  <r>
    <n v="1834"/>
    <s v="Randie"/>
    <s v="Keeling"/>
    <x v="181"/>
    <x v="4"/>
    <n v="32123"/>
    <n v="2593"/>
    <x v="550"/>
    <s v="7"/>
    <x v="6"/>
    <x v="1"/>
    <n v="3"/>
    <n v="12"/>
    <s v="Creature Robot Arms Blueprint"/>
    <x v="6"/>
    <n v="36"/>
  </r>
  <r>
    <n v="1953"/>
    <s v="Wren"/>
    <s v="Rowlstone"/>
    <x v="231"/>
    <x v="13"/>
    <n v="10633"/>
    <n v="2590"/>
    <x v="550"/>
    <s v="7"/>
    <x v="6"/>
    <x v="1"/>
    <n v="6"/>
    <n v="36.99"/>
    <s v="Aerial Security"/>
    <x v="3"/>
    <n v="221.94"/>
  </r>
  <r>
    <n v="1930"/>
    <s v="Audrey"/>
    <s v="Scarsbrooke"/>
    <x v="5"/>
    <x v="5"/>
    <n v="39216"/>
    <n v="2591"/>
    <x v="550"/>
    <s v="7"/>
    <x v="6"/>
    <x v="1"/>
    <n v="2"/>
    <n v="189"/>
    <s v="BYOR-2640S"/>
    <x v="5"/>
    <n v="378"/>
  </r>
  <r>
    <n v="434"/>
    <s v="Adelheid"/>
    <s v="Spur"/>
    <x v="272"/>
    <x v="28"/>
    <n v="71161"/>
    <n v="2589"/>
    <x v="550"/>
    <s v="7"/>
    <x v="6"/>
    <x v="1"/>
    <n v="4"/>
    <n v="16.75"/>
    <s v="Spherical Robots"/>
    <x v="1"/>
    <n v="67"/>
  </r>
  <r>
    <n v="119"/>
    <s v="Haleigh"/>
    <s v="Coulter"/>
    <x v="151"/>
    <x v="6"/>
    <n v="90305"/>
    <n v="2594"/>
    <x v="551"/>
    <s v="8"/>
    <x v="6"/>
    <x v="1"/>
    <n v="5"/>
    <n v="10.99"/>
    <s v="QuadroCopter Blueprint"/>
    <x v="6"/>
    <n v="54.95"/>
  </r>
  <r>
    <n v="1013"/>
    <s v="Ardene"/>
    <s v="Davidi"/>
    <x v="304"/>
    <x v="13"/>
    <n v="11044"/>
    <n v="2598"/>
    <x v="551"/>
    <s v="8"/>
    <x v="6"/>
    <x v="1"/>
    <n v="2"/>
    <n v="15.5"/>
    <s v="Fixed Wing Drones"/>
    <x v="1"/>
    <n v="31"/>
  </r>
  <r>
    <n v="732"/>
    <s v="Kizzie"/>
    <s v="Hatchette"/>
    <x v="347"/>
    <x v="30"/>
    <n v="46406"/>
    <n v="2595"/>
    <x v="551"/>
    <s v="8"/>
    <x v="6"/>
    <x v="1"/>
    <n v="4"/>
    <n v="395"/>
    <s v="DC-304 Drone"/>
    <x v="4"/>
    <n v="1580"/>
  </r>
  <r>
    <n v="364"/>
    <s v="Archibald"/>
    <s v="Spittal"/>
    <x v="250"/>
    <x v="23"/>
    <n v="37205"/>
    <n v="2597"/>
    <x v="551"/>
    <s v="8"/>
    <x v="6"/>
    <x v="1"/>
    <n v="2"/>
    <n v="8.99"/>
    <s v="Hexacopter Drone Blueprint"/>
    <x v="6"/>
    <n v="17.98"/>
  </r>
  <r>
    <n v="263"/>
    <s v="Mariquilla"/>
    <s v="Stovin"/>
    <x v="7"/>
    <x v="3"/>
    <n v="77266"/>
    <n v="2596"/>
    <x v="551"/>
    <s v="8"/>
    <x v="6"/>
    <x v="1"/>
    <n v="4"/>
    <n v="58.95"/>
    <s v="BYOD-200"/>
    <x v="0"/>
    <n v="235.8"/>
  </r>
  <r>
    <n v="398"/>
    <s v="Carma"/>
    <s v="Threlfall"/>
    <x v="58"/>
    <x v="6"/>
    <n v="92612"/>
    <n v="2599"/>
    <x v="551"/>
    <s v="8"/>
    <x v="6"/>
    <x v="1"/>
    <n v="4"/>
    <n v="49.95"/>
    <s v="AI for Educators"/>
    <x v="3"/>
    <n v="199.8"/>
  </r>
  <r>
    <n v="733"/>
    <s v="Mart"/>
    <s v="Bettis"/>
    <x v="75"/>
    <x v="19"/>
    <n v="67220"/>
    <n v="2604"/>
    <x v="552"/>
    <s v="9"/>
    <x v="6"/>
    <x v="1"/>
    <n v="6"/>
    <n v="27.5"/>
    <s v="Understanding Drone Regulations"/>
    <x v="3"/>
    <n v="165"/>
  </r>
  <r>
    <n v="1842"/>
    <s v="Issy"/>
    <s v="Castro"/>
    <x v="94"/>
    <x v="3"/>
    <n v="76905"/>
    <n v="2605"/>
    <x v="552"/>
    <s v="9"/>
    <x v="6"/>
    <x v="1"/>
    <n v="5"/>
    <n v="10.99"/>
    <s v="QuadroCopter Blueprint"/>
    <x v="6"/>
    <n v="54.95"/>
  </r>
  <r>
    <n v="883"/>
    <s v="Eadith"/>
    <s v="Chicchelli"/>
    <x v="169"/>
    <x v="9"/>
    <n v="27105"/>
    <n v="2602"/>
    <x v="552"/>
    <s v="9"/>
    <x v="6"/>
    <x v="1"/>
    <n v="2"/>
    <n v="13.99"/>
    <s v="Drone Building Essentials"/>
    <x v="1"/>
    <n v="27.98"/>
  </r>
  <r>
    <n v="127"/>
    <s v="Riccardo"/>
    <s v="McMurtyr"/>
    <x v="17"/>
    <x v="13"/>
    <n v="12210"/>
    <n v="2601"/>
    <x v="552"/>
    <s v="9"/>
    <x v="6"/>
    <x v="1"/>
    <n v="6"/>
    <n v="455"/>
    <s v="DTI-84 Drone"/>
    <x v="4"/>
    <n v="2730"/>
  </r>
  <r>
    <n v="1392"/>
    <s v="Gianina"/>
    <s v="Rewcassell"/>
    <x v="113"/>
    <x v="29"/>
    <n v="55441"/>
    <n v="2603"/>
    <x v="552"/>
    <s v="9"/>
    <x v="6"/>
    <x v="1"/>
    <n v="5"/>
    <n v="214"/>
    <s v="BYOR-3000"/>
    <x v="5"/>
    <n v="1070"/>
  </r>
  <r>
    <n v="150"/>
    <s v="Pollyanna"/>
    <s v="Stonehewer"/>
    <x v="7"/>
    <x v="3"/>
    <n v="77015"/>
    <n v="2600"/>
    <x v="552"/>
    <s v="9"/>
    <x v="6"/>
    <x v="1"/>
    <n v="2"/>
    <n v="10.99"/>
    <s v="QuadroCopter Blueprint"/>
    <x v="6"/>
    <n v="21.98"/>
  </r>
  <r>
    <n v="584"/>
    <s v="Byran"/>
    <s v="Bowering"/>
    <x v="97"/>
    <x v="13"/>
    <n v="11236"/>
    <n v="2611"/>
    <x v="553"/>
    <s v="10"/>
    <x v="6"/>
    <x v="1"/>
    <n v="4"/>
    <n v="179"/>
    <s v="BYOD-550"/>
    <x v="0"/>
    <n v="716"/>
  </r>
  <r>
    <n v="617"/>
    <s v="Dennet"/>
    <s v="Burniston"/>
    <x v="69"/>
    <x v="30"/>
    <n v="47719"/>
    <n v="2607"/>
    <x v="553"/>
    <s v="10"/>
    <x v="6"/>
    <x v="1"/>
    <n v="1"/>
    <n v="11.99"/>
    <s v="Sleepy Eye Blueprint"/>
    <x v="6"/>
    <n v="11.99"/>
  </r>
  <r>
    <n v="1412"/>
    <s v="Morry"/>
    <s v="Crank"/>
    <x v="225"/>
    <x v="4"/>
    <n v="33661"/>
    <n v="2608"/>
    <x v="553"/>
    <s v="10"/>
    <x v="6"/>
    <x v="1"/>
    <n v="5"/>
    <n v="24.95"/>
    <s v="Building Your First Robot"/>
    <x v="1"/>
    <n v="124.75"/>
  </r>
  <r>
    <n v="1864"/>
    <s v="Brear"/>
    <s v="Curm"/>
    <x v="7"/>
    <x v="3"/>
    <n v="77228"/>
    <n v="2609"/>
    <x v="553"/>
    <s v="10"/>
    <x v="6"/>
    <x v="1"/>
    <n v="3"/>
    <n v="42.99"/>
    <s v="Understanding 3D Printing"/>
    <x v="3"/>
    <n v="128.97"/>
  </r>
  <r>
    <n v="1146"/>
    <s v="Ulrica"/>
    <s v="Kopecka"/>
    <x v="113"/>
    <x v="29"/>
    <n v="55458"/>
    <n v="2610"/>
    <x v="553"/>
    <s v="10"/>
    <x v="6"/>
    <x v="1"/>
    <n v="5"/>
    <n v="15.5"/>
    <s v="Fixed Wing Drones"/>
    <x v="1"/>
    <n v="77.5"/>
  </r>
  <r>
    <n v="405"/>
    <s v="Janeta"/>
    <s v="Stein"/>
    <x v="162"/>
    <x v="20"/>
    <n v="20910"/>
    <n v="2612"/>
    <x v="553"/>
    <s v="10"/>
    <x v="6"/>
    <x v="1"/>
    <n v="6"/>
    <n v="225"/>
    <s v="BYOR-3535"/>
    <x v="5"/>
    <n v="1350"/>
  </r>
  <r>
    <n v="1244"/>
    <s v="Stanfield"/>
    <s v="Weall"/>
    <x v="96"/>
    <x v="29"/>
    <n v="55573"/>
    <n v="2606"/>
    <x v="553"/>
    <s v="10"/>
    <x v="6"/>
    <x v="1"/>
    <n v="5"/>
    <n v="24.95"/>
    <s v="Multi Rotor Drones"/>
    <x v="1"/>
    <n v="124.75"/>
  </r>
  <r>
    <n v="737"/>
    <s v="Claire"/>
    <s v="Crowther"/>
    <x v="124"/>
    <x v="6"/>
    <n v="91117"/>
    <n v="2614"/>
    <x v="554"/>
    <s v="11"/>
    <x v="6"/>
    <x v="1"/>
    <n v="2"/>
    <n v="599"/>
    <s v="RXW-9807 Robot"/>
    <x v="2"/>
    <n v="1198"/>
  </r>
  <r>
    <n v="392"/>
    <s v="Myrtie"/>
    <s v="Feron"/>
    <x v="114"/>
    <x v="3"/>
    <n v="78789"/>
    <n v="2618"/>
    <x v="554"/>
    <s v="11"/>
    <x v="6"/>
    <x v="1"/>
    <n v="5"/>
    <n v="49"/>
    <s v="Industrial 3D Printing"/>
    <x v="3"/>
    <n v="245"/>
  </r>
  <r>
    <n v="1878"/>
    <s v="Blake"/>
    <s v="Heditch"/>
    <x v="32"/>
    <x v="4"/>
    <n v="33129"/>
    <n v="2613"/>
    <x v="554"/>
    <s v="11"/>
    <x v="6"/>
    <x v="1"/>
    <n v="4"/>
    <n v="599"/>
    <s v="RXW-9807 Robot"/>
    <x v="2"/>
    <n v="2396"/>
  </r>
  <r>
    <n v="1762"/>
    <s v="Allyson"/>
    <s v="Keppin"/>
    <x v="64"/>
    <x v="28"/>
    <n v="70124"/>
    <n v="2616"/>
    <x v="554"/>
    <s v="11"/>
    <x v="6"/>
    <x v="1"/>
    <n v="2"/>
    <n v="37.99"/>
    <s v="Drone Video Techniques"/>
    <x v="3"/>
    <n v="75.98"/>
  </r>
  <r>
    <n v="1531"/>
    <s v="Iorgos"/>
    <s v="Priden"/>
    <x v="21"/>
    <x v="14"/>
    <n v="31119"/>
    <n v="2617"/>
    <x v="554"/>
    <s v="11"/>
    <x v="6"/>
    <x v="1"/>
    <n v="3"/>
    <n v="34.99"/>
    <s v="Robotic Essentials"/>
    <x v="3"/>
    <n v="104.97"/>
  </r>
  <r>
    <n v="1876"/>
    <s v="Theda"/>
    <s v="Zimmerman"/>
    <x v="176"/>
    <x v="44"/>
    <n v="40546"/>
    <n v="2615"/>
    <x v="554"/>
    <s v="11"/>
    <x v="6"/>
    <x v="1"/>
    <n v="3"/>
    <n v="245"/>
    <s v="BYOR-4005"/>
    <x v="5"/>
    <n v="735"/>
  </r>
  <r>
    <n v="494"/>
    <s v="Ransom"/>
    <s v="Arthars"/>
    <x v="282"/>
    <x v="3"/>
    <n v="77346"/>
    <n v="2623"/>
    <x v="555"/>
    <s v="12"/>
    <x v="6"/>
    <x v="1"/>
    <n v="3"/>
    <n v="455"/>
    <s v="DTI-84 Drone"/>
    <x v="4"/>
    <n v="1365"/>
  </r>
  <r>
    <n v="322"/>
    <s v="Cristian"/>
    <s v="Barker"/>
    <x v="4"/>
    <x v="4"/>
    <n v="33705"/>
    <n v="2622"/>
    <x v="555"/>
    <s v="12"/>
    <x v="6"/>
    <x v="1"/>
    <n v="3"/>
    <n v="4.99"/>
    <s v="Cat Robot Blueprint"/>
    <x v="6"/>
    <n v="14.97"/>
  </r>
  <r>
    <n v="688"/>
    <s v="Birk"/>
    <s v="Foort"/>
    <x v="93"/>
    <x v="36"/>
    <n v="19120"/>
    <n v="2619"/>
    <x v="555"/>
    <s v="12"/>
    <x v="6"/>
    <x v="1"/>
    <n v="4"/>
    <n v="7.99"/>
    <s v="Panda Robot Blueprint"/>
    <x v="6"/>
    <n v="31.96"/>
  </r>
  <r>
    <n v="657"/>
    <s v="Quincy"/>
    <s v="Gors"/>
    <x v="206"/>
    <x v="27"/>
    <n v="19897"/>
    <n v="2624"/>
    <x v="555"/>
    <s v="12"/>
    <x v="6"/>
    <x v="1"/>
    <n v="5"/>
    <n v="17.5"/>
    <s v="Understanding Arduino"/>
    <x v="1"/>
    <n v="87.5"/>
  </r>
  <r>
    <n v="1425"/>
    <s v="Amerigo"/>
    <s v="Reck"/>
    <x v="11"/>
    <x v="6"/>
    <n v="92145"/>
    <n v="2620"/>
    <x v="555"/>
    <s v="12"/>
    <x v="6"/>
    <x v="1"/>
    <n v="5"/>
    <n v="19.989999999999998"/>
    <s v="GPS Drones"/>
    <x v="1"/>
    <n v="99.949999999999989"/>
  </r>
  <r>
    <n v="855"/>
    <s v="Marigold"/>
    <s v="Spencer"/>
    <x v="213"/>
    <x v="26"/>
    <n v="98104"/>
    <n v="2625"/>
    <x v="555"/>
    <s v="12"/>
    <x v="6"/>
    <x v="1"/>
    <n v="3"/>
    <n v="69"/>
    <s v="BYOD-220"/>
    <x v="0"/>
    <n v="207"/>
  </r>
  <r>
    <n v="1380"/>
    <s v="Brewster"/>
    <s v="Tucsell"/>
    <x v="43"/>
    <x v="3"/>
    <n v="75260"/>
    <n v="2621"/>
    <x v="555"/>
    <s v="12"/>
    <x v="6"/>
    <x v="1"/>
    <n v="4"/>
    <n v="499"/>
    <s v="MICR-564K Drone"/>
    <x v="4"/>
    <n v="1996"/>
  </r>
  <r>
    <n v="2066"/>
    <s v="Lodovico"/>
    <s v="Binnie"/>
    <x v="343"/>
    <x v="4"/>
    <n v="33023"/>
    <n v="2626"/>
    <x v="556"/>
    <s v="13"/>
    <x v="6"/>
    <x v="1"/>
    <n v="2"/>
    <n v="8.99"/>
    <s v="Bsquare Robot Blueprint"/>
    <x v="6"/>
    <n v="17.98"/>
  </r>
  <r>
    <n v="196"/>
    <s v="Denise"/>
    <s v="Lardez"/>
    <x v="165"/>
    <x v="6"/>
    <n v="92835"/>
    <n v="2627"/>
    <x v="556"/>
    <s v="13"/>
    <x v="6"/>
    <x v="1"/>
    <n v="1"/>
    <n v="16.989999999999998"/>
    <s v="Delta Robots"/>
    <x v="1"/>
    <n v="16.989999999999998"/>
  </r>
  <r>
    <n v="614"/>
    <s v="Munmro"/>
    <s v="Betke"/>
    <x v="140"/>
    <x v="3"/>
    <n v="75044"/>
    <n v="2630"/>
    <x v="557"/>
    <s v="14"/>
    <x v="6"/>
    <x v="1"/>
    <n v="4"/>
    <n v="8.99"/>
    <s v="Bsquare Robot Blueprint"/>
    <x v="6"/>
    <n v="35.96"/>
  </r>
  <r>
    <n v="1796"/>
    <s v="Judah"/>
    <s v="Redwin"/>
    <x v="123"/>
    <x v="35"/>
    <n v="65218"/>
    <n v="2629"/>
    <x v="557"/>
    <s v="14"/>
    <x v="6"/>
    <x v="1"/>
    <n v="2"/>
    <n v="899"/>
    <s v="MICR-23K Robot"/>
    <x v="2"/>
    <n v="1798"/>
  </r>
  <r>
    <n v="557"/>
    <s v="Jacquie"/>
    <s v="Toffanelli"/>
    <x v="71"/>
    <x v="6"/>
    <n v="94126"/>
    <n v="2628"/>
    <x v="557"/>
    <s v="14"/>
    <x v="6"/>
    <x v="1"/>
    <n v="4"/>
    <n v="49.95"/>
    <s v="AI for Educators"/>
    <x v="3"/>
    <n v="199.8"/>
  </r>
  <r>
    <n v="1644"/>
    <s v="Cheri"/>
    <s v="Gabriel"/>
    <x v="14"/>
    <x v="10"/>
    <n v="6905"/>
    <n v="2631"/>
    <x v="558"/>
    <s v="15"/>
    <x v="6"/>
    <x v="1"/>
    <n v="3"/>
    <n v="455"/>
    <s v="DTI-84 Drone"/>
    <x v="4"/>
    <n v="1365"/>
  </r>
  <r>
    <n v="1940"/>
    <s v="Toinette"/>
    <s v="Plitz"/>
    <x v="341"/>
    <x v="31"/>
    <n v="2745"/>
    <n v="2634"/>
    <x v="558"/>
    <s v="15"/>
    <x v="6"/>
    <x v="1"/>
    <n v="3"/>
    <n v="23.99"/>
    <s v="Polar Robots"/>
    <x v="1"/>
    <n v="71.97"/>
  </r>
  <r>
    <n v="222"/>
    <s v="Rosie"/>
    <s v="Primak"/>
    <x v="28"/>
    <x v="16"/>
    <n v="89519"/>
    <n v="2633"/>
    <x v="558"/>
    <s v="15"/>
    <x v="6"/>
    <x v="1"/>
    <n v="1"/>
    <n v="42.99"/>
    <s v="Understanding 3D Printing"/>
    <x v="3"/>
    <n v="42.99"/>
  </r>
  <r>
    <n v="711"/>
    <s v="Brittney"/>
    <s v="Whiteman"/>
    <x v="59"/>
    <x v="26"/>
    <n v="99205"/>
    <n v="2632"/>
    <x v="558"/>
    <s v="15"/>
    <x v="6"/>
    <x v="1"/>
    <n v="4"/>
    <n v="54"/>
    <s v="BYOD-100"/>
    <x v="0"/>
    <n v="216"/>
  </r>
  <r>
    <n v="423"/>
    <s v="Em"/>
    <s v="Blackader"/>
    <x v="159"/>
    <x v="6"/>
    <n v="95205"/>
    <n v="2635"/>
    <x v="559"/>
    <s v="16"/>
    <x v="6"/>
    <x v="1"/>
    <n v="4"/>
    <n v="12.99"/>
    <s v="Cartesian Robots"/>
    <x v="1"/>
    <n v="51.96"/>
  </r>
  <r>
    <n v="144"/>
    <s v="Kania"/>
    <s v="Knibley"/>
    <x v="227"/>
    <x v="18"/>
    <n v="44485"/>
    <n v="2636"/>
    <x v="559"/>
    <s v="16"/>
    <x v="6"/>
    <x v="1"/>
    <n v="2"/>
    <n v="599"/>
    <s v="RXW-9807 Robot"/>
    <x v="2"/>
    <n v="1198"/>
  </r>
  <r>
    <n v="1433"/>
    <s v="Aridatha"/>
    <s v="Revett"/>
    <x v="146"/>
    <x v="3"/>
    <n v="78470"/>
    <n v="2638"/>
    <x v="559"/>
    <s v="16"/>
    <x v="6"/>
    <x v="1"/>
    <n v="3"/>
    <n v="250"/>
    <s v="DX-145 Drone"/>
    <x v="4"/>
    <n v="750"/>
  </r>
  <r>
    <n v="1974"/>
    <s v="Jared"/>
    <s v="Rosgen"/>
    <x v="93"/>
    <x v="36"/>
    <n v="19196"/>
    <n v="2637"/>
    <x v="559"/>
    <s v="16"/>
    <x v="6"/>
    <x v="1"/>
    <n v="2"/>
    <n v="54"/>
    <s v="BYOD-100"/>
    <x v="0"/>
    <n v="108"/>
  </r>
  <r>
    <n v="116"/>
    <s v="Letti"/>
    <s v="Baythrop"/>
    <x v="63"/>
    <x v="3"/>
    <n v="78225"/>
    <n v="2639"/>
    <x v="560"/>
    <s v="17"/>
    <x v="6"/>
    <x v="1"/>
    <n v="3"/>
    <n v="69"/>
    <s v="BYOD-220"/>
    <x v="0"/>
    <n v="207"/>
  </r>
  <r>
    <n v="2024"/>
    <s v="August"/>
    <s v="Cumberpatch"/>
    <x v="101"/>
    <x v="18"/>
    <n v="43666"/>
    <n v="2641"/>
    <x v="560"/>
    <s v="17"/>
    <x v="6"/>
    <x v="1"/>
    <n v="2"/>
    <n v="14.99"/>
    <s v="Photograph Drones"/>
    <x v="1"/>
    <n v="29.98"/>
  </r>
  <r>
    <n v="544"/>
    <s v="Jodi"/>
    <s v="Dallison"/>
    <x v="64"/>
    <x v="28"/>
    <n v="70129"/>
    <n v="2644"/>
    <x v="560"/>
    <s v="17"/>
    <x v="6"/>
    <x v="1"/>
    <n v="4"/>
    <n v="16.75"/>
    <s v="Spherical Robots"/>
    <x v="1"/>
    <n v="67"/>
  </r>
  <r>
    <n v="833"/>
    <s v="Fey"/>
    <s v="Grinikhinov"/>
    <x v="163"/>
    <x v="8"/>
    <n v="23208"/>
    <n v="2642"/>
    <x v="560"/>
    <s v="17"/>
    <x v="6"/>
    <x v="1"/>
    <n v="3"/>
    <n v="14.99"/>
    <s v="Photograph Drones"/>
    <x v="1"/>
    <n v="44.97"/>
  </r>
  <r>
    <n v="1849"/>
    <s v="Eberto"/>
    <s v="McGonigle"/>
    <x v="320"/>
    <x v="8"/>
    <n v="23324"/>
    <n v="2643"/>
    <x v="560"/>
    <s v="17"/>
    <x v="6"/>
    <x v="1"/>
    <n v="4"/>
    <n v="129.94999999999999"/>
    <s v="BYOD-400S"/>
    <x v="0"/>
    <n v="519.79999999999995"/>
  </r>
  <r>
    <n v="302"/>
    <s v="Lewie"/>
    <s v="Roback"/>
    <x v="99"/>
    <x v="11"/>
    <n v="53710"/>
    <n v="2645"/>
    <x v="560"/>
    <s v="17"/>
    <x v="6"/>
    <x v="1"/>
    <n v="1"/>
    <n v="129.94999999999999"/>
    <s v="BYOD-400S"/>
    <x v="0"/>
    <n v="129.94999999999999"/>
  </r>
  <r>
    <n v="329"/>
    <s v="Jenda"/>
    <s v="Wiley"/>
    <x v="198"/>
    <x v="24"/>
    <n v="25709"/>
    <n v="2640"/>
    <x v="560"/>
    <s v="17"/>
    <x v="6"/>
    <x v="1"/>
    <n v="1"/>
    <n v="119"/>
    <s v="BYOD-400"/>
    <x v="0"/>
    <n v="119"/>
  </r>
  <r>
    <n v="955"/>
    <s v="Alano"/>
    <s v="Fairpo"/>
    <x v="17"/>
    <x v="13"/>
    <n v="12242"/>
    <n v="2650"/>
    <x v="561"/>
    <s v="18"/>
    <x v="6"/>
    <x v="1"/>
    <n v="5"/>
    <n v="455"/>
    <s v="DTI-84 Drone"/>
    <x v="4"/>
    <n v="2275"/>
  </r>
  <r>
    <n v="42"/>
    <s v="Adrianne"/>
    <s v="Jumonet"/>
    <x v="21"/>
    <x v="14"/>
    <n v="31190"/>
    <n v="2646"/>
    <x v="561"/>
    <s v="18"/>
    <x v="6"/>
    <x v="1"/>
    <n v="3"/>
    <n v="9.99"/>
    <s v="All Eyes Drone Blueprint"/>
    <x v="6"/>
    <n v="29.97"/>
  </r>
  <r>
    <n v="1790"/>
    <s v="Thia"/>
    <s v="Lorriman"/>
    <x v="79"/>
    <x v="6"/>
    <n v="95108"/>
    <n v="2651"/>
    <x v="561"/>
    <s v="18"/>
    <x v="6"/>
    <x v="1"/>
    <n v="3"/>
    <n v="12"/>
    <s v="Creature Robot Arms Blueprint"/>
    <x v="6"/>
    <n v="36"/>
  </r>
  <r>
    <n v="1693"/>
    <s v="Audi"/>
    <s v="Lowndes"/>
    <x v="7"/>
    <x v="3"/>
    <n v="77085"/>
    <n v="2647"/>
    <x v="561"/>
    <s v="18"/>
    <x v="6"/>
    <x v="1"/>
    <n v="3"/>
    <n v="399"/>
    <s v="DA-SA702 Drone"/>
    <x v="4"/>
    <n v="1197"/>
  </r>
  <r>
    <n v="755"/>
    <s v="Wandie"/>
    <s v="Lyness"/>
    <x v="11"/>
    <x v="6"/>
    <n v="92153"/>
    <n v="2648"/>
    <x v="561"/>
    <s v="18"/>
    <x v="6"/>
    <x v="1"/>
    <n v="4"/>
    <n v="8.99"/>
    <s v="Hexacopter Drone Blueprint"/>
    <x v="6"/>
    <n v="35.96"/>
  </r>
  <r>
    <n v="1698"/>
    <s v="Gardener"/>
    <s v="Tolomio"/>
    <x v="176"/>
    <x v="44"/>
    <n v="40586"/>
    <n v="2649"/>
    <x v="561"/>
    <s v="18"/>
    <x v="6"/>
    <x v="1"/>
    <n v="4"/>
    <n v="14.99"/>
    <s v="Delivery Drones"/>
    <x v="1"/>
    <n v="59.96"/>
  </r>
  <r>
    <n v="301"/>
    <s v="Charmaine"/>
    <s v="Bitcheno"/>
    <x v="7"/>
    <x v="3"/>
    <n v="77271"/>
    <n v="2652"/>
    <x v="562"/>
    <s v="19"/>
    <x v="6"/>
    <x v="1"/>
    <n v="4"/>
    <n v="27.5"/>
    <s v="Understanding Drone Regulations"/>
    <x v="3"/>
    <n v="110"/>
  </r>
  <r>
    <n v="316"/>
    <s v="Richie"/>
    <s v="Domoney"/>
    <x v="297"/>
    <x v="9"/>
    <n v="27605"/>
    <n v="2654"/>
    <x v="562"/>
    <s v="19"/>
    <x v="6"/>
    <x v="1"/>
    <n v="3"/>
    <n v="49"/>
    <s v="Industrial 3D Printing"/>
    <x v="3"/>
    <n v="147"/>
  </r>
  <r>
    <n v="1956"/>
    <s v="Elsie"/>
    <s v="Grigore"/>
    <x v="107"/>
    <x v="4"/>
    <n v="32835"/>
    <n v="2656"/>
    <x v="562"/>
    <s v="19"/>
    <x v="6"/>
    <x v="1"/>
    <n v="6"/>
    <n v="549"/>
    <s v="RCB-889 Robot"/>
    <x v="2"/>
    <n v="3294"/>
  </r>
  <r>
    <n v="941"/>
    <s v="Geri"/>
    <s v="Haddock"/>
    <x v="287"/>
    <x v="39"/>
    <n v="72199"/>
    <n v="2655"/>
    <x v="562"/>
    <s v="19"/>
    <x v="6"/>
    <x v="1"/>
    <n v="3"/>
    <n v="42.99"/>
    <s v="Understanding 3D Printing"/>
    <x v="3"/>
    <n v="128.97"/>
  </r>
  <r>
    <n v="2073"/>
    <s v="Dianne"/>
    <s v="Keasy"/>
    <x v="127"/>
    <x v="37"/>
    <n v="85053"/>
    <n v="2653"/>
    <x v="562"/>
    <s v="19"/>
    <x v="6"/>
    <x v="1"/>
    <n v="4"/>
    <n v="23.99"/>
    <s v="Articulated Robots"/>
    <x v="1"/>
    <n v="95.96"/>
  </r>
  <r>
    <n v="121"/>
    <s v="Raviv"/>
    <s v="Seager"/>
    <x v="204"/>
    <x v="13"/>
    <n v="11436"/>
    <n v="2657"/>
    <x v="562"/>
    <s v="19"/>
    <x v="6"/>
    <x v="1"/>
    <n v="5"/>
    <n v="24.95"/>
    <s v="Building Your First Robot"/>
    <x v="1"/>
    <n v="124.75"/>
  </r>
  <r>
    <n v="16"/>
    <s v="Annelise"/>
    <s v="Genders"/>
    <x v="162"/>
    <x v="20"/>
    <n v="20918"/>
    <n v="2661"/>
    <x v="563"/>
    <s v="20"/>
    <x v="6"/>
    <x v="1"/>
    <n v="4"/>
    <n v="167"/>
    <s v="BYOD-500"/>
    <x v="0"/>
    <n v="668"/>
  </r>
  <r>
    <n v="501"/>
    <s v="Allyn"/>
    <s v="Hallowell"/>
    <x v="6"/>
    <x v="6"/>
    <n v="94237"/>
    <n v="2659"/>
    <x v="563"/>
    <s v="20"/>
    <x v="6"/>
    <x v="1"/>
    <n v="3"/>
    <n v="7.99"/>
    <s v="Panda Robot Blueprint"/>
    <x v="6"/>
    <n v="23.97"/>
  </r>
  <r>
    <n v="761"/>
    <s v="Ida"/>
    <s v="Skurm"/>
    <x v="222"/>
    <x v="4"/>
    <n v="33811"/>
    <n v="2658"/>
    <x v="563"/>
    <s v="20"/>
    <x v="6"/>
    <x v="1"/>
    <n v="4"/>
    <n v="29.99"/>
    <s v="Virtual Reality Basics"/>
    <x v="3"/>
    <n v="119.96"/>
  </r>
  <r>
    <n v="2038"/>
    <s v="Adams"/>
    <s v="Zimmermanns"/>
    <x v="333"/>
    <x v="37"/>
    <n v="85297"/>
    <n v="2660"/>
    <x v="563"/>
    <s v="20"/>
    <x v="6"/>
    <x v="1"/>
    <n v="5"/>
    <n v="29.99"/>
    <s v="Cloud Computing"/>
    <x v="3"/>
    <n v="149.94999999999999"/>
  </r>
  <r>
    <n v="496"/>
    <s v="Carole"/>
    <s v="Halliburton"/>
    <x v="84"/>
    <x v="34"/>
    <n v="99517"/>
    <n v="2663"/>
    <x v="564"/>
    <s v="21"/>
    <x v="6"/>
    <x v="1"/>
    <n v="2"/>
    <n v="16.989999999999998"/>
    <s v="Delta Robots"/>
    <x v="1"/>
    <n v="33.979999999999997"/>
  </r>
  <r>
    <n v="620"/>
    <s v="Silvano"/>
    <s v="Instrell"/>
    <x v="276"/>
    <x v="10"/>
    <n v="6859"/>
    <n v="2662"/>
    <x v="564"/>
    <s v="21"/>
    <x v="6"/>
    <x v="1"/>
    <n v="5"/>
    <n v="189"/>
    <s v="BYOR-1000"/>
    <x v="5"/>
    <n v="945"/>
  </r>
  <r>
    <n v="140"/>
    <s v="Caren"/>
    <s v="Bass"/>
    <x v="54"/>
    <x v="21"/>
    <n v="80638"/>
    <n v="2665"/>
    <x v="565"/>
    <s v="22"/>
    <x v="6"/>
    <x v="1"/>
    <n v="1"/>
    <n v="24.99"/>
    <s v="Building Your Own Drone"/>
    <x v="1"/>
    <n v="24.99"/>
  </r>
  <r>
    <n v="126"/>
    <s v="Christoforo"/>
    <s v="Lanney"/>
    <x v="142"/>
    <x v="18"/>
    <n v="44760"/>
    <n v="2666"/>
    <x v="565"/>
    <s v="22"/>
    <x v="6"/>
    <x v="1"/>
    <n v="3"/>
    <n v="20.95"/>
    <s v="Helicopter Drones"/>
    <x v="1"/>
    <n v="62.849999999999994"/>
  </r>
  <r>
    <n v="100"/>
    <s v="Jerrilee"/>
    <s v="McIlvoray"/>
    <x v="61"/>
    <x v="6"/>
    <n v="90805"/>
    <n v="2664"/>
    <x v="565"/>
    <s v="22"/>
    <x v="6"/>
    <x v="1"/>
    <n v="4"/>
    <n v="19.5"/>
    <s v="Understanding Artificial Intelligence"/>
    <x v="1"/>
    <n v="78"/>
  </r>
  <r>
    <n v="265"/>
    <s v="Devlin"/>
    <s v="Nock"/>
    <x v="114"/>
    <x v="3"/>
    <n v="78764"/>
    <n v="2667"/>
    <x v="565"/>
    <s v="22"/>
    <x v="6"/>
    <x v="1"/>
    <n v="3"/>
    <n v="49"/>
    <s v="Mapping with Drones"/>
    <x v="3"/>
    <n v="147"/>
  </r>
  <r>
    <n v="1069"/>
    <s v="Cherey"/>
    <s v="Davydochkin"/>
    <x v="9"/>
    <x v="7"/>
    <n v="20016"/>
    <n v="2668"/>
    <x v="566"/>
    <s v="23"/>
    <x v="6"/>
    <x v="1"/>
    <n v="5"/>
    <n v="49.95"/>
    <s v="AI for Educators"/>
    <x v="3"/>
    <n v="249.75"/>
  </r>
  <r>
    <n v="366"/>
    <s v="Dayna"/>
    <s v="Edgeler"/>
    <x v="31"/>
    <x v="18"/>
    <n v="43226"/>
    <n v="2669"/>
    <x v="566"/>
    <s v="23"/>
    <x v="6"/>
    <x v="1"/>
    <n v="2"/>
    <n v="214"/>
    <s v="BYOR-3000"/>
    <x v="5"/>
    <n v="428"/>
  </r>
  <r>
    <n v="1942"/>
    <s v="Stan"/>
    <s v="Gehringer"/>
    <x v="70"/>
    <x v="31"/>
    <n v="2208"/>
    <n v="2670"/>
    <x v="567"/>
    <s v="24"/>
    <x v="6"/>
    <x v="1"/>
    <n v="5"/>
    <n v="17.5"/>
    <s v="Understanding Arduino"/>
    <x v="1"/>
    <n v="87.5"/>
  </r>
  <r>
    <n v="1524"/>
    <s v="Buffy"/>
    <s v="Mourant"/>
    <x v="69"/>
    <x v="30"/>
    <n v="47712"/>
    <n v="2672"/>
    <x v="567"/>
    <s v="24"/>
    <x v="6"/>
    <x v="1"/>
    <n v="4"/>
    <n v="189"/>
    <s v="BYOR-1000"/>
    <x v="5"/>
    <n v="756"/>
  </r>
  <r>
    <n v="1781"/>
    <s v="Marshall"/>
    <s v="Vezey"/>
    <x v="287"/>
    <x v="39"/>
    <n v="72199"/>
    <n v="2671"/>
    <x v="567"/>
    <s v="24"/>
    <x v="6"/>
    <x v="1"/>
    <n v="2"/>
    <n v="19.5"/>
    <s v="Understanding Artificial Intelligence"/>
    <x v="1"/>
    <n v="39"/>
  </r>
  <r>
    <n v="777"/>
    <s v="Charissa"/>
    <s v="Blowers"/>
    <x v="48"/>
    <x v="12"/>
    <n v="60652"/>
    <n v="2678"/>
    <x v="568"/>
    <s v="25"/>
    <x v="6"/>
    <x v="1"/>
    <n v="2"/>
    <n v="395"/>
    <s v="DC-304 Drone"/>
    <x v="4"/>
    <n v="790"/>
  </r>
  <r>
    <n v="1731"/>
    <s v="Saloma"/>
    <s v="Hannaford"/>
    <x v="117"/>
    <x v="30"/>
    <n v="46896"/>
    <n v="2675"/>
    <x v="568"/>
    <s v="25"/>
    <x v="6"/>
    <x v="1"/>
    <n v="4"/>
    <n v="27.5"/>
    <s v="Understanding Drone Regulations"/>
    <x v="3"/>
    <n v="110"/>
  </r>
  <r>
    <n v="2048"/>
    <s v="Merl"/>
    <s v="Hasslocher"/>
    <x v="74"/>
    <x v="4"/>
    <n v="33320"/>
    <n v="2677"/>
    <x v="568"/>
    <s v="25"/>
    <x v="6"/>
    <x v="1"/>
    <n v="3"/>
    <n v="450"/>
    <s v="DTD-7000 Drone"/>
    <x v="4"/>
    <n v="1350"/>
  </r>
  <r>
    <n v="1296"/>
    <s v="Theodore"/>
    <s v="Housecroft"/>
    <x v="77"/>
    <x v="18"/>
    <n v="45213"/>
    <n v="2674"/>
    <x v="568"/>
    <s v="25"/>
    <x v="6"/>
    <x v="1"/>
    <n v="3"/>
    <n v="24.99"/>
    <s v="Building Your Own Drone"/>
    <x v="1"/>
    <n v="74.97"/>
  </r>
  <r>
    <n v="1"/>
    <s v="Grazia"/>
    <s v="Rasmus"/>
    <x v="9"/>
    <x v="7"/>
    <n v="20029"/>
    <n v="2676"/>
    <x v="568"/>
    <s v="25"/>
    <x v="6"/>
    <x v="1"/>
    <n v="2"/>
    <n v="29.99"/>
    <s v="Cloud Computing"/>
    <x v="3"/>
    <n v="59.98"/>
  </r>
  <r>
    <n v="1497"/>
    <s v="Alverta"/>
    <s v="Riddeough"/>
    <x v="163"/>
    <x v="8"/>
    <n v="23208"/>
    <n v="2673"/>
    <x v="568"/>
    <s v="25"/>
    <x v="6"/>
    <x v="1"/>
    <n v="4"/>
    <n v="27.5"/>
    <s v="Understanding Drone Regulations"/>
    <x v="3"/>
    <n v="110"/>
  </r>
  <r>
    <n v="364"/>
    <s v="Archibald"/>
    <s v="Spittal"/>
    <x v="250"/>
    <x v="23"/>
    <n v="37205"/>
    <n v="2679"/>
    <x v="569"/>
    <s v="26"/>
    <x v="6"/>
    <x v="1"/>
    <n v="4"/>
    <n v="29.99"/>
    <s v="Cloud Computing"/>
    <x v="3"/>
    <n v="119.96"/>
  </r>
  <r>
    <n v="2108"/>
    <s v="Morganica"/>
    <s v="Abelwhite"/>
    <x v="325"/>
    <x v="4"/>
    <n v="32964"/>
    <n v="2683"/>
    <x v="570"/>
    <s v="27"/>
    <x v="6"/>
    <x v="1"/>
    <n v="6"/>
    <n v="10.99"/>
    <s v="QuadroCopter Blueprint"/>
    <x v="6"/>
    <n v="65.94"/>
  </r>
  <r>
    <n v="379"/>
    <s v="Alaster"/>
    <s v="Chesnay"/>
    <x v="283"/>
    <x v="40"/>
    <n v="49018"/>
    <n v="2682"/>
    <x v="570"/>
    <s v="27"/>
    <x v="6"/>
    <x v="1"/>
    <n v="4"/>
    <n v="12.99"/>
    <s v="Cartesian Robots"/>
    <x v="1"/>
    <n v="51.96"/>
  </r>
  <r>
    <n v="1851"/>
    <s v="Suki"/>
    <s v="Dixcee"/>
    <x v="152"/>
    <x v="28"/>
    <n v="70593"/>
    <n v="2681"/>
    <x v="570"/>
    <s v="27"/>
    <x v="6"/>
    <x v="1"/>
    <n v="3"/>
    <n v="189"/>
    <s v="BYOR-1000"/>
    <x v="5"/>
    <n v="567"/>
  </r>
  <r>
    <n v="1594"/>
    <s v="Cybil"/>
    <s v="Dollen"/>
    <x v="230"/>
    <x v="3"/>
    <n v="76210"/>
    <n v="2686"/>
    <x v="570"/>
    <s v="27"/>
    <x v="6"/>
    <x v="1"/>
    <n v="4"/>
    <n v="24.95"/>
    <s v="Multi Rotor Drones"/>
    <x v="1"/>
    <n v="99.8"/>
  </r>
  <r>
    <n v="1178"/>
    <s v="Hillier"/>
    <s v="Endrizzi"/>
    <x v="142"/>
    <x v="18"/>
    <n v="44710"/>
    <n v="2685"/>
    <x v="570"/>
    <s v="27"/>
    <x v="6"/>
    <x v="1"/>
    <n v="2"/>
    <n v="28.99"/>
    <s v="Understanding Raspberry PI"/>
    <x v="3"/>
    <n v="57.98"/>
  </r>
  <r>
    <n v="223"/>
    <s v="Bryn"/>
    <s v="Gulliford"/>
    <x v="300"/>
    <x v="10"/>
    <n v="6726"/>
    <n v="2680"/>
    <x v="570"/>
    <s v="27"/>
    <x v="6"/>
    <x v="1"/>
    <n v="3"/>
    <n v="27.5"/>
    <s v="Understanding Drone Regulations"/>
    <x v="3"/>
    <n v="82.5"/>
  </r>
  <r>
    <n v="968"/>
    <s v="Tommie"/>
    <s v="Schultze"/>
    <x v="117"/>
    <x v="30"/>
    <n v="46862"/>
    <n v="2684"/>
    <x v="570"/>
    <s v="27"/>
    <x v="6"/>
    <x v="1"/>
    <n v="3"/>
    <n v="44.95"/>
    <s v="Understanding Automation"/>
    <x v="3"/>
    <n v="134.85000000000002"/>
  </r>
  <r>
    <n v="1311"/>
    <s v="Burk"/>
    <s v="Alvey"/>
    <x v="331"/>
    <x v="6"/>
    <n v="90610"/>
    <n v="2687"/>
    <x v="571"/>
    <s v="28"/>
    <x v="6"/>
    <x v="1"/>
    <n v="2"/>
    <n v="32.950000000000003"/>
    <s v="Open Source Code"/>
    <x v="3"/>
    <n v="65.900000000000006"/>
  </r>
  <r>
    <n v="1863"/>
    <s v="Kelley"/>
    <s v="Garrold"/>
    <x v="69"/>
    <x v="30"/>
    <n v="47712"/>
    <n v="2689"/>
    <x v="571"/>
    <s v="28"/>
    <x v="6"/>
    <x v="1"/>
    <n v="2"/>
    <n v="4.99"/>
    <s v="Cat Robot Blueprint"/>
    <x v="6"/>
    <n v="9.98"/>
  </r>
  <r>
    <n v="854"/>
    <s v="Donovan"/>
    <s v="Linzee"/>
    <x v="106"/>
    <x v="26"/>
    <n v="98464"/>
    <n v="2690"/>
    <x v="571"/>
    <s v="28"/>
    <x v="6"/>
    <x v="1"/>
    <n v="2"/>
    <n v="214"/>
    <s v="BYOR-3000"/>
    <x v="5"/>
    <n v="428"/>
  </r>
  <r>
    <n v="518"/>
    <s v="Cassandre"/>
    <s v="Oldall"/>
    <x v="191"/>
    <x v="14"/>
    <n v="30245"/>
    <n v="2688"/>
    <x v="571"/>
    <s v="28"/>
    <x v="6"/>
    <x v="1"/>
    <n v="2"/>
    <n v="8.99"/>
    <s v="Bsquare Robot Blueprint"/>
    <x v="6"/>
    <n v="17.98"/>
  </r>
  <r>
    <n v="2119"/>
    <s v="Tedman"/>
    <s v="Stockings"/>
    <x v="131"/>
    <x v="40"/>
    <n v="48550"/>
    <n v="2691"/>
    <x v="572"/>
    <s v="29"/>
    <x v="6"/>
    <x v="1"/>
    <n v="4"/>
    <n v="10.99"/>
    <s v="QuadroCopter Blueprint"/>
    <x v="6"/>
    <n v="43.96"/>
  </r>
  <r>
    <n v="213"/>
    <s v="Isidor"/>
    <s v="Asman"/>
    <x v="124"/>
    <x v="6"/>
    <n v="91125"/>
    <n v="2694"/>
    <x v="573"/>
    <s v="30"/>
    <x v="6"/>
    <x v="1"/>
    <n v="3"/>
    <n v="89"/>
    <s v="BYOD-300"/>
    <x v="0"/>
    <n v="267"/>
  </r>
  <r>
    <n v="1194"/>
    <s v="Darnall"/>
    <s v="Berns"/>
    <x v="10"/>
    <x v="8"/>
    <n v="23464"/>
    <n v="2696"/>
    <x v="573"/>
    <s v="30"/>
    <x v="6"/>
    <x v="1"/>
    <n v="2"/>
    <n v="29.99"/>
    <s v="Virtual Reality Basics"/>
    <x v="3"/>
    <n v="59.98"/>
  </r>
  <r>
    <n v="396"/>
    <s v="Vita"/>
    <s v="Huchot"/>
    <x v="130"/>
    <x v="41"/>
    <n v="58505"/>
    <n v="2693"/>
    <x v="573"/>
    <s v="30"/>
    <x v="6"/>
    <x v="1"/>
    <n v="3"/>
    <n v="19.5"/>
    <s v="Understanding Artificial Intelligence"/>
    <x v="1"/>
    <n v="58.5"/>
  </r>
  <r>
    <n v="1729"/>
    <s v="Gare"/>
    <s v="McMoyer"/>
    <x v="11"/>
    <x v="6"/>
    <n v="92110"/>
    <n v="2692"/>
    <x v="573"/>
    <s v="30"/>
    <x v="6"/>
    <x v="1"/>
    <n v="4"/>
    <n v="8.99"/>
    <s v="Hexacopter Drone Blueprint"/>
    <x v="6"/>
    <n v="35.96"/>
  </r>
  <r>
    <n v="1658"/>
    <s v="Orrin"/>
    <s v="Novotna"/>
    <x v="274"/>
    <x v="4"/>
    <n v="34949"/>
    <n v="2695"/>
    <x v="573"/>
    <s v="30"/>
    <x v="6"/>
    <x v="1"/>
    <n v="3"/>
    <n v="8.99"/>
    <s v="Hexacopter Drone Blueprint"/>
    <x v="6"/>
    <n v="26.97"/>
  </r>
  <r>
    <n v="1744"/>
    <s v="Hillie"/>
    <s v="Balmann"/>
    <x v="45"/>
    <x v="6"/>
    <n v="90071"/>
    <n v="2699"/>
    <x v="574"/>
    <s v="31"/>
    <x v="6"/>
    <x v="1"/>
    <n v="4"/>
    <n v="899"/>
    <s v="MICR-23K Robot"/>
    <x v="2"/>
    <n v="3596"/>
  </r>
  <r>
    <n v="880"/>
    <s v="Charlotta"/>
    <s v="Downse"/>
    <x v="2"/>
    <x v="2"/>
    <n v="50362"/>
    <n v="2698"/>
    <x v="574"/>
    <s v="31"/>
    <x v="6"/>
    <x v="1"/>
    <n v="2"/>
    <n v="44.95"/>
    <s v="Understanding Automation"/>
    <x v="3"/>
    <n v="89.9"/>
  </r>
  <r>
    <n v="1203"/>
    <s v="Rebeka"/>
    <s v="Espinosa"/>
    <x v="175"/>
    <x v="30"/>
    <n v="47812"/>
    <n v="2697"/>
    <x v="574"/>
    <s v="31"/>
    <x v="6"/>
    <x v="1"/>
    <n v="5"/>
    <n v="599"/>
    <s v="RXW-9807 Robot"/>
    <x v="2"/>
    <n v="2995"/>
  </r>
  <r>
    <n v="692"/>
    <s v="Morganne"/>
    <s v="Waiton"/>
    <x v="164"/>
    <x v="25"/>
    <n v="87592"/>
    <n v="2700"/>
    <x v="574"/>
    <s v="31"/>
    <x v="6"/>
    <x v="1"/>
    <n v="2"/>
    <n v="34.99"/>
    <s v="Robotic Essentials"/>
    <x v="3"/>
    <n v="69.98"/>
  </r>
  <r>
    <n v="1213"/>
    <s v="Tommie"/>
    <s v="Blaydon"/>
    <x v="57"/>
    <x v="25"/>
    <n v="87110"/>
    <n v="2701"/>
    <x v="575"/>
    <s v="1"/>
    <x v="7"/>
    <x v="1"/>
    <n v="3"/>
    <n v="42.99"/>
    <s v="Understanding 3D Printing"/>
    <x v="3"/>
    <n v="128.97"/>
  </r>
  <r>
    <n v="544"/>
    <s v="Jodi"/>
    <s v="Dallison"/>
    <x v="64"/>
    <x v="28"/>
    <n v="70129"/>
    <n v="2702"/>
    <x v="575"/>
    <s v="1"/>
    <x v="7"/>
    <x v="1"/>
    <n v="2"/>
    <n v="250"/>
    <s v="DX-145 Drone"/>
    <x v="4"/>
    <n v="500"/>
  </r>
  <r>
    <n v="245"/>
    <s v="Brigitta"/>
    <s v="Dearlove"/>
    <x v="35"/>
    <x v="9"/>
    <n v="27409"/>
    <n v="2704"/>
    <x v="575"/>
    <s v="1"/>
    <x v="7"/>
    <x v="1"/>
    <n v="4"/>
    <n v="49.95"/>
    <s v="AI for Educators"/>
    <x v="3"/>
    <n v="199.8"/>
  </r>
  <r>
    <n v="1322"/>
    <s v="Tresa"/>
    <s v="Derrington"/>
    <x v="181"/>
    <x v="4"/>
    <n v="32123"/>
    <n v="2703"/>
    <x v="575"/>
    <s v="1"/>
    <x v="7"/>
    <x v="1"/>
    <n v="2"/>
    <n v="24.95"/>
    <s v="Building Your First Robot"/>
    <x v="1"/>
    <n v="49.9"/>
  </r>
  <r>
    <n v="1148"/>
    <s v="Erika"/>
    <s v="Jurzyk"/>
    <x v="9"/>
    <x v="7"/>
    <n v="20205"/>
    <n v="2705"/>
    <x v="575"/>
    <s v="1"/>
    <x v="7"/>
    <x v="1"/>
    <n v="6"/>
    <n v="883"/>
    <s v="RWW-75 Robot"/>
    <x v="2"/>
    <n v="5298"/>
  </r>
  <r>
    <n v="660"/>
    <s v="Arabelle"/>
    <s v="Breewood"/>
    <x v="30"/>
    <x v="17"/>
    <n v="73142"/>
    <n v="2708"/>
    <x v="576"/>
    <s v="2"/>
    <x v="7"/>
    <x v="1"/>
    <n v="4"/>
    <n v="10.99"/>
    <s v="QuadroCopter Blueprint"/>
    <x v="6"/>
    <n v="43.96"/>
  </r>
  <r>
    <n v="906"/>
    <s v="Kitty"/>
    <s v="Brewitt"/>
    <x v="131"/>
    <x v="40"/>
    <n v="48505"/>
    <n v="2707"/>
    <x v="576"/>
    <s v="2"/>
    <x v="7"/>
    <x v="1"/>
    <n v="4"/>
    <n v="10.99"/>
    <s v="QuadroCopter Blueprint"/>
    <x v="6"/>
    <n v="43.96"/>
  </r>
  <r>
    <n v="1305"/>
    <s v="Pat"/>
    <s v="Wallwork"/>
    <x v="191"/>
    <x v="14"/>
    <n v="30045"/>
    <n v="2706"/>
    <x v="576"/>
    <s v="2"/>
    <x v="7"/>
    <x v="1"/>
    <n v="5"/>
    <n v="8.99"/>
    <s v="Hexacopter Drone Blueprint"/>
    <x v="6"/>
    <n v="44.95"/>
  </r>
  <r>
    <n v="1721"/>
    <s v="Gray"/>
    <s v="Coltan"/>
    <x v="152"/>
    <x v="30"/>
    <n v="47905"/>
    <n v="2714"/>
    <x v="577"/>
    <s v="3"/>
    <x v="7"/>
    <x v="1"/>
    <n v="3"/>
    <n v="684"/>
    <s v="RQTE-554 Robot"/>
    <x v="2"/>
    <n v="2052"/>
  </r>
  <r>
    <n v="626"/>
    <s v="Davie"/>
    <s v="Ewbanks"/>
    <x v="244"/>
    <x v="36"/>
    <n v="18505"/>
    <n v="2709"/>
    <x v="577"/>
    <s v="3"/>
    <x v="7"/>
    <x v="1"/>
    <n v="3"/>
    <n v="24.99"/>
    <s v="Building Your Own Drone"/>
    <x v="1"/>
    <n v="74.97"/>
  </r>
  <r>
    <n v="17"/>
    <s v="Ailsun"/>
    <s v="Gever"/>
    <x v="84"/>
    <x v="34"/>
    <n v="99522"/>
    <n v="2710"/>
    <x v="577"/>
    <s v="3"/>
    <x v="7"/>
    <x v="1"/>
    <n v="3"/>
    <n v="32.950000000000003"/>
    <s v="Open Source Code"/>
    <x v="3"/>
    <n v="98.850000000000009"/>
  </r>
  <r>
    <n v="2051"/>
    <s v="Guinna"/>
    <s v="Hanlon"/>
    <x v="11"/>
    <x v="6"/>
    <n v="92176"/>
    <n v="2711"/>
    <x v="577"/>
    <s v="3"/>
    <x v="7"/>
    <x v="1"/>
    <n v="5"/>
    <n v="699"/>
    <s v="RLK-9920 Robot"/>
    <x v="2"/>
    <n v="3495"/>
  </r>
  <r>
    <n v="1753"/>
    <s v="Willard"/>
    <s v="Humber"/>
    <x v="203"/>
    <x v="46"/>
    <n v="57188"/>
    <n v="2712"/>
    <x v="577"/>
    <s v="3"/>
    <x v="7"/>
    <x v="1"/>
    <n v="5"/>
    <n v="20.95"/>
    <s v="Helicopter Drones"/>
    <x v="1"/>
    <n v="104.75"/>
  </r>
  <r>
    <n v="1841"/>
    <s v="Tish"/>
    <s v="Muneely"/>
    <x v="116"/>
    <x v="40"/>
    <n v="48224"/>
    <n v="2713"/>
    <x v="577"/>
    <s v="3"/>
    <x v="7"/>
    <x v="1"/>
    <n v="3"/>
    <n v="549"/>
    <s v="RCB-889 Robot"/>
    <x v="2"/>
    <n v="1647"/>
  </r>
  <r>
    <n v="796"/>
    <s v="Adah"/>
    <s v="Illyes"/>
    <x v="22"/>
    <x v="1"/>
    <n v="36616"/>
    <n v="2718"/>
    <x v="578"/>
    <s v="4"/>
    <x v="7"/>
    <x v="1"/>
    <n v="3"/>
    <n v="10.99"/>
    <s v="QuadroCopter Blueprint"/>
    <x v="6"/>
    <n v="32.97"/>
  </r>
  <r>
    <n v="2034"/>
    <s v="Eduino"/>
    <s v="Jablonski"/>
    <x v="196"/>
    <x v="14"/>
    <n v="31210"/>
    <n v="2717"/>
    <x v="578"/>
    <s v="4"/>
    <x v="7"/>
    <x v="1"/>
    <n v="5"/>
    <n v="450"/>
    <s v="DTD-7000 Drone"/>
    <x v="4"/>
    <n v="2250"/>
  </r>
  <r>
    <n v="1706"/>
    <s v="Clemence"/>
    <s v="McKinstry"/>
    <x v="42"/>
    <x v="21"/>
    <n v="80262"/>
    <n v="2715"/>
    <x v="578"/>
    <s v="4"/>
    <x v="7"/>
    <x v="1"/>
    <n v="4"/>
    <n v="14.99"/>
    <s v="Single Rotor Drones"/>
    <x v="1"/>
    <n v="59.96"/>
  </r>
  <r>
    <n v="1088"/>
    <s v="Leela"/>
    <s v="Wisniewski"/>
    <x v="111"/>
    <x v="19"/>
    <n v="66112"/>
    <n v="2716"/>
    <x v="578"/>
    <s v="4"/>
    <x v="7"/>
    <x v="1"/>
    <n v="2"/>
    <n v="15.5"/>
    <s v="Fixed Wing Drones"/>
    <x v="1"/>
    <n v="31"/>
  </r>
  <r>
    <n v="1219"/>
    <s v="Symon"/>
    <s v="Burmaster"/>
    <x v="153"/>
    <x v="38"/>
    <n v="29905"/>
    <n v="2721"/>
    <x v="579"/>
    <s v="5"/>
    <x v="7"/>
    <x v="1"/>
    <n v="1"/>
    <n v="399"/>
    <s v="DA-SA702 Drone"/>
    <x v="4"/>
    <n v="399"/>
  </r>
  <r>
    <n v="1351"/>
    <s v="Cherey"/>
    <s v="Caitlin"/>
    <x v="330"/>
    <x v="3"/>
    <n v="78682"/>
    <n v="2723"/>
    <x v="579"/>
    <s v="5"/>
    <x v="7"/>
    <x v="1"/>
    <n v="4"/>
    <n v="245"/>
    <s v="BYOR-4005"/>
    <x v="5"/>
    <n v="980"/>
  </r>
  <r>
    <n v="1942"/>
    <s v="Stan"/>
    <s v="Gehringer"/>
    <x v="70"/>
    <x v="31"/>
    <n v="2208"/>
    <n v="2724"/>
    <x v="579"/>
    <s v="5"/>
    <x v="7"/>
    <x v="1"/>
    <n v="4"/>
    <n v="179"/>
    <s v="BYOD-550"/>
    <x v="0"/>
    <n v="716"/>
  </r>
  <r>
    <n v="432"/>
    <s v="Mehetabel"/>
    <s v="Murkin"/>
    <x v="79"/>
    <x v="6"/>
    <n v="95133"/>
    <n v="2719"/>
    <x v="579"/>
    <s v="5"/>
    <x v="7"/>
    <x v="1"/>
    <n v="3"/>
    <n v="19.989999999999998"/>
    <s v="GPS Drones"/>
    <x v="1"/>
    <n v="59.97"/>
  </r>
  <r>
    <n v="2105"/>
    <s v="Larissa"/>
    <s v="Petrovic"/>
    <x v="62"/>
    <x v="8"/>
    <n v="24024"/>
    <n v="2726"/>
    <x v="579"/>
    <s v="5"/>
    <x v="7"/>
    <x v="1"/>
    <n v="4"/>
    <n v="167"/>
    <s v="BYOD-500"/>
    <x v="0"/>
    <n v="668"/>
  </r>
  <r>
    <n v="1906"/>
    <s v="Ralina"/>
    <s v="Sneden"/>
    <x v="2"/>
    <x v="2"/>
    <n v="50305"/>
    <n v="2720"/>
    <x v="579"/>
    <s v="5"/>
    <x v="7"/>
    <x v="1"/>
    <n v="2"/>
    <n v="12"/>
    <s v="Creature Robot Arms Blueprint"/>
    <x v="6"/>
    <n v="24"/>
  </r>
  <r>
    <n v="863"/>
    <s v="Kassey"/>
    <s v="Winfindale"/>
    <x v="7"/>
    <x v="3"/>
    <n v="77266"/>
    <n v="2727"/>
    <x v="579"/>
    <s v="5"/>
    <x v="7"/>
    <x v="1"/>
    <n v="5"/>
    <n v="19.5"/>
    <s v="SCARA Robots"/>
    <x v="1"/>
    <n v="97.5"/>
  </r>
  <r>
    <n v="1811"/>
    <s v="Lane"/>
    <s v="Wishkar"/>
    <x v="36"/>
    <x v="12"/>
    <n v="62764"/>
    <n v="2725"/>
    <x v="579"/>
    <s v="5"/>
    <x v="7"/>
    <x v="1"/>
    <n v="3"/>
    <n v="12"/>
    <s v="Creature Robot Arms Blueprint"/>
    <x v="6"/>
    <n v="36"/>
  </r>
  <r>
    <n v="1733"/>
    <s v="Briant"/>
    <s v="Wybrow"/>
    <x v="9"/>
    <x v="7"/>
    <n v="20226"/>
    <n v="2722"/>
    <x v="579"/>
    <s v="5"/>
    <x v="7"/>
    <x v="1"/>
    <n v="3"/>
    <n v="37.99"/>
    <s v="Drone Video Techniques"/>
    <x v="3"/>
    <n v="113.97"/>
  </r>
  <r>
    <n v="1032"/>
    <s v="Stacy"/>
    <s v="Duxbury"/>
    <x v="30"/>
    <x v="17"/>
    <n v="73197"/>
    <n v="2730"/>
    <x v="580"/>
    <s v="6"/>
    <x v="7"/>
    <x v="1"/>
    <n v="2"/>
    <n v="189"/>
    <s v="BYOR-1500"/>
    <x v="5"/>
    <n v="378"/>
  </r>
  <r>
    <n v="1549"/>
    <s v="Harlan"/>
    <s v="Faulconer"/>
    <x v="132"/>
    <x v="3"/>
    <n v="77554"/>
    <n v="2729"/>
    <x v="580"/>
    <s v="6"/>
    <x v="7"/>
    <x v="1"/>
    <n v="5"/>
    <n v="883"/>
    <s v="RWW-75 Robot"/>
    <x v="2"/>
    <n v="4415"/>
  </r>
  <r>
    <n v="1337"/>
    <s v="Joane"/>
    <s v="Newlin"/>
    <x v="5"/>
    <x v="5"/>
    <n v="39216"/>
    <n v="2731"/>
    <x v="580"/>
    <s v="6"/>
    <x v="7"/>
    <x v="1"/>
    <n v="3"/>
    <n v="49"/>
    <s v="Industrial 3D Printing"/>
    <x v="3"/>
    <n v="147"/>
  </r>
  <r>
    <n v="1581"/>
    <s v="Darrel"/>
    <s v="Taunton"/>
    <x v="71"/>
    <x v="6"/>
    <n v="94137"/>
    <n v="2732"/>
    <x v="580"/>
    <s v="6"/>
    <x v="7"/>
    <x v="1"/>
    <n v="1"/>
    <n v="13.99"/>
    <s v="Drone Building Essentials"/>
    <x v="1"/>
    <n v="13.99"/>
  </r>
  <r>
    <n v="378"/>
    <s v="Hamlen"/>
    <s v="Wimes"/>
    <x v="32"/>
    <x v="4"/>
    <n v="33147"/>
    <n v="2728"/>
    <x v="580"/>
    <s v="6"/>
    <x v="7"/>
    <x v="1"/>
    <n v="3"/>
    <n v="28.99"/>
    <s v="Understanding Raspberry PI"/>
    <x v="3"/>
    <n v="86.97"/>
  </r>
  <r>
    <n v="494"/>
    <s v="Ransom"/>
    <s v="Arthars"/>
    <x v="282"/>
    <x v="3"/>
    <n v="77346"/>
    <n v="2733"/>
    <x v="581"/>
    <s v="7"/>
    <x v="7"/>
    <x v="1"/>
    <n v="4"/>
    <n v="23.99"/>
    <s v="Polar Robots"/>
    <x v="1"/>
    <n v="95.96"/>
  </r>
  <r>
    <n v="476"/>
    <s v="Wilt"/>
    <s v="Clampton"/>
    <x v="250"/>
    <x v="23"/>
    <n v="37235"/>
    <n v="2735"/>
    <x v="581"/>
    <s v="7"/>
    <x v="7"/>
    <x v="1"/>
    <n v="2"/>
    <n v="89"/>
    <s v="BYOD-300"/>
    <x v="0"/>
    <n v="178"/>
  </r>
  <r>
    <n v="1654"/>
    <s v="Griz"/>
    <s v="Crufts"/>
    <x v="53"/>
    <x v="6"/>
    <n v="93773"/>
    <n v="2734"/>
    <x v="581"/>
    <s v="7"/>
    <x v="7"/>
    <x v="1"/>
    <n v="3"/>
    <n v="10.99"/>
    <s v="QuadroCopter Blueprint"/>
    <x v="6"/>
    <n v="32.97"/>
  </r>
  <r>
    <n v="1532"/>
    <s v="Britt"/>
    <s v="Martygin"/>
    <x v="9"/>
    <x v="7"/>
    <n v="20546"/>
    <n v="2737"/>
    <x v="581"/>
    <s v="7"/>
    <x v="7"/>
    <x v="1"/>
    <n v="3"/>
    <n v="225"/>
    <s v="BYOR-3535"/>
    <x v="5"/>
    <n v="675"/>
  </r>
  <r>
    <n v="320"/>
    <s v="Deck"/>
    <s v="Riccardini"/>
    <x v="214"/>
    <x v="12"/>
    <n v="62525"/>
    <n v="2736"/>
    <x v="581"/>
    <s v="7"/>
    <x v="7"/>
    <x v="1"/>
    <n v="4"/>
    <n v="29.99"/>
    <s v="Cloud Computing"/>
    <x v="3"/>
    <n v="119.96"/>
  </r>
  <r>
    <n v="1028"/>
    <s v="Eb"/>
    <s v="Jurczik"/>
    <x v="299"/>
    <x v="8"/>
    <n v="22036"/>
    <n v="2740"/>
    <x v="582"/>
    <s v="8"/>
    <x v="7"/>
    <x v="1"/>
    <n v="3"/>
    <n v="29.99"/>
    <s v="Virtual Reality Basics"/>
    <x v="3"/>
    <n v="89.97"/>
  </r>
  <r>
    <n v="1760"/>
    <s v="Lonnie"/>
    <s v="McComiskie"/>
    <x v="0"/>
    <x v="0"/>
    <n v="96835"/>
    <n v="2741"/>
    <x v="582"/>
    <s v="8"/>
    <x v="7"/>
    <x v="1"/>
    <n v="4"/>
    <n v="8.99"/>
    <s v="Hexacopter Drone Blueprint"/>
    <x v="6"/>
    <n v="35.96"/>
  </r>
  <r>
    <n v="1102"/>
    <s v="Roland"/>
    <s v="Shiel"/>
    <x v="97"/>
    <x v="13"/>
    <n v="11247"/>
    <n v="2738"/>
    <x v="582"/>
    <s v="8"/>
    <x v="7"/>
    <x v="1"/>
    <n v="5"/>
    <n v="399"/>
    <s v="DA-SA702 Drone"/>
    <x v="4"/>
    <n v="1995"/>
  </r>
  <r>
    <n v="327"/>
    <s v="Mersey"/>
    <s v="Shrubsall"/>
    <x v="194"/>
    <x v="44"/>
    <n v="40293"/>
    <n v="2739"/>
    <x v="582"/>
    <s v="8"/>
    <x v="7"/>
    <x v="1"/>
    <n v="1"/>
    <n v="167"/>
    <s v="BYOD-500"/>
    <x v="0"/>
    <n v="167"/>
  </r>
  <r>
    <n v="581"/>
    <s v="Livvy"/>
    <s v="Arthey"/>
    <x v="194"/>
    <x v="44"/>
    <n v="40298"/>
    <n v="2742"/>
    <x v="583"/>
    <s v="9"/>
    <x v="7"/>
    <x v="1"/>
    <n v="4"/>
    <n v="189"/>
    <s v="BYOR-1500"/>
    <x v="5"/>
    <n v="756"/>
  </r>
  <r>
    <n v="2068"/>
    <s v="Roxana"/>
    <s v="Charville"/>
    <x v="26"/>
    <x v="1"/>
    <n v="36205"/>
    <n v="2743"/>
    <x v="583"/>
    <s v="9"/>
    <x v="7"/>
    <x v="1"/>
    <n v="1"/>
    <n v="49.95"/>
    <s v="AI for Educators"/>
    <x v="3"/>
    <n v="49.95"/>
  </r>
  <r>
    <n v="737"/>
    <s v="Claire"/>
    <s v="Crowther"/>
    <x v="124"/>
    <x v="6"/>
    <n v="91117"/>
    <n v="2744"/>
    <x v="584"/>
    <s v="10"/>
    <x v="7"/>
    <x v="1"/>
    <n v="3"/>
    <n v="549"/>
    <s v="RCB-889 Robot"/>
    <x v="2"/>
    <n v="1647"/>
  </r>
  <r>
    <n v="286"/>
    <s v="Berty"/>
    <s v="Blodg"/>
    <x v="155"/>
    <x v="33"/>
    <n v="8695"/>
    <n v="2747"/>
    <x v="585"/>
    <s v="11"/>
    <x v="7"/>
    <x v="1"/>
    <n v="4"/>
    <n v="32.950000000000003"/>
    <s v="Open Source Code"/>
    <x v="3"/>
    <n v="131.80000000000001"/>
  </r>
  <r>
    <n v="982"/>
    <s v="Atlante"/>
    <s v="Calladine"/>
    <x v="155"/>
    <x v="33"/>
    <n v="8695"/>
    <n v="2749"/>
    <x v="585"/>
    <s v="11"/>
    <x v="7"/>
    <x v="1"/>
    <n v="4"/>
    <n v="44.95"/>
    <s v="Understanding Automation"/>
    <x v="3"/>
    <n v="179.8"/>
  </r>
  <r>
    <n v="725"/>
    <s v="Siouxie"/>
    <s v="Chattington"/>
    <x v="55"/>
    <x v="23"/>
    <n v="37405"/>
    <n v="2745"/>
    <x v="585"/>
    <s v="11"/>
    <x v="7"/>
    <x v="1"/>
    <n v="5"/>
    <n v="44.95"/>
    <s v="Understanding Automation"/>
    <x v="3"/>
    <n v="224.75"/>
  </r>
  <r>
    <n v="2055"/>
    <s v="Melosa"/>
    <s v="Heasley"/>
    <x v="37"/>
    <x v="29"/>
    <n v="55905"/>
    <n v="2752"/>
    <x v="585"/>
    <s v="11"/>
    <x v="7"/>
    <x v="1"/>
    <n v="3"/>
    <n v="12"/>
    <s v="Creature Robot Arms Blueprint"/>
    <x v="6"/>
    <n v="36"/>
  </r>
  <r>
    <n v="889"/>
    <s v="Elke"/>
    <s v="Porter"/>
    <x v="24"/>
    <x v="6"/>
    <n v="94611"/>
    <n v="2746"/>
    <x v="585"/>
    <s v="11"/>
    <x v="7"/>
    <x v="1"/>
    <n v="5"/>
    <n v="27.5"/>
    <s v="Understanding Drone Regulations"/>
    <x v="3"/>
    <n v="137.5"/>
  </r>
  <r>
    <n v="442"/>
    <s v="Trescha"/>
    <s v="Queyos"/>
    <x v="35"/>
    <x v="9"/>
    <n v="27409"/>
    <n v="2750"/>
    <x v="585"/>
    <s v="11"/>
    <x v="7"/>
    <x v="1"/>
    <n v="5"/>
    <n v="12.99"/>
    <s v="Cartesian Robots"/>
    <x v="1"/>
    <n v="64.95"/>
  </r>
  <r>
    <n v="320"/>
    <s v="Deck"/>
    <s v="Riccardini"/>
    <x v="214"/>
    <x v="12"/>
    <n v="62525"/>
    <n v="2748"/>
    <x v="585"/>
    <s v="11"/>
    <x v="7"/>
    <x v="1"/>
    <n v="5"/>
    <n v="29.99"/>
    <s v="Virtual Reality Basics"/>
    <x v="3"/>
    <n v="149.94999999999999"/>
  </r>
  <r>
    <n v="502"/>
    <s v="Josepha"/>
    <s v="Seth"/>
    <x v="7"/>
    <x v="3"/>
    <n v="77035"/>
    <n v="2751"/>
    <x v="585"/>
    <s v="11"/>
    <x v="7"/>
    <x v="1"/>
    <n v="4"/>
    <n v="58.95"/>
    <s v="BYOD-200"/>
    <x v="0"/>
    <n v="235.8"/>
  </r>
  <r>
    <n v="1461"/>
    <s v="Hyatt"/>
    <s v="Darwent"/>
    <x v="33"/>
    <x v="8"/>
    <n v="22244"/>
    <n v="2755"/>
    <x v="586"/>
    <s v="12"/>
    <x v="7"/>
    <x v="1"/>
    <n v="5"/>
    <n v="49.95"/>
    <s v="AI for Educators"/>
    <x v="3"/>
    <n v="249.75"/>
  </r>
  <r>
    <n v="459"/>
    <s v="Sidonia"/>
    <s v="Maffy"/>
    <x v="65"/>
    <x v="6"/>
    <n v="93407"/>
    <n v="2753"/>
    <x v="586"/>
    <s v="12"/>
    <x v="7"/>
    <x v="1"/>
    <n v="4"/>
    <n v="23.99"/>
    <s v="Articulated Robots"/>
    <x v="1"/>
    <n v="95.96"/>
  </r>
  <r>
    <n v="1968"/>
    <s v="Fleurette"/>
    <s v="Zavattieri"/>
    <x v="348"/>
    <x v="6"/>
    <n v="92645"/>
    <n v="2754"/>
    <x v="586"/>
    <s v="12"/>
    <x v="7"/>
    <x v="1"/>
    <n v="5"/>
    <n v="14.99"/>
    <s v="Photograph Drones"/>
    <x v="1"/>
    <n v="74.95"/>
  </r>
  <r>
    <n v="1513"/>
    <s v="Yorgos"/>
    <s v="Dunton"/>
    <x v="91"/>
    <x v="10"/>
    <n v="6145"/>
    <n v="2758"/>
    <x v="587"/>
    <s v="13"/>
    <x v="7"/>
    <x v="1"/>
    <n v="4"/>
    <n v="69"/>
    <s v="BYOD-220"/>
    <x v="0"/>
    <n v="276"/>
  </r>
  <r>
    <n v="100"/>
    <s v="Jerrilee"/>
    <s v="McIlvoray"/>
    <x v="61"/>
    <x v="6"/>
    <n v="90805"/>
    <n v="2757"/>
    <x v="587"/>
    <s v="13"/>
    <x v="7"/>
    <x v="1"/>
    <n v="4"/>
    <n v="16.989999999999998"/>
    <s v="RTF Drones"/>
    <x v="1"/>
    <n v="67.959999999999994"/>
  </r>
  <r>
    <n v="1812"/>
    <s v="Karolina"/>
    <s v="Pieter"/>
    <x v="96"/>
    <x v="29"/>
    <n v="55551"/>
    <n v="2759"/>
    <x v="587"/>
    <s v="13"/>
    <x v="7"/>
    <x v="1"/>
    <n v="5"/>
    <n v="24.99"/>
    <s v="Building Your Own Drone"/>
    <x v="1"/>
    <n v="124.94999999999999"/>
  </r>
  <r>
    <n v="175"/>
    <s v="Dierdre"/>
    <s v="Wagg"/>
    <x v="259"/>
    <x v="14"/>
    <n v="30061"/>
    <n v="2756"/>
    <x v="587"/>
    <s v="13"/>
    <x v="7"/>
    <x v="1"/>
    <n v="3"/>
    <n v="37.99"/>
    <s v="Drone Video Techniques"/>
    <x v="3"/>
    <n v="113.97"/>
  </r>
  <r>
    <n v="552"/>
    <s v="Skippie"/>
    <s v="Anthill"/>
    <x v="349"/>
    <x v="3"/>
    <n v="75507"/>
    <n v="2760"/>
    <x v="588"/>
    <s v="14"/>
    <x v="7"/>
    <x v="1"/>
    <n v="4"/>
    <n v="250"/>
    <s v="DX-145 Drone"/>
    <x v="4"/>
    <n v="1000"/>
  </r>
  <r>
    <n v="2025"/>
    <s v="Alfie"/>
    <s v="Dinse"/>
    <x v="160"/>
    <x v="6"/>
    <n v="93094"/>
    <n v="2761"/>
    <x v="588"/>
    <s v="14"/>
    <x v="7"/>
    <x v="1"/>
    <n v="5"/>
    <n v="179"/>
    <s v="BYOD-550"/>
    <x v="0"/>
    <n v="895"/>
  </r>
  <r>
    <n v="1592"/>
    <s v="Merrel"/>
    <s v="Drawmer"/>
    <x v="35"/>
    <x v="9"/>
    <n v="27499"/>
    <n v="2762"/>
    <x v="588"/>
    <s v="14"/>
    <x v="7"/>
    <x v="1"/>
    <n v="4"/>
    <n v="19.989999999999998"/>
    <s v="GPS Drones"/>
    <x v="1"/>
    <n v="79.959999999999994"/>
  </r>
  <r>
    <n v="1746"/>
    <s v="Stormy"/>
    <s v="Ibbs"/>
    <x v="124"/>
    <x v="6"/>
    <n v="91103"/>
    <n v="2763"/>
    <x v="588"/>
    <s v="14"/>
    <x v="7"/>
    <x v="1"/>
    <n v="2"/>
    <n v="12.99"/>
    <s v="Cartesian Robots"/>
    <x v="1"/>
    <n v="25.98"/>
  </r>
  <r>
    <n v="1381"/>
    <s v="Barbabra"/>
    <s v="Dows"/>
    <x v="11"/>
    <x v="6"/>
    <n v="92160"/>
    <n v="2766"/>
    <x v="589"/>
    <s v="15"/>
    <x v="7"/>
    <x v="1"/>
    <n v="6"/>
    <n v="44.95"/>
    <s v="Understanding Automation"/>
    <x v="3"/>
    <n v="269.70000000000005"/>
  </r>
  <r>
    <n v="281"/>
    <s v="Malvin"/>
    <s v="Ousley"/>
    <x v="19"/>
    <x v="4"/>
    <n v="33436"/>
    <n v="2764"/>
    <x v="589"/>
    <s v="15"/>
    <x v="7"/>
    <x v="1"/>
    <n v="4"/>
    <n v="49"/>
    <s v="Mapping with Drones"/>
    <x v="3"/>
    <n v="196"/>
  </r>
  <r>
    <n v="1581"/>
    <s v="Darrel"/>
    <s v="Taunton"/>
    <x v="71"/>
    <x v="6"/>
    <n v="94137"/>
    <n v="2765"/>
    <x v="589"/>
    <s v="15"/>
    <x v="7"/>
    <x v="1"/>
    <n v="3"/>
    <n v="23.99"/>
    <s v="Articulated Robots"/>
    <x v="1"/>
    <n v="71.97"/>
  </r>
  <r>
    <n v="881"/>
    <s v="Deane"/>
    <s v="Bromage"/>
    <x v="168"/>
    <x v="26"/>
    <n v="98008"/>
    <n v="2769"/>
    <x v="590"/>
    <s v="16"/>
    <x v="7"/>
    <x v="1"/>
    <n v="5"/>
    <n v="49.95"/>
    <s v="AI for Educators"/>
    <x v="3"/>
    <n v="249.75"/>
  </r>
  <r>
    <n v="1399"/>
    <s v="Marco"/>
    <s v="Buckmaster"/>
    <x v="116"/>
    <x v="40"/>
    <n v="48211"/>
    <n v="2768"/>
    <x v="590"/>
    <s v="16"/>
    <x v="7"/>
    <x v="1"/>
    <n v="2"/>
    <n v="17.5"/>
    <s v="Understanding Arduino"/>
    <x v="1"/>
    <n v="35"/>
  </r>
  <r>
    <n v="400"/>
    <s v="Grant"/>
    <s v="Scandrett"/>
    <x v="176"/>
    <x v="44"/>
    <n v="40596"/>
    <n v="2767"/>
    <x v="590"/>
    <s v="16"/>
    <x v="7"/>
    <x v="1"/>
    <n v="2"/>
    <n v="12.99"/>
    <s v="Cartesian Robots"/>
    <x v="1"/>
    <n v="25.98"/>
  </r>
  <r>
    <n v="225"/>
    <s v="Ben"/>
    <s v="Yitzhok"/>
    <x v="17"/>
    <x v="13"/>
    <n v="12222"/>
    <n v="2770"/>
    <x v="590"/>
    <s v="16"/>
    <x v="7"/>
    <x v="1"/>
    <n v="3"/>
    <n v="28.99"/>
    <s v="Understanding Raspberry PI"/>
    <x v="3"/>
    <n v="86.97"/>
  </r>
  <r>
    <n v="1395"/>
    <s v="Letitia"/>
    <s v="Geare"/>
    <x v="312"/>
    <x v="3"/>
    <n v="76544"/>
    <n v="2772"/>
    <x v="591"/>
    <s v="17"/>
    <x v="7"/>
    <x v="1"/>
    <n v="3"/>
    <n v="24.95"/>
    <s v="Building Your First Robot"/>
    <x v="1"/>
    <n v="74.849999999999994"/>
  </r>
  <r>
    <n v="1890"/>
    <s v="Waylen"/>
    <s v="O'Mohun"/>
    <x v="9"/>
    <x v="7"/>
    <n v="20436"/>
    <n v="2771"/>
    <x v="591"/>
    <s v="17"/>
    <x v="7"/>
    <x v="1"/>
    <n v="2"/>
    <n v="23.99"/>
    <s v="Polar Robots"/>
    <x v="1"/>
    <n v="47.98"/>
  </r>
  <r>
    <n v="1177"/>
    <s v="Alina"/>
    <s v="Fallow"/>
    <x v="2"/>
    <x v="2"/>
    <n v="50335"/>
    <n v="2774"/>
    <x v="592"/>
    <s v="18"/>
    <x v="7"/>
    <x v="1"/>
    <n v="5"/>
    <n v="899"/>
    <s v="MICR-23K Robot"/>
    <x v="2"/>
    <n v="4495"/>
  </r>
  <r>
    <n v="1597"/>
    <s v="Zarla"/>
    <s v="Fuxman"/>
    <x v="155"/>
    <x v="33"/>
    <n v="8638"/>
    <n v="2778"/>
    <x v="592"/>
    <s v="18"/>
    <x v="7"/>
    <x v="1"/>
    <n v="3"/>
    <n v="699"/>
    <s v="RLK-9920 Robot"/>
    <x v="2"/>
    <n v="2097"/>
  </r>
  <r>
    <n v="551"/>
    <s v="Amabelle"/>
    <s v="Kleinmintz"/>
    <x v="76"/>
    <x v="21"/>
    <n v="80161"/>
    <n v="2775"/>
    <x v="592"/>
    <s v="18"/>
    <x v="7"/>
    <x v="1"/>
    <n v="3"/>
    <n v="28.99"/>
    <s v="Understanding Raspberry PI"/>
    <x v="3"/>
    <n v="86.97"/>
  </r>
  <r>
    <n v="1755"/>
    <s v="Irwinn"/>
    <s v="Lowdham"/>
    <x v="187"/>
    <x v="4"/>
    <n v="34474"/>
    <n v="2773"/>
    <x v="592"/>
    <s v="18"/>
    <x v="7"/>
    <x v="1"/>
    <n v="5"/>
    <n v="14.99"/>
    <s v="Delivery Drones"/>
    <x v="1"/>
    <n v="74.95"/>
  </r>
  <r>
    <n v="90"/>
    <s v="Debee"/>
    <s v="Syrad"/>
    <x v="213"/>
    <x v="26"/>
    <n v="98109"/>
    <n v="2777"/>
    <x v="592"/>
    <s v="18"/>
    <x v="7"/>
    <x v="1"/>
    <n v="5"/>
    <n v="49"/>
    <s v="Industrial 3D Printing"/>
    <x v="3"/>
    <n v="245"/>
  </r>
  <r>
    <n v="1179"/>
    <s v="Hope"/>
    <s v="Trask"/>
    <x v="127"/>
    <x v="37"/>
    <n v="85077"/>
    <n v="2776"/>
    <x v="592"/>
    <s v="18"/>
    <x v="7"/>
    <x v="1"/>
    <n v="1"/>
    <n v="24.95"/>
    <s v="Building Your First Robot"/>
    <x v="1"/>
    <n v="24.95"/>
  </r>
  <r>
    <n v="88"/>
    <s v="Cary"/>
    <s v="Basterfield"/>
    <x v="317"/>
    <x v="38"/>
    <n v="29305"/>
    <n v="2780"/>
    <x v="593"/>
    <s v="19"/>
    <x v="7"/>
    <x v="1"/>
    <n v="5"/>
    <n v="23.99"/>
    <s v="Articulated Robots"/>
    <x v="1"/>
    <n v="119.94999999999999"/>
  </r>
  <r>
    <n v="1687"/>
    <s v="Lorena"/>
    <s v="Dibb"/>
    <x v="91"/>
    <x v="10"/>
    <n v="6120"/>
    <n v="2779"/>
    <x v="593"/>
    <s v="19"/>
    <x v="7"/>
    <x v="1"/>
    <n v="3"/>
    <n v="49.95"/>
    <s v="AI for Educators"/>
    <x v="3"/>
    <n v="149.85000000000002"/>
  </r>
  <r>
    <n v="444"/>
    <s v="Lyle"/>
    <s v="Blunkett"/>
    <x v="32"/>
    <x v="4"/>
    <n v="33129"/>
    <n v="2783"/>
    <x v="594"/>
    <s v="20"/>
    <x v="7"/>
    <x v="1"/>
    <n v="2"/>
    <n v="34.99"/>
    <s v="Robotic Essentials"/>
    <x v="3"/>
    <n v="69.98"/>
  </r>
  <r>
    <n v="180"/>
    <s v="Joyce"/>
    <s v="Brayshay"/>
    <x v="232"/>
    <x v="3"/>
    <n v="79491"/>
    <n v="2781"/>
    <x v="594"/>
    <s v="20"/>
    <x v="7"/>
    <x v="1"/>
    <n v="3"/>
    <n v="42.99"/>
    <s v="Understanding 3D Printing"/>
    <x v="3"/>
    <n v="128.97"/>
  </r>
  <r>
    <n v="2116"/>
    <s v="Athena"/>
    <s v="Dunsire"/>
    <x v="50"/>
    <x v="4"/>
    <n v="32204"/>
    <n v="2784"/>
    <x v="594"/>
    <s v="20"/>
    <x v="7"/>
    <x v="1"/>
    <n v="4"/>
    <n v="49"/>
    <s v="Mapping with Drones"/>
    <x v="3"/>
    <n v="196"/>
  </r>
  <r>
    <n v="1202"/>
    <s v="Genni"/>
    <s v="Masic"/>
    <x v="54"/>
    <x v="21"/>
    <n v="80638"/>
    <n v="2782"/>
    <x v="594"/>
    <s v="20"/>
    <x v="7"/>
    <x v="1"/>
    <n v="4"/>
    <n v="899"/>
    <s v="MICR-23K Robot"/>
    <x v="2"/>
    <n v="3596"/>
  </r>
  <r>
    <n v="1438"/>
    <s v="Eveleen"/>
    <s v="Ceney"/>
    <x v="265"/>
    <x v="29"/>
    <n v="55579"/>
    <n v="2788"/>
    <x v="595"/>
    <s v="21"/>
    <x v="7"/>
    <x v="1"/>
    <n v="3"/>
    <n v="10.99"/>
    <s v="QuadroCopter Blueprint"/>
    <x v="6"/>
    <n v="32.97"/>
  </r>
  <r>
    <n v="1977"/>
    <s v="Shannon"/>
    <s v="Iacapucci"/>
    <x v="57"/>
    <x v="25"/>
    <n v="87180"/>
    <n v="2787"/>
    <x v="595"/>
    <s v="21"/>
    <x v="7"/>
    <x v="1"/>
    <n v="1"/>
    <n v="17.5"/>
    <s v="Understanding Arduino"/>
    <x v="1"/>
    <n v="17.5"/>
  </r>
  <r>
    <n v="1813"/>
    <s v="Rayshell"/>
    <s v="Large"/>
    <x v="192"/>
    <x v="6"/>
    <n v="94712"/>
    <n v="2785"/>
    <x v="595"/>
    <s v="21"/>
    <x v="7"/>
    <x v="1"/>
    <n v="5"/>
    <n v="36.99"/>
    <s v="Aerial Security"/>
    <x v="3"/>
    <n v="184.95000000000002"/>
  </r>
  <r>
    <n v="1656"/>
    <s v="Malanie"/>
    <s v="Rollingson"/>
    <x v="350"/>
    <x v="3"/>
    <n v="75705"/>
    <n v="2786"/>
    <x v="595"/>
    <s v="21"/>
    <x v="7"/>
    <x v="1"/>
    <n v="6"/>
    <n v="58.95"/>
    <s v="BYOD-200"/>
    <x v="0"/>
    <n v="353.70000000000005"/>
  </r>
  <r>
    <n v="1957"/>
    <s v="Vito"/>
    <s v="Canwell"/>
    <x v="7"/>
    <x v="3"/>
    <n v="77085"/>
    <n v="2793"/>
    <x v="596"/>
    <s v="22"/>
    <x v="7"/>
    <x v="1"/>
    <n v="1"/>
    <n v="24.95"/>
    <s v="Building Your First Robot"/>
    <x v="1"/>
    <n v="24.95"/>
  </r>
  <r>
    <n v="1526"/>
    <s v="Townsend"/>
    <s v="Enoch"/>
    <x v="141"/>
    <x v="36"/>
    <n v="16550"/>
    <n v="2792"/>
    <x v="596"/>
    <s v="22"/>
    <x v="7"/>
    <x v="1"/>
    <n v="4"/>
    <n v="699"/>
    <s v="RLK-9920 Robot"/>
    <x v="2"/>
    <n v="2796"/>
  </r>
  <r>
    <n v="62"/>
    <s v="Rosemonde"/>
    <s v="Ivic"/>
    <x v="136"/>
    <x v="39"/>
    <n v="72215"/>
    <n v="2790"/>
    <x v="596"/>
    <s v="22"/>
    <x v="7"/>
    <x v="1"/>
    <n v="2"/>
    <n v="20.95"/>
    <s v="Helicopter Drones"/>
    <x v="1"/>
    <n v="41.9"/>
  </r>
  <r>
    <n v="1268"/>
    <s v="Bev"/>
    <s v="Megainey"/>
    <x v="70"/>
    <x v="31"/>
    <n v="2283"/>
    <n v="2791"/>
    <x v="596"/>
    <s v="22"/>
    <x v="7"/>
    <x v="1"/>
    <n v="2"/>
    <n v="7.99"/>
    <s v="Panda Robot Blueprint"/>
    <x v="6"/>
    <n v="15.98"/>
  </r>
  <r>
    <n v="1016"/>
    <s v="Lily"/>
    <s v="O'Reilly"/>
    <x v="247"/>
    <x v="4"/>
    <n v="33884"/>
    <n v="2794"/>
    <x v="596"/>
    <s v="22"/>
    <x v="7"/>
    <x v="1"/>
    <n v="4"/>
    <n v="549"/>
    <s v="RCB-889 Robot"/>
    <x v="2"/>
    <n v="2196"/>
  </r>
  <r>
    <n v="373"/>
    <s v="Marcy"/>
    <s v="Roderick"/>
    <x v="88"/>
    <x v="35"/>
    <n v="63121"/>
    <n v="2789"/>
    <x v="596"/>
    <s v="22"/>
    <x v="7"/>
    <x v="1"/>
    <n v="4"/>
    <n v="189"/>
    <s v="BYOR-1500"/>
    <x v="5"/>
    <n v="756"/>
  </r>
  <r>
    <n v="1047"/>
    <s v="Gary"/>
    <s v="Beadel"/>
    <x v="80"/>
    <x v="9"/>
    <n v="27710"/>
    <n v="2797"/>
    <x v="597"/>
    <s v="23"/>
    <x v="7"/>
    <x v="1"/>
    <n v="4"/>
    <n v="883"/>
    <s v="RWW-75 Robot"/>
    <x v="2"/>
    <n v="3532"/>
  </r>
  <r>
    <n v="142"/>
    <s v="Ezequiel"/>
    <s v="Blakeden"/>
    <x v="194"/>
    <x v="44"/>
    <n v="40287"/>
    <n v="2795"/>
    <x v="597"/>
    <s v="23"/>
    <x v="7"/>
    <x v="1"/>
    <n v="5"/>
    <n v="16.989999999999998"/>
    <s v="Delta Robots"/>
    <x v="1"/>
    <n v="84.949999999999989"/>
  </r>
  <r>
    <n v="235"/>
    <s v="Doe"/>
    <s v="O'Luby"/>
    <x v="105"/>
    <x v="34"/>
    <n v="99790"/>
    <n v="2798"/>
    <x v="597"/>
    <s v="23"/>
    <x v="7"/>
    <x v="1"/>
    <n v="3"/>
    <n v="44.95"/>
    <s v="Understanding Automation"/>
    <x v="3"/>
    <n v="134.85000000000002"/>
  </r>
  <r>
    <n v="728"/>
    <s v="Charmian"/>
    <s v="Vanderson"/>
    <x v="48"/>
    <x v="12"/>
    <n v="60641"/>
    <n v="2796"/>
    <x v="597"/>
    <s v="23"/>
    <x v="7"/>
    <x v="1"/>
    <n v="2"/>
    <n v="399"/>
    <s v="DA-SA702 Drone"/>
    <x v="4"/>
    <n v="798"/>
  </r>
  <r>
    <n v="971"/>
    <s v="Maddy"/>
    <s v="Baume"/>
    <x v="42"/>
    <x v="21"/>
    <n v="80262"/>
    <n v="2800"/>
    <x v="598"/>
    <s v="24"/>
    <x v="7"/>
    <x v="1"/>
    <n v="4"/>
    <n v="19.989999999999998"/>
    <s v="GPS Drones"/>
    <x v="1"/>
    <n v="79.959999999999994"/>
  </r>
  <r>
    <n v="1136"/>
    <s v="Jeniffer"/>
    <s v="Bernaert"/>
    <x v="101"/>
    <x v="18"/>
    <n v="43605"/>
    <n v="2801"/>
    <x v="598"/>
    <s v="24"/>
    <x v="7"/>
    <x v="1"/>
    <n v="4"/>
    <n v="7.99"/>
    <s v="Panda Robot Blueprint"/>
    <x v="6"/>
    <n v="31.96"/>
  </r>
  <r>
    <n v="1246"/>
    <s v="Tarrance"/>
    <s v="Faye"/>
    <x v="78"/>
    <x v="33"/>
    <n v="7310"/>
    <n v="2802"/>
    <x v="598"/>
    <s v="24"/>
    <x v="7"/>
    <x v="1"/>
    <n v="6"/>
    <n v="119"/>
    <s v="BYOD-400"/>
    <x v="0"/>
    <n v="714"/>
  </r>
  <r>
    <n v="1997"/>
    <s v="Win"/>
    <s v="Ovanesian"/>
    <x v="128"/>
    <x v="37"/>
    <n v="85710"/>
    <n v="2799"/>
    <x v="598"/>
    <s v="24"/>
    <x v="7"/>
    <x v="1"/>
    <n v="5"/>
    <n v="7.99"/>
    <s v="Panda Robot Blueprint"/>
    <x v="6"/>
    <n v="39.950000000000003"/>
  </r>
  <r>
    <n v="1246"/>
    <s v="Tarrance"/>
    <s v="Faye"/>
    <x v="78"/>
    <x v="33"/>
    <n v="7310"/>
    <n v="2804"/>
    <x v="599"/>
    <s v="25"/>
    <x v="7"/>
    <x v="1"/>
    <n v="4"/>
    <n v="16.989999999999998"/>
    <s v="Delta Robots"/>
    <x v="1"/>
    <n v="67.959999999999994"/>
  </r>
  <r>
    <n v="403"/>
    <s v="Atalanta"/>
    <s v="Iveans"/>
    <x v="36"/>
    <x v="12"/>
    <n v="62711"/>
    <n v="2803"/>
    <x v="599"/>
    <s v="25"/>
    <x v="7"/>
    <x v="1"/>
    <n v="3"/>
    <n v="19.989999999999998"/>
    <s v="GPS Drones"/>
    <x v="1"/>
    <n v="59.97"/>
  </r>
  <r>
    <n v="1867"/>
    <s v="Aura"/>
    <s v="Carde"/>
    <x v="170"/>
    <x v="28"/>
    <n v="70810"/>
    <n v="2810"/>
    <x v="600"/>
    <s v="26"/>
    <x v="7"/>
    <x v="1"/>
    <n v="2"/>
    <n v="20.95"/>
    <s v="Helicopter Drones"/>
    <x v="1"/>
    <n v="41.9"/>
  </r>
  <r>
    <n v="1369"/>
    <s v="Nellie"/>
    <s v="Itchingham"/>
    <x v="295"/>
    <x v="4"/>
    <n v="34985"/>
    <n v="2807"/>
    <x v="600"/>
    <s v="26"/>
    <x v="7"/>
    <x v="1"/>
    <n v="4"/>
    <n v="27.5"/>
    <s v="Understanding Drone Regulations"/>
    <x v="3"/>
    <n v="110"/>
  </r>
  <r>
    <n v="1848"/>
    <s v="Brantley"/>
    <s v="Nendick"/>
    <x v="53"/>
    <x v="6"/>
    <n v="93726"/>
    <n v="2809"/>
    <x v="600"/>
    <s v="26"/>
    <x v="7"/>
    <x v="1"/>
    <n v="2"/>
    <n v="225"/>
    <s v="BYOR-3535"/>
    <x v="5"/>
    <n v="450"/>
  </r>
  <r>
    <n v="1440"/>
    <s v="Melesa"/>
    <s v="Rosbotham"/>
    <x v="50"/>
    <x v="4"/>
    <n v="32259"/>
    <n v="2808"/>
    <x v="600"/>
    <s v="26"/>
    <x v="7"/>
    <x v="1"/>
    <n v="2"/>
    <n v="13.99"/>
    <s v="Drone Building Essentials"/>
    <x v="1"/>
    <n v="27.98"/>
  </r>
  <r>
    <n v="1413"/>
    <s v="Stacee"/>
    <s v="Stollenhof"/>
    <x v="108"/>
    <x v="21"/>
    <n v="80995"/>
    <n v="2806"/>
    <x v="600"/>
    <s v="26"/>
    <x v="7"/>
    <x v="1"/>
    <n v="6"/>
    <n v="549"/>
    <s v="RCB-889 Robot"/>
    <x v="2"/>
    <n v="3294"/>
  </r>
  <r>
    <n v="1935"/>
    <s v="Ryun"/>
    <s v="Tomkinson"/>
    <x v="42"/>
    <x v="21"/>
    <n v="80217"/>
    <n v="2805"/>
    <x v="600"/>
    <s v="26"/>
    <x v="7"/>
    <x v="1"/>
    <n v="2"/>
    <n v="29.99"/>
    <s v="Cloud Computing"/>
    <x v="3"/>
    <n v="59.98"/>
  </r>
  <r>
    <n v="2009"/>
    <s v="Desiree"/>
    <s v="Hennemann"/>
    <x v="305"/>
    <x v="13"/>
    <n v="10557"/>
    <n v="2811"/>
    <x v="601"/>
    <s v="27"/>
    <x v="7"/>
    <x v="1"/>
    <n v="4"/>
    <n v="189"/>
    <s v="BYOR-1500"/>
    <x v="5"/>
    <n v="756"/>
  </r>
  <r>
    <n v="755"/>
    <s v="Wandie"/>
    <s v="Lyness"/>
    <x v="11"/>
    <x v="6"/>
    <n v="92153"/>
    <n v="2812"/>
    <x v="601"/>
    <s v="27"/>
    <x v="7"/>
    <x v="1"/>
    <n v="4"/>
    <n v="450"/>
    <s v="DTD-7000 Drone"/>
    <x v="4"/>
    <n v="1800"/>
  </r>
  <r>
    <n v="1308"/>
    <s v="Sigvard"/>
    <s v="Canon"/>
    <x v="106"/>
    <x v="26"/>
    <n v="98447"/>
    <n v="2814"/>
    <x v="602"/>
    <s v="28"/>
    <x v="7"/>
    <x v="1"/>
    <n v="3"/>
    <n v="42.99"/>
    <s v="Understanding 3D Printing"/>
    <x v="3"/>
    <n v="128.97"/>
  </r>
  <r>
    <n v="1831"/>
    <s v="Merrill"/>
    <s v="Greenroyd"/>
    <x v="127"/>
    <x v="37"/>
    <n v="85072"/>
    <n v="2815"/>
    <x v="602"/>
    <s v="28"/>
    <x v="7"/>
    <x v="1"/>
    <n v="1"/>
    <n v="28.99"/>
    <s v="Understanding Raspberry PI"/>
    <x v="3"/>
    <n v="28.99"/>
  </r>
  <r>
    <n v="1865"/>
    <s v="Xena"/>
    <s v="Hulle"/>
    <x v="13"/>
    <x v="9"/>
    <n v="28235"/>
    <n v="2813"/>
    <x v="602"/>
    <s v="28"/>
    <x v="7"/>
    <x v="1"/>
    <n v="2"/>
    <n v="89"/>
    <s v="BYOD-300"/>
    <x v="0"/>
    <n v="178"/>
  </r>
  <r>
    <n v="1298"/>
    <s v="Trish"/>
    <s v="Lednor"/>
    <x v="8"/>
    <x v="4"/>
    <n v="33411"/>
    <n v="2816"/>
    <x v="602"/>
    <s v="28"/>
    <x v="7"/>
    <x v="1"/>
    <n v="4"/>
    <n v="8.99"/>
    <s v="Hexacopter Drone Blueprint"/>
    <x v="6"/>
    <n v="35.96"/>
  </r>
  <r>
    <n v="2064"/>
    <s v="Geordie"/>
    <s v="Stiggers"/>
    <x v="4"/>
    <x v="4"/>
    <n v="33737"/>
    <n v="2818"/>
    <x v="602"/>
    <s v="28"/>
    <x v="7"/>
    <x v="1"/>
    <n v="3"/>
    <n v="9.99"/>
    <s v="All Eyes Drone Blueprint"/>
    <x v="6"/>
    <n v="29.97"/>
  </r>
  <r>
    <n v="1370"/>
    <s v="Maury"/>
    <s v="Tarr"/>
    <x v="32"/>
    <x v="4"/>
    <n v="33196"/>
    <n v="2820"/>
    <x v="602"/>
    <s v="28"/>
    <x v="7"/>
    <x v="1"/>
    <n v="3"/>
    <n v="225"/>
    <s v="BYOR-3535"/>
    <x v="5"/>
    <n v="675"/>
  </r>
  <r>
    <n v="1838"/>
    <s v="Dionisio"/>
    <s v="Van Giffen"/>
    <x v="74"/>
    <x v="4"/>
    <n v="33330"/>
    <n v="2817"/>
    <x v="602"/>
    <s v="28"/>
    <x v="7"/>
    <x v="1"/>
    <n v="2"/>
    <n v="250"/>
    <s v="DX-145 Drone"/>
    <x v="4"/>
    <n v="500"/>
  </r>
  <r>
    <n v="20"/>
    <s v="Waylan"/>
    <s v="Waison"/>
    <x v="83"/>
    <x v="2"/>
    <n v="52405"/>
    <n v="2819"/>
    <x v="602"/>
    <s v="28"/>
    <x v="7"/>
    <x v="1"/>
    <n v="6"/>
    <n v="11.99"/>
    <s v="Sleepy Eye Blueprint"/>
    <x v="6"/>
    <n v="71.94"/>
  </r>
  <r>
    <n v="2092"/>
    <s v="Costa"/>
    <s v="Wittrington"/>
    <x v="250"/>
    <x v="23"/>
    <n v="37210"/>
    <n v="2821"/>
    <x v="602"/>
    <s v="28"/>
    <x v="7"/>
    <x v="1"/>
    <n v="6"/>
    <n v="24.95"/>
    <s v="Multi Rotor Drones"/>
    <x v="1"/>
    <n v="149.69999999999999"/>
  </r>
  <r>
    <n v="1856"/>
    <s v="Raf"/>
    <s v="Cokayne"/>
    <x v="66"/>
    <x v="29"/>
    <n v="55166"/>
    <n v="2827"/>
    <x v="603"/>
    <s v="29"/>
    <x v="7"/>
    <x v="1"/>
    <n v="2"/>
    <n v="450"/>
    <s v="DTD-7000 Drone"/>
    <x v="4"/>
    <n v="900"/>
  </r>
  <r>
    <n v="1331"/>
    <s v="Becka"/>
    <s v="Hegden"/>
    <x v="60"/>
    <x v="27"/>
    <n v="19725"/>
    <n v="2825"/>
    <x v="603"/>
    <s v="29"/>
    <x v="7"/>
    <x v="1"/>
    <n v="2"/>
    <n v="15.5"/>
    <s v="Fixed Wing Drones"/>
    <x v="1"/>
    <n v="31"/>
  </r>
  <r>
    <n v="511"/>
    <s v="Rona"/>
    <s v="Kunisch"/>
    <x v="71"/>
    <x v="6"/>
    <n v="94132"/>
    <n v="2824"/>
    <x v="603"/>
    <s v="29"/>
    <x v="7"/>
    <x v="1"/>
    <n v="5"/>
    <n v="37.99"/>
    <s v="Drone Video Techniques"/>
    <x v="3"/>
    <n v="189.95000000000002"/>
  </r>
  <r>
    <n v="633"/>
    <s v="Burnard"/>
    <s v="Stichel"/>
    <x v="140"/>
    <x v="3"/>
    <n v="75049"/>
    <n v="2822"/>
    <x v="603"/>
    <s v="29"/>
    <x v="7"/>
    <x v="1"/>
    <n v="4"/>
    <n v="450"/>
    <s v="DTD-7000 Drone"/>
    <x v="4"/>
    <n v="1800"/>
  </r>
  <r>
    <n v="1676"/>
    <s v="Alec"/>
    <s v="Trenfield"/>
    <x v="70"/>
    <x v="31"/>
    <n v="2114"/>
    <n v="2826"/>
    <x v="603"/>
    <s v="29"/>
    <x v="7"/>
    <x v="1"/>
    <n v="4"/>
    <n v="15.5"/>
    <s v="Fixed Wing Drones"/>
    <x v="1"/>
    <n v="62"/>
  </r>
  <r>
    <n v="850"/>
    <s v="Angy"/>
    <s v="Twiggs"/>
    <x v="213"/>
    <x v="26"/>
    <n v="98109"/>
    <n v="2823"/>
    <x v="603"/>
    <s v="29"/>
    <x v="7"/>
    <x v="1"/>
    <n v="5"/>
    <n v="13.99"/>
    <s v="Drone Building Essentials"/>
    <x v="1"/>
    <n v="69.95"/>
  </r>
  <r>
    <n v="1897"/>
    <s v="Cozmo"/>
    <s v="Assur"/>
    <x v="192"/>
    <x v="6"/>
    <n v="94712"/>
    <n v="2829"/>
    <x v="604"/>
    <s v="30"/>
    <x v="7"/>
    <x v="1"/>
    <n v="5"/>
    <n v="899"/>
    <s v="MICR-23K Robot"/>
    <x v="2"/>
    <n v="4495"/>
  </r>
  <r>
    <n v="1368"/>
    <s v="Buck"/>
    <s v="Meiklam"/>
    <x v="1"/>
    <x v="1"/>
    <n v="35205"/>
    <n v="2831"/>
    <x v="604"/>
    <s v="30"/>
    <x v="7"/>
    <x v="1"/>
    <n v="2"/>
    <n v="12.99"/>
    <s v="Cartesian Robots"/>
    <x v="1"/>
    <n v="25.98"/>
  </r>
  <r>
    <n v="518"/>
    <s v="Cassandre"/>
    <s v="Oldall"/>
    <x v="191"/>
    <x v="14"/>
    <n v="30245"/>
    <n v="2828"/>
    <x v="604"/>
    <s v="30"/>
    <x v="7"/>
    <x v="1"/>
    <n v="3"/>
    <n v="23.99"/>
    <s v="Articulated Robots"/>
    <x v="1"/>
    <n v="71.97"/>
  </r>
  <r>
    <n v="246"/>
    <s v="Rossie"/>
    <s v="Ruddle"/>
    <x v="218"/>
    <x v="6"/>
    <n v="92415"/>
    <n v="2830"/>
    <x v="604"/>
    <s v="30"/>
    <x v="7"/>
    <x v="1"/>
    <n v="3"/>
    <n v="19.5"/>
    <s v="Understanding Artificial Intelligence"/>
    <x v="1"/>
    <n v="58.5"/>
  </r>
  <r>
    <n v="172"/>
    <s v="Jo"/>
    <s v="ann Murden"/>
    <x v="9"/>
    <x v="7"/>
    <n v="20073"/>
    <n v="2833"/>
    <x v="605"/>
    <s v="31"/>
    <x v="7"/>
    <x v="1"/>
    <n v="3"/>
    <n v="14.99"/>
    <s v="Photograph Drones"/>
    <x v="1"/>
    <n v="44.97"/>
  </r>
  <r>
    <n v="1728"/>
    <s v="Trevar"/>
    <s v="Arch"/>
    <x v="115"/>
    <x v="12"/>
    <n v="61651"/>
    <n v="2836"/>
    <x v="605"/>
    <s v="31"/>
    <x v="7"/>
    <x v="1"/>
    <n v="2"/>
    <n v="54"/>
    <s v="BYOD-100"/>
    <x v="0"/>
    <n v="108"/>
  </r>
  <r>
    <n v="455"/>
    <s v="Ines"/>
    <s v="Ardling"/>
    <x v="7"/>
    <x v="3"/>
    <n v="77085"/>
    <n v="2834"/>
    <x v="605"/>
    <s v="31"/>
    <x v="7"/>
    <x v="1"/>
    <n v="2"/>
    <n v="13.99"/>
    <s v="Drone Building Essentials"/>
    <x v="1"/>
    <n v="27.98"/>
  </r>
  <r>
    <n v="1366"/>
    <s v="Isaiah"/>
    <s v="Arrol"/>
    <x v="93"/>
    <x v="36"/>
    <n v="19196"/>
    <n v="2837"/>
    <x v="605"/>
    <s v="31"/>
    <x v="7"/>
    <x v="1"/>
    <n v="2"/>
    <n v="214"/>
    <s v="BYOR-3000"/>
    <x v="5"/>
    <n v="428"/>
  </r>
  <r>
    <n v="429"/>
    <s v="Gerard"/>
    <s v="Boutell"/>
    <x v="243"/>
    <x v="31"/>
    <n v="1813"/>
    <n v="2839"/>
    <x v="605"/>
    <s v="31"/>
    <x v="7"/>
    <x v="1"/>
    <n v="3"/>
    <n v="29.99"/>
    <s v="Virtual Reality Basics"/>
    <x v="3"/>
    <n v="89.97"/>
  </r>
  <r>
    <n v="323"/>
    <s v="Alyda"/>
    <s v="Lucchi"/>
    <x v="7"/>
    <x v="3"/>
    <n v="77065"/>
    <n v="2835"/>
    <x v="605"/>
    <s v="31"/>
    <x v="7"/>
    <x v="1"/>
    <n v="4"/>
    <n v="19.989999999999998"/>
    <s v="GPS Drones"/>
    <x v="1"/>
    <n v="79.959999999999994"/>
  </r>
  <r>
    <n v="1324"/>
    <s v="Buddie"/>
    <s v="Rowles"/>
    <x v="99"/>
    <x v="11"/>
    <n v="53785"/>
    <n v="2832"/>
    <x v="605"/>
    <s v="31"/>
    <x v="7"/>
    <x v="1"/>
    <n v="3"/>
    <n v="225"/>
    <s v="BYOR-3535"/>
    <x v="5"/>
    <n v="675"/>
  </r>
  <r>
    <n v="1270"/>
    <s v="Lynelle"/>
    <s v="Teal"/>
    <x v="219"/>
    <x v="13"/>
    <n v="12325"/>
    <n v="2838"/>
    <x v="605"/>
    <s v="31"/>
    <x v="7"/>
    <x v="1"/>
    <n v="5"/>
    <n v="4.99"/>
    <s v="Cat Robot Blueprint"/>
    <x v="6"/>
    <n v="24.950000000000003"/>
  </r>
  <r>
    <n v="570"/>
    <s v="Tomasina"/>
    <s v="Belbin"/>
    <x v="192"/>
    <x v="6"/>
    <n v="94712"/>
    <n v="2843"/>
    <x v="606"/>
    <s v="1"/>
    <x v="8"/>
    <x v="1"/>
    <n v="5"/>
    <n v="49"/>
    <s v="Mapping with Drones"/>
    <x v="3"/>
    <n v="245"/>
  </r>
  <r>
    <n v="286"/>
    <s v="Berty"/>
    <s v="Blodg"/>
    <x v="155"/>
    <x v="33"/>
    <n v="8695"/>
    <n v="2842"/>
    <x v="606"/>
    <s v="1"/>
    <x v="8"/>
    <x v="1"/>
    <n v="4"/>
    <n v="12"/>
    <s v="Ladybug Robot Blueprint"/>
    <x v="6"/>
    <n v="48"/>
  </r>
  <r>
    <n v="1489"/>
    <s v="Nixie"/>
    <s v="Corday"/>
    <x v="93"/>
    <x v="36"/>
    <n v="19131"/>
    <n v="2841"/>
    <x v="606"/>
    <s v="1"/>
    <x v="8"/>
    <x v="1"/>
    <n v="3"/>
    <n v="8.99"/>
    <s v="Bsquare Robot Blueprint"/>
    <x v="6"/>
    <n v="26.97"/>
  </r>
  <r>
    <n v="1819"/>
    <s v="Dehlia"/>
    <s v="Gaiter"/>
    <x v="17"/>
    <x v="14"/>
    <n v="31704"/>
    <n v="2840"/>
    <x v="606"/>
    <s v="1"/>
    <x v="8"/>
    <x v="1"/>
    <n v="4"/>
    <n v="899"/>
    <s v="MICR-23K Robot"/>
    <x v="2"/>
    <n v="3596"/>
  </r>
  <r>
    <n v="230"/>
    <s v="Angelika"/>
    <s v="Purchon"/>
    <x v="323"/>
    <x v="44"/>
    <n v="40745"/>
    <n v="2844"/>
    <x v="606"/>
    <s v="1"/>
    <x v="8"/>
    <x v="1"/>
    <n v="2"/>
    <n v="499"/>
    <s v="MICR-564K Drone"/>
    <x v="4"/>
    <n v="998"/>
  </r>
  <r>
    <n v="1534"/>
    <s v="Doro"/>
    <s v="Elnor"/>
    <x v="115"/>
    <x v="12"/>
    <n v="61605"/>
    <n v="2847"/>
    <x v="607"/>
    <s v="2"/>
    <x v="8"/>
    <x v="1"/>
    <n v="1"/>
    <n v="34.99"/>
    <s v="Robotic Essentials"/>
    <x v="3"/>
    <n v="34.99"/>
  </r>
  <r>
    <n v="627"/>
    <s v="Wood"/>
    <s v="Gallager"/>
    <x v="30"/>
    <x v="17"/>
    <n v="73119"/>
    <n v="2846"/>
    <x v="607"/>
    <s v="2"/>
    <x v="8"/>
    <x v="1"/>
    <n v="3"/>
    <n v="89"/>
    <s v="BYOD-300"/>
    <x v="0"/>
    <n v="267"/>
  </r>
  <r>
    <n v="137"/>
    <s v="Silvester"/>
    <s v="Siseland"/>
    <x v="248"/>
    <x v="28"/>
    <n v="70607"/>
    <n v="2845"/>
    <x v="607"/>
    <s v="2"/>
    <x v="8"/>
    <x v="1"/>
    <n v="2"/>
    <n v="19.5"/>
    <s v="Understanding Artificial Intelligence"/>
    <x v="1"/>
    <n v="39"/>
  </r>
  <r>
    <n v="140"/>
    <s v="Caren"/>
    <s v="Bass"/>
    <x v="54"/>
    <x v="21"/>
    <n v="80638"/>
    <n v="2851"/>
    <x v="608"/>
    <s v="3"/>
    <x v="8"/>
    <x v="1"/>
    <n v="6"/>
    <n v="189"/>
    <s v="BYOR-2640S"/>
    <x v="5"/>
    <n v="1134"/>
  </r>
  <r>
    <n v="700"/>
    <s v="Roobbie"/>
    <s v="Dermot"/>
    <x v="9"/>
    <x v="7"/>
    <n v="20029"/>
    <n v="2849"/>
    <x v="608"/>
    <s v="3"/>
    <x v="8"/>
    <x v="1"/>
    <n v="5"/>
    <n v="11.99"/>
    <s v="Sleepy Eye Blueprint"/>
    <x v="6"/>
    <n v="59.95"/>
  </r>
  <r>
    <n v="652"/>
    <s v="Jack"/>
    <s v="Dobby"/>
    <x v="6"/>
    <x v="6"/>
    <n v="94250"/>
    <n v="2852"/>
    <x v="608"/>
    <s v="3"/>
    <x v="8"/>
    <x v="1"/>
    <n v="3"/>
    <n v="225"/>
    <s v="BYOR-3535"/>
    <x v="5"/>
    <n v="675"/>
  </r>
  <r>
    <n v="314"/>
    <s v="Morgen"/>
    <s v="Meneer"/>
    <x v="181"/>
    <x v="4"/>
    <n v="32128"/>
    <n v="2848"/>
    <x v="608"/>
    <s v="3"/>
    <x v="8"/>
    <x v="1"/>
    <n v="3"/>
    <n v="89"/>
    <s v="BYOD-300"/>
    <x v="0"/>
    <n v="267"/>
  </r>
  <r>
    <n v="1934"/>
    <s v="Isabel"/>
    <s v="Soro"/>
    <x v="203"/>
    <x v="46"/>
    <n v="57198"/>
    <n v="2853"/>
    <x v="608"/>
    <s v="3"/>
    <x v="8"/>
    <x v="1"/>
    <n v="4"/>
    <n v="499"/>
    <s v="MICR-564K Drone"/>
    <x v="4"/>
    <n v="1996"/>
  </r>
  <r>
    <n v="785"/>
    <s v="Fairleigh"/>
    <s v="Spencley"/>
    <x v="48"/>
    <x v="12"/>
    <n v="60609"/>
    <n v="2850"/>
    <x v="608"/>
    <s v="3"/>
    <x v="8"/>
    <x v="1"/>
    <n v="5"/>
    <n v="29.99"/>
    <s v="Cloud Computing"/>
    <x v="3"/>
    <n v="149.94999999999999"/>
  </r>
  <r>
    <n v="1670"/>
    <s v="Sherry"/>
    <s v="McFarlan"/>
    <x v="107"/>
    <x v="4"/>
    <n v="32808"/>
    <n v="2854"/>
    <x v="609"/>
    <s v="4"/>
    <x v="8"/>
    <x v="1"/>
    <n v="5"/>
    <n v="49"/>
    <s v="Mapping with Drones"/>
    <x v="3"/>
    <n v="245"/>
  </r>
  <r>
    <n v="1386"/>
    <s v="Miltie"/>
    <s v="Menlove"/>
    <x v="53"/>
    <x v="6"/>
    <n v="93786"/>
    <n v="2855"/>
    <x v="609"/>
    <s v="4"/>
    <x v="8"/>
    <x v="1"/>
    <n v="6"/>
    <n v="23.99"/>
    <s v="Articulated Robots"/>
    <x v="1"/>
    <n v="143.94"/>
  </r>
  <r>
    <n v="1853"/>
    <s v="Siobhan"/>
    <s v="Sabbatier"/>
    <x v="37"/>
    <x v="13"/>
    <n v="14614"/>
    <n v="2858"/>
    <x v="609"/>
    <s v="4"/>
    <x v="8"/>
    <x v="1"/>
    <n v="2"/>
    <n v="684"/>
    <s v="RQTE-554 Robot"/>
    <x v="2"/>
    <n v="1368"/>
  </r>
  <r>
    <n v="1291"/>
    <s v="Alexei"/>
    <s v="Southall"/>
    <x v="181"/>
    <x v="4"/>
    <n v="32123"/>
    <n v="2856"/>
    <x v="609"/>
    <s v="4"/>
    <x v="8"/>
    <x v="1"/>
    <n v="2"/>
    <n v="11.99"/>
    <s v="Sleepy Eye Blueprint"/>
    <x v="6"/>
    <n v="23.98"/>
  </r>
  <r>
    <n v="1088"/>
    <s v="Leela"/>
    <s v="Wisniewski"/>
    <x v="111"/>
    <x v="19"/>
    <n v="66112"/>
    <n v="2857"/>
    <x v="609"/>
    <s v="4"/>
    <x v="8"/>
    <x v="1"/>
    <n v="3"/>
    <n v="49.95"/>
    <s v="AI for Educators"/>
    <x v="3"/>
    <n v="149.85000000000002"/>
  </r>
  <r>
    <n v="286"/>
    <s v="Berty"/>
    <s v="Blodg"/>
    <x v="155"/>
    <x v="33"/>
    <n v="8695"/>
    <n v="2861"/>
    <x v="610"/>
    <s v="5"/>
    <x v="8"/>
    <x v="1"/>
    <n v="5"/>
    <n v="16.989999999999998"/>
    <s v="RTF Drones"/>
    <x v="1"/>
    <n v="84.949999999999989"/>
  </r>
  <r>
    <n v="649"/>
    <s v="Pooh"/>
    <s v="Harlick"/>
    <x v="124"/>
    <x v="6"/>
    <n v="91186"/>
    <n v="2860"/>
    <x v="610"/>
    <s v="5"/>
    <x v="8"/>
    <x v="1"/>
    <n v="6"/>
    <n v="883"/>
    <s v="RWW-75 Robot"/>
    <x v="2"/>
    <n v="5298"/>
  </r>
  <r>
    <n v="1037"/>
    <s v="Arlinda"/>
    <s v="Hegge"/>
    <x v="31"/>
    <x v="18"/>
    <n v="43204"/>
    <n v="2863"/>
    <x v="610"/>
    <s v="5"/>
    <x v="8"/>
    <x v="1"/>
    <n v="2"/>
    <n v="599"/>
    <s v="RXW-9807 Robot"/>
    <x v="2"/>
    <n v="1198"/>
  </r>
  <r>
    <n v="1559"/>
    <s v="Gunner"/>
    <s v="Malbon"/>
    <x v="194"/>
    <x v="44"/>
    <n v="40225"/>
    <n v="2862"/>
    <x v="610"/>
    <s v="5"/>
    <x v="8"/>
    <x v="1"/>
    <n v="3"/>
    <n v="214"/>
    <s v="BYOR-3000"/>
    <x v="5"/>
    <n v="642"/>
  </r>
  <r>
    <n v="1855"/>
    <s v="Aguste"/>
    <s v="Woolatt"/>
    <x v="55"/>
    <x v="23"/>
    <n v="37405"/>
    <n v="2859"/>
    <x v="610"/>
    <s v="5"/>
    <x v="8"/>
    <x v="1"/>
    <n v="3"/>
    <n v="17.5"/>
    <s v="Understanding Arduino"/>
    <x v="1"/>
    <n v="52.5"/>
  </r>
  <r>
    <n v="1151"/>
    <s v="Garland"/>
    <s v="Agius"/>
    <x v="7"/>
    <x v="3"/>
    <n v="77055"/>
    <n v="2867"/>
    <x v="611"/>
    <s v="6"/>
    <x v="8"/>
    <x v="1"/>
    <n v="3"/>
    <n v="119"/>
    <s v="BYOD-400"/>
    <x v="0"/>
    <n v="357"/>
  </r>
  <r>
    <n v="471"/>
    <s v="Torrie"/>
    <s v="Coytes"/>
    <x v="237"/>
    <x v="29"/>
    <n v="55565"/>
    <n v="2866"/>
    <x v="611"/>
    <s v="6"/>
    <x v="8"/>
    <x v="1"/>
    <n v="3"/>
    <n v="189"/>
    <s v="BYOR-1000"/>
    <x v="5"/>
    <n v="567"/>
  </r>
  <r>
    <n v="1284"/>
    <s v="Harriette"/>
    <s v="Cuckoo"/>
    <x v="9"/>
    <x v="7"/>
    <n v="20041"/>
    <n v="2865"/>
    <x v="611"/>
    <s v="6"/>
    <x v="8"/>
    <x v="1"/>
    <n v="4"/>
    <n v="23.99"/>
    <s v="Articulated Robots"/>
    <x v="1"/>
    <n v="95.96"/>
  </r>
  <r>
    <n v="261"/>
    <s v="Raff"/>
    <s v="Levay"/>
    <x v="319"/>
    <x v="4"/>
    <n v="33467"/>
    <n v="2864"/>
    <x v="611"/>
    <s v="6"/>
    <x v="8"/>
    <x v="1"/>
    <n v="1"/>
    <n v="23.99"/>
    <s v="Polar Robots"/>
    <x v="1"/>
    <n v="23.99"/>
  </r>
  <r>
    <n v="1287"/>
    <s v="Virginie"/>
    <s v="Fadian"/>
    <x v="204"/>
    <x v="13"/>
    <n v="11470"/>
    <n v="2872"/>
    <x v="612"/>
    <s v="7"/>
    <x v="8"/>
    <x v="1"/>
    <n v="6"/>
    <n v="20.95"/>
    <s v="Helicopter Drones"/>
    <x v="1"/>
    <n v="125.69999999999999"/>
  </r>
  <r>
    <n v="500"/>
    <s v="Ingamar"/>
    <s v="Johanning"/>
    <x v="111"/>
    <x v="19"/>
    <n v="66112"/>
    <n v="2870"/>
    <x v="612"/>
    <s v="7"/>
    <x v="8"/>
    <x v="1"/>
    <n v="2"/>
    <n v="9.99"/>
    <s v="All Eyes Drone Blueprint"/>
    <x v="6"/>
    <n v="19.98"/>
  </r>
  <r>
    <n v="1404"/>
    <s v="Harvey"/>
    <s v="Mallows"/>
    <x v="77"/>
    <x v="18"/>
    <n v="45238"/>
    <n v="2871"/>
    <x v="612"/>
    <s v="7"/>
    <x v="8"/>
    <x v="1"/>
    <n v="6"/>
    <n v="250"/>
    <s v="DTE-QFN20 Drone"/>
    <x v="4"/>
    <n v="1500"/>
  </r>
  <r>
    <n v="387"/>
    <s v="Nissie"/>
    <s v="McSperron"/>
    <x v="45"/>
    <x v="6"/>
    <n v="90101"/>
    <n v="2868"/>
    <x v="612"/>
    <s v="7"/>
    <x v="8"/>
    <x v="1"/>
    <n v="4"/>
    <n v="4.99"/>
    <s v="Cat Robot Blueprint"/>
    <x v="6"/>
    <n v="19.96"/>
  </r>
  <r>
    <n v="1574"/>
    <s v="Felicle"/>
    <s v="Mundford"/>
    <x v="33"/>
    <x v="8"/>
    <n v="22212"/>
    <n v="2869"/>
    <x v="612"/>
    <s v="7"/>
    <x v="8"/>
    <x v="1"/>
    <n v="5"/>
    <n v="14.99"/>
    <s v="Photograph Drones"/>
    <x v="1"/>
    <n v="74.95"/>
  </r>
  <r>
    <n v="230"/>
    <s v="Angelika"/>
    <s v="Purchon"/>
    <x v="323"/>
    <x v="44"/>
    <n v="40745"/>
    <n v="2873"/>
    <x v="612"/>
    <s v="7"/>
    <x v="8"/>
    <x v="1"/>
    <n v="3"/>
    <n v="250"/>
    <s v="DTE-QFN20 Drone"/>
    <x v="4"/>
    <n v="750"/>
  </r>
  <r>
    <n v="14"/>
    <s v="Jorgan"/>
    <s v="Gregh"/>
    <x v="225"/>
    <x v="4"/>
    <n v="33625"/>
    <n v="2875"/>
    <x v="613"/>
    <s v="8"/>
    <x v="8"/>
    <x v="1"/>
    <n v="3"/>
    <n v="54"/>
    <s v="BYOD-100"/>
    <x v="0"/>
    <n v="162"/>
  </r>
  <r>
    <n v="2052"/>
    <s v="Andree"/>
    <s v="Vango"/>
    <x v="116"/>
    <x v="40"/>
    <n v="48275"/>
    <n v="2874"/>
    <x v="613"/>
    <s v="8"/>
    <x v="8"/>
    <x v="1"/>
    <n v="6"/>
    <n v="455"/>
    <s v="DTI-84 Drone"/>
    <x v="4"/>
    <n v="2730"/>
  </r>
  <r>
    <n v="1490"/>
    <s v="Benyamin"/>
    <s v="Armfirld"/>
    <x v="213"/>
    <x v="26"/>
    <n v="98115"/>
    <n v="2878"/>
    <x v="614"/>
    <s v="9"/>
    <x v="8"/>
    <x v="1"/>
    <n v="4"/>
    <n v="14.99"/>
    <s v="Photograph Drones"/>
    <x v="1"/>
    <n v="59.96"/>
  </r>
  <r>
    <n v="1048"/>
    <s v="Cole"/>
    <s v="Harriman"/>
    <x v="351"/>
    <x v="36"/>
    <n v="17405"/>
    <n v="2879"/>
    <x v="614"/>
    <s v="9"/>
    <x v="8"/>
    <x v="1"/>
    <n v="6"/>
    <n v="129.94999999999999"/>
    <s v="BYOD-400S"/>
    <x v="0"/>
    <n v="779.69999999999993"/>
  </r>
  <r>
    <n v="177"/>
    <s v="Merell"/>
    <s v="Mushet"/>
    <x v="170"/>
    <x v="28"/>
    <n v="70894"/>
    <n v="2877"/>
    <x v="614"/>
    <s v="9"/>
    <x v="8"/>
    <x v="1"/>
    <n v="4"/>
    <n v="16.75"/>
    <s v="Spherical Robots"/>
    <x v="1"/>
    <n v="67"/>
  </r>
  <r>
    <n v="224"/>
    <s v="Terri-jo"/>
    <s v="Shaplin"/>
    <x v="36"/>
    <x v="18"/>
    <n v="45505"/>
    <n v="2880"/>
    <x v="614"/>
    <s v="9"/>
    <x v="8"/>
    <x v="1"/>
    <n v="4"/>
    <n v="49"/>
    <s v="Industrial 3D Printing"/>
    <x v="3"/>
    <n v="196"/>
  </r>
  <r>
    <n v="92"/>
    <s v="Mariel"/>
    <s v="Silbermann"/>
    <x v="116"/>
    <x v="40"/>
    <n v="48242"/>
    <n v="2876"/>
    <x v="614"/>
    <s v="9"/>
    <x v="8"/>
    <x v="1"/>
    <n v="5"/>
    <n v="8.99"/>
    <s v="Hexacopter Drone Blueprint"/>
    <x v="6"/>
    <n v="44.95"/>
  </r>
  <r>
    <n v="205"/>
    <s v="Georgianna"/>
    <s v="Harrild"/>
    <x v="215"/>
    <x v="3"/>
    <n v="79159"/>
    <n v="2884"/>
    <x v="615"/>
    <s v="10"/>
    <x v="8"/>
    <x v="1"/>
    <n v="3"/>
    <n v="58.95"/>
    <s v="BYOD-200"/>
    <x v="0"/>
    <n v="176.85000000000002"/>
  </r>
  <r>
    <n v="718"/>
    <s v="Krissie"/>
    <s v="Krienke"/>
    <x v="228"/>
    <x v="8"/>
    <n v="23663"/>
    <n v="2883"/>
    <x v="615"/>
    <s v="10"/>
    <x v="8"/>
    <x v="1"/>
    <n v="5"/>
    <n v="225"/>
    <s v="BYOR-3535"/>
    <x v="5"/>
    <n v="1125"/>
  </r>
  <r>
    <n v="1815"/>
    <s v="Emily"/>
    <s v="McMurdo"/>
    <x v="87"/>
    <x v="19"/>
    <n v="66629"/>
    <n v="2881"/>
    <x v="615"/>
    <s v="10"/>
    <x v="8"/>
    <x v="1"/>
    <n v="5"/>
    <n v="69"/>
    <s v="BYOD-220"/>
    <x v="0"/>
    <n v="345"/>
  </r>
  <r>
    <n v="751"/>
    <s v="Wayne"/>
    <s v="Pailin"/>
    <x v="207"/>
    <x v="36"/>
    <n v="15230"/>
    <n v="2882"/>
    <x v="615"/>
    <s v="10"/>
    <x v="8"/>
    <x v="1"/>
    <n v="1"/>
    <n v="14.99"/>
    <s v="Photograph Drones"/>
    <x v="1"/>
    <n v="14.99"/>
  </r>
  <r>
    <n v="2000"/>
    <s v="Rhoda"/>
    <s v="Bagge"/>
    <x v="66"/>
    <x v="29"/>
    <n v="55166"/>
    <n v="2886"/>
    <x v="616"/>
    <s v="11"/>
    <x v="8"/>
    <x v="1"/>
    <n v="3"/>
    <n v="179"/>
    <s v="BYOD-550"/>
    <x v="0"/>
    <n v="537"/>
  </r>
  <r>
    <n v="349"/>
    <s v="Cherilyn"/>
    <s v="Chimenti"/>
    <x v="17"/>
    <x v="13"/>
    <n v="12227"/>
    <n v="2887"/>
    <x v="616"/>
    <s v="11"/>
    <x v="8"/>
    <x v="1"/>
    <n v="4"/>
    <n v="69"/>
    <s v="BYOD-220"/>
    <x v="0"/>
    <n v="276"/>
  </r>
  <r>
    <n v="24"/>
    <s v="Worden"/>
    <s v="Gobeau"/>
    <x v="28"/>
    <x v="16"/>
    <n v="89595"/>
    <n v="2885"/>
    <x v="616"/>
    <s v="11"/>
    <x v="8"/>
    <x v="1"/>
    <n v="3"/>
    <n v="167"/>
    <s v="BYOD-500"/>
    <x v="0"/>
    <n v="501"/>
  </r>
  <r>
    <n v="1630"/>
    <s v="Lonni"/>
    <s v="Lockner"/>
    <x v="232"/>
    <x v="3"/>
    <n v="79415"/>
    <n v="2890"/>
    <x v="617"/>
    <s v="12"/>
    <x v="8"/>
    <x v="1"/>
    <n v="3"/>
    <n v="16.989999999999998"/>
    <s v="RTF Drones"/>
    <x v="1"/>
    <n v="50.97"/>
  </r>
  <r>
    <n v="1187"/>
    <s v="Mahmud"/>
    <s v="Mitroshinov"/>
    <x v="71"/>
    <x v="6"/>
    <n v="94154"/>
    <n v="2888"/>
    <x v="617"/>
    <s v="12"/>
    <x v="8"/>
    <x v="1"/>
    <n v="4"/>
    <n v="883"/>
    <s v="RWW-75 Robot"/>
    <x v="2"/>
    <n v="3532"/>
  </r>
  <r>
    <n v="1282"/>
    <s v="Trueman"/>
    <s v="Zanneli"/>
    <x v="232"/>
    <x v="3"/>
    <n v="79491"/>
    <n v="2889"/>
    <x v="617"/>
    <s v="12"/>
    <x v="8"/>
    <x v="1"/>
    <n v="4"/>
    <n v="19.5"/>
    <s v="SCARA Robots"/>
    <x v="1"/>
    <n v="78"/>
  </r>
  <r>
    <n v="1648"/>
    <s v="Alec"/>
    <s v="Christol"/>
    <x v="56"/>
    <x v="38"/>
    <n v="29424"/>
    <n v="2891"/>
    <x v="618"/>
    <s v="13"/>
    <x v="8"/>
    <x v="1"/>
    <n v="5"/>
    <n v="23.99"/>
    <s v="Articulated Robots"/>
    <x v="1"/>
    <n v="119.94999999999999"/>
  </r>
  <r>
    <n v="792"/>
    <s v="Garret"/>
    <s v="Pritchett"/>
    <x v="5"/>
    <x v="5"/>
    <n v="39296"/>
    <n v="2894"/>
    <x v="619"/>
    <s v="14"/>
    <x v="8"/>
    <x v="1"/>
    <n v="1"/>
    <n v="69"/>
    <s v="BYOD-220"/>
    <x v="0"/>
    <n v="69"/>
  </r>
  <r>
    <n v="1656"/>
    <s v="Malanie"/>
    <s v="Rollingson"/>
    <x v="350"/>
    <x v="3"/>
    <n v="75705"/>
    <n v="2892"/>
    <x v="619"/>
    <s v="14"/>
    <x v="8"/>
    <x v="1"/>
    <n v="2"/>
    <n v="684"/>
    <s v="RQTE-554 Robot"/>
    <x v="2"/>
    <n v="1368"/>
  </r>
  <r>
    <n v="862"/>
    <s v="Myrah"/>
    <s v="Smullen"/>
    <x v="13"/>
    <x v="9"/>
    <n v="28215"/>
    <n v="2895"/>
    <x v="619"/>
    <s v="14"/>
    <x v="8"/>
    <x v="1"/>
    <n v="3"/>
    <n v="499"/>
    <s v="MICR-564K Drone"/>
    <x v="4"/>
    <n v="1497"/>
  </r>
  <r>
    <n v="976"/>
    <s v="Nicolai"/>
    <s v="Wardrop"/>
    <x v="220"/>
    <x v="40"/>
    <n v="49560"/>
    <n v="2893"/>
    <x v="619"/>
    <s v="14"/>
    <x v="8"/>
    <x v="1"/>
    <n v="5"/>
    <n v="599"/>
    <s v="RXW-9807 Robot"/>
    <x v="2"/>
    <n v="2995"/>
  </r>
  <r>
    <n v="1880"/>
    <s v="Drona"/>
    <s v="Levermore"/>
    <x v="104"/>
    <x v="13"/>
    <n v="10110"/>
    <n v="2896"/>
    <x v="620"/>
    <s v="15"/>
    <x v="8"/>
    <x v="1"/>
    <n v="3"/>
    <n v="214"/>
    <s v="BYOR-3000"/>
    <x v="5"/>
    <n v="642"/>
  </r>
  <r>
    <n v="1441"/>
    <s v="Efren"/>
    <s v="Corley"/>
    <x v="82"/>
    <x v="16"/>
    <n v="89714"/>
    <n v="2897"/>
    <x v="621"/>
    <s v="16"/>
    <x v="8"/>
    <x v="1"/>
    <n v="3"/>
    <n v="899"/>
    <s v="MICR-23K Robot"/>
    <x v="2"/>
    <n v="2697"/>
  </r>
  <r>
    <n v="2032"/>
    <s v="Jess"/>
    <s v="Heindrick"/>
    <x v="43"/>
    <x v="3"/>
    <n v="75372"/>
    <n v="2901"/>
    <x v="621"/>
    <s v="16"/>
    <x v="8"/>
    <x v="1"/>
    <n v="2"/>
    <n v="15.5"/>
    <s v="Fixed Wing Drones"/>
    <x v="1"/>
    <n v="31"/>
  </r>
  <r>
    <n v="1227"/>
    <s v="Ravid"/>
    <s v="Scoines"/>
    <x v="99"/>
    <x v="11"/>
    <n v="53779"/>
    <n v="2898"/>
    <x v="621"/>
    <s v="16"/>
    <x v="8"/>
    <x v="1"/>
    <n v="2"/>
    <n v="19.5"/>
    <s v="Understanding Artificial Intelligence"/>
    <x v="1"/>
    <n v="39"/>
  </r>
  <r>
    <n v="2091"/>
    <s v="Byram"/>
    <s v="Scollick"/>
    <x v="176"/>
    <x v="44"/>
    <n v="40581"/>
    <n v="2899"/>
    <x v="621"/>
    <s v="16"/>
    <x v="8"/>
    <x v="1"/>
    <n v="5"/>
    <n v="214"/>
    <s v="BYOR-3000"/>
    <x v="5"/>
    <n v="1070"/>
  </r>
  <r>
    <n v="1406"/>
    <s v="Daphene"/>
    <s v="Torrecilla"/>
    <x v="13"/>
    <x v="9"/>
    <n v="28272"/>
    <n v="2900"/>
    <x v="621"/>
    <s v="16"/>
    <x v="8"/>
    <x v="1"/>
    <n v="6"/>
    <n v="699"/>
    <s v="RLK-9920 Robot"/>
    <x v="2"/>
    <n v="4194"/>
  </r>
  <r>
    <n v="967"/>
    <s v="Loria"/>
    <s v="Breukelman"/>
    <x v="69"/>
    <x v="30"/>
    <n v="47732"/>
    <n v="2907"/>
    <x v="622"/>
    <s v="17"/>
    <x v="8"/>
    <x v="1"/>
    <n v="2"/>
    <n v="16.989999999999998"/>
    <s v="Delta Robots"/>
    <x v="1"/>
    <n v="33.979999999999997"/>
  </r>
  <r>
    <n v="358"/>
    <s v="Ethelred"/>
    <s v="Cleworth"/>
    <x v="31"/>
    <x v="18"/>
    <n v="43204"/>
    <n v="2906"/>
    <x v="622"/>
    <s v="17"/>
    <x v="8"/>
    <x v="1"/>
    <n v="3"/>
    <n v="899"/>
    <s v="MICR-23K Robot"/>
    <x v="2"/>
    <n v="2697"/>
  </r>
  <r>
    <n v="1441"/>
    <s v="Efren"/>
    <s v="Corley"/>
    <x v="82"/>
    <x v="16"/>
    <n v="89714"/>
    <n v="2902"/>
    <x v="622"/>
    <s v="17"/>
    <x v="8"/>
    <x v="1"/>
    <n v="2"/>
    <n v="245"/>
    <s v="BYOR-4005"/>
    <x v="5"/>
    <n v="490"/>
  </r>
  <r>
    <n v="248"/>
    <s v="Archy"/>
    <s v="Crohan"/>
    <x v="340"/>
    <x v="10"/>
    <n v="6825"/>
    <n v="2905"/>
    <x v="622"/>
    <s v="17"/>
    <x v="8"/>
    <x v="1"/>
    <n v="3"/>
    <n v="32.950000000000003"/>
    <s v="Open Source Code"/>
    <x v="3"/>
    <n v="98.850000000000009"/>
  </r>
  <r>
    <n v="856"/>
    <s v="Trudy"/>
    <s v="Leishman"/>
    <x v="29"/>
    <x v="4"/>
    <n v="32511"/>
    <n v="2903"/>
    <x v="622"/>
    <s v="17"/>
    <x v="8"/>
    <x v="1"/>
    <n v="2"/>
    <n v="24.95"/>
    <s v="Multi Rotor Drones"/>
    <x v="1"/>
    <n v="49.9"/>
  </r>
  <r>
    <n v="504"/>
    <s v="Derrek"/>
    <s v="Shalloo"/>
    <x v="273"/>
    <x v="26"/>
    <n v="98907"/>
    <n v="2908"/>
    <x v="622"/>
    <s v="17"/>
    <x v="8"/>
    <x v="1"/>
    <n v="3"/>
    <n v="179"/>
    <s v="BYOD-550"/>
    <x v="0"/>
    <n v="537"/>
  </r>
  <r>
    <n v="853"/>
    <s v="Sherwood"/>
    <s v="Waddingham"/>
    <x v="224"/>
    <x v="37"/>
    <n v="86305"/>
    <n v="2904"/>
    <x v="622"/>
    <s v="17"/>
    <x v="8"/>
    <x v="1"/>
    <n v="5"/>
    <n v="69"/>
    <s v="BYOD-220"/>
    <x v="0"/>
    <n v="345"/>
  </r>
  <r>
    <n v="1562"/>
    <s v="Margaux"/>
    <s v="Danielis"/>
    <x v="49"/>
    <x v="14"/>
    <n v="31422"/>
    <n v="2911"/>
    <x v="623"/>
    <s v="18"/>
    <x v="8"/>
    <x v="1"/>
    <n v="2"/>
    <n v="699"/>
    <s v="RLK-9920 Robot"/>
    <x v="2"/>
    <n v="1398"/>
  </r>
  <r>
    <n v="1792"/>
    <s v="Beret"/>
    <s v="Kleanthous"/>
    <x v="69"/>
    <x v="30"/>
    <n v="47747"/>
    <n v="2909"/>
    <x v="623"/>
    <s v="18"/>
    <x v="8"/>
    <x v="1"/>
    <n v="3"/>
    <n v="89.95"/>
    <s v="BYOD-350"/>
    <x v="0"/>
    <n v="269.85000000000002"/>
  </r>
  <r>
    <n v="1478"/>
    <s v="Duffie"/>
    <s v="Wolton"/>
    <x v="11"/>
    <x v="6"/>
    <n v="92127"/>
    <n v="2910"/>
    <x v="623"/>
    <s v="18"/>
    <x v="8"/>
    <x v="1"/>
    <n v="3"/>
    <n v="54"/>
    <s v="BYOD-100"/>
    <x v="0"/>
    <n v="162"/>
  </r>
  <r>
    <n v="636"/>
    <s v="Marena"/>
    <s v="Plewman"/>
    <x v="219"/>
    <x v="13"/>
    <n v="12325"/>
    <n v="2912"/>
    <x v="624"/>
    <s v="19"/>
    <x v="8"/>
    <x v="1"/>
    <n v="5"/>
    <n v="13.99"/>
    <s v="Drone Building Essentials"/>
    <x v="1"/>
    <n v="69.95"/>
  </r>
  <r>
    <n v="1931"/>
    <s v="Blinny"/>
    <s v="Worsall"/>
    <x v="9"/>
    <x v="7"/>
    <n v="20260"/>
    <n v="2913"/>
    <x v="624"/>
    <s v="19"/>
    <x v="8"/>
    <x v="1"/>
    <n v="1"/>
    <n v="14.99"/>
    <s v="Photograph Drones"/>
    <x v="1"/>
    <n v="14.99"/>
  </r>
  <r>
    <n v="1832"/>
    <s v="Ariel"/>
    <s v="Brogan"/>
    <x v="146"/>
    <x v="3"/>
    <n v="78470"/>
    <n v="2915"/>
    <x v="625"/>
    <s v="20"/>
    <x v="8"/>
    <x v="1"/>
    <n v="4"/>
    <n v="16.989999999999998"/>
    <s v="RTF Drones"/>
    <x v="1"/>
    <n v="67.959999999999994"/>
  </r>
  <r>
    <n v="104"/>
    <s v="Binky"/>
    <s v="Escale"/>
    <x v="45"/>
    <x v="6"/>
    <n v="90071"/>
    <n v="2916"/>
    <x v="625"/>
    <s v="20"/>
    <x v="8"/>
    <x v="1"/>
    <n v="4"/>
    <n v="49"/>
    <s v="Industrial 3D Printing"/>
    <x v="3"/>
    <n v="196"/>
  </r>
  <r>
    <n v="1179"/>
    <s v="Hope"/>
    <s v="Trask"/>
    <x v="127"/>
    <x v="37"/>
    <n v="85077"/>
    <n v="2914"/>
    <x v="625"/>
    <s v="20"/>
    <x v="8"/>
    <x v="1"/>
    <n v="4"/>
    <n v="44.95"/>
    <s v="Understanding Automation"/>
    <x v="3"/>
    <n v="179.8"/>
  </r>
  <r>
    <n v="2079"/>
    <s v="Herb"/>
    <s v="Antonetti"/>
    <x v="55"/>
    <x v="23"/>
    <n v="37410"/>
    <n v="2918"/>
    <x v="626"/>
    <s v="21"/>
    <x v="8"/>
    <x v="1"/>
    <n v="1"/>
    <n v="8.99"/>
    <s v="Bsquare Robot Blueprint"/>
    <x v="6"/>
    <n v="8.99"/>
  </r>
  <r>
    <n v="539"/>
    <s v="Roxie"/>
    <s v="Galea"/>
    <x v="181"/>
    <x v="4"/>
    <n v="32118"/>
    <n v="2920"/>
    <x v="626"/>
    <s v="21"/>
    <x v="8"/>
    <x v="1"/>
    <n v="5"/>
    <n v="44.95"/>
    <s v="Understanding Automation"/>
    <x v="3"/>
    <n v="224.75"/>
  </r>
  <r>
    <n v="372"/>
    <s v="Lanni"/>
    <s v="Hyder"/>
    <x v="24"/>
    <x v="6"/>
    <n v="94611"/>
    <n v="2921"/>
    <x v="626"/>
    <s v="21"/>
    <x v="8"/>
    <x v="1"/>
    <n v="6"/>
    <n v="599"/>
    <s v="RXW-9807 Robot"/>
    <x v="2"/>
    <n v="3594"/>
  </r>
  <r>
    <n v="1008"/>
    <s v="Gui"/>
    <s v="Pirnie"/>
    <x v="183"/>
    <x v="18"/>
    <n v="45414"/>
    <n v="2919"/>
    <x v="626"/>
    <s v="21"/>
    <x v="8"/>
    <x v="1"/>
    <n v="3"/>
    <n v="9.99"/>
    <s v="All Eyes Drone Blueprint"/>
    <x v="6"/>
    <n v="29.97"/>
  </r>
  <r>
    <n v="1406"/>
    <s v="Daphene"/>
    <s v="Torrecilla"/>
    <x v="13"/>
    <x v="9"/>
    <n v="28272"/>
    <n v="2917"/>
    <x v="626"/>
    <s v="21"/>
    <x v="8"/>
    <x v="1"/>
    <n v="5"/>
    <n v="54"/>
    <s v="BYOD-100"/>
    <x v="0"/>
    <n v="270"/>
  </r>
  <r>
    <n v="616"/>
    <s v="Alford"/>
    <s v="Roddy"/>
    <x v="220"/>
    <x v="40"/>
    <n v="49510"/>
    <n v="2922"/>
    <x v="627"/>
    <s v="22"/>
    <x v="8"/>
    <x v="1"/>
    <n v="6"/>
    <n v="14.99"/>
    <s v="Delivery Drones"/>
    <x v="1"/>
    <n v="89.94"/>
  </r>
  <r>
    <n v="308"/>
    <s v="Babara"/>
    <s v="Abrahamsson"/>
    <x v="93"/>
    <x v="36"/>
    <n v="19104"/>
    <n v="2923"/>
    <x v="628"/>
    <s v="23"/>
    <x v="8"/>
    <x v="1"/>
    <n v="2"/>
    <n v="455"/>
    <s v="DTI-84 Drone"/>
    <x v="4"/>
    <n v="910"/>
  </r>
  <r>
    <n v="1549"/>
    <s v="Harlan"/>
    <s v="Faulconer"/>
    <x v="132"/>
    <x v="3"/>
    <n v="77554"/>
    <n v="2929"/>
    <x v="629"/>
    <s v="24"/>
    <x v="8"/>
    <x v="1"/>
    <n v="4"/>
    <n v="189"/>
    <s v="BYOR-1000"/>
    <x v="5"/>
    <n v="756"/>
  </r>
  <r>
    <n v="868"/>
    <s v="Bobby"/>
    <s v="Froom"/>
    <x v="51"/>
    <x v="22"/>
    <n v="84140"/>
    <n v="2924"/>
    <x v="629"/>
    <s v="24"/>
    <x v="8"/>
    <x v="1"/>
    <n v="6"/>
    <n v="44.95"/>
    <s v="Understanding Automation"/>
    <x v="3"/>
    <n v="269.70000000000005"/>
  </r>
  <r>
    <n v="1880"/>
    <s v="Drona"/>
    <s v="Levermore"/>
    <x v="104"/>
    <x v="13"/>
    <n v="10110"/>
    <n v="2927"/>
    <x v="629"/>
    <s v="24"/>
    <x v="8"/>
    <x v="1"/>
    <n v="3"/>
    <n v="12.99"/>
    <s v="Cartesian Robots"/>
    <x v="1"/>
    <n v="38.97"/>
  </r>
  <r>
    <n v="1579"/>
    <s v="Louie"/>
    <s v="Phetteplace"/>
    <x v="288"/>
    <x v="31"/>
    <n v="2305"/>
    <n v="2928"/>
    <x v="629"/>
    <s v="24"/>
    <x v="8"/>
    <x v="1"/>
    <n v="2"/>
    <n v="189"/>
    <s v="BYOR-1500"/>
    <x v="5"/>
    <n v="378"/>
  </r>
  <r>
    <n v="1125"/>
    <s v="Carmelia"/>
    <s v="Rohfsen"/>
    <x v="222"/>
    <x v="4"/>
    <n v="33805"/>
    <n v="2926"/>
    <x v="629"/>
    <s v="24"/>
    <x v="8"/>
    <x v="1"/>
    <n v="2"/>
    <n v="7.99"/>
    <s v="Panda Robot Blueprint"/>
    <x v="6"/>
    <n v="15.98"/>
  </r>
  <r>
    <n v="758"/>
    <s v="Fraser"/>
    <s v="Wardroper"/>
    <x v="68"/>
    <x v="6"/>
    <n v="92513"/>
    <n v="2925"/>
    <x v="629"/>
    <s v="24"/>
    <x v="8"/>
    <x v="1"/>
    <n v="5"/>
    <n v="699"/>
    <s v="RLK-9920 Robot"/>
    <x v="2"/>
    <n v="3495"/>
  </r>
  <r>
    <n v="505"/>
    <s v="Cornela"/>
    <s v="Bunnell"/>
    <x v="150"/>
    <x v="23"/>
    <n v="38181"/>
    <n v="2933"/>
    <x v="630"/>
    <s v="25"/>
    <x v="8"/>
    <x v="1"/>
    <n v="3"/>
    <n v="49.95"/>
    <s v="AI for Educators"/>
    <x v="3"/>
    <n v="149.85000000000002"/>
  </r>
  <r>
    <n v="860"/>
    <s v="Thebault"/>
    <s v="Bust"/>
    <x v="220"/>
    <x v="40"/>
    <n v="49510"/>
    <n v="2932"/>
    <x v="630"/>
    <s v="25"/>
    <x v="8"/>
    <x v="1"/>
    <n v="3"/>
    <n v="29.99"/>
    <s v="Cloud Computing"/>
    <x v="3"/>
    <n v="89.97"/>
  </r>
  <r>
    <n v="186"/>
    <s v="Nathanial"/>
    <s v="Hagland"/>
    <x v="128"/>
    <x v="37"/>
    <n v="85754"/>
    <n v="2931"/>
    <x v="630"/>
    <s v="25"/>
    <x v="8"/>
    <x v="1"/>
    <n v="5"/>
    <n v="179"/>
    <s v="BYOD-550"/>
    <x v="0"/>
    <n v="895"/>
  </r>
  <r>
    <n v="1872"/>
    <s v="Allissa"/>
    <s v="Johananov"/>
    <x v="213"/>
    <x v="26"/>
    <n v="98104"/>
    <n v="2935"/>
    <x v="630"/>
    <s v="25"/>
    <x v="8"/>
    <x v="1"/>
    <n v="2"/>
    <n v="19.989999999999998"/>
    <s v="GPS Drones"/>
    <x v="1"/>
    <n v="39.979999999999997"/>
  </r>
  <r>
    <n v="843"/>
    <s v="Sharleen"/>
    <s v="Ricciardo"/>
    <x v="94"/>
    <x v="3"/>
    <n v="76905"/>
    <n v="2934"/>
    <x v="630"/>
    <s v="25"/>
    <x v="8"/>
    <x v="1"/>
    <n v="2"/>
    <n v="129.94999999999999"/>
    <s v="BYOD-400S"/>
    <x v="0"/>
    <n v="259.89999999999998"/>
  </r>
  <r>
    <n v="460"/>
    <s v="Shaun"/>
    <s v="Souttar"/>
    <x v="114"/>
    <x v="3"/>
    <n v="78726"/>
    <n v="2930"/>
    <x v="630"/>
    <s v="25"/>
    <x v="8"/>
    <x v="1"/>
    <n v="1"/>
    <n v="14.99"/>
    <s v="Single Rotor Drones"/>
    <x v="1"/>
    <n v="14.99"/>
  </r>
  <r>
    <n v="995"/>
    <s v="Arvy"/>
    <s v="Farris"/>
    <x v="79"/>
    <x v="6"/>
    <n v="95113"/>
    <n v="2937"/>
    <x v="631"/>
    <s v="26"/>
    <x v="8"/>
    <x v="1"/>
    <n v="2"/>
    <n v="17.5"/>
    <s v="Understanding Arduino"/>
    <x v="1"/>
    <n v="35"/>
  </r>
  <r>
    <n v="435"/>
    <s v="Peterus"/>
    <s v="Gaskal"/>
    <x v="23"/>
    <x v="13"/>
    <n v="11388"/>
    <n v="2936"/>
    <x v="631"/>
    <s v="26"/>
    <x v="8"/>
    <x v="1"/>
    <n v="5"/>
    <n v="455"/>
    <s v="DTI-84 Drone"/>
    <x v="4"/>
    <n v="2275"/>
  </r>
  <r>
    <n v="311"/>
    <s v="Ashlen"/>
    <s v="Boakes"/>
    <x v="352"/>
    <x v="28"/>
    <n v="70033"/>
    <n v="2938"/>
    <x v="632"/>
    <s v="27"/>
    <x v="8"/>
    <x v="1"/>
    <n v="2"/>
    <n v="8.99"/>
    <s v="Bsquare Robot Blueprint"/>
    <x v="6"/>
    <n v="17.98"/>
  </r>
  <r>
    <n v="725"/>
    <s v="Siouxie"/>
    <s v="Chattington"/>
    <x v="55"/>
    <x v="23"/>
    <n v="37405"/>
    <n v="2939"/>
    <x v="632"/>
    <s v="27"/>
    <x v="8"/>
    <x v="1"/>
    <n v="2"/>
    <n v="11.99"/>
    <s v="Sleepy Eye Blueprint"/>
    <x v="6"/>
    <n v="23.98"/>
  </r>
  <r>
    <n v="795"/>
    <s v="Collete"/>
    <s v="Corbitt"/>
    <x v="24"/>
    <x v="6"/>
    <n v="94605"/>
    <n v="2941"/>
    <x v="632"/>
    <s v="27"/>
    <x v="8"/>
    <x v="1"/>
    <n v="6"/>
    <n v="8.99"/>
    <s v="Bsquare Robot Blueprint"/>
    <x v="6"/>
    <n v="53.94"/>
  </r>
  <r>
    <n v="1292"/>
    <s v="Scottie"/>
    <s v="Winear"/>
    <x v="242"/>
    <x v="36"/>
    <n v="19495"/>
    <n v="2940"/>
    <x v="632"/>
    <s v="27"/>
    <x v="8"/>
    <x v="1"/>
    <n v="4"/>
    <n v="599"/>
    <s v="RXW-9807 Robot"/>
    <x v="2"/>
    <n v="2396"/>
  </r>
  <r>
    <n v="576"/>
    <s v="Debor"/>
    <s v="Agronski"/>
    <x v="154"/>
    <x v="4"/>
    <n v="33763"/>
    <n v="2942"/>
    <x v="633"/>
    <s v="28"/>
    <x v="8"/>
    <x v="1"/>
    <n v="2"/>
    <n v="499"/>
    <s v="MICR-564K Drone"/>
    <x v="4"/>
    <n v="998"/>
  </r>
  <r>
    <n v="907"/>
    <s v="Myrtia"/>
    <s v="Scupham"/>
    <x v="38"/>
    <x v="3"/>
    <n v="79994"/>
    <n v="2944"/>
    <x v="633"/>
    <s v="28"/>
    <x v="8"/>
    <x v="1"/>
    <n v="4"/>
    <n v="899"/>
    <s v="MICR-23K Robot"/>
    <x v="2"/>
    <n v="3596"/>
  </r>
  <r>
    <n v="815"/>
    <s v="Jake"/>
    <s v="Zellick"/>
    <x v="9"/>
    <x v="7"/>
    <n v="20508"/>
    <n v="2943"/>
    <x v="633"/>
    <s v="28"/>
    <x v="8"/>
    <x v="1"/>
    <n v="3"/>
    <n v="11.99"/>
    <s v="Sleepy Eye Blueprint"/>
    <x v="6"/>
    <n v="35.97"/>
  </r>
  <r>
    <n v="817"/>
    <s v="Ajay"/>
    <s v="Albers"/>
    <x v="327"/>
    <x v="6"/>
    <n v="93005"/>
    <n v="2948"/>
    <x v="634"/>
    <s v="29"/>
    <x v="8"/>
    <x v="1"/>
    <n v="5"/>
    <n v="14.99"/>
    <s v="Photograph Drones"/>
    <x v="1"/>
    <n v="74.95"/>
  </r>
  <r>
    <n v="423"/>
    <s v="Em"/>
    <s v="Blackader"/>
    <x v="159"/>
    <x v="6"/>
    <n v="95205"/>
    <n v="2945"/>
    <x v="634"/>
    <s v="29"/>
    <x v="8"/>
    <x v="1"/>
    <n v="2"/>
    <n v="16.75"/>
    <s v="Spherical Robots"/>
    <x v="1"/>
    <n v="33.5"/>
  </r>
  <r>
    <n v="726"/>
    <s v="Anne-marie"/>
    <s v="Guion"/>
    <x v="7"/>
    <x v="3"/>
    <n v="77020"/>
    <n v="2947"/>
    <x v="634"/>
    <s v="29"/>
    <x v="8"/>
    <x v="1"/>
    <n v="4"/>
    <n v="29.99"/>
    <s v="Cloud Computing"/>
    <x v="3"/>
    <n v="119.96"/>
  </r>
  <r>
    <n v="1346"/>
    <s v="Cyndia"/>
    <s v="Gunny"/>
    <x v="262"/>
    <x v="4"/>
    <n v="32399"/>
    <n v="2946"/>
    <x v="634"/>
    <s v="29"/>
    <x v="8"/>
    <x v="1"/>
    <n v="3"/>
    <n v="16.989999999999998"/>
    <s v="RTF Drones"/>
    <x v="1"/>
    <n v="50.97"/>
  </r>
  <r>
    <n v="1385"/>
    <s v="Annadiana"/>
    <s v="Belch"/>
    <x v="131"/>
    <x v="40"/>
    <n v="48555"/>
    <n v="2949"/>
    <x v="635"/>
    <s v="30"/>
    <x v="8"/>
    <x v="1"/>
    <n v="1"/>
    <n v="7.99"/>
    <s v="Panda Robot Blueprint"/>
    <x v="6"/>
    <n v="7.99"/>
  </r>
  <r>
    <n v="1795"/>
    <s v="Peter"/>
    <s v="Farryann"/>
    <x v="155"/>
    <x v="33"/>
    <n v="8650"/>
    <n v="2950"/>
    <x v="635"/>
    <s v="30"/>
    <x v="8"/>
    <x v="1"/>
    <n v="3"/>
    <n v="455"/>
    <s v="DTI-84 Drone"/>
    <x v="4"/>
    <n v="1365"/>
  </r>
  <r>
    <n v="1854"/>
    <s v="Ermengarde"/>
    <s v="Holleworth"/>
    <x v="163"/>
    <x v="8"/>
    <n v="23220"/>
    <n v="2952"/>
    <x v="635"/>
    <s v="30"/>
    <x v="8"/>
    <x v="1"/>
    <n v="4"/>
    <n v="450"/>
    <s v="DTD-7000 Drone"/>
    <x v="4"/>
    <n v="1800"/>
  </r>
  <r>
    <n v="529"/>
    <s v="Ynes"/>
    <s v="Tuson"/>
    <x v="48"/>
    <x v="12"/>
    <n v="60609"/>
    <n v="2951"/>
    <x v="635"/>
    <s v="30"/>
    <x v="8"/>
    <x v="1"/>
    <n v="6"/>
    <n v="24.99"/>
    <s v="Building Your Own Drone"/>
    <x v="1"/>
    <n v="149.94"/>
  </r>
  <r>
    <n v="1180"/>
    <s v="Hannie"/>
    <s v="Furnival"/>
    <x v="330"/>
    <x v="3"/>
    <n v="78682"/>
    <n v="2953"/>
    <x v="636"/>
    <s v="1"/>
    <x v="9"/>
    <x v="1"/>
    <n v="2"/>
    <n v="19.5"/>
    <s v="Understanding Artificial Intelligence"/>
    <x v="1"/>
    <n v="39"/>
  </r>
  <r>
    <n v="206"/>
    <s v="Buiron"/>
    <s v="Haycock"/>
    <x v="203"/>
    <x v="46"/>
    <n v="57198"/>
    <n v="2954"/>
    <x v="636"/>
    <s v="1"/>
    <x v="9"/>
    <x v="1"/>
    <n v="3"/>
    <n v="89.95"/>
    <s v="BYOD-350"/>
    <x v="0"/>
    <n v="269.85000000000002"/>
  </r>
  <r>
    <n v="112"/>
    <s v="Myriam"/>
    <s v="Ravenscroftt"/>
    <x v="133"/>
    <x v="15"/>
    <n v="68110"/>
    <n v="2956"/>
    <x v="637"/>
    <s v="2"/>
    <x v="9"/>
    <x v="1"/>
    <n v="4"/>
    <n v="499"/>
    <s v="MICR-564K Drone"/>
    <x v="4"/>
    <n v="1996"/>
  </r>
  <r>
    <n v="481"/>
    <s v="Bobbie"/>
    <s v="Tomczynski"/>
    <x v="113"/>
    <x v="29"/>
    <n v="55480"/>
    <n v="2955"/>
    <x v="637"/>
    <s v="2"/>
    <x v="9"/>
    <x v="1"/>
    <n v="4"/>
    <n v="36.99"/>
    <s v="Aerial Security"/>
    <x v="3"/>
    <n v="147.96"/>
  </r>
  <r>
    <n v="944"/>
    <s v="Alley"/>
    <s v="Crellin"/>
    <x v="77"/>
    <x v="18"/>
    <n v="45223"/>
    <n v="2962"/>
    <x v="638"/>
    <s v="3"/>
    <x v="9"/>
    <x v="1"/>
    <n v="3"/>
    <n v="8.99"/>
    <s v="Bsquare Robot Blueprint"/>
    <x v="6"/>
    <n v="26.97"/>
  </r>
  <r>
    <n v="911"/>
    <s v="Charmine"/>
    <s v="Eyers"/>
    <x v="38"/>
    <x v="3"/>
    <n v="79905"/>
    <n v="2959"/>
    <x v="638"/>
    <s v="3"/>
    <x v="9"/>
    <x v="1"/>
    <n v="4"/>
    <n v="19.5"/>
    <s v="Understanding Artificial Intelligence"/>
    <x v="1"/>
    <n v="78"/>
  </r>
  <r>
    <n v="1446"/>
    <s v="Joyce"/>
    <s v="Harborow"/>
    <x v="183"/>
    <x v="18"/>
    <n v="45419"/>
    <n v="2960"/>
    <x v="638"/>
    <s v="3"/>
    <x v="9"/>
    <x v="1"/>
    <n v="2"/>
    <n v="189"/>
    <s v="BYOR-1500"/>
    <x v="5"/>
    <n v="378"/>
  </r>
  <r>
    <n v="585"/>
    <s v="Latia"/>
    <s v="Lamport"/>
    <x v="11"/>
    <x v="6"/>
    <n v="92137"/>
    <n v="2961"/>
    <x v="638"/>
    <s v="3"/>
    <x v="9"/>
    <x v="1"/>
    <n v="3"/>
    <n v="250"/>
    <s v="DX-145 Drone"/>
    <x v="4"/>
    <n v="750"/>
  </r>
  <r>
    <n v="2077"/>
    <s v="Tracie"/>
    <s v="O'Keaveny"/>
    <x v="7"/>
    <x v="3"/>
    <n v="77228"/>
    <n v="2963"/>
    <x v="638"/>
    <s v="3"/>
    <x v="9"/>
    <x v="1"/>
    <n v="4"/>
    <n v="24.95"/>
    <s v="Multi Rotor Drones"/>
    <x v="1"/>
    <n v="99.8"/>
  </r>
  <r>
    <n v="1354"/>
    <s v="Tailor"/>
    <s v="Pride"/>
    <x v="238"/>
    <x v="13"/>
    <n v="14205"/>
    <n v="2958"/>
    <x v="638"/>
    <s v="3"/>
    <x v="9"/>
    <x v="1"/>
    <n v="4"/>
    <n v="54"/>
    <s v="BYOD-100"/>
    <x v="0"/>
    <n v="216"/>
  </r>
  <r>
    <n v="224"/>
    <s v="Terri-jo"/>
    <s v="Shaplin"/>
    <x v="36"/>
    <x v="18"/>
    <n v="45505"/>
    <n v="2957"/>
    <x v="638"/>
    <s v="3"/>
    <x v="9"/>
    <x v="1"/>
    <n v="4"/>
    <n v="167"/>
    <s v="BYOD-500"/>
    <x v="0"/>
    <n v="668"/>
  </r>
  <r>
    <n v="1098"/>
    <s v="Yves"/>
    <s v="Althrop"/>
    <x v="166"/>
    <x v="11"/>
    <n v="53215"/>
    <n v="2968"/>
    <x v="639"/>
    <s v="4"/>
    <x v="9"/>
    <x v="1"/>
    <n v="4"/>
    <n v="14.99"/>
    <s v="Single Rotor Drones"/>
    <x v="1"/>
    <n v="59.96"/>
  </r>
  <r>
    <n v="301"/>
    <s v="Charmaine"/>
    <s v="Bitcheno"/>
    <x v="7"/>
    <x v="3"/>
    <n v="77271"/>
    <n v="2964"/>
    <x v="639"/>
    <s v="4"/>
    <x v="9"/>
    <x v="1"/>
    <n v="3"/>
    <n v="250"/>
    <s v="DTE-QFN20 Drone"/>
    <x v="4"/>
    <n v="750"/>
  </r>
  <r>
    <n v="2070"/>
    <s v="Ronnie"/>
    <s v="Duckhouse"/>
    <x v="9"/>
    <x v="7"/>
    <n v="20231"/>
    <n v="2967"/>
    <x v="639"/>
    <s v="4"/>
    <x v="9"/>
    <x v="1"/>
    <n v="2"/>
    <n v="20.95"/>
    <s v="Helicopter Drones"/>
    <x v="1"/>
    <n v="41.9"/>
  </r>
  <r>
    <n v="1523"/>
    <s v="Stephan"/>
    <s v="Elliott"/>
    <x v="75"/>
    <x v="19"/>
    <n v="67205"/>
    <n v="2965"/>
    <x v="639"/>
    <s v="4"/>
    <x v="9"/>
    <x v="1"/>
    <n v="4"/>
    <n v="14.99"/>
    <s v="Single Rotor Drones"/>
    <x v="1"/>
    <n v="59.96"/>
  </r>
  <r>
    <n v="1623"/>
    <s v="Jerry"/>
    <s v="Nizet"/>
    <x v="226"/>
    <x v="40"/>
    <n v="48126"/>
    <n v="2966"/>
    <x v="639"/>
    <s v="4"/>
    <x v="9"/>
    <x v="1"/>
    <n v="3"/>
    <n v="16.75"/>
    <s v="Spherical Robots"/>
    <x v="1"/>
    <n v="50.25"/>
  </r>
  <r>
    <n v="1330"/>
    <s v="Cilka"/>
    <s v="Bonifant"/>
    <x v="38"/>
    <x v="3"/>
    <n v="79916"/>
    <n v="2972"/>
    <x v="640"/>
    <s v="5"/>
    <x v="9"/>
    <x v="1"/>
    <n v="2"/>
    <n v="23.99"/>
    <s v="Polar Robots"/>
    <x v="1"/>
    <n v="47.98"/>
  </r>
  <r>
    <n v="254"/>
    <s v="Megen"/>
    <s v="Colborn"/>
    <x v="142"/>
    <x v="18"/>
    <n v="44710"/>
    <n v="2969"/>
    <x v="640"/>
    <s v="5"/>
    <x v="9"/>
    <x v="1"/>
    <n v="4"/>
    <n v="17.5"/>
    <s v="Understanding Arduino"/>
    <x v="1"/>
    <n v="70"/>
  </r>
  <r>
    <n v="254"/>
    <s v="Megen"/>
    <s v="Colborn"/>
    <x v="142"/>
    <x v="18"/>
    <n v="44710"/>
    <n v="2970"/>
    <x v="640"/>
    <s v="5"/>
    <x v="9"/>
    <x v="1"/>
    <n v="2"/>
    <n v="17.5"/>
    <s v="Understanding Arduino"/>
    <x v="1"/>
    <n v="35"/>
  </r>
  <r>
    <n v="1239"/>
    <s v="Jaquenetta"/>
    <s v="Matignon"/>
    <x v="38"/>
    <x v="3"/>
    <n v="79977"/>
    <n v="2971"/>
    <x v="640"/>
    <s v="5"/>
    <x v="9"/>
    <x v="1"/>
    <n v="4"/>
    <n v="499"/>
    <s v="MICR-564K Drone"/>
    <x v="4"/>
    <n v="1996"/>
  </r>
  <r>
    <n v="1997"/>
    <s v="Win"/>
    <s v="Ovanesian"/>
    <x v="128"/>
    <x v="37"/>
    <n v="85710"/>
    <n v="2973"/>
    <x v="640"/>
    <s v="5"/>
    <x v="9"/>
    <x v="1"/>
    <n v="3"/>
    <n v="16.989999999999998"/>
    <s v="Delta Robots"/>
    <x v="1"/>
    <n v="50.97"/>
  </r>
  <r>
    <n v="1266"/>
    <s v="John"/>
    <s v="Nowland"/>
    <x v="219"/>
    <x v="13"/>
    <n v="12305"/>
    <n v="2974"/>
    <x v="641"/>
    <s v="6"/>
    <x v="9"/>
    <x v="1"/>
    <n v="4"/>
    <n v="189"/>
    <s v="BYOR-1000"/>
    <x v="5"/>
    <n v="756"/>
  </r>
  <r>
    <n v="176"/>
    <s v="Ignazio"/>
    <s v="Sipson"/>
    <x v="22"/>
    <x v="1"/>
    <n v="36641"/>
    <n v="2976"/>
    <x v="641"/>
    <s v="6"/>
    <x v="9"/>
    <x v="1"/>
    <n v="1"/>
    <n v="28.99"/>
    <s v="Understanding Raspberry PI"/>
    <x v="3"/>
    <n v="28.99"/>
  </r>
  <r>
    <n v="543"/>
    <s v="Mikol"/>
    <s v="Yitzhak"/>
    <x v="93"/>
    <x v="36"/>
    <n v="19093"/>
    <n v="2975"/>
    <x v="641"/>
    <s v="6"/>
    <x v="9"/>
    <x v="1"/>
    <n v="4"/>
    <n v="11.99"/>
    <s v="Sleepy Eye Blueprint"/>
    <x v="6"/>
    <n v="47.96"/>
  </r>
  <r>
    <n v="668"/>
    <s v="Kristofer"/>
    <s v="Kneath"/>
    <x v="63"/>
    <x v="3"/>
    <n v="78250"/>
    <n v="2977"/>
    <x v="642"/>
    <s v="7"/>
    <x v="9"/>
    <x v="1"/>
    <n v="6"/>
    <n v="19.989999999999998"/>
    <s v="GPS Drones"/>
    <x v="1"/>
    <n v="119.94"/>
  </r>
  <r>
    <n v="2062"/>
    <s v="Arlin"/>
    <s v="Relf"/>
    <x v="207"/>
    <x v="36"/>
    <n v="15255"/>
    <n v="2978"/>
    <x v="642"/>
    <s v="7"/>
    <x v="9"/>
    <x v="1"/>
    <n v="1"/>
    <n v="44.95"/>
    <s v="Understanding Automation"/>
    <x v="3"/>
    <n v="44.95"/>
  </r>
  <r>
    <n v="1022"/>
    <s v="Kevina"/>
    <s v="Richmond"/>
    <x v="263"/>
    <x v="39"/>
    <n v="72916"/>
    <n v="2979"/>
    <x v="642"/>
    <s v="7"/>
    <x v="9"/>
    <x v="1"/>
    <n v="4"/>
    <n v="225"/>
    <s v="BYOR-3535"/>
    <x v="5"/>
    <n v="900"/>
  </r>
  <r>
    <n v="81"/>
    <s v="Linnet"/>
    <s v="Bleiman"/>
    <x v="225"/>
    <x v="4"/>
    <n v="33625"/>
    <n v="2982"/>
    <x v="643"/>
    <s v="8"/>
    <x v="9"/>
    <x v="1"/>
    <n v="5"/>
    <n v="214"/>
    <s v="BYOR-3000"/>
    <x v="5"/>
    <n v="1070"/>
  </r>
  <r>
    <n v="2026"/>
    <s v="Purcell"/>
    <s v="Wickey"/>
    <x v="96"/>
    <x v="29"/>
    <n v="55551"/>
    <n v="2981"/>
    <x v="643"/>
    <s v="8"/>
    <x v="9"/>
    <x v="1"/>
    <n v="4"/>
    <n v="395"/>
    <s v="DC-304 Drone"/>
    <x v="4"/>
    <n v="1580"/>
  </r>
  <r>
    <n v="2038"/>
    <s v="Adams"/>
    <s v="Zimmermanns"/>
    <x v="333"/>
    <x v="37"/>
    <n v="85297"/>
    <n v="2980"/>
    <x v="643"/>
    <s v="8"/>
    <x v="9"/>
    <x v="1"/>
    <n v="4"/>
    <n v="16.989999999999998"/>
    <s v="RTF Drones"/>
    <x v="1"/>
    <n v="67.959999999999994"/>
  </r>
  <r>
    <n v="1030"/>
    <s v="Tove"/>
    <s v="Gianilli"/>
    <x v="250"/>
    <x v="23"/>
    <n v="37215"/>
    <n v="2987"/>
    <x v="644"/>
    <s v="9"/>
    <x v="9"/>
    <x v="1"/>
    <n v="5"/>
    <n v="29.99"/>
    <s v="Cloud Computing"/>
    <x v="3"/>
    <n v="149.94999999999999"/>
  </r>
  <r>
    <n v="165"/>
    <s v="Wells"/>
    <s v="Grieveson"/>
    <x v="12"/>
    <x v="6"/>
    <n v="90510"/>
    <n v="2983"/>
    <x v="644"/>
    <s v="9"/>
    <x v="9"/>
    <x v="1"/>
    <n v="3"/>
    <n v="8.99"/>
    <s v="Hexacopter Drone Blueprint"/>
    <x v="6"/>
    <n v="26.97"/>
  </r>
  <r>
    <n v="1565"/>
    <s v="Ward"/>
    <s v="Kilcullen"/>
    <x v="158"/>
    <x v="36"/>
    <n v="17622"/>
    <n v="2985"/>
    <x v="644"/>
    <s v="9"/>
    <x v="9"/>
    <x v="1"/>
    <n v="4"/>
    <n v="245"/>
    <s v="BYOR-4005"/>
    <x v="5"/>
    <n v="980"/>
  </r>
  <r>
    <n v="1005"/>
    <s v="Pearl"/>
    <s v="Rollason"/>
    <x v="158"/>
    <x v="6"/>
    <n v="93584"/>
    <n v="2984"/>
    <x v="644"/>
    <s v="9"/>
    <x v="9"/>
    <x v="1"/>
    <n v="1"/>
    <n v="14.99"/>
    <s v="Delivery Drones"/>
    <x v="1"/>
    <n v="14.99"/>
  </r>
  <r>
    <n v="1061"/>
    <s v="Bernita"/>
    <s v="Zahor"/>
    <x v="2"/>
    <x v="2"/>
    <n v="50320"/>
    <n v="2986"/>
    <x v="644"/>
    <s v="9"/>
    <x v="9"/>
    <x v="1"/>
    <n v="4"/>
    <n v="49"/>
    <s v="Mapping with Drones"/>
    <x v="3"/>
    <n v="196"/>
  </r>
  <r>
    <n v="255"/>
    <s v="Ethelin"/>
    <s v="Chapell"/>
    <x v="66"/>
    <x v="29"/>
    <n v="55103"/>
    <n v="2989"/>
    <x v="645"/>
    <s v="10"/>
    <x v="9"/>
    <x v="1"/>
    <n v="5"/>
    <n v="225"/>
    <s v="BYOR-3535"/>
    <x v="5"/>
    <n v="1125"/>
  </r>
  <r>
    <n v="1582"/>
    <s v="Kimberley"/>
    <s v="Lye"/>
    <x v="27"/>
    <x v="13"/>
    <n v="13205"/>
    <n v="2991"/>
    <x v="645"/>
    <s v="10"/>
    <x v="9"/>
    <x v="1"/>
    <n v="4"/>
    <n v="10.99"/>
    <s v="QuadroCopter Blueprint"/>
    <x v="6"/>
    <n v="43.96"/>
  </r>
  <r>
    <n v="1582"/>
    <s v="Kimberley"/>
    <s v="Lye"/>
    <x v="27"/>
    <x v="13"/>
    <n v="13205"/>
    <n v="2992"/>
    <x v="645"/>
    <s v="10"/>
    <x v="9"/>
    <x v="1"/>
    <n v="2"/>
    <n v="10.99"/>
    <s v="QuadroCopter Blueprint"/>
    <x v="6"/>
    <n v="21.98"/>
  </r>
  <r>
    <n v="1557"/>
    <s v="Filmore"/>
    <s v="Reay"/>
    <x v="353"/>
    <x v="17"/>
    <n v="73034"/>
    <n v="2990"/>
    <x v="645"/>
    <s v="10"/>
    <x v="9"/>
    <x v="1"/>
    <n v="3"/>
    <n v="19.5"/>
    <s v="Understanding Artificial Intelligence"/>
    <x v="1"/>
    <n v="58.5"/>
  </r>
  <r>
    <n v="1132"/>
    <s v="Diana"/>
    <s v="Sollett"/>
    <x v="163"/>
    <x v="8"/>
    <n v="23260"/>
    <n v="2988"/>
    <x v="645"/>
    <s v="10"/>
    <x v="9"/>
    <x v="1"/>
    <n v="2"/>
    <n v="29.99"/>
    <s v="Virtual Reality Basics"/>
    <x v="3"/>
    <n v="59.98"/>
  </r>
  <r>
    <n v="239"/>
    <s v="Karim"/>
    <s v="Coen"/>
    <x v="49"/>
    <x v="14"/>
    <n v="31405"/>
    <n v="2993"/>
    <x v="646"/>
    <s v="11"/>
    <x v="9"/>
    <x v="1"/>
    <n v="2"/>
    <n v="44.95"/>
    <s v="Understanding Automation"/>
    <x v="3"/>
    <n v="89.9"/>
  </r>
  <r>
    <n v="1585"/>
    <s v="Cello"/>
    <s v="Gillion"/>
    <x v="7"/>
    <x v="3"/>
    <n v="77255"/>
    <n v="2994"/>
    <x v="646"/>
    <s v="11"/>
    <x v="9"/>
    <x v="1"/>
    <n v="3"/>
    <n v="11.99"/>
    <s v="Sleepy Eye Blueprint"/>
    <x v="6"/>
    <n v="35.97"/>
  </r>
  <r>
    <n v="804"/>
    <s v="Aurore"/>
    <s v="Clampe"/>
    <x v="17"/>
    <x v="14"/>
    <n v="31704"/>
    <n v="2996"/>
    <x v="647"/>
    <s v="12"/>
    <x v="9"/>
    <x v="1"/>
    <n v="2"/>
    <n v="11.99"/>
    <s v="Sleepy Eye Blueprint"/>
    <x v="6"/>
    <n v="23.98"/>
  </r>
  <r>
    <n v="1699"/>
    <s v="Marney"/>
    <s v="Lillford"/>
    <x v="101"/>
    <x v="18"/>
    <n v="43605"/>
    <n v="2995"/>
    <x v="647"/>
    <s v="12"/>
    <x v="9"/>
    <x v="1"/>
    <n v="5"/>
    <n v="24.95"/>
    <s v="Multi Rotor Drones"/>
    <x v="1"/>
    <n v="124.75"/>
  </r>
  <r>
    <n v="936"/>
    <s v="Alaric"/>
    <s v="Eschalotte"/>
    <x v="38"/>
    <x v="3"/>
    <n v="88553"/>
    <n v="2997"/>
    <x v="648"/>
    <s v="13"/>
    <x v="9"/>
    <x v="1"/>
    <n v="1"/>
    <n v="36.99"/>
    <s v="Aerial Security"/>
    <x v="3"/>
    <n v="36.99"/>
  </r>
  <r>
    <n v="1505"/>
    <s v="Marlin"/>
    <s v="Haskins"/>
    <x v="28"/>
    <x v="16"/>
    <n v="89550"/>
    <n v="3003"/>
    <x v="648"/>
    <s v="13"/>
    <x v="9"/>
    <x v="1"/>
    <n v="5"/>
    <n v="214"/>
    <s v="BYOR-3000"/>
    <x v="5"/>
    <n v="1070"/>
  </r>
  <r>
    <n v="994"/>
    <s v="Tallou"/>
    <s v="Mallya"/>
    <x v="33"/>
    <x v="3"/>
    <n v="76011"/>
    <n v="3002"/>
    <x v="648"/>
    <s v="13"/>
    <x v="9"/>
    <x v="1"/>
    <n v="2"/>
    <n v="24.95"/>
    <s v="Multi Rotor Drones"/>
    <x v="1"/>
    <n v="49.9"/>
  </r>
  <r>
    <n v="2105"/>
    <s v="Larissa"/>
    <s v="Petrovic"/>
    <x v="62"/>
    <x v="8"/>
    <n v="24024"/>
    <n v="3004"/>
    <x v="648"/>
    <s v="13"/>
    <x v="9"/>
    <x v="1"/>
    <n v="3"/>
    <n v="54"/>
    <s v="BYOD-100"/>
    <x v="0"/>
    <n v="162"/>
  </r>
  <r>
    <n v="1011"/>
    <s v="Tilda"/>
    <s v="Pistol"/>
    <x v="244"/>
    <x v="36"/>
    <n v="18514"/>
    <n v="2998"/>
    <x v="648"/>
    <s v="13"/>
    <x v="9"/>
    <x v="1"/>
    <n v="2"/>
    <n v="37.99"/>
    <s v="Drone Video Techniques"/>
    <x v="3"/>
    <n v="75.98"/>
  </r>
  <r>
    <n v="573"/>
    <s v="Dena"/>
    <s v="Rosberg"/>
    <x v="11"/>
    <x v="6"/>
    <n v="92153"/>
    <n v="3000"/>
    <x v="648"/>
    <s v="13"/>
    <x v="9"/>
    <x v="1"/>
    <n v="4"/>
    <n v="49"/>
    <s v="Industrial 3D Printing"/>
    <x v="3"/>
    <n v="196"/>
  </r>
  <r>
    <n v="1568"/>
    <s v="Willard"/>
    <s v="Sayer"/>
    <x v="326"/>
    <x v="4"/>
    <n v="34205"/>
    <n v="3001"/>
    <x v="648"/>
    <s v="13"/>
    <x v="9"/>
    <x v="1"/>
    <n v="4"/>
    <n v="49.95"/>
    <s v="AI for Educators"/>
    <x v="3"/>
    <n v="199.8"/>
  </r>
  <r>
    <n v="950"/>
    <s v="Winfield"/>
    <s v="Uren"/>
    <x v="183"/>
    <x v="18"/>
    <n v="45490"/>
    <n v="2999"/>
    <x v="648"/>
    <s v="13"/>
    <x v="9"/>
    <x v="1"/>
    <n v="3"/>
    <n v="49"/>
    <s v="Mapping with Drones"/>
    <x v="3"/>
    <n v="147"/>
  </r>
  <r>
    <n v="1474"/>
    <s v="Myrna"/>
    <s v="Bermingham"/>
    <x v="156"/>
    <x v="6"/>
    <n v="95973"/>
    <n v="3009"/>
    <x v="649"/>
    <s v="14"/>
    <x v="9"/>
    <x v="1"/>
    <n v="2"/>
    <n v="19.5"/>
    <s v="Understanding Artificial Intelligence"/>
    <x v="1"/>
    <n v="39"/>
  </r>
  <r>
    <n v="1984"/>
    <s v="Romola"/>
    <s v="O'Shiel"/>
    <x v="246"/>
    <x v="10"/>
    <n v="6606"/>
    <n v="3006"/>
    <x v="649"/>
    <s v="14"/>
    <x v="9"/>
    <x v="1"/>
    <n v="5"/>
    <n v="49"/>
    <s v="Industrial 3D Printing"/>
    <x v="3"/>
    <n v="245"/>
  </r>
  <r>
    <n v="1232"/>
    <s v="Susie"/>
    <s v="Raffels"/>
    <x v="126"/>
    <x v="42"/>
    <n v="97271"/>
    <n v="3005"/>
    <x v="649"/>
    <s v="14"/>
    <x v="9"/>
    <x v="1"/>
    <n v="3"/>
    <n v="49"/>
    <s v="Industrial 3D Printing"/>
    <x v="3"/>
    <n v="147"/>
  </r>
  <r>
    <n v="2062"/>
    <s v="Arlin"/>
    <s v="Relf"/>
    <x v="207"/>
    <x v="36"/>
    <n v="15255"/>
    <n v="3007"/>
    <x v="649"/>
    <s v="14"/>
    <x v="9"/>
    <x v="1"/>
    <n v="1"/>
    <n v="14.99"/>
    <s v="Photograph Drones"/>
    <x v="1"/>
    <n v="14.99"/>
  </r>
  <r>
    <n v="528"/>
    <s v="Darcy"/>
    <s v="Rosewell"/>
    <x v="144"/>
    <x v="30"/>
    <n v="46620"/>
    <n v="3010"/>
    <x v="649"/>
    <s v="14"/>
    <x v="9"/>
    <x v="1"/>
    <n v="3"/>
    <n v="24.99"/>
    <s v="Building Your Own Drone"/>
    <x v="1"/>
    <n v="74.97"/>
  </r>
  <r>
    <n v="125"/>
    <s v="Joey"/>
    <s v="Woodier"/>
    <x v="4"/>
    <x v="4"/>
    <n v="33710"/>
    <n v="3008"/>
    <x v="649"/>
    <s v="14"/>
    <x v="9"/>
    <x v="1"/>
    <n v="2"/>
    <n v="27.5"/>
    <s v="Understanding Drone Regulations"/>
    <x v="3"/>
    <n v="55"/>
  </r>
  <r>
    <n v="1340"/>
    <s v="Uriel"/>
    <s v="Castanho"/>
    <x v="32"/>
    <x v="4"/>
    <n v="33245"/>
    <n v="3013"/>
    <x v="650"/>
    <s v="15"/>
    <x v="9"/>
    <x v="1"/>
    <n v="5"/>
    <n v="15.5"/>
    <s v="Fixed Wing Drones"/>
    <x v="1"/>
    <n v="77.5"/>
  </r>
  <r>
    <n v="1243"/>
    <s v="Marta"/>
    <s v="Diben"/>
    <x v="18"/>
    <x v="4"/>
    <n v="34276"/>
    <n v="3014"/>
    <x v="650"/>
    <s v="15"/>
    <x v="9"/>
    <x v="1"/>
    <n v="4"/>
    <n v="44.95"/>
    <s v="Understanding Automation"/>
    <x v="3"/>
    <n v="179.8"/>
  </r>
  <r>
    <n v="104"/>
    <s v="Binky"/>
    <s v="Escale"/>
    <x v="45"/>
    <x v="6"/>
    <n v="90071"/>
    <n v="3016"/>
    <x v="650"/>
    <s v="15"/>
    <x v="9"/>
    <x v="1"/>
    <n v="2"/>
    <n v="24.95"/>
    <s v="Multi Rotor Drones"/>
    <x v="1"/>
    <n v="49.9"/>
  </r>
  <r>
    <n v="1529"/>
    <s v="Salomon"/>
    <s v="Griswood"/>
    <x v="11"/>
    <x v="6"/>
    <n v="92132"/>
    <n v="3015"/>
    <x v="650"/>
    <s v="15"/>
    <x v="9"/>
    <x v="1"/>
    <n v="5"/>
    <n v="69"/>
    <s v="BYOD-220"/>
    <x v="0"/>
    <n v="345"/>
  </r>
  <r>
    <n v="30"/>
    <s v="Emelina"/>
    <s v="Nestle"/>
    <x v="204"/>
    <x v="13"/>
    <n v="11431"/>
    <n v="3011"/>
    <x v="650"/>
    <s v="15"/>
    <x v="9"/>
    <x v="1"/>
    <n v="4"/>
    <n v="499"/>
    <s v="MICR-564K Drone"/>
    <x v="4"/>
    <n v="1996"/>
  </r>
  <r>
    <n v="653"/>
    <s v="Elianore"/>
    <s v="Petegree"/>
    <x v="59"/>
    <x v="26"/>
    <n v="99252"/>
    <n v="3012"/>
    <x v="650"/>
    <s v="15"/>
    <x v="9"/>
    <x v="1"/>
    <n v="4"/>
    <n v="49"/>
    <s v="Industrial 3D Printing"/>
    <x v="3"/>
    <n v="196"/>
  </r>
  <r>
    <n v="1073"/>
    <s v="Jenilee"/>
    <s v="Deaconson"/>
    <x v="169"/>
    <x v="9"/>
    <n v="27110"/>
    <n v="3017"/>
    <x v="651"/>
    <s v="16"/>
    <x v="9"/>
    <x v="1"/>
    <n v="3"/>
    <n v="899"/>
    <s v="MICR-23K Robot"/>
    <x v="2"/>
    <n v="2697"/>
  </r>
  <r>
    <n v="834"/>
    <s v="Christoph"/>
    <s v="Elsdon"/>
    <x v="64"/>
    <x v="28"/>
    <n v="70187"/>
    <n v="3018"/>
    <x v="651"/>
    <s v="16"/>
    <x v="9"/>
    <x v="1"/>
    <n v="2"/>
    <n v="8.99"/>
    <s v="Hexacopter Drone Blueprint"/>
    <x v="6"/>
    <n v="17.98"/>
  </r>
  <r>
    <n v="1458"/>
    <s v="Hobie"/>
    <s v="Grigs"/>
    <x v="70"/>
    <x v="31"/>
    <n v="2203"/>
    <n v="3019"/>
    <x v="652"/>
    <s v="17"/>
    <x v="9"/>
    <x v="1"/>
    <n v="3"/>
    <n v="58.95"/>
    <s v="BYOD-200"/>
    <x v="0"/>
    <n v="176.85000000000002"/>
  </r>
  <r>
    <n v="1035"/>
    <s v="Tabbatha"/>
    <s v="Little"/>
    <x v="9"/>
    <x v="7"/>
    <n v="20425"/>
    <n v="3020"/>
    <x v="652"/>
    <s v="17"/>
    <x v="9"/>
    <x v="1"/>
    <n v="2"/>
    <n v="19.989999999999998"/>
    <s v="GPS Drones"/>
    <x v="1"/>
    <n v="39.979999999999997"/>
  </r>
  <r>
    <n v="290"/>
    <s v="Marcile"/>
    <s v="Kuhnel"/>
    <x v="9"/>
    <x v="7"/>
    <n v="20310"/>
    <n v="3022"/>
    <x v="653"/>
    <s v="18"/>
    <x v="9"/>
    <x v="1"/>
    <n v="3"/>
    <n v="29.99"/>
    <s v="Cloud Computing"/>
    <x v="3"/>
    <n v="89.97"/>
  </r>
  <r>
    <n v="408"/>
    <s v="Elsinore"/>
    <s v="Scougal"/>
    <x v="53"/>
    <x v="6"/>
    <n v="93773"/>
    <n v="3021"/>
    <x v="653"/>
    <s v="18"/>
    <x v="9"/>
    <x v="1"/>
    <n v="4"/>
    <n v="9.99"/>
    <s v="All Eyes Drone Blueprint"/>
    <x v="6"/>
    <n v="39.96"/>
  </r>
  <r>
    <n v="686"/>
    <s v="Andee"/>
    <s v="Ambrosi"/>
    <x v="17"/>
    <x v="13"/>
    <n v="12247"/>
    <n v="3024"/>
    <x v="654"/>
    <s v="19"/>
    <x v="9"/>
    <x v="1"/>
    <n v="5"/>
    <n v="179"/>
    <s v="BYOD-550"/>
    <x v="0"/>
    <n v="895"/>
  </r>
  <r>
    <n v="1705"/>
    <s v="Velma"/>
    <s v="Beals"/>
    <x v="87"/>
    <x v="19"/>
    <n v="66617"/>
    <n v="3027"/>
    <x v="654"/>
    <s v="19"/>
    <x v="9"/>
    <x v="1"/>
    <n v="3"/>
    <n v="58.95"/>
    <s v="BYOD-200"/>
    <x v="0"/>
    <n v="176.85000000000002"/>
  </r>
  <r>
    <n v="1819"/>
    <s v="Dehlia"/>
    <s v="Gaiter"/>
    <x v="17"/>
    <x v="14"/>
    <n v="31704"/>
    <n v="3028"/>
    <x v="654"/>
    <s v="19"/>
    <x v="9"/>
    <x v="1"/>
    <n v="4"/>
    <n v="36.99"/>
    <s v="Aerial Security"/>
    <x v="3"/>
    <n v="147.96"/>
  </r>
  <r>
    <n v="1878"/>
    <s v="Blake"/>
    <s v="Heditch"/>
    <x v="32"/>
    <x v="4"/>
    <n v="33129"/>
    <n v="3026"/>
    <x v="654"/>
    <s v="19"/>
    <x v="9"/>
    <x v="1"/>
    <n v="5"/>
    <n v="699"/>
    <s v="RLK-9920 Robot"/>
    <x v="2"/>
    <n v="3495"/>
  </r>
  <r>
    <n v="994"/>
    <s v="Tallou"/>
    <s v="Mallya"/>
    <x v="33"/>
    <x v="3"/>
    <n v="76011"/>
    <n v="3025"/>
    <x v="654"/>
    <s v="19"/>
    <x v="9"/>
    <x v="1"/>
    <n v="4"/>
    <n v="16.989999999999998"/>
    <s v="RTF Drones"/>
    <x v="1"/>
    <n v="67.959999999999994"/>
  </r>
  <r>
    <n v="2099"/>
    <s v="Aldin"/>
    <s v="Walsh"/>
    <x v="149"/>
    <x v="37"/>
    <n v="85210"/>
    <n v="3023"/>
    <x v="654"/>
    <s v="19"/>
    <x v="9"/>
    <x v="1"/>
    <n v="3"/>
    <n v="89"/>
    <s v="BYOD-300"/>
    <x v="0"/>
    <n v="267"/>
  </r>
  <r>
    <n v="1394"/>
    <s v="Daisi"/>
    <s v="Hothersall"/>
    <x v="354"/>
    <x v="28"/>
    <n v="71208"/>
    <n v="3031"/>
    <x v="655"/>
    <s v="20"/>
    <x v="9"/>
    <x v="1"/>
    <n v="1"/>
    <n v="129.94999999999999"/>
    <s v="BYOD-400S"/>
    <x v="0"/>
    <n v="129.94999999999999"/>
  </r>
  <r>
    <n v="907"/>
    <s v="Myrtia"/>
    <s v="Scupham"/>
    <x v="38"/>
    <x v="3"/>
    <n v="79994"/>
    <n v="3029"/>
    <x v="655"/>
    <s v="20"/>
    <x v="9"/>
    <x v="1"/>
    <n v="2"/>
    <n v="27.5"/>
    <s v="Understanding Drone Regulations"/>
    <x v="3"/>
    <n v="55"/>
  </r>
  <r>
    <n v="872"/>
    <s v="Montague"/>
    <s v="Wherry"/>
    <x v="225"/>
    <x v="4"/>
    <n v="33661"/>
    <n v="3030"/>
    <x v="655"/>
    <s v="20"/>
    <x v="9"/>
    <x v="1"/>
    <n v="5"/>
    <n v="8.99"/>
    <s v="Hexacopter Drone Blueprint"/>
    <x v="6"/>
    <n v="44.95"/>
  </r>
  <r>
    <n v="1351"/>
    <s v="Cherey"/>
    <s v="Caitlin"/>
    <x v="330"/>
    <x v="3"/>
    <n v="78682"/>
    <n v="3035"/>
    <x v="656"/>
    <s v="21"/>
    <x v="9"/>
    <x v="1"/>
    <n v="4"/>
    <n v="49"/>
    <s v="Industrial 3D Printing"/>
    <x v="3"/>
    <n v="196"/>
  </r>
  <r>
    <n v="1325"/>
    <s v="Gennifer"/>
    <s v="De Souza"/>
    <x v="114"/>
    <x v="3"/>
    <n v="78759"/>
    <n v="3034"/>
    <x v="656"/>
    <s v="21"/>
    <x v="9"/>
    <x v="1"/>
    <n v="3"/>
    <n v="684"/>
    <s v="RQTE-554 Robot"/>
    <x v="2"/>
    <n v="2052"/>
  </r>
  <r>
    <n v="1079"/>
    <s v="Marie-jeanne"/>
    <s v="Fryett"/>
    <x v="32"/>
    <x v="4"/>
    <n v="33283"/>
    <n v="3032"/>
    <x v="656"/>
    <s v="21"/>
    <x v="9"/>
    <x v="1"/>
    <n v="4"/>
    <n v="225"/>
    <s v="BYOR-3535"/>
    <x v="5"/>
    <n v="900"/>
  </r>
  <r>
    <n v="331"/>
    <s v="Tiena"/>
    <s v="McGarry"/>
    <x v="9"/>
    <x v="7"/>
    <n v="20220"/>
    <n v="3033"/>
    <x v="656"/>
    <s v="21"/>
    <x v="9"/>
    <x v="1"/>
    <n v="5"/>
    <n v="23.99"/>
    <s v="Polar Robots"/>
    <x v="1"/>
    <n v="119.94999999999999"/>
  </r>
  <r>
    <n v="269"/>
    <s v="Willi"/>
    <s v="Ortiger"/>
    <x v="91"/>
    <x v="10"/>
    <n v="6145"/>
    <n v="3036"/>
    <x v="656"/>
    <s v="21"/>
    <x v="9"/>
    <x v="1"/>
    <n v="1"/>
    <n v="89.95"/>
    <s v="BYOD-350"/>
    <x v="0"/>
    <n v="89.95"/>
  </r>
  <r>
    <n v="1957"/>
    <s v="Vito"/>
    <s v="Canwell"/>
    <x v="7"/>
    <x v="3"/>
    <n v="77085"/>
    <n v="3038"/>
    <x v="657"/>
    <s v="22"/>
    <x v="9"/>
    <x v="1"/>
    <n v="3"/>
    <n v="23.99"/>
    <s v="Polar Robots"/>
    <x v="1"/>
    <n v="71.97"/>
  </r>
  <r>
    <n v="1051"/>
    <s v="Gabe"/>
    <s v="Craise"/>
    <x v="37"/>
    <x v="29"/>
    <n v="55905"/>
    <n v="3039"/>
    <x v="657"/>
    <s v="22"/>
    <x v="9"/>
    <x v="1"/>
    <n v="5"/>
    <n v="167"/>
    <s v="BYOD-500"/>
    <x v="0"/>
    <n v="835"/>
  </r>
  <r>
    <n v="475"/>
    <s v="Gabriel"/>
    <s v="Gallaher"/>
    <x v="127"/>
    <x v="37"/>
    <n v="85053"/>
    <n v="3037"/>
    <x v="657"/>
    <s v="22"/>
    <x v="9"/>
    <x v="1"/>
    <n v="4"/>
    <n v="225"/>
    <s v="BYOR-3535"/>
    <x v="5"/>
    <n v="900"/>
  </r>
  <r>
    <n v="1289"/>
    <s v="Jany"/>
    <s v="Halliday"/>
    <x v="126"/>
    <x v="42"/>
    <n v="97206"/>
    <n v="3042"/>
    <x v="658"/>
    <s v="23"/>
    <x v="9"/>
    <x v="1"/>
    <n v="3"/>
    <n v="225"/>
    <s v="BYOR-3535"/>
    <x v="5"/>
    <n v="675"/>
  </r>
  <r>
    <n v="470"/>
    <s v="Angele"/>
    <s v="Heeley"/>
    <x v="36"/>
    <x v="12"/>
    <n v="62756"/>
    <n v="3040"/>
    <x v="658"/>
    <s v="23"/>
    <x v="9"/>
    <x v="1"/>
    <n v="2"/>
    <n v="10.99"/>
    <s v="QuadroCopter Blueprint"/>
    <x v="6"/>
    <n v="21.98"/>
  </r>
  <r>
    <n v="2120"/>
    <s v="Jackie"/>
    <s v="Johnes"/>
    <x v="229"/>
    <x v="4"/>
    <n v="34290"/>
    <n v="3041"/>
    <x v="658"/>
    <s v="23"/>
    <x v="9"/>
    <x v="1"/>
    <n v="3"/>
    <n v="69"/>
    <s v="BYOD-220"/>
    <x v="0"/>
    <n v="207"/>
  </r>
  <r>
    <n v="929"/>
    <s v="Laney"/>
    <s v="Olford"/>
    <x v="277"/>
    <x v="16"/>
    <n v="89036"/>
    <n v="3043"/>
    <x v="658"/>
    <s v="23"/>
    <x v="9"/>
    <x v="1"/>
    <n v="5"/>
    <n v="23.99"/>
    <s v="Polar Robots"/>
    <x v="1"/>
    <n v="119.94999999999999"/>
  </r>
  <r>
    <n v="1281"/>
    <s v="Yuri"/>
    <s v="Edison"/>
    <x v="21"/>
    <x v="14"/>
    <n v="31106"/>
    <n v="3044"/>
    <x v="659"/>
    <s v="24"/>
    <x v="9"/>
    <x v="1"/>
    <n v="5"/>
    <n v="10.99"/>
    <s v="QuadroCopter Blueprint"/>
    <x v="6"/>
    <n v="54.95"/>
  </r>
  <r>
    <n v="1354"/>
    <s v="Tailor"/>
    <s v="Pride"/>
    <x v="238"/>
    <x v="13"/>
    <n v="14205"/>
    <n v="3046"/>
    <x v="659"/>
    <s v="24"/>
    <x v="9"/>
    <x v="1"/>
    <n v="2"/>
    <n v="89.95"/>
    <s v="BYOD-350"/>
    <x v="0"/>
    <n v="179.9"/>
  </r>
  <r>
    <n v="305"/>
    <s v="Corny"/>
    <s v="Sowrah"/>
    <x v="41"/>
    <x v="13"/>
    <n v="10454"/>
    <n v="3045"/>
    <x v="659"/>
    <s v="24"/>
    <x v="9"/>
    <x v="1"/>
    <n v="2"/>
    <n v="49"/>
    <s v="Mapping with Drones"/>
    <x v="3"/>
    <n v="98"/>
  </r>
  <r>
    <n v="496"/>
    <s v="Carole"/>
    <s v="Halliburton"/>
    <x v="84"/>
    <x v="34"/>
    <n v="99517"/>
    <n v="3048"/>
    <x v="660"/>
    <s v="25"/>
    <x v="9"/>
    <x v="1"/>
    <n v="1"/>
    <n v="549"/>
    <s v="RCB-889 Robot"/>
    <x v="2"/>
    <n v="549"/>
  </r>
  <r>
    <n v="950"/>
    <s v="Winfield"/>
    <s v="Uren"/>
    <x v="183"/>
    <x v="18"/>
    <n v="45490"/>
    <n v="3047"/>
    <x v="660"/>
    <s v="25"/>
    <x v="9"/>
    <x v="1"/>
    <n v="3"/>
    <n v="23.99"/>
    <s v="Polar Robots"/>
    <x v="1"/>
    <n v="71.97"/>
  </r>
  <r>
    <n v="61"/>
    <s v="Rickie"/>
    <s v="Brumby"/>
    <x v="163"/>
    <x v="8"/>
    <n v="23208"/>
    <n v="3050"/>
    <x v="661"/>
    <s v="26"/>
    <x v="9"/>
    <x v="1"/>
    <n v="3"/>
    <n v="499"/>
    <s v="MICR-564K Drone"/>
    <x v="4"/>
    <n v="1497"/>
  </r>
  <r>
    <n v="1804"/>
    <s v="Deonne"/>
    <s v="Di Batista"/>
    <x v="213"/>
    <x v="26"/>
    <n v="98115"/>
    <n v="3049"/>
    <x v="661"/>
    <s v="26"/>
    <x v="9"/>
    <x v="1"/>
    <n v="3"/>
    <n v="16.75"/>
    <s v="Spherical Robots"/>
    <x v="1"/>
    <n v="50.25"/>
  </r>
  <r>
    <n v="583"/>
    <s v="Arlena"/>
    <s v="Hollyland"/>
    <x v="206"/>
    <x v="9"/>
    <n v="28410"/>
    <n v="3051"/>
    <x v="661"/>
    <s v="26"/>
    <x v="9"/>
    <x v="1"/>
    <n v="1"/>
    <n v="214"/>
    <s v="BYOR-3000"/>
    <x v="5"/>
    <n v="214"/>
  </r>
  <r>
    <n v="1607"/>
    <s v="Junie"/>
    <s v="Linnard"/>
    <x v="250"/>
    <x v="23"/>
    <n v="37228"/>
    <n v="3052"/>
    <x v="661"/>
    <s v="26"/>
    <x v="9"/>
    <x v="1"/>
    <n v="3"/>
    <n v="189"/>
    <s v="BYOR-2640S"/>
    <x v="5"/>
    <n v="567"/>
  </r>
  <r>
    <n v="1151"/>
    <s v="Garland"/>
    <s v="Agius"/>
    <x v="7"/>
    <x v="3"/>
    <n v="77055"/>
    <n v="3056"/>
    <x v="662"/>
    <s v="27"/>
    <x v="9"/>
    <x v="1"/>
    <n v="4"/>
    <n v="455"/>
    <s v="DTI-84 Drone"/>
    <x v="4"/>
    <n v="1820"/>
  </r>
  <r>
    <n v="9"/>
    <s v="Curran"/>
    <s v="MacMichael"/>
    <x v="128"/>
    <x v="37"/>
    <n v="85705"/>
    <n v="3054"/>
    <x v="662"/>
    <s v="27"/>
    <x v="9"/>
    <x v="1"/>
    <n v="5"/>
    <n v="455"/>
    <s v="DTI-84 Drone"/>
    <x v="4"/>
    <n v="2275"/>
  </r>
  <r>
    <n v="9"/>
    <s v="Curran"/>
    <s v="MacMichael"/>
    <x v="128"/>
    <x v="37"/>
    <n v="85705"/>
    <n v="3055"/>
    <x v="662"/>
    <s v="27"/>
    <x v="9"/>
    <x v="1"/>
    <n v="3"/>
    <n v="455"/>
    <s v="DTI-84 Drone"/>
    <x v="4"/>
    <n v="1365"/>
  </r>
  <r>
    <n v="1966"/>
    <s v="Shelby"/>
    <s v="O' Concannon"/>
    <x v="133"/>
    <x v="15"/>
    <n v="68179"/>
    <n v="3053"/>
    <x v="662"/>
    <s v="27"/>
    <x v="9"/>
    <x v="1"/>
    <n v="4"/>
    <n v="179"/>
    <s v="BYOD-550"/>
    <x v="0"/>
    <n v="716"/>
  </r>
  <r>
    <n v="35"/>
    <s v="Izaak"/>
    <s v="Belfelt"/>
    <x v="48"/>
    <x v="12"/>
    <n v="60630"/>
    <n v="3060"/>
    <x v="663"/>
    <s v="28"/>
    <x v="9"/>
    <x v="1"/>
    <n v="2"/>
    <n v="250"/>
    <s v="DTE-QFN20 Drone"/>
    <x v="4"/>
    <n v="500"/>
  </r>
  <r>
    <n v="1014"/>
    <s v="Saundra"/>
    <s v="Mixture"/>
    <x v="304"/>
    <x v="13"/>
    <n v="11044"/>
    <n v="3058"/>
    <x v="663"/>
    <s v="28"/>
    <x v="9"/>
    <x v="1"/>
    <n v="4"/>
    <n v="49.95"/>
    <s v="AI for Educators"/>
    <x v="3"/>
    <n v="199.8"/>
  </r>
  <r>
    <n v="2090"/>
    <s v="Farrel"/>
    <s v="Raylton"/>
    <x v="173"/>
    <x v="21"/>
    <n v="80150"/>
    <n v="3057"/>
    <x v="663"/>
    <s v="28"/>
    <x v="9"/>
    <x v="1"/>
    <n v="2"/>
    <n v="29.99"/>
    <s v="Virtual Reality Basics"/>
    <x v="3"/>
    <n v="59.98"/>
  </r>
  <r>
    <n v="673"/>
    <s v="Duky"/>
    <s v="Theodoris"/>
    <x v="17"/>
    <x v="13"/>
    <n v="12232"/>
    <n v="3059"/>
    <x v="663"/>
    <s v="28"/>
    <x v="9"/>
    <x v="1"/>
    <n v="3"/>
    <n v="27.5"/>
    <s v="Understanding Drone Regulations"/>
    <x v="3"/>
    <n v="82.5"/>
  </r>
  <r>
    <n v="1714"/>
    <s v="Everett"/>
    <s v="Bartels-Ellis"/>
    <x v="178"/>
    <x v="12"/>
    <n v="61105"/>
    <n v="3064"/>
    <x v="664"/>
    <s v="29"/>
    <x v="9"/>
    <x v="1"/>
    <n v="2"/>
    <n v="250"/>
    <s v="DTE-QFN20 Drone"/>
    <x v="4"/>
    <n v="500"/>
  </r>
  <r>
    <n v="136"/>
    <s v="Jessalin"/>
    <s v="Bestwerthick"/>
    <x v="22"/>
    <x v="1"/>
    <n v="36616"/>
    <n v="3061"/>
    <x v="664"/>
    <s v="29"/>
    <x v="9"/>
    <x v="1"/>
    <n v="3"/>
    <n v="49.95"/>
    <s v="AI for Educators"/>
    <x v="3"/>
    <n v="149.85000000000002"/>
  </r>
  <r>
    <n v="1926"/>
    <s v="Lauren"/>
    <s v="Le Pine"/>
    <x v="155"/>
    <x v="33"/>
    <n v="8650"/>
    <n v="3065"/>
    <x v="664"/>
    <s v="29"/>
    <x v="9"/>
    <x v="1"/>
    <n v="3"/>
    <n v="450"/>
    <s v="DTD-7000 Drone"/>
    <x v="4"/>
    <n v="1350"/>
  </r>
  <r>
    <n v="347"/>
    <s v="Brady"/>
    <s v="Medeway"/>
    <x v="71"/>
    <x v="6"/>
    <n v="94116"/>
    <n v="3062"/>
    <x v="664"/>
    <s v="29"/>
    <x v="9"/>
    <x v="1"/>
    <n v="1"/>
    <n v="49"/>
    <s v="Mapping with Drones"/>
    <x v="3"/>
    <n v="49"/>
  </r>
  <r>
    <n v="1740"/>
    <s v="Kalinda"/>
    <s v="Steers"/>
    <x v="11"/>
    <x v="6"/>
    <n v="92137"/>
    <n v="3063"/>
    <x v="664"/>
    <s v="29"/>
    <x v="9"/>
    <x v="1"/>
    <n v="5"/>
    <n v="12"/>
    <s v="Ladybug Robot Blueprint"/>
    <x v="6"/>
    <n v="60"/>
  </r>
  <r>
    <n v="63"/>
    <s v="Perri"/>
    <s v="Gard"/>
    <x v="104"/>
    <x v="13"/>
    <n v="10034"/>
    <n v="3067"/>
    <x v="665"/>
    <s v="30"/>
    <x v="9"/>
    <x v="1"/>
    <n v="2"/>
    <n v="250"/>
    <s v="DX-145 Drone"/>
    <x v="4"/>
    <n v="500"/>
  </r>
  <r>
    <n v="1956"/>
    <s v="Elsie"/>
    <s v="Grigore"/>
    <x v="107"/>
    <x v="4"/>
    <n v="32835"/>
    <n v="3068"/>
    <x v="665"/>
    <s v="30"/>
    <x v="9"/>
    <x v="1"/>
    <n v="3"/>
    <n v="11.99"/>
    <s v="Sleepy Eye Blueprint"/>
    <x v="6"/>
    <n v="35.97"/>
  </r>
  <r>
    <n v="1028"/>
    <s v="Eb"/>
    <s v="Jurczik"/>
    <x v="299"/>
    <x v="8"/>
    <n v="22036"/>
    <n v="3070"/>
    <x v="665"/>
    <s v="30"/>
    <x v="9"/>
    <x v="1"/>
    <n v="4"/>
    <n v="12.99"/>
    <s v="Cartesian Robots"/>
    <x v="1"/>
    <n v="51.96"/>
  </r>
  <r>
    <n v="1448"/>
    <s v="Elston"/>
    <s v="Littleproud"/>
    <x v="208"/>
    <x v="38"/>
    <n v="29605"/>
    <n v="3069"/>
    <x v="665"/>
    <s v="30"/>
    <x v="9"/>
    <x v="1"/>
    <n v="2"/>
    <n v="450"/>
    <s v="DTD-7000 Drone"/>
    <x v="4"/>
    <n v="900"/>
  </r>
  <r>
    <n v="504"/>
    <s v="Derrek"/>
    <s v="Shalloo"/>
    <x v="273"/>
    <x v="26"/>
    <n v="98907"/>
    <n v="3066"/>
    <x v="665"/>
    <s v="30"/>
    <x v="9"/>
    <x v="1"/>
    <n v="3"/>
    <n v="189"/>
    <s v="BYOR-2640S"/>
    <x v="5"/>
    <n v="567"/>
  </r>
  <r>
    <n v="1018"/>
    <s v="Dalenna"/>
    <s v="Oliver-Paull"/>
    <x v="117"/>
    <x v="30"/>
    <n v="46896"/>
    <n v="3071"/>
    <x v="666"/>
    <s v="31"/>
    <x v="9"/>
    <x v="1"/>
    <n v="2"/>
    <n v="167"/>
    <s v="BYOD-500"/>
    <x v="0"/>
    <n v="334"/>
  </r>
  <r>
    <n v="1198"/>
    <s v="Aurore"/>
    <s v="Rudinger"/>
    <x v="67"/>
    <x v="3"/>
    <n v="79764"/>
    <n v="3074"/>
    <x v="666"/>
    <s v="31"/>
    <x v="9"/>
    <x v="1"/>
    <n v="2"/>
    <n v="225"/>
    <s v="BYOR-3535"/>
    <x v="5"/>
    <n v="450"/>
  </r>
  <r>
    <n v="514"/>
    <s v="Hoyt"/>
    <s v="Stainfield"/>
    <x v="150"/>
    <x v="23"/>
    <n v="38136"/>
    <n v="3073"/>
    <x v="666"/>
    <s v="31"/>
    <x v="9"/>
    <x v="1"/>
    <n v="4"/>
    <n v="450"/>
    <s v="DTD-7000 Drone"/>
    <x v="4"/>
    <n v="1800"/>
  </r>
  <r>
    <n v="711"/>
    <s v="Brittney"/>
    <s v="Whiteman"/>
    <x v="59"/>
    <x v="26"/>
    <n v="99205"/>
    <n v="3072"/>
    <x v="666"/>
    <s v="31"/>
    <x v="9"/>
    <x v="1"/>
    <n v="1"/>
    <n v="12.99"/>
    <s v="Cartesian Robots"/>
    <x v="1"/>
    <n v="12.99"/>
  </r>
  <r>
    <n v="1276"/>
    <s v="Dyan"/>
    <s v="Atwood"/>
    <x v="9"/>
    <x v="7"/>
    <n v="20310"/>
    <n v="3075"/>
    <x v="667"/>
    <s v="1"/>
    <x v="10"/>
    <x v="1"/>
    <n v="2"/>
    <n v="225"/>
    <s v="BYOR-3535"/>
    <x v="5"/>
    <n v="450"/>
  </r>
  <r>
    <n v="1598"/>
    <s v="Maia"/>
    <s v="Baudino"/>
    <x v="9"/>
    <x v="7"/>
    <n v="20392"/>
    <n v="3079"/>
    <x v="667"/>
    <s v="1"/>
    <x v="10"/>
    <x v="1"/>
    <n v="2"/>
    <n v="34.99"/>
    <s v="Robotic Essentials"/>
    <x v="3"/>
    <n v="69.98"/>
  </r>
  <r>
    <n v="545"/>
    <s v="Tessa"/>
    <s v="Charette"/>
    <x v="109"/>
    <x v="18"/>
    <n v="44321"/>
    <n v="3078"/>
    <x v="667"/>
    <s v="1"/>
    <x v="10"/>
    <x v="1"/>
    <n v="4"/>
    <n v="250"/>
    <s v="DX-145 Drone"/>
    <x v="4"/>
    <n v="1000"/>
  </r>
  <r>
    <n v="1891"/>
    <s v="Ivette"/>
    <s v="Orth"/>
    <x v="309"/>
    <x v="6"/>
    <n v="92812"/>
    <n v="3077"/>
    <x v="667"/>
    <s v="1"/>
    <x v="10"/>
    <x v="1"/>
    <n v="5"/>
    <n v="24.95"/>
    <s v="Building Your First Robot"/>
    <x v="1"/>
    <n v="124.75"/>
  </r>
  <r>
    <n v="1493"/>
    <s v="Alexina"/>
    <s v="Ould"/>
    <x v="355"/>
    <x v="4"/>
    <n v="33954"/>
    <n v="3080"/>
    <x v="667"/>
    <s v="1"/>
    <x v="10"/>
    <x v="1"/>
    <n v="3"/>
    <n v="54"/>
    <s v="BYOD-100"/>
    <x v="0"/>
    <n v="162"/>
  </r>
  <r>
    <n v="33"/>
    <s v="Christiano"/>
    <s v="Tuson"/>
    <x v="64"/>
    <x v="28"/>
    <n v="70149"/>
    <n v="3076"/>
    <x v="667"/>
    <s v="1"/>
    <x v="10"/>
    <x v="1"/>
    <n v="4"/>
    <n v="11.99"/>
    <s v="Sleepy Eye Blueprint"/>
    <x v="6"/>
    <n v="47.96"/>
  </r>
  <r>
    <n v="95"/>
    <s v="Birgitta"/>
    <s v="Decourcy"/>
    <x v="22"/>
    <x v="1"/>
    <n v="36628"/>
    <n v="3083"/>
    <x v="668"/>
    <s v="2"/>
    <x v="10"/>
    <x v="1"/>
    <n v="6"/>
    <n v="49.95"/>
    <s v="AI for Educators"/>
    <x v="3"/>
    <n v="299.70000000000005"/>
  </r>
  <r>
    <n v="1261"/>
    <s v="Buck"/>
    <s v="Knowlman"/>
    <x v="21"/>
    <x v="14"/>
    <n v="30328"/>
    <n v="3082"/>
    <x v="668"/>
    <s v="2"/>
    <x v="10"/>
    <x v="1"/>
    <n v="3"/>
    <n v="189"/>
    <s v="BYOR-2640S"/>
    <x v="5"/>
    <n v="567"/>
  </r>
  <r>
    <n v="585"/>
    <s v="Latia"/>
    <s v="Lamport"/>
    <x v="11"/>
    <x v="6"/>
    <n v="92137"/>
    <n v="3084"/>
    <x v="668"/>
    <s v="2"/>
    <x v="10"/>
    <x v="1"/>
    <n v="2"/>
    <n v="8.99"/>
    <s v="Hexacopter Drone Blueprint"/>
    <x v="6"/>
    <n v="17.98"/>
  </r>
  <r>
    <n v="1931"/>
    <s v="Blinny"/>
    <s v="Worsall"/>
    <x v="9"/>
    <x v="7"/>
    <n v="20260"/>
    <n v="3081"/>
    <x v="668"/>
    <s v="2"/>
    <x v="10"/>
    <x v="1"/>
    <n v="3"/>
    <n v="12.99"/>
    <s v="Cartesian Robots"/>
    <x v="1"/>
    <n v="38.97"/>
  </r>
  <r>
    <n v="283"/>
    <s v="Charmion"/>
    <s v="Le Gassick"/>
    <x v="272"/>
    <x v="28"/>
    <n v="71137"/>
    <n v="3089"/>
    <x v="669"/>
    <s v="3"/>
    <x v="10"/>
    <x v="1"/>
    <n v="1"/>
    <n v="399"/>
    <s v="DA-SA702 Drone"/>
    <x v="4"/>
    <n v="399"/>
  </r>
  <r>
    <n v="994"/>
    <s v="Tallou"/>
    <s v="Mallya"/>
    <x v="33"/>
    <x v="3"/>
    <n v="76011"/>
    <n v="3086"/>
    <x v="669"/>
    <s v="3"/>
    <x v="10"/>
    <x v="1"/>
    <n v="4"/>
    <n v="23.99"/>
    <s v="Articulated Robots"/>
    <x v="1"/>
    <n v="95.96"/>
  </r>
  <r>
    <n v="828"/>
    <s v="Fairleigh"/>
    <s v="Peiser"/>
    <x v="260"/>
    <x v="32"/>
    <n v="83206"/>
    <n v="3085"/>
    <x v="669"/>
    <s v="3"/>
    <x v="10"/>
    <x v="1"/>
    <n v="3"/>
    <n v="684"/>
    <s v="RQTE-554 Robot"/>
    <x v="2"/>
    <n v="2052"/>
  </r>
  <r>
    <n v="558"/>
    <s v="Nikos"/>
    <s v="Pulteneye"/>
    <x v="131"/>
    <x v="40"/>
    <n v="48555"/>
    <n v="3087"/>
    <x v="669"/>
    <s v="3"/>
    <x v="10"/>
    <x v="1"/>
    <n v="4"/>
    <n v="189"/>
    <s v="BYOR-2640S"/>
    <x v="5"/>
    <n v="756"/>
  </r>
  <r>
    <n v="1656"/>
    <s v="Malanie"/>
    <s v="Rollingson"/>
    <x v="350"/>
    <x v="3"/>
    <n v="75705"/>
    <n v="3088"/>
    <x v="669"/>
    <s v="3"/>
    <x v="10"/>
    <x v="1"/>
    <n v="2"/>
    <n v="119"/>
    <s v="BYOD-400"/>
    <x v="0"/>
    <n v="238"/>
  </r>
  <r>
    <n v="1863"/>
    <s v="Kelley"/>
    <s v="Garrold"/>
    <x v="69"/>
    <x v="30"/>
    <n v="47712"/>
    <n v="3091"/>
    <x v="670"/>
    <s v="4"/>
    <x v="10"/>
    <x v="1"/>
    <n v="5"/>
    <n v="16.989999999999998"/>
    <s v="RTF Drones"/>
    <x v="1"/>
    <n v="84.949999999999989"/>
  </r>
  <r>
    <n v="779"/>
    <s v="Tallie"/>
    <s v="Niezen"/>
    <x v="122"/>
    <x v="16"/>
    <n v="89105"/>
    <n v="3090"/>
    <x v="670"/>
    <s v="4"/>
    <x v="10"/>
    <x v="1"/>
    <n v="4"/>
    <n v="17.5"/>
    <s v="Understanding Arduino"/>
    <x v="1"/>
    <n v="70"/>
  </r>
  <r>
    <n v="908"/>
    <s v="Fonsie"/>
    <s v="Aron"/>
    <x v="11"/>
    <x v="6"/>
    <n v="92153"/>
    <n v="3092"/>
    <x v="671"/>
    <s v="5"/>
    <x v="10"/>
    <x v="1"/>
    <n v="4"/>
    <n v="16.989999999999998"/>
    <s v="RTF Drones"/>
    <x v="1"/>
    <n v="67.959999999999994"/>
  </r>
  <r>
    <n v="662"/>
    <s v="Edythe"/>
    <s v="Burgoin"/>
    <x v="21"/>
    <x v="14"/>
    <n v="30340"/>
    <n v="3096"/>
    <x v="671"/>
    <s v="5"/>
    <x v="10"/>
    <x v="1"/>
    <n v="4"/>
    <n v="8.99"/>
    <s v="Bsquare Robot Blueprint"/>
    <x v="6"/>
    <n v="35.96"/>
  </r>
  <r>
    <n v="317"/>
    <s v="Isadore"/>
    <s v="Lethby"/>
    <x v="97"/>
    <x v="13"/>
    <n v="11241"/>
    <n v="3095"/>
    <x v="671"/>
    <s v="5"/>
    <x v="10"/>
    <x v="1"/>
    <n v="2"/>
    <n v="684"/>
    <s v="RQTE-554 Robot"/>
    <x v="2"/>
    <n v="1368"/>
  </r>
  <r>
    <n v="1317"/>
    <s v="Ingaberg"/>
    <s v="MacKeogh"/>
    <x v="9"/>
    <x v="7"/>
    <n v="20036"/>
    <n v="3094"/>
    <x v="671"/>
    <s v="5"/>
    <x v="10"/>
    <x v="1"/>
    <n v="5"/>
    <n v="16.75"/>
    <s v="Spherical Robots"/>
    <x v="1"/>
    <n v="83.75"/>
  </r>
  <r>
    <n v="1188"/>
    <s v="Roderick"/>
    <s v="Winship"/>
    <x v="203"/>
    <x v="46"/>
    <n v="57105"/>
    <n v="3093"/>
    <x v="671"/>
    <s v="5"/>
    <x v="10"/>
    <x v="1"/>
    <n v="2"/>
    <n v="599"/>
    <s v="RXW-9807 Robot"/>
    <x v="2"/>
    <n v="1198"/>
  </r>
  <r>
    <n v="1816"/>
    <s v="Toddie"/>
    <s v="Burch"/>
    <x v="74"/>
    <x v="4"/>
    <n v="33325"/>
    <n v="3099"/>
    <x v="672"/>
    <s v="6"/>
    <x v="10"/>
    <x v="1"/>
    <n v="5"/>
    <n v="12"/>
    <s v="Ladybug Robot Blueprint"/>
    <x v="6"/>
    <n v="60"/>
  </r>
  <r>
    <n v="1884"/>
    <s v="Astrix"/>
    <s v="Fanning"/>
    <x v="33"/>
    <x v="3"/>
    <n v="76004"/>
    <n v="3098"/>
    <x v="672"/>
    <s v="6"/>
    <x v="10"/>
    <x v="1"/>
    <n v="6"/>
    <n v="8.99"/>
    <s v="Bsquare Robot Blueprint"/>
    <x v="6"/>
    <n v="53.94"/>
  </r>
  <r>
    <n v="605"/>
    <s v="Armin"/>
    <s v="Measen"/>
    <x v="60"/>
    <x v="33"/>
    <n v="7195"/>
    <n v="3097"/>
    <x v="672"/>
    <s v="6"/>
    <x v="10"/>
    <x v="1"/>
    <n v="5"/>
    <n v="49"/>
    <s v="Industrial 3D Printing"/>
    <x v="3"/>
    <n v="245"/>
  </r>
  <r>
    <n v="1801"/>
    <s v="Rayner"/>
    <s v="Echalier"/>
    <x v="45"/>
    <x v="6"/>
    <n v="90189"/>
    <n v="3102"/>
    <x v="673"/>
    <s v="7"/>
    <x v="10"/>
    <x v="1"/>
    <n v="4"/>
    <n v="49.95"/>
    <s v="AI for Educators"/>
    <x v="3"/>
    <n v="199.8"/>
  </r>
  <r>
    <n v="1603"/>
    <s v="Trstram"/>
    <s v="Hamil"/>
    <x v="116"/>
    <x v="40"/>
    <n v="48267"/>
    <n v="3104"/>
    <x v="673"/>
    <s v="7"/>
    <x v="10"/>
    <x v="1"/>
    <n v="2"/>
    <n v="42.99"/>
    <s v="Understanding 3D Printing"/>
    <x v="3"/>
    <n v="85.98"/>
  </r>
  <r>
    <n v="697"/>
    <s v="Ellette"/>
    <s v="Kondratowicz"/>
    <x v="38"/>
    <x v="3"/>
    <n v="79945"/>
    <n v="3100"/>
    <x v="673"/>
    <s v="7"/>
    <x v="10"/>
    <x v="1"/>
    <n v="3"/>
    <n v="14.99"/>
    <s v="Delivery Drones"/>
    <x v="1"/>
    <n v="44.97"/>
  </r>
  <r>
    <n v="797"/>
    <s v="Bethany"/>
    <s v="Scogin"/>
    <x v="88"/>
    <x v="35"/>
    <n v="63121"/>
    <n v="3101"/>
    <x v="673"/>
    <s v="7"/>
    <x v="10"/>
    <x v="1"/>
    <n v="2"/>
    <n v="16.75"/>
    <s v="Spherical Robots"/>
    <x v="1"/>
    <n v="33.5"/>
  </r>
  <r>
    <n v="92"/>
    <s v="Mariel"/>
    <s v="Silbermann"/>
    <x v="116"/>
    <x v="40"/>
    <n v="48242"/>
    <n v="3103"/>
    <x v="673"/>
    <s v="7"/>
    <x v="10"/>
    <x v="1"/>
    <n v="2"/>
    <n v="250"/>
    <s v="DTE-QFN20 Drone"/>
    <x v="4"/>
    <n v="500"/>
  </r>
  <r>
    <n v="1137"/>
    <s v="Honoria"/>
    <s v="Thew"/>
    <x v="356"/>
    <x v="20"/>
    <n v="20892"/>
    <n v="3105"/>
    <x v="673"/>
    <s v="7"/>
    <x v="10"/>
    <x v="1"/>
    <n v="2"/>
    <n v="58.95"/>
    <s v="BYOD-200"/>
    <x v="0"/>
    <n v="117.9"/>
  </r>
  <r>
    <n v="1230"/>
    <s v="Rosita"/>
    <s v="Baswall"/>
    <x v="275"/>
    <x v="13"/>
    <n v="10305"/>
    <n v="3113"/>
    <x v="674"/>
    <s v="8"/>
    <x v="10"/>
    <x v="1"/>
    <n v="5"/>
    <n v="58.95"/>
    <s v="BYOD-200"/>
    <x v="0"/>
    <n v="294.75"/>
  </r>
  <r>
    <n v="385"/>
    <s v="Cathlene"/>
    <s v="Bayless"/>
    <x v="56"/>
    <x v="24"/>
    <n v="25313"/>
    <n v="3109"/>
    <x v="674"/>
    <s v="8"/>
    <x v="10"/>
    <x v="1"/>
    <n v="5"/>
    <n v="19.5"/>
    <s v="Understanding Artificial Intelligence"/>
    <x v="1"/>
    <n v="97.5"/>
  </r>
  <r>
    <n v="607"/>
    <s v="Louisette"/>
    <s v="Ditch"/>
    <x v="153"/>
    <x v="38"/>
    <n v="29905"/>
    <n v="3106"/>
    <x v="674"/>
    <s v="8"/>
    <x v="10"/>
    <x v="1"/>
    <n v="3"/>
    <n v="44.95"/>
    <s v="Understanding Automation"/>
    <x v="3"/>
    <n v="134.85000000000002"/>
  </r>
  <r>
    <n v="652"/>
    <s v="Jack"/>
    <s v="Dobby"/>
    <x v="6"/>
    <x v="6"/>
    <n v="94250"/>
    <n v="3114"/>
    <x v="674"/>
    <s v="8"/>
    <x v="10"/>
    <x v="1"/>
    <n v="5"/>
    <n v="250"/>
    <s v="DX-145 Drone"/>
    <x v="4"/>
    <n v="1250"/>
  </r>
  <r>
    <n v="787"/>
    <s v="Purcell"/>
    <s v="Dubose"/>
    <x v="47"/>
    <x v="2"/>
    <n v="51105"/>
    <n v="3108"/>
    <x v="674"/>
    <s v="8"/>
    <x v="10"/>
    <x v="1"/>
    <n v="5"/>
    <n v="499"/>
    <s v="MICR-564K Drone"/>
    <x v="4"/>
    <n v="2495"/>
  </r>
  <r>
    <n v="1178"/>
    <s v="Hillier"/>
    <s v="Endrizzi"/>
    <x v="142"/>
    <x v="18"/>
    <n v="44710"/>
    <n v="3111"/>
    <x v="674"/>
    <s v="8"/>
    <x v="10"/>
    <x v="1"/>
    <n v="4"/>
    <n v="29.99"/>
    <s v="Cloud Computing"/>
    <x v="3"/>
    <n v="119.96"/>
  </r>
  <r>
    <n v="1591"/>
    <s v="Bondy"/>
    <s v="Flint"/>
    <x v="90"/>
    <x v="6"/>
    <n v="93111"/>
    <n v="3115"/>
    <x v="674"/>
    <s v="8"/>
    <x v="10"/>
    <x v="1"/>
    <n v="2"/>
    <n v="225"/>
    <s v="BYOR-3535"/>
    <x v="5"/>
    <n v="450"/>
  </r>
  <r>
    <n v="1865"/>
    <s v="Xena"/>
    <s v="Hulle"/>
    <x v="13"/>
    <x v="9"/>
    <n v="28235"/>
    <n v="3107"/>
    <x v="674"/>
    <s v="8"/>
    <x v="10"/>
    <x v="1"/>
    <n v="2"/>
    <n v="14.99"/>
    <s v="Photograph Drones"/>
    <x v="1"/>
    <n v="29.98"/>
  </r>
  <r>
    <n v="267"/>
    <s v="Jeanine"/>
    <s v="Merit"/>
    <x v="99"/>
    <x v="11"/>
    <n v="53726"/>
    <n v="3110"/>
    <x v="674"/>
    <s v="8"/>
    <x v="10"/>
    <x v="1"/>
    <n v="3"/>
    <n v="883"/>
    <s v="RWW-75 Robot"/>
    <x v="2"/>
    <n v="2649"/>
  </r>
  <r>
    <n v="472"/>
    <s v="Aguste"/>
    <s v="Olanda"/>
    <x v="200"/>
    <x v="36"/>
    <n v="15906"/>
    <n v="3112"/>
    <x v="674"/>
    <s v="8"/>
    <x v="10"/>
    <x v="1"/>
    <n v="5"/>
    <n v="189"/>
    <s v="BYOR-2640S"/>
    <x v="5"/>
    <n v="945"/>
  </r>
  <r>
    <n v="206"/>
    <s v="Buiron"/>
    <s v="Haycock"/>
    <x v="203"/>
    <x v="46"/>
    <n v="57198"/>
    <n v="3118"/>
    <x v="675"/>
    <s v="9"/>
    <x v="10"/>
    <x v="1"/>
    <n v="5"/>
    <n v="24.99"/>
    <s v="Building Your Own Drone"/>
    <x v="1"/>
    <n v="124.94999999999999"/>
  </r>
  <r>
    <n v="1796"/>
    <s v="Judah"/>
    <s v="Redwin"/>
    <x v="123"/>
    <x v="35"/>
    <n v="65218"/>
    <n v="3117"/>
    <x v="675"/>
    <s v="9"/>
    <x v="10"/>
    <x v="1"/>
    <n v="1"/>
    <n v="899"/>
    <s v="MICR-23K Robot"/>
    <x v="2"/>
    <n v="899"/>
  </r>
  <r>
    <n v="729"/>
    <s v="Nerte"/>
    <s v="Shillabeer"/>
    <x v="21"/>
    <x v="14"/>
    <n v="30311"/>
    <n v="3121"/>
    <x v="675"/>
    <s v="9"/>
    <x v="10"/>
    <x v="1"/>
    <n v="5"/>
    <n v="28.99"/>
    <s v="Understanding Raspberry PI"/>
    <x v="3"/>
    <n v="144.94999999999999"/>
  </r>
  <r>
    <n v="876"/>
    <s v="Idalia"/>
    <s v="Stanlick"/>
    <x v="103"/>
    <x v="14"/>
    <n v="30130"/>
    <n v="3119"/>
    <x v="675"/>
    <s v="9"/>
    <x v="10"/>
    <x v="1"/>
    <n v="2"/>
    <n v="12"/>
    <s v="Creature Robot Arms Blueprint"/>
    <x v="6"/>
    <n v="24"/>
  </r>
  <r>
    <n v="2064"/>
    <s v="Geordie"/>
    <s v="Stiggers"/>
    <x v="4"/>
    <x v="4"/>
    <n v="33737"/>
    <n v="3120"/>
    <x v="675"/>
    <s v="9"/>
    <x v="10"/>
    <x v="1"/>
    <n v="5"/>
    <n v="19.5"/>
    <s v="Understanding Artificial Intelligence"/>
    <x v="1"/>
    <n v="97.5"/>
  </r>
  <r>
    <n v="1406"/>
    <s v="Daphene"/>
    <s v="Torrecilla"/>
    <x v="13"/>
    <x v="9"/>
    <n v="28272"/>
    <n v="3116"/>
    <x v="675"/>
    <s v="9"/>
    <x v="10"/>
    <x v="1"/>
    <n v="5"/>
    <n v="23.99"/>
    <s v="Articulated Robots"/>
    <x v="1"/>
    <n v="119.94999999999999"/>
  </r>
  <r>
    <n v="941"/>
    <s v="Geri"/>
    <s v="Haddock"/>
    <x v="287"/>
    <x v="39"/>
    <n v="72199"/>
    <n v="3122"/>
    <x v="676"/>
    <s v="10"/>
    <x v="10"/>
    <x v="1"/>
    <n v="3"/>
    <n v="54"/>
    <s v="BYOD-100"/>
    <x v="0"/>
    <n v="162"/>
  </r>
  <r>
    <n v="496"/>
    <s v="Carole"/>
    <s v="Halliburton"/>
    <x v="84"/>
    <x v="34"/>
    <n v="99517"/>
    <n v="3124"/>
    <x v="676"/>
    <s v="10"/>
    <x v="10"/>
    <x v="1"/>
    <n v="5"/>
    <n v="13.99"/>
    <s v="Drone Building Essentials"/>
    <x v="1"/>
    <n v="69.95"/>
  </r>
  <r>
    <n v="1166"/>
    <s v="Yardley"/>
    <s v="Kikke"/>
    <x v="33"/>
    <x v="8"/>
    <n v="22244"/>
    <n v="3123"/>
    <x v="676"/>
    <s v="10"/>
    <x v="10"/>
    <x v="1"/>
    <n v="5"/>
    <n v="14.99"/>
    <s v="Delivery Drones"/>
    <x v="1"/>
    <n v="74.95"/>
  </r>
  <r>
    <n v="788"/>
    <s v="Mason"/>
    <s v="Caddan"/>
    <x v="214"/>
    <x v="14"/>
    <n v="30089"/>
    <n v="3125"/>
    <x v="677"/>
    <s v="11"/>
    <x v="10"/>
    <x v="1"/>
    <n v="5"/>
    <n v="24.95"/>
    <s v="Building Your First Robot"/>
    <x v="1"/>
    <n v="124.75"/>
  </r>
  <r>
    <n v="1762"/>
    <s v="Allyson"/>
    <s v="Keppin"/>
    <x v="64"/>
    <x v="28"/>
    <n v="70124"/>
    <n v="3126"/>
    <x v="677"/>
    <s v="11"/>
    <x v="10"/>
    <x v="1"/>
    <n v="5"/>
    <n v="395"/>
    <s v="DC-304 Drone"/>
    <x v="4"/>
    <n v="1975"/>
  </r>
  <r>
    <n v="646"/>
    <s v="Joli"/>
    <s v="Seeler"/>
    <x v="51"/>
    <x v="22"/>
    <n v="84110"/>
    <n v="3127"/>
    <x v="677"/>
    <s v="11"/>
    <x v="10"/>
    <x v="1"/>
    <n v="2"/>
    <n v="49"/>
    <s v="Mapping with Drones"/>
    <x v="3"/>
    <n v="98"/>
  </r>
  <r>
    <n v="1956"/>
    <s v="Elsie"/>
    <s v="Grigore"/>
    <x v="107"/>
    <x v="4"/>
    <n v="32835"/>
    <n v="3128"/>
    <x v="678"/>
    <s v="12"/>
    <x v="10"/>
    <x v="1"/>
    <n v="2"/>
    <n v="23.99"/>
    <s v="Articulated Robots"/>
    <x v="1"/>
    <n v="47.98"/>
  </r>
  <r>
    <n v="902"/>
    <s v="Robb"/>
    <s v="Keelan"/>
    <x v="155"/>
    <x v="33"/>
    <n v="8650"/>
    <n v="3132"/>
    <x v="678"/>
    <s v="12"/>
    <x v="10"/>
    <x v="1"/>
    <n v="1"/>
    <n v="69"/>
    <s v="BYOD-220"/>
    <x v="0"/>
    <n v="69"/>
  </r>
  <r>
    <n v="1113"/>
    <s v="Arnuad"/>
    <s v="Kellaway"/>
    <x v="191"/>
    <x v="14"/>
    <n v="30245"/>
    <n v="3131"/>
    <x v="678"/>
    <s v="12"/>
    <x v="10"/>
    <x v="1"/>
    <n v="5"/>
    <n v="14.99"/>
    <s v="Photograph Drones"/>
    <x v="1"/>
    <n v="74.95"/>
  </r>
  <r>
    <n v="1392"/>
    <s v="Gianina"/>
    <s v="Rewcassell"/>
    <x v="113"/>
    <x v="29"/>
    <n v="55441"/>
    <n v="3129"/>
    <x v="678"/>
    <s v="12"/>
    <x v="10"/>
    <x v="1"/>
    <n v="2"/>
    <n v="28.99"/>
    <s v="Understanding Raspberry PI"/>
    <x v="3"/>
    <n v="57.98"/>
  </r>
  <r>
    <n v="1001"/>
    <s v="Skippie"/>
    <s v="Youll"/>
    <x v="241"/>
    <x v="30"/>
    <n v="46231"/>
    <n v="3130"/>
    <x v="678"/>
    <s v="12"/>
    <x v="10"/>
    <x v="1"/>
    <n v="5"/>
    <n v="12"/>
    <s v="Creature Robot Arms Blueprint"/>
    <x v="6"/>
    <n v="60"/>
  </r>
  <r>
    <n v="141"/>
    <s v="Waylin"/>
    <s v="Bernolet"/>
    <x v="177"/>
    <x v="11"/>
    <n v="54915"/>
    <n v="3135"/>
    <x v="679"/>
    <s v="13"/>
    <x v="10"/>
    <x v="1"/>
    <n v="6"/>
    <n v="17.5"/>
    <s v="Understanding Arduino"/>
    <x v="1"/>
    <n v="105"/>
  </r>
  <r>
    <n v="1765"/>
    <s v="Osmond"/>
    <s v="Creane"/>
    <x v="107"/>
    <x v="4"/>
    <n v="32808"/>
    <n v="3136"/>
    <x v="679"/>
    <s v="13"/>
    <x v="10"/>
    <x v="1"/>
    <n v="2"/>
    <n v="19.5"/>
    <s v="SCARA Robots"/>
    <x v="1"/>
    <n v="39"/>
  </r>
  <r>
    <n v="760"/>
    <s v="Ahmad"/>
    <s v="Lonie"/>
    <x v="168"/>
    <x v="26"/>
    <n v="98008"/>
    <n v="3134"/>
    <x v="679"/>
    <s v="13"/>
    <x v="10"/>
    <x v="1"/>
    <n v="5"/>
    <n v="129.94999999999999"/>
    <s v="BYOD-400S"/>
    <x v="0"/>
    <n v="649.75"/>
  </r>
  <r>
    <n v="956"/>
    <s v="Brandon"/>
    <s v="Zorer"/>
    <x v="176"/>
    <x v="44"/>
    <n v="40596"/>
    <n v="3133"/>
    <x v="679"/>
    <s v="13"/>
    <x v="10"/>
    <x v="1"/>
    <n v="4"/>
    <n v="32.950000000000003"/>
    <s v="Open Source Code"/>
    <x v="3"/>
    <n v="131.80000000000001"/>
  </r>
  <r>
    <n v="147"/>
    <s v="Delila"/>
    <s v="Biddell"/>
    <x v="205"/>
    <x v="34"/>
    <n v="99812"/>
    <n v="3137"/>
    <x v="680"/>
    <s v="14"/>
    <x v="10"/>
    <x v="1"/>
    <n v="3"/>
    <n v="27.5"/>
    <s v="Understanding Drone Regulations"/>
    <x v="3"/>
    <n v="82.5"/>
  </r>
  <r>
    <n v="451"/>
    <s v="Loutitia"/>
    <s v="Cota"/>
    <x v="24"/>
    <x v="6"/>
    <n v="94627"/>
    <n v="3138"/>
    <x v="681"/>
    <s v="15"/>
    <x v="10"/>
    <x v="1"/>
    <n v="6"/>
    <n v="189"/>
    <s v="BYOR-2640S"/>
    <x v="5"/>
    <n v="1134"/>
  </r>
  <r>
    <n v="882"/>
    <s v="Bartholemy"/>
    <s v="Dunseath"/>
    <x v="43"/>
    <x v="3"/>
    <n v="75241"/>
    <n v="3139"/>
    <x v="681"/>
    <s v="15"/>
    <x v="10"/>
    <x v="1"/>
    <n v="2"/>
    <n v="179"/>
    <s v="BYOD-550"/>
    <x v="0"/>
    <n v="358"/>
  </r>
  <r>
    <n v="5"/>
    <s v="Shea"/>
    <s v="Stronghill"/>
    <x v="81"/>
    <x v="3"/>
    <n v="79705"/>
    <n v="3340"/>
    <x v="681"/>
    <s v="15"/>
    <x v="10"/>
    <x v="1"/>
    <n v="2"/>
    <n v="15.5"/>
    <s v="Fixed Wing Drones"/>
    <x v="1"/>
    <n v="31"/>
  </r>
  <r>
    <n v="900"/>
    <s v="Kenny"/>
    <s v="Coffey"/>
    <x v="357"/>
    <x v="6"/>
    <n v="91797"/>
    <n v="3141"/>
    <x v="682"/>
    <s v="16"/>
    <x v="10"/>
    <x v="1"/>
    <n v="4"/>
    <n v="12"/>
    <s v="Creature Robot Arms Blueprint"/>
    <x v="6"/>
    <n v="48"/>
  </r>
  <r>
    <n v="2096"/>
    <s v="Gayler"/>
    <s v="Emeney"/>
    <x v="289"/>
    <x v="6"/>
    <n v="91606"/>
    <n v="3142"/>
    <x v="682"/>
    <s v="16"/>
    <x v="10"/>
    <x v="1"/>
    <n v="2"/>
    <n v="549"/>
    <s v="RCB-889 Robot"/>
    <x v="2"/>
    <n v="1098"/>
  </r>
  <r>
    <n v="502"/>
    <s v="Josepha"/>
    <s v="Seth"/>
    <x v="7"/>
    <x v="3"/>
    <n v="77035"/>
    <n v="3140"/>
    <x v="682"/>
    <s v="16"/>
    <x v="10"/>
    <x v="1"/>
    <n v="2"/>
    <n v="549"/>
    <s v="RCB-889 Robot"/>
    <x v="2"/>
    <n v="1098"/>
  </r>
  <r>
    <n v="1916"/>
    <s v="Haley"/>
    <s v="Carff"/>
    <x v="31"/>
    <x v="18"/>
    <n v="43231"/>
    <n v="3143"/>
    <x v="683"/>
    <s v="17"/>
    <x v="10"/>
    <x v="1"/>
    <n v="1"/>
    <n v="13.99"/>
    <s v="Drone Building Essentials"/>
    <x v="1"/>
    <n v="13.99"/>
  </r>
  <r>
    <n v="1910"/>
    <s v="Keelby"/>
    <s v="Bonnet"/>
    <x v="45"/>
    <x v="6"/>
    <n v="90010"/>
    <n v="3146"/>
    <x v="684"/>
    <s v="18"/>
    <x v="10"/>
    <x v="1"/>
    <n v="4"/>
    <n v="23.99"/>
    <s v="Articulated Robots"/>
    <x v="1"/>
    <n v="95.96"/>
  </r>
  <r>
    <n v="36"/>
    <s v="Waly"/>
    <s v="Cuthbertson"/>
    <x v="104"/>
    <x v="13"/>
    <n v="10019"/>
    <n v="3145"/>
    <x v="684"/>
    <s v="18"/>
    <x v="10"/>
    <x v="1"/>
    <n v="6"/>
    <n v="49.95"/>
    <s v="AI for Educators"/>
    <x v="3"/>
    <n v="299.70000000000005"/>
  </r>
  <r>
    <n v="1"/>
    <s v="Grazia"/>
    <s v="Rasmus"/>
    <x v="9"/>
    <x v="7"/>
    <n v="20029"/>
    <n v="3144"/>
    <x v="684"/>
    <s v="18"/>
    <x v="10"/>
    <x v="1"/>
    <n v="5"/>
    <n v="8.99"/>
    <s v="Bsquare Robot Blueprint"/>
    <x v="6"/>
    <n v="44.95"/>
  </r>
  <r>
    <n v="371"/>
    <s v="Nelia"/>
    <s v="Tolussi"/>
    <x v="38"/>
    <x v="3"/>
    <n v="79955"/>
    <n v="3147"/>
    <x v="684"/>
    <s v="18"/>
    <x v="10"/>
    <x v="1"/>
    <n v="3"/>
    <n v="189"/>
    <s v="BYOR-1000"/>
    <x v="5"/>
    <n v="567"/>
  </r>
  <r>
    <n v="982"/>
    <s v="Atlante"/>
    <s v="Calladine"/>
    <x v="155"/>
    <x v="33"/>
    <n v="8695"/>
    <n v="3153"/>
    <x v="685"/>
    <s v="19"/>
    <x v="10"/>
    <x v="1"/>
    <n v="4"/>
    <n v="11.99"/>
    <s v="Sleepy Eye Blueprint"/>
    <x v="6"/>
    <n v="47.96"/>
  </r>
  <r>
    <n v="1878"/>
    <s v="Blake"/>
    <s v="Heditch"/>
    <x v="32"/>
    <x v="4"/>
    <n v="33129"/>
    <n v="3154"/>
    <x v="685"/>
    <s v="19"/>
    <x v="10"/>
    <x v="1"/>
    <n v="3"/>
    <n v="16.989999999999998"/>
    <s v="Delta Robots"/>
    <x v="1"/>
    <n v="50.97"/>
  </r>
  <r>
    <n v="1813"/>
    <s v="Rayshell"/>
    <s v="Large"/>
    <x v="192"/>
    <x v="6"/>
    <n v="94712"/>
    <n v="3151"/>
    <x v="685"/>
    <s v="19"/>
    <x v="10"/>
    <x v="1"/>
    <n v="6"/>
    <n v="250"/>
    <s v="DX-145 Drone"/>
    <x v="4"/>
    <n v="1500"/>
  </r>
  <r>
    <n v="588"/>
    <s v="Thurstan"/>
    <s v="Pulfer"/>
    <x v="64"/>
    <x v="28"/>
    <n v="70116"/>
    <n v="3149"/>
    <x v="685"/>
    <s v="19"/>
    <x v="10"/>
    <x v="1"/>
    <n v="2"/>
    <n v="13.99"/>
    <s v="Drone Building Essentials"/>
    <x v="1"/>
    <n v="27.98"/>
  </r>
  <r>
    <n v="741"/>
    <s v="Chuck"/>
    <s v="Sarvar"/>
    <x v="150"/>
    <x v="23"/>
    <n v="38188"/>
    <n v="3152"/>
    <x v="685"/>
    <s v="19"/>
    <x v="10"/>
    <x v="1"/>
    <n v="4"/>
    <n v="11.99"/>
    <s v="Sleepy Eye Blueprint"/>
    <x v="6"/>
    <n v="47.96"/>
  </r>
  <r>
    <n v="1279"/>
    <s v="Ewan"/>
    <s v="Skerrett"/>
    <x v="213"/>
    <x v="26"/>
    <n v="98127"/>
    <n v="3150"/>
    <x v="685"/>
    <s v="19"/>
    <x v="10"/>
    <x v="1"/>
    <n v="5"/>
    <n v="214"/>
    <s v="BYOR-3000"/>
    <x v="5"/>
    <n v="1070"/>
  </r>
  <r>
    <n v="754"/>
    <s v="Free"/>
    <s v="Stebbings"/>
    <x v="163"/>
    <x v="8"/>
    <n v="23293"/>
    <n v="3148"/>
    <x v="685"/>
    <s v="19"/>
    <x v="10"/>
    <x v="1"/>
    <n v="4"/>
    <n v="119"/>
    <s v="BYOD-400"/>
    <x v="0"/>
    <n v="476"/>
  </r>
  <r>
    <n v="1867"/>
    <s v="Aura"/>
    <s v="Carde"/>
    <x v="170"/>
    <x v="28"/>
    <n v="70810"/>
    <n v="3155"/>
    <x v="686"/>
    <s v="20"/>
    <x v="10"/>
    <x v="1"/>
    <n v="4"/>
    <n v="23.99"/>
    <s v="Articulated Robots"/>
    <x v="1"/>
    <n v="95.96"/>
  </r>
  <r>
    <n v="1330"/>
    <s v="Cilka"/>
    <s v="Bonifant"/>
    <x v="38"/>
    <x v="3"/>
    <n v="79916"/>
    <n v="3162"/>
    <x v="687"/>
    <s v="21"/>
    <x v="10"/>
    <x v="1"/>
    <n v="3"/>
    <n v="29.99"/>
    <s v="Cloud Computing"/>
    <x v="3"/>
    <n v="89.97"/>
  </r>
  <r>
    <n v="379"/>
    <s v="Alaster"/>
    <s v="Chesnay"/>
    <x v="283"/>
    <x v="40"/>
    <n v="49018"/>
    <n v="3158"/>
    <x v="687"/>
    <s v="21"/>
    <x v="10"/>
    <x v="1"/>
    <n v="2"/>
    <n v="9.99"/>
    <s v="All Eyes Drone Blueprint"/>
    <x v="6"/>
    <n v="19.98"/>
  </r>
  <r>
    <n v="627"/>
    <s v="Wood"/>
    <s v="Gallager"/>
    <x v="30"/>
    <x v="17"/>
    <n v="73119"/>
    <n v="3164"/>
    <x v="687"/>
    <s v="21"/>
    <x v="10"/>
    <x v="1"/>
    <n v="3"/>
    <n v="14.99"/>
    <s v="Delivery Drones"/>
    <x v="1"/>
    <n v="44.97"/>
  </r>
  <r>
    <n v="697"/>
    <s v="Ellette"/>
    <s v="Kondratowicz"/>
    <x v="38"/>
    <x v="3"/>
    <n v="79945"/>
    <n v="3157"/>
    <x v="687"/>
    <s v="21"/>
    <x v="10"/>
    <x v="1"/>
    <n v="3"/>
    <n v="189"/>
    <s v="BYOR-1000"/>
    <x v="5"/>
    <n v="567"/>
  </r>
  <r>
    <n v="1808"/>
    <s v="Gilles"/>
    <s v="Okeshott"/>
    <x v="92"/>
    <x v="8"/>
    <n v="23551"/>
    <n v="3159"/>
    <x v="687"/>
    <s v="21"/>
    <x v="10"/>
    <x v="1"/>
    <n v="2"/>
    <n v="395"/>
    <s v="DC-304 Drone"/>
    <x v="4"/>
    <n v="790"/>
  </r>
  <r>
    <n v="852"/>
    <s v="Tracie"/>
    <s v="Pegden"/>
    <x v="42"/>
    <x v="21"/>
    <n v="80241"/>
    <n v="3161"/>
    <x v="687"/>
    <s v="21"/>
    <x v="10"/>
    <x v="1"/>
    <n v="3"/>
    <n v="19.5"/>
    <s v="Understanding Artificial Intelligence"/>
    <x v="1"/>
    <n v="58.5"/>
  </r>
  <r>
    <n v="1214"/>
    <s v="Joey"/>
    <s v="Sumpner"/>
    <x v="32"/>
    <x v="4"/>
    <n v="33169"/>
    <n v="3163"/>
    <x v="687"/>
    <s v="21"/>
    <x v="10"/>
    <x v="1"/>
    <n v="6"/>
    <n v="69"/>
    <s v="BYOD-220"/>
    <x v="0"/>
    <n v="414"/>
  </r>
  <r>
    <n v="694"/>
    <s v="Daile"/>
    <s v="Weedenburg"/>
    <x v="115"/>
    <x v="12"/>
    <n v="61635"/>
    <n v="3160"/>
    <x v="687"/>
    <s v="21"/>
    <x v="10"/>
    <x v="1"/>
    <n v="4"/>
    <n v="11.99"/>
    <s v="Sleepy Eye Blueprint"/>
    <x v="6"/>
    <n v="47.96"/>
  </r>
  <r>
    <n v="18"/>
    <s v="Mead"/>
    <s v="Whiteley"/>
    <x v="155"/>
    <x v="33"/>
    <n v="8638"/>
    <n v="3156"/>
    <x v="687"/>
    <s v="21"/>
    <x v="10"/>
    <x v="1"/>
    <n v="3"/>
    <n v="24.99"/>
    <s v="Building Your Own Drone"/>
    <x v="1"/>
    <n v="74.97"/>
  </r>
  <r>
    <n v="1066"/>
    <s v="Minna"/>
    <s v="Arrigo"/>
    <x v="6"/>
    <x v="6"/>
    <n v="95813"/>
    <n v="3168"/>
    <x v="688"/>
    <s v="22"/>
    <x v="10"/>
    <x v="1"/>
    <n v="4"/>
    <n v="214"/>
    <s v="BYOR-3000"/>
    <x v="5"/>
    <n v="856"/>
  </r>
  <r>
    <n v="971"/>
    <s v="Maddy"/>
    <s v="Baume"/>
    <x v="42"/>
    <x v="21"/>
    <n v="80262"/>
    <n v="3170"/>
    <x v="688"/>
    <s v="22"/>
    <x v="10"/>
    <x v="1"/>
    <n v="4"/>
    <n v="19.5"/>
    <s v="SCARA Robots"/>
    <x v="1"/>
    <n v="78"/>
  </r>
  <r>
    <n v="901"/>
    <s v="Julissa"/>
    <s v="Brannan"/>
    <x v="183"/>
    <x v="18"/>
    <n v="45454"/>
    <n v="3167"/>
    <x v="688"/>
    <s v="22"/>
    <x v="10"/>
    <x v="1"/>
    <n v="2"/>
    <n v="12"/>
    <s v="Ladybug Robot Blueprint"/>
    <x v="6"/>
    <n v="24"/>
  </r>
  <r>
    <n v="374"/>
    <s v="Tye"/>
    <s v="Grzelczak"/>
    <x v="103"/>
    <x v="14"/>
    <n v="30130"/>
    <n v="3169"/>
    <x v="688"/>
    <s v="22"/>
    <x v="10"/>
    <x v="1"/>
    <n v="4"/>
    <n v="11.99"/>
    <s v="Sleepy Eye Blueprint"/>
    <x v="6"/>
    <n v="47.96"/>
  </r>
  <r>
    <n v="1299"/>
    <s v="Newton"/>
    <s v="Iglesia"/>
    <x v="224"/>
    <x v="37"/>
    <n v="86305"/>
    <n v="3166"/>
    <x v="688"/>
    <s v="22"/>
    <x v="10"/>
    <x v="1"/>
    <n v="4"/>
    <n v="89"/>
    <s v="BYOD-300"/>
    <x v="0"/>
    <n v="356"/>
  </r>
  <r>
    <n v="1400"/>
    <s v="Arni"/>
    <s v="Maylin"/>
    <x v="30"/>
    <x v="17"/>
    <n v="73104"/>
    <n v="3165"/>
    <x v="688"/>
    <s v="22"/>
    <x v="10"/>
    <x v="1"/>
    <n v="5"/>
    <n v="14.99"/>
    <s v="Delivery Drones"/>
    <x v="1"/>
    <n v="74.95"/>
  </r>
  <r>
    <n v="1748"/>
    <s v="Hannah"/>
    <s v="Hassan"/>
    <x v="358"/>
    <x v="36"/>
    <n v="16107"/>
    <n v="3173"/>
    <x v="689"/>
    <s v="23"/>
    <x v="10"/>
    <x v="1"/>
    <n v="2"/>
    <n v="899"/>
    <s v="MICR-23K Robot"/>
    <x v="2"/>
    <n v="1798"/>
  </r>
  <r>
    <n v="439"/>
    <s v="Geneva"/>
    <s v="Iacivelli"/>
    <x v="104"/>
    <x v="13"/>
    <n v="10045"/>
    <n v="3172"/>
    <x v="689"/>
    <s v="23"/>
    <x v="10"/>
    <x v="1"/>
    <n v="5"/>
    <n v="10.99"/>
    <s v="QuadroCopter Blueprint"/>
    <x v="6"/>
    <n v="54.95"/>
  </r>
  <r>
    <n v="924"/>
    <s v="Morgan"/>
    <s v="Paddell"/>
    <x v="91"/>
    <x v="10"/>
    <n v="6145"/>
    <n v="3174"/>
    <x v="689"/>
    <s v="23"/>
    <x v="10"/>
    <x v="1"/>
    <n v="3"/>
    <n v="549"/>
    <s v="RCB-889 Robot"/>
    <x v="2"/>
    <n v="1647"/>
  </r>
  <r>
    <n v="437"/>
    <s v="Rafael"/>
    <s v="Richly"/>
    <x v="257"/>
    <x v="4"/>
    <n v="33141"/>
    <n v="3171"/>
    <x v="689"/>
    <s v="23"/>
    <x v="10"/>
    <x v="1"/>
    <n v="5"/>
    <n v="899"/>
    <s v="MICR-23K Robot"/>
    <x v="2"/>
    <n v="4495"/>
  </r>
  <r>
    <n v="608"/>
    <s v="Martainn"/>
    <s v="Alenichicov"/>
    <x v="319"/>
    <x v="4"/>
    <n v="33467"/>
    <n v="3175"/>
    <x v="690"/>
    <s v="24"/>
    <x v="10"/>
    <x v="1"/>
    <n v="4"/>
    <n v="17.5"/>
    <s v="Understanding Arduino"/>
    <x v="1"/>
    <n v="70"/>
  </r>
  <r>
    <n v="624"/>
    <s v="Davy"/>
    <s v="Dunsmore"/>
    <x v="100"/>
    <x v="23"/>
    <n v="37939"/>
    <n v="3176"/>
    <x v="690"/>
    <s v="24"/>
    <x v="10"/>
    <x v="1"/>
    <n v="6"/>
    <n v="32.950000000000003"/>
    <s v="Open Source Code"/>
    <x v="3"/>
    <n v="197.70000000000002"/>
  </r>
  <r>
    <n v="1953"/>
    <s v="Wren"/>
    <s v="Rowlstone"/>
    <x v="231"/>
    <x v="13"/>
    <n v="10633"/>
    <n v="3178"/>
    <x v="690"/>
    <s v="24"/>
    <x v="10"/>
    <x v="1"/>
    <n v="3"/>
    <n v="14.99"/>
    <s v="Photograph Drones"/>
    <x v="1"/>
    <n v="44.97"/>
  </r>
  <r>
    <n v="1919"/>
    <s v="Hurlee"/>
    <s v="Surgey"/>
    <x v="88"/>
    <x v="35"/>
    <n v="63143"/>
    <n v="3177"/>
    <x v="690"/>
    <s v="24"/>
    <x v="10"/>
    <x v="1"/>
    <n v="3"/>
    <n v="42.99"/>
    <s v="Understanding 3D Printing"/>
    <x v="3"/>
    <n v="128.97"/>
  </r>
  <r>
    <n v="83"/>
    <s v="Deedee"/>
    <s v="Bernardes"/>
    <x v="152"/>
    <x v="30"/>
    <n v="47905"/>
    <n v="3179"/>
    <x v="691"/>
    <s v="25"/>
    <x v="10"/>
    <x v="1"/>
    <n v="2"/>
    <n v="250"/>
    <s v="DTE-QFN20 Drone"/>
    <x v="4"/>
    <n v="500"/>
  </r>
  <r>
    <n v="1702"/>
    <s v="Maitilde"/>
    <s v="Garthland"/>
    <x v="290"/>
    <x v="3"/>
    <n v="76705"/>
    <n v="3180"/>
    <x v="691"/>
    <s v="25"/>
    <x v="10"/>
    <x v="1"/>
    <n v="4"/>
    <n v="549"/>
    <s v="RCB-889 Robot"/>
    <x v="2"/>
    <n v="2196"/>
  </r>
  <r>
    <n v="1875"/>
    <s v="Ely"/>
    <s v="Hightown"/>
    <x v="48"/>
    <x v="12"/>
    <n v="60681"/>
    <n v="3181"/>
    <x v="691"/>
    <s v="25"/>
    <x v="10"/>
    <x v="1"/>
    <n v="3"/>
    <n v="214"/>
    <s v="BYOR-3000"/>
    <x v="5"/>
    <n v="642"/>
  </r>
  <r>
    <n v="1938"/>
    <s v="Sharai"/>
    <s v="Sigg"/>
    <x v="214"/>
    <x v="14"/>
    <n v="30033"/>
    <n v="3182"/>
    <x v="691"/>
    <s v="25"/>
    <x v="10"/>
    <x v="1"/>
    <n v="3"/>
    <n v="189"/>
    <s v="BYOR-2640S"/>
    <x v="5"/>
    <n v="567"/>
  </r>
  <r>
    <n v="811"/>
    <s v="Ariela"/>
    <s v="Berick"/>
    <x v="21"/>
    <x v="14"/>
    <n v="30311"/>
    <n v="3183"/>
    <x v="692"/>
    <s v="26"/>
    <x v="10"/>
    <x v="1"/>
    <n v="2"/>
    <n v="9.99"/>
    <s v="All Eyes Drone Blueprint"/>
    <x v="6"/>
    <n v="19.98"/>
  </r>
  <r>
    <n v="1675"/>
    <s v="Franklin"/>
    <s v="Grieswood"/>
    <x v="29"/>
    <x v="4"/>
    <n v="32505"/>
    <n v="3184"/>
    <x v="692"/>
    <s v="26"/>
    <x v="10"/>
    <x v="1"/>
    <n v="4"/>
    <n v="28.99"/>
    <s v="Understanding Raspberry PI"/>
    <x v="3"/>
    <n v="115.96"/>
  </r>
  <r>
    <n v="942"/>
    <s v="Eziechiele"/>
    <s v="Grindlay"/>
    <x v="174"/>
    <x v="6"/>
    <n v="92555"/>
    <n v="3185"/>
    <x v="692"/>
    <s v="26"/>
    <x v="10"/>
    <x v="1"/>
    <n v="6"/>
    <n v="11.99"/>
    <s v="Sleepy Eye Blueprint"/>
    <x v="6"/>
    <n v="71.94"/>
  </r>
  <r>
    <n v="1660"/>
    <s v="Pearl"/>
    <s v="Lory"/>
    <x v="133"/>
    <x v="15"/>
    <n v="68144"/>
    <n v="3186"/>
    <x v="692"/>
    <s v="26"/>
    <x v="10"/>
    <x v="1"/>
    <n v="3"/>
    <n v="28.99"/>
    <s v="Understanding Raspberry PI"/>
    <x v="3"/>
    <n v="86.97"/>
  </r>
  <r>
    <n v="1870"/>
    <s v="Florie"/>
    <s v="Boylin"/>
    <x v="199"/>
    <x v="12"/>
    <n v="60351"/>
    <n v="3188"/>
    <x v="693"/>
    <s v="27"/>
    <x v="10"/>
    <x v="1"/>
    <n v="4"/>
    <n v="455"/>
    <s v="DTI-84 Drone"/>
    <x v="4"/>
    <n v="1820"/>
  </r>
  <r>
    <n v="258"/>
    <s v="Marjory"/>
    <s v="Burton"/>
    <x v="38"/>
    <x v="3"/>
    <n v="88546"/>
    <n v="3187"/>
    <x v="693"/>
    <s v="27"/>
    <x v="10"/>
    <x v="1"/>
    <n v="4"/>
    <n v="42.99"/>
    <s v="Understanding 3D Printing"/>
    <x v="3"/>
    <n v="171.96"/>
  </r>
  <r>
    <n v="1835"/>
    <s v="Jeremias"/>
    <s v="Gluyas"/>
    <x v="311"/>
    <x v="40"/>
    <n v="48098"/>
    <n v="3191"/>
    <x v="693"/>
    <s v="27"/>
    <x v="10"/>
    <x v="1"/>
    <n v="5"/>
    <n v="89.95"/>
    <s v="BYOD-350"/>
    <x v="0"/>
    <n v="449.75"/>
  </r>
  <r>
    <n v="1479"/>
    <s v="Lilith"/>
    <s v="Hughes"/>
    <x v="127"/>
    <x v="37"/>
    <n v="85045"/>
    <n v="3195"/>
    <x v="693"/>
    <s v="27"/>
    <x v="10"/>
    <x v="1"/>
    <n v="3"/>
    <n v="28.99"/>
    <s v="Understanding Raspberry PI"/>
    <x v="3"/>
    <n v="86.97"/>
  </r>
  <r>
    <n v="1293"/>
    <s v="Godiva"/>
    <s v="Jirusek"/>
    <x v="241"/>
    <x v="30"/>
    <n v="46295"/>
    <n v="3190"/>
    <x v="693"/>
    <s v="27"/>
    <x v="10"/>
    <x v="1"/>
    <n v="4"/>
    <n v="34.99"/>
    <s v="Robotic Essentials"/>
    <x v="3"/>
    <n v="139.96"/>
  </r>
  <r>
    <n v="665"/>
    <s v="Lemar"/>
    <s v="Judgkins"/>
    <x v="359"/>
    <x v="21"/>
    <n v="80525"/>
    <n v="3194"/>
    <x v="693"/>
    <s v="27"/>
    <x v="10"/>
    <x v="1"/>
    <n v="4"/>
    <n v="49"/>
    <s v="Industrial 3D Printing"/>
    <x v="3"/>
    <n v="196"/>
  </r>
  <r>
    <n v="2103"/>
    <s v="Cassaundra"/>
    <s v="Laurenzi"/>
    <x v="180"/>
    <x v="4"/>
    <n v="33075"/>
    <n v="3193"/>
    <x v="693"/>
    <s v="27"/>
    <x v="10"/>
    <x v="1"/>
    <n v="5"/>
    <n v="7.99"/>
    <s v="Panda Robot Blueprint"/>
    <x v="6"/>
    <n v="39.950000000000003"/>
  </r>
  <r>
    <n v="1853"/>
    <s v="Siobhan"/>
    <s v="Sabbatier"/>
    <x v="37"/>
    <x v="13"/>
    <n v="14614"/>
    <n v="3189"/>
    <x v="693"/>
    <s v="27"/>
    <x v="10"/>
    <x v="1"/>
    <n v="3"/>
    <n v="16.989999999999998"/>
    <s v="Delta Robots"/>
    <x v="1"/>
    <n v="50.97"/>
  </r>
  <r>
    <n v="1747"/>
    <s v="Ingram"/>
    <s v="Weddeburn - Scrimgeour"/>
    <x v="310"/>
    <x v="36"/>
    <n v="17121"/>
    <n v="3192"/>
    <x v="693"/>
    <s v="27"/>
    <x v="10"/>
    <x v="1"/>
    <n v="3"/>
    <n v="189"/>
    <s v="BYOR-1000"/>
    <x v="5"/>
    <n v="567"/>
  </r>
  <r>
    <n v="1568"/>
    <s v="Willard"/>
    <s v="Sayer"/>
    <x v="326"/>
    <x v="4"/>
    <n v="34205"/>
    <n v="3196"/>
    <x v="694"/>
    <s v="28"/>
    <x v="10"/>
    <x v="1"/>
    <n v="1"/>
    <n v="29.99"/>
    <s v="Virtual Reality Basics"/>
    <x v="3"/>
    <n v="29.99"/>
  </r>
  <r>
    <n v="1488"/>
    <s v="Mayer"/>
    <s v="Twydell"/>
    <x v="121"/>
    <x v="3"/>
    <n v="76178"/>
    <n v="3198"/>
    <x v="694"/>
    <s v="28"/>
    <x v="10"/>
    <x v="1"/>
    <n v="5"/>
    <n v="89.95"/>
    <s v="BYOD-350"/>
    <x v="0"/>
    <n v="449.75"/>
  </r>
  <r>
    <n v="468"/>
    <s v="Mellisent"/>
    <s v="Yashaev"/>
    <x v="360"/>
    <x v="4"/>
    <n v="32627"/>
    <n v="3197"/>
    <x v="694"/>
    <s v="28"/>
    <x v="10"/>
    <x v="1"/>
    <n v="2"/>
    <n v="37.99"/>
    <s v="Drone Video Techniques"/>
    <x v="3"/>
    <n v="75.98"/>
  </r>
  <r>
    <n v="1288"/>
    <s v="Spence"/>
    <s v="Acton"/>
    <x v="310"/>
    <x v="36"/>
    <n v="17126"/>
    <n v="3201"/>
    <x v="695"/>
    <s v="29"/>
    <x v="10"/>
    <x v="1"/>
    <n v="6"/>
    <n v="167"/>
    <s v="BYOD-500"/>
    <x v="0"/>
    <n v="1002"/>
  </r>
  <r>
    <n v="322"/>
    <s v="Cristian"/>
    <s v="Barker"/>
    <x v="4"/>
    <x v="4"/>
    <n v="33705"/>
    <n v="3200"/>
    <x v="695"/>
    <s v="29"/>
    <x v="10"/>
    <x v="1"/>
    <n v="5"/>
    <n v="129.94999999999999"/>
    <s v="BYOD-400S"/>
    <x v="0"/>
    <n v="649.75"/>
  </r>
  <r>
    <n v="650"/>
    <s v="Eduino"/>
    <s v="Hammant"/>
    <x v="82"/>
    <x v="16"/>
    <n v="89714"/>
    <n v="3203"/>
    <x v="695"/>
    <s v="29"/>
    <x v="10"/>
    <x v="1"/>
    <n v="4"/>
    <n v="599"/>
    <s v="RXW-9807 Robot"/>
    <x v="2"/>
    <n v="2396"/>
  </r>
  <r>
    <n v="1949"/>
    <s v="Gilberte"/>
    <s v="Plain"/>
    <x v="93"/>
    <x v="36"/>
    <n v="19115"/>
    <n v="3199"/>
    <x v="695"/>
    <s v="29"/>
    <x v="10"/>
    <x v="1"/>
    <n v="1"/>
    <n v="167"/>
    <s v="BYOD-500"/>
    <x v="0"/>
    <n v="167"/>
  </r>
  <r>
    <n v="1743"/>
    <s v="Abel"/>
    <s v="Strike"/>
    <x v="93"/>
    <x v="36"/>
    <n v="19136"/>
    <n v="3202"/>
    <x v="695"/>
    <s v="29"/>
    <x v="10"/>
    <x v="1"/>
    <n v="5"/>
    <n v="49"/>
    <s v="Industrial 3D Printing"/>
    <x v="3"/>
    <n v="245"/>
  </r>
  <r>
    <n v="209"/>
    <s v="Earvin"/>
    <s v="Askell"/>
    <x v="64"/>
    <x v="28"/>
    <n v="70129"/>
    <n v="3208"/>
    <x v="696"/>
    <s v="30"/>
    <x v="10"/>
    <x v="1"/>
    <n v="6"/>
    <n v="179"/>
    <s v="BYOD-550"/>
    <x v="0"/>
    <n v="1074"/>
  </r>
  <r>
    <n v="13"/>
    <s v="Faber"/>
    <s v="Boosey"/>
    <x v="163"/>
    <x v="8"/>
    <n v="23237"/>
    <n v="3205"/>
    <x v="696"/>
    <s v="30"/>
    <x v="10"/>
    <x v="1"/>
    <n v="4"/>
    <n v="250"/>
    <s v="DX-145 Drone"/>
    <x v="4"/>
    <n v="1000"/>
  </r>
  <r>
    <n v="471"/>
    <s v="Torrie"/>
    <s v="Coytes"/>
    <x v="237"/>
    <x v="29"/>
    <n v="55565"/>
    <n v="3206"/>
    <x v="696"/>
    <s v="30"/>
    <x v="10"/>
    <x v="1"/>
    <n v="3"/>
    <n v="119"/>
    <s v="BYOD-400"/>
    <x v="0"/>
    <n v="357"/>
  </r>
  <r>
    <n v="161"/>
    <s v="Herbie"/>
    <s v="Ottawell"/>
    <x v="206"/>
    <x v="27"/>
    <n v="19805"/>
    <n v="3207"/>
    <x v="696"/>
    <s v="30"/>
    <x v="10"/>
    <x v="1"/>
    <n v="1"/>
    <n v="14.99"/>
    <s v="Single Rotor Drones"/>
    <x v="1"/>
    <n v="14.99"/>
  </r>
  <r>
    <n v="765"/>
    <s v="Dulciana"/>
    <s v="Pickup"/>
    <x v="176"/>
    <x v="44"/>
    <n v="40524"/>
    <n v="3204"/>
    <x v="696"/>
    <s v="30"/>
    <x v="10"/>
    <x v="1"/>
    <n v="5"/>
    <n v="499"/>
    <s v="MICR-564K Drone"/>
    <x v="4"/>
    <n v="2495"/>
  </r>
  <r>
    <n v="1363"/>
    <s v="Minnnie"/>
    <s v="Wilbraham"/>
    <x v="24"/>
    <x v="6"/>
    <n v="94660"/>
    <n v="3209"/>
    <x v="696"/>
    <s v="30"/>
    <x v="10"/>
    <x v="1"/>
    <n v="4"/>
    <n v="9.99"/>
    <s v="All Eyes Drone Blueprint"/>
    <x v="6"/>
    <n v="39.96"/>
  </r>
  <r>
    <n v="308"/>
    <s v="Babara"/>
    <s v="Abrahamsson"/>
    <x v="93"/>
    <x v="36"/>
    <n v="19104"/>
    <n v="3210"/>
    <x v="697"/>
    <s v="1"/>
    <x v="11"/>
    <x v="1"/>
    <n v="5"/>
    <n v="28.99"/>
    <s v="Understanding Raspberry PI"/>
    <x v="3"/>
    <n v="144.94999999999999"/>
  </r>
  <r>
    <n v="1553"/>
    <s v="Jerrilyn"/>
    <s v="Allom"/>
    <x v="111"/>
    <x v="35"/>
    <n v="64199"/>
    <n v="3212"/>
    <x v="698"/>
    <s v="2"/>
    <x v="11"/>
    <x v="1"/>
    <n v="5"/>
    <n v="19.5"/>
    <s v="SCARA Robots"/>
    <x v="1"/>
    <n v="97.5"/>
  </r>
  <r>
    <n v="1105"/>
    <s v="Lucila"/>
    <s v="Aylward"/>
    <x v="43"/>
    <x v="3"/>
    <n v="75379"/>
    <n v="3214"/>
    <x v="698"/>
    <s v="2"/>
    <x v="11"/>
    <x v="1"/>
    <n v="5"/>
    <n v="16.989999999999998"/>
    <s v="RTF Drones"/>
    <x v="1"/>
    <n v="84.949999999999989"/>
  </r>
  <r>
    <n v="1767"/>
    <s v="Chick"/>
    <s v="McGrath"/>
    <x v="170"/>
    <x v="28"/>
    <n v="70815"/>
    <n v="3211"/>
    <x v="698"/>
    <s v="2"/>
    <x v="11"/>
    <x v="1"/>
    <n v="3"/>
    <n v="455"/>
    <s v="DTI-84 Drone"/>
    <x v="4"/>
    <n v="1365"/>
  </r>
  <r>
    <n v="73"/>
    <s v="Ed"/>
    <s v="Tabart"/>
    <x v="311"/>
    <x v="40"/>
    <n v="48098"/>
    <n v="3213"/>
    <x v="698"/>
    <s v="2"/>
    <x v="11"/>
    <x v="1"/>
    <n v="4"/>
    <n v="250"/>
    <s v="DX-145 Drone"/>
    <x v="4"/>
    <n v="1000"/>
  </r>
  <r>
    <n v="469"/>
    <s v="Mora"/>
    <s v="Bisset"/>
    <x v="43"/>
    <x v="3"/>
    <n v="75287"/>
    <n v="3217"/>
    <x v="699"/>
    <s v="3"/>
    <x v="11"/>
    <x v="1"/>
    <n v="2"/>
    <n v="8.99"/>
    <s v="Bsquare Robot Blueprint"/>
    <x v="6"/>
    <n v="17.98"/>
  </r>
  <r>
    <n v="678"/>
    <s v="Christyna"/>
    <s v="Ciobutaru"/>
    <x v="13"/>
    <x v="9"/>
    <n v="28263"/>
    <n v="3216"/>
    <x v="699"/>
    <s v="3"/>
    <x v="11"/>
    <x v="1"/>
    <n v="3"/>
    <n v="19.989999999999998"/>
    <s v="GPS Drones"/>
    <x v="1"/>
    <n v="59.97"/>
  </r>
  <r>
    <n v="1982"/>
    <s v="Wallis"/>
    <s v="Gaveltone"/>
    <x v="150"/>
    <x v="23"/>
    <n v="38181"/>
    <n v="3215"/>
    <x v="699"/>
    <s v="3"/>
    <x v="11"/>
    <x v="1"/>
    <n v="1"/>
    <n v="15.5"/>
    <s v="Fixed Wing Drones"/>
    <x v="1"/>
    <n v="15.5"/>
  </r>
  <r>
    <n v="247"/>
    <s v="Vivienne"/>
    <s v="Krolle"/>
    <x v="71"/>
    <x v="6"/>
    <n v="94159"/>
    <n v="3218"/>
    <x v="699"/>
    <s v="3"/>
    <x v="11"/>
    <x v="1"/>
    <n v="3"/>
    <n v="16.989999999999998"/>
    <s v="RTF Drones"/>
    <x v="1"/>
    <n v="50.97"/>
  </r>
  <r>
    <n v="1094"/>
    <s v="Katerina"/>
    <s v="Kempstone"/>
    <x v="42"/>
    <x v="21"/>
    <n v="80217"/>
    <n v="3220"/>
    <x v="700"/>
    <s v="4"/>
    <x v="11"/>
    <x v="1"/>
    <n v="6"/>
    <n v="684"/>
    <s v="RQTE-554 Robot"/>
    <x v="2"/>
    <n v="4104"/>
  </r>
  <r>
    <n v="628"/>
    <s v="Carlie"/>
    <s v="Pala"/>
    <x v="52"/>
    <x v="2"/>
    <n v="52804"/>
    <n v="3219"/>
    <x v="700"/>
    <s v="4"/>
    <x v="11"/>
    <x v="1"/>
    <n v="2"/>
    <n v="179"/>
    <s v="BYOD-550"/>
    <x v="0"/>
    <n v="358"/>
  </r>
  <r>
    <n v="1352"/>
    <s v="Gratiana"/>
    <s v="Atwood"/>
    <x v="166"/>
    <x v="11"/>
    <n v="53234"/>
    <n v="3225"/>
    <x v="701"/>
    <s v="5"/>
    <x v="11"/>
    <x v="1"/>
    <n v="4"/>
    <n v="189"/>
    <s v="BYOR-1500"/>
    <x v="5"/>
    <n v="756"/>
  </r>
  <r>
    <n v="1992"/>
    <s v="Goldina"/>
    <s v="Baldacchi"/>
    <x v="41"/>
    <x v="13"/>
    <n v="10474"/>
    <n v="3223"/>
    <x v="701"/>
    <s v="5"/>
    <x v="11"/>
    <x v="1"/>
    <n v="6"/>
    <n v="54"/>
    <s v="BYOD-100"/>
    <x v="0"/>
    <n v="324"/>
  </r>
  <r>
    <n v="1361"/>
    <s v="Marigold"/>
    <s v="Geaves"/>
    <x v="13"/>
    <x v="9"/>
    <n v="28272"/>
    <n v="3222"/>
    <x v="701"/>
    <s v="5"/>
    <x v="11"/>
    <x v="1"/>
    <n v="5"/>
    <n v="44.95"/>
    <s v="Understanding Automation"/>
    <x v="3"/>
    <n v="224.75"/>
  </r>
  <r>
    <n v="1107"/>
    <s v="Daniela"/>
    <s v="Hallard"/>
    <x v="342"/>
    <x v="8"/>
    <n v="24515"/>
    <n v="3221"/>
    <x v="701"/>
    <s v="5"/>
    <x v="11"/>
    <x v="1"/>
    <n v="2"/>
    <n v="69"/>
    <s v="BYOD-220"/>
    <x v="0"/>
    <n v="138"/>
  </r>
  <r>
    <n v="2057"/>
    <s v="Jerrold"/>
    <s v="Hector"/>
    <x v="53"/>
    <x v="6"/>
    <n v="93786"/>
    <n v="3224"/>
    <x v="701"/>
    <s v="5"/>
    <x v="11"/>
    <x v="1"/>
    <n v="5"/>
    <n v="27.5"/>
    <s v="Understanding Drone Regulations"/>
    <x v="3"/>
    <n v="137.5"/>
  </r>
  <r>
    <n v="399"/>
    <s v="Johanna"/>
    <s v="Massei"/>
    <x v="300"/>
    <x v="10"/>
    <n v="6721"/>
    <n v="3226"/>
    <x v="701"/>
    <s v="5"/>
    <x v="11"/>
    <x v="1"/>
    <n v="3"/>
    <n v="34.99"/>
    <s v="Robotic Essentials"/>
    <x v="3"/>
    <n v="104.97"/>
  </r>
  <r>
    <n v="1111"/>
    <s v="Chrysler"/>
    <s v="Chadwick"/>
    <x v="85"/>
    <x v="6"/>
    <n v="93399"/>
    <n v="3230"/>
    <x v="702"/>
    <s v="6"/>
    <x v="11"/>
    <x v="1"/>
    <n v="5"/>
    <n v="19.989999999999998"/>
    <s v="GPS Drones"/>
    <x v="1"/>
    <n v="99.949999999999989"/>
  </r>
  <r>
    <n v="879"/>
    <s v="Garrett"/>
    <s v="Chaloner"/>
    <x v="7"/>
    <x v="3"/>
    <n v="77085"/>
    <n v="3234"/>
    <x v="702"/>
    <s v="6"/>
    <x v="11"/>
    <x v="1"/>
    <n v="3"/>
    <n v="24.95"/>
    <s v="Multi Rotor Drones"/>
    <x v="1"/>
    <n v="74.849999999999994"/>
  </r>
  <r>
    <n v="716"/>
    <s v="Udell"/>
    <s v="Filochov"/>
    <x v="77"/>
    <x v="18"/>
    <n v="45296"/>
    <n v="3231"/>
    <x v="702"/>
    <s v="6"/>
    <x v="11"/>
    <x v="1"/>
    <n v="4"/>
    <n v="29.99"/>
    <s v="Cloud Computing"/>
    <x v="3"/>
    <n v="119.96"/>
  </r>
  <r>
    <n v="991"/>
    <s v="Padriac"/>
    <s v="Gow"/>
    <x v="183"/>
    <x v="18"/>
    <n v="45440"/>
    <n v="3229"/>
    <x v="702"/>
    <s v="6"/>
    <x v="11"/>
    <x v="1"/>
    <n v="5"/>
    <n v="19.5"/>
    <s v="SCARA Robots"/>
    <x v="1"/>
    <n v="97.5"/>
  </r>
  <r>
    <n v="1472"/>
    <s v="Ira"/>
    <s v="Hale"/>
    <x v="225"/>
    <x v="4"/>
    <n v="33673"/>
    <n v="3232"/>
    <x v="702"/>
    <s v="6"/>
    <x v="11"/>
    <x v="1"/>
    <n v="4"/>
    <n v="15.5"/>
    <s v="Fixed Wing Drones"/>
    <x v="1"/>
    <n v="62"/>
  </r>
  <r>
    <n v="1409"/>
    <s v="Dedie"/>
    <s v="Perelli"/>
    <x v="105"/>
    <x v="34"/>
    <n v="99790"/>
    <n v="3227"/>
    <x v="702"/>
    <s v="6"/>
    <x v="11"/>
    <x v="1"/>
    <n v="4"/>
    <n v="89.95"/>
    <s v="BYOD-350"/>
    <x v="0"/>
    <n v="359.8"/>
  </r>
  <r>
    <n v="1204"/>
    <s v="Fedora"/>
    <s v="Phebee"/>
    <x v="144"/>
    <x v="30"/>
    <n v="46614"/>
    <n v="3233"/>
    <x v="702"/>
    <s v="6"/>
    <x v="11"/>
    <x v="1"/>
    <n v="4"/>
    <n v="89"/>
    <s v="BYOD-300"/>
    <x v="0"/>
    <n v="356"/>
  </r>
  <r>
    <n v="792"/>
    <s v="Garret"/>
    <s v="Pritchett"/>
    <x v="5"/>
    <x v="5"/>
    <n v="39296"/>
    <n v="3228"/>
    <x v="702"/>
    <s v="6"/>
    <x v="11"/>
    <x v="1"/>
    <n v="3"/>
    <n v="32.950000000000003"/>
    <s v="Open Source Code"/>
    <x v="3"/>
    <n v="98.850000000000009"/>
  </r>
  <r>
    <n v="1547"/>
    <s v="Westbrooke"/>
    <s v="Conybear"/>
    <x v="114"/>
    <x v="3"/>
    <n v="78759"/>
    <n v="3236"/>
    <x v="703"/>
    <s v="7"/>
    <x v="11"/>
    <x v="1"/>
    <n v="4"/>
    <n v="19.5"/>
    <s v="Understanding Artificial Intelligence"/>
    <x v="1"/>
    <n v="78"/>
  </r>
  <r>
    <n v="575"/>
    <s v="Roby"/>
    <s v="Gilbey"/>
    <x v="266"/>
    <x v="8"/>
    <n v="22111"/>
    <n v="3235"/>
    <x v="703"/>
    <s v="7"/>
    <x v="11"/>
    <x v="1"/>
    <n v="3"/>
    <n v="34.99"/>
    <s v="Robotic Essentials"/>
    <x v="3"/>
    <n v="104.97"/>
  </r>
  <r>
    <n v="1294"/>
    <s v="Stuart"/>
    <s v="Ruberti"/>
    <x v="127"/>
    <x v="37"/>
    <n v="85020"/>
    <n v="3237"/>
    <x v="703"/>
    <s v="7"/>
    <x v="11"/>
    <x v="1"/>
    <n v="4"/>
    <n v="684"/>
    <s v="RQTE-554 Robot"/>
    <x v="2"/>
    <n v="2736"/>
  </r>
  <r>
    <n v="142"/>
    <s v="Ezequiel"/>
    <s v="Blakeden"/>
    <x v="194"/>
    <x v="44"/>
    <n v="40287"/>
    <n v="3243"/>
    <x v="704"/>
    <s v="8"/>
    <x v="11"/>
    <x v="1"/>
    <n v="3"/>
    <n v="19.5"/>
    <s v="Understanding Artificial Intelligence"/>
    <x v="1"/>
    <n v="58.5"/>
  </r>
  <r>
    <n v="1115"/>
    <s v="Evanne"/>
    <s v="Bruce"/>
    <x v="23"/>
    <x v="13"/>
    <n v="11388"/>
    <n v="3239"/>
    <x v="704"/>
    <s v="8"/>
    <x v="11"/>
    <x v="1"/>
    <n v="3"/>
    <n v="27.5"/>
    <s v="Understanding Drone Regulations"/>
    <x v="3"/>
    <n v="82.5"/>
  </r>
  <r>
    <n v="463"/>
    <s v="Idell"/>
    <s v="Dyson"/>
    <x v="254"/>
    <x v="3"/>
    <n v="75074"/>
    <n v="3241"/>
    <x v="704"/>
    <s v="8"/>
    <x v="11"/>
    <x v="1"/>
    <n v="2"/>
    <n v="699"/>
    <s v="RLK-9920 Robot"/>
    <x v="2"/>
    <n v="1398"/>
  </r>
  <r>
    <n v="335"/>
    <s v="Clo"/>
    <s v="Illwell"/>
    <x v="106"/>
    <x v="26"/>
    <n v="98417"/>
    <n v="3244"/>
    <x v="704"/>
    <s v="8"/>
    <x v="11"/>
    <x v="1"/>
    <n v="3"/>
    <n v="684"/>
    <s v="RQTE-554 Robot"/>
    <x v="2"/>
    <n v="2052"/>
  </r>
  <r>
    <n v="1679"/>
    <s v="Carlie"/>
    <s v="Matthieson"/>
    <x v="96"/>
    <x v="29"/>
    <n v="55564"/>
    <n v="3238"/>
    <x v="704"/>
    <s v="8"/>
    <x v="11"/>
    <x v="1"/>
    <n v="4"/>
    <n v="399"/>
    <s v="DA-SA702 Drone"/>
    <x v="4"/>
    <n v="1596"/>
  </r>
  <r>
    <n v="895"/>
    <s v="Dean"/>
    <s v="Wharin"/>
    <x v="30"/>
    <x v="17"/>
    <n v="73157"/>
    <n v="3242"/>
    <x v="704"/>
    <s v="8"/>
    <x v="11"/>
    <x v="1"/>
    <n v="3"/>
    <n v="16.989999999999998"/>
    <s v="RTF Drones"/>
    <x v="1"/>
    <n v="50.97"/>
  </r>
  <r>
    <n v="568"/>
    <s v="Elwin"/>
    <s v="Yakobovicz"/>
    <x v="99"/>
    <x v="11"/>
    <n v="53710"/>
    <n v="3240"/>
    <x v="704"/>
    <s v="8"/>
    <x v="11"/>
    <x v="1"/>
    <n v="5"/>
    <n v="399"/>
    <s v="DA-SA702 Drone"/>
    <x v="4"/>
    <n v="1995"/>
  </r>
  <r>
    <n v="1247"/>
    <s v="Atalanta"/>
    <s v="Arendsen"/>
    <x v="224"/>
    <x v="37"/>
    <n v="86305"/>
    <n v="3246"/>
    <x v="705"/>
    <s v="9"/>
    <x v="11"/>
    <x v="1"/>
    <n v="4"/>
    <n v="10.99"/>
    <s v="QuadroCopter Blueprint"/>
    <x v="6"/>
    <n v="43.96"/>
  </r>
  <r>
    <n v="679"/>
    <s v="Starlene"/>
    <s v="Klausen"/>
    <x v="30"/>
    <x v="17"/>
    <n v="73119"/>
    <n v="3245"/>
    <x v="705"/>
    <s v="9"/>
    <x v="11"/>
    <x v="1"/>
    <n v="3"/>
    <n v="450"/>
    <s v="DTD-7000 Drone"/>
    <x v="4"/>
    <n v="1350"/>
  </r>
  <r>
    <n v="1389"/>
    <s v="Skipper"/>
    <s v="Bolger"/>
    <x v="6"/>
    <x v="6"/>
    <n v="94230"/>
    <n v="3247"/>
    <x v="706"/>
    <s v="10"/>
    <x v="11"/>
    <x v="1"/>
    <n v="2"/>
    <n v="189"/>
    <s v="BYOR-2640S"/>
    <x v="5"/>
    <n v="378"/>
  </r>
  <r>
    <n v="2019"/>
    <s v="Priscilla"/>
    <s v="Camerana"/>
    <x v="48"/>
    <x v="12"/>
    <n v="60609"/>
    <n v="3253"/>
    <x v="706"/>
    <s v="10"/>
    <x v="11"/>
    <x v="1"/>
    <n v="5"/>
    <n v="250"/>
    <s v="DX-145 Drone"/>
    <x v="4"/>
    <n v="1250"/>
  </r>
  <r>
    <n v="1487"/>
    <s v="Herold"/>
    <s v="Dunnet"/>
    <x v="68"/>
    <x v="6"/>
    <n v="92505"/>
    <n v="3250"/>
    <x v="706"/>
    <s v="10"/>
    <x v="11"/>
    <x v="1"/>
    <n v="5"/>
    <n v="89.95"/>
    <s v="BYOD-350"/>
    <x v="0"/>
    <n v="449.75"/>
  </r>
  <r>
    <n v="595"/>
    <s v="Dorian"/>
    <s v="Henlon"/>
    <x v="42"/>
    <x v="21"/>
    <n v="80279"/>
    <n v="3254"/>
    <x v="706"/>
    <s v="10"/>
    <x v="11"/>
    <x v="1"/>
    <n v="6"/>
    <n v="44.95"/>
    <s v="Understanding Automation"/>
    <x v="3"/>
    <n v="269.70000000000005"/>
  </r>
  <r>
    <n v="1482"/>
    <s v="Gracie"/>
    <s v="Moens"/>
    <x v="102"/>
    <x v="37"/>
    <n v="85271"/>
    <n v="3251"/>
    <x v="706"/>
    <s v="10"/>
    <x v="11"/>
    <x v="1"/>
    <n v="3"/>
    <n v="12"/>
    <s v="Ladybug Robot Blueprint"/>
    <x v="6"/>
    <n v="36"/>
  </r>
  <r>
    <n v="636"/>
    <s v="Marena"/>
    <s v="Plewman"/>
    <x v="219"/>
    <x v="13"/>
    <n v="12325"/>
    <n v="3248"/>
    <x v="706"/>
    <s v="10"/>
    <x v="11"/>
    <x v="1"/>
    <n v="3"/>
    <n v="16.989999999999998"/>
    <s v="RTF Drones"/>
    <x v="1"/>
    <n v="50.97"/>
  </r>
  <r>
    <n v="1078"/>
    <s v="Johnathan"/>
    <s v="Ramsbotham"/>
    <x v="87"/>
    <x v="19"/>
    <n v="66699"/>
    <n v="3252"/>
    <x v="706"/>
    <s v="10"/>
    <x v="11"/>
    <x v="1"/>
    <n v="5"/>
    <n v="250"/>
    <s v="DX-145 Drone"/>
    <x v="4"/>
    <n v="1250"/>
  </r>
  <r>
    <n v="1907"/>
    <s v="Missy"/>
    <s v="Rodmell"/>
    <x v="51"/>
    <x v="22"/>
    <n v="84130"/>
    <n v="3249"/>
    <x v="706"/>
    <s v="10"/>
    <x v="11"/>
    <x v="1"/>
    <n v="5"/>
    <n v="167"/>
    <s v="BYOD-500"/>
    <x v="0"/>
    <n v="835"/>
  </r>
  <r>
    <n v="980"/>
    <s v="Jaymee"/>
    <s v="Aucourte"/>
    <x v="106"/>
    <x v="26"/>
    <n v="98405"/>
    <n v="3258"/>
    <x v="707"/>
    <s v="11"/>
    <x v="11"/>
    <x v="1"/>
    <n v="2"/>
    <n v="16.989999999999998"/>
    <s v="RTF Drones"/>
    <x v="1"/>
    <n v="33.979999999999997"/>
  </r>
  <r>
    <n v="118"/>
    <s v="Ephrem"/>
    <s v="Di Maria"/>
    <x v="225"/>
    <x v="4"/>
    <n v="33605"/>
    <n v="3257"/>
    <x v="707"/>
    <s v="11"/>
    <x v="11"/>
    <x v="1"/>
    <n v="4"/>
    <n v="189"/>
    <s v="BYOR-2640S"/>
    <x v="5"/>
    <n v="756"/>
  </r>
  <r>
    <n v="454"/>
    <s v="Tobe"/>
    <s v="Sailor"/>
    <x v="122"/>
    <x v="16"/>
    <n v="89155"/>
    <n v="3259"/>
    <x v="707"/>
    <s v="11"/>
    <x v="11"/>
    <x v="1"/>
    <n v="3"/>
    <n v="42.99"/>
    <s v="Understanding 3D Printing"/>
    <x v="3"/>
    <n v="128.97"/>
  </r>
  <r>
    <n v="658"/>
    <s v="Normie"/>
    <s v="Shaw"/>
    <x v="33"/>
    <x v="8"/>
    <n v="22212"/>
    <n v="3255"/>
    <x v="707"/>
    <s v="11"/>
    <x v="11"/>
    <x v="1"/>
    <n v="4"/>
    <n v="167"/>
    <s v="BYOD-500"/>
    <x v="0"/>
    <n v="668"/>
  </r>
  <r>
    <n v="593"/>
    <s v="Nevil"/>
    <s v="Webberley"/>
    <x v="9"/>
    <x v="7"/>
    <n v="20010"/>
    <n v="3256"/>
    <x v="707"/>
    <s v="11"/>
    <x v="11"/>
    <x v="1"/>
    <n v="2"/>
    <n v="23.99"/>
    <s v="Articulated Robots"/>
    <x v="1"/>
    <n v="47.98"/>
  </r>
  <r>
    <n v="443"/>
    <s v="Tann"/>
    <s v="Angear"/>
    <x v="30"/>
    <x v="17"/>
    <n v="73114"/>
    <n v="3262"/>
    <x v="708"/>
    <s v="12"/>
    <x v="11"/>
    <x v="1"/>
    <n v="3"/>
    <n v="549"/>
    <s v="RCB-889 Robot"/>
    <x v="2"/>
    <n v="1647"/>
  </r>
  <r>
    <n v="793"/>
    <s v="Fonzie"/>
    <s v="Casero"/>
    <x v="115"/>
    <x v="12"/>
    <n v="61605"/>
    <n v="3260"/>
    <x v="708"/>
    <s v="12"/>
    <x v="11"/>
    <x v="1"/>
    <n v="4"/>
    <n v="10.99"/>
    <s v="QuadroCopter Blueprint"/>
    <x v="6"/>
    <n v="43.96"/>
  </r>
  <r>
    <n v="533"/>
    <s v="Willyt"/>
    <s v="MacNeill"/>
    <x v="42"/>
    <x v="21"/>
    <n v="80209"/>
    <n v="3261"/>
    <x v="708"/>
    <s v="12"/>
    <x v="11"/>
    <x v="1"/>
    <n v="4"/>
    <n v="23.99"/>
    <s v="Polar Robots"/>
    <x v="1"/>
    <n v="95.96"/>
  </r>
  <r>
    <n v="358"/>
    <s v="Ethelred"/>
    <s v="Cleworth"/>
    <x v="31"/>
    <x v="18"/>
    <n v="43204"/>
    <n v="3263"/>
    <x v="709"/>
    <s v="13"/>
    <x v="11"/>
    <x v="1"/>
    <n v="1"/>
    <n v="27.5"/>
    <s v="Understanding Drone Regulations"/>
    <x v="3"/>
    <n v="27.5"/>
  </r>
  <r>
    <n v="964"/>
    <s v="Verine"/>
    <s v="Dilgarno"/>
    <x v="21"/>
    <x v="14"/>
    <n v="30336"/>
    <n v="3265"/>
    <x v="709"/>
    <s v="13"/>
    <x v="11"/>
    <x v="1"/>
    <n v="6"/>
    <n v="49.95"/>
    <s v="AI for Educators"/>
    <x v="3"/>
    <n v="299.70000000000005"/>
  </r>
  <r>
    <n v="951"/>
    <s v="Thelma"/>
    <s v="Mougin"/>
    <x v="21"/>
    <x v="14"/>
    <n v="30358"/>
    <n v="3264"/>
    <x v="709"/>
    <s v="13"/>
    <x v="11"/>
    <x v="1"/>
    <n v="4"/>
    <n v="49"/>
    <s v="Industrial 3D Printing"/>
    <x v="3"/>
    <n v="196"/>
  </r>
  <r>
    <n v="1644"/>
    <s v="Cheri"/>
    <s v="Gabriel"/>
    <x v="14"/>
    <x v="10"/>
    <n v="6905"/>
    <n v="3269"/>
    <x v="710"/>
    <s v="14"/>
    <x v="11"/>
    <x v="1"/>
    <n v="2"/>
    <n v="214"/>
    <s v="BYOR-3000"/>
    <x v="5"/>
    <n v="428"/>
  </r>
  <r>
    <n v="256"/>
    <s v="Frasquito"/>
    <s v="Honatsch"/>
    <x v="91"/>
    <x v="10"/>
    <n v="6145"/>
    <n v="3266"/>
    <x v="710"/>
    <s v="14"/>
    <x v="11"/>
    <x v="1"/>
    <n v="4"/>
    <n v="12.99"/>
    <s v="Cartesian Robots"/>
    <x v="1"/>
    <n v="51.96"/>
  </r>
  <r>
    <n v="928"/>
    <s v="Lise"/>
    <s v="Jacklin"/>
    <x v="11"/>
    <x v="6"/>
    <n v="92186"/>
    <n v="3267"/>
    <x v="710"/>
    <s v="14"/>
    <x v="11"/>
    <x v="1"/>
    <n v="2"/>
    <n v="14.99"/>
    <s v="Photograph Drones"/>
    <x v="1"/>
    <n v="29.98"/>
  </r>
  <r>
    <n v="998"/>
    <s v="Jasen"/>
    <s v="Lattka"/>
    <x v="81"/>
    <x v="40"/>
    <n v="48670"/>
    <n v="3268"/>
    <x v="710"/>
    <s v="14"/>
    <x v="11"/>
    <x v="1"/>
    <n v="5"/>
    <n v="250"/>
    <s v="DX-145 Drone"/>
    <x v="4"/>
    <n v="1250"/>
  </r>
  <r>
    <n v="1399"/>
    <s v="Marco"/>
    <s v="Buckmaster"/>
    <x v="116"/>
    <x v="40"/>
    <n v="48211"/>
    <n v="3272"/>
    <x v="711"/>
    <s v="15"/>
    <x v="11"/>
    <x v="1"/>
    <n v="3"/>
    <n v="450"/>
    <s v="DTD-7000 Drone"/>
    <x v="4"/>
    <n v="1350"/>
  </r>
  <r>
    <n v="321"/>
    <s v="Vicky"/>
    <s v="Ilyinski"/>
    <x v="30"/>
    <x v="17"/>
    <n v="73109"/>
    <n v="3270"/>
    <x v="711"/>
    <s v="15"/>
    <x v="11"/>
    <x v="1"/>
    <n v="1"/>
    <n v="27.5"/>
    <s v="Understanding Drone Regulations"/>
    <x v="3"/>
    <n v="27.5"/>
  </r>
  <r>
    <n v="260"/>
    <s v="Charlena"/>
    <s v="Lille"/>
    <x v="1"/>
    <x v="1"/>
    <n v="35215"/>
    <n v="3275"/>
    <x v="711"/>
    <s v="15"/>
    <x v="11"/>
    <x v="1"/>
    <n v="4"/>
    <n v="24.99"/>
    <s v="Building Your Own Drone"/>
    <x v="1"/>
    <n v="99.96"/>
  </r>
  <r>
    <n v="1442"/>
    <s v="Miguel"/>
    <s v="McCobb"/>
    <x v="6"/>
    <x v="6"/>
    <n v="94207"/>
    <n v="3273"/>
    <x v="711"/>
    <s v="15"/>
    <x v="11"/>
    <x v="1"/>
    <n v="6"/>
    <n v="16.75"/>
    <s v="Spherical Robots"/>
    <x v="1"/>
    <n v="100.5"/>
  </r>
  <r>
    <n v="1492"/>
    <s v="Cobbie"/>
    <s v="Tunny"/>
    <x v="9"/>
    <x v="7"/>
    <n v="20591"/>
    <n v="3274"/>
    <x v="711"/>
    <s v="15"/>
    <x v="11"/>
    <x v="1"/>
    <n v="2"/>
    <n v="28.99"/>
    <s v="Understanding Raspberry PI"/>
    <x v="3"/>
    <n v="57.98"/>
  </r>
  <r>
    <n v="1876"/>
    <s v="Theda"/>
    <s v="Zimmerman"/>
    <x v="176"/>
    <x v="44"/>
    <n v="40546"/>
    <n v="3271"/>
    <x v="711"/>
    <s v="15"/>
    <x v="11"/>
    <x v="1"/>
    <n v="4"/>
    <n v="89"/>
    <s v="BYOD-300"/>
    <x v="0"/>
    <n v="356"/>
  </r>
  <r>
    <n v="1396"/>
    <s v="Karon"/>
    <s v="Gierhard"/>
    <x v="115"/>
    <x v="12"/>
    <n v="61651"/>
    <n v="3276"/>
    <x v="712"/>
    <s v="16"/>
    <x v="11"/>
    <x v="1"/>
    <n v="2"/>
    <n v="19.5"/>
    <s v="SCARA Robots"/>
    <x v="1"/>
    <n v="39"/>
  </r>
  <r>
    <n v="775"/>
    <s v="Sabra"/>
    <s v="Battell"/>
    <x v="63"/>
    <x v="3"/>
    <n v="78235"/>
    <n v="3277"/>
    <x v="713"/>
    <s v="17"/>
    <x v="11"/>
    <x v="1"/>
    <n v="5"/>
    <n v="883"/>
    <s v="RWW-75 Robot"/>
    <x v="2"/>
    <n v="4415"/>
  </r>
  <r>
    <n v="317"/>
    <s v="Isadore"/>
    <s v="Lethby"/>
    <x v="97"/>
    <x v="13"/>
    <n v="11241"/>
    <n v="3279"/>
    <x v="713"/>
    <s v="17"/>
    <x v="11"/>
    <x v="1"/>
    <n v="1"/>
    <n v="49.95"/>
    <s v="AI for Educators"/>
    <x v="3"/>
    <n v="49.95"/>
  </r>
  <r>
    <n v="653"/>
    <s v="Elianore"/>
    <s v="Petegree"/>
    <x v="59"/>
    <x v="26"/>
    <n v="99252"/>
    <n v="3278"/>
    <x v="713"/>
    <s v="17"/>
    <x v="11"/>
    <x v="1"/>
    <n v="5"/>
    <n v="10.99"/>
    <s v="QuadroCopter Blueprint"/>
    <x v="6"/>
    <n v="54.95"/>
  </r>
  <r>
    <n v="921"/>
    <s v="Pavla"/>
    <s v="Chree"/>
    <x v="189"/>
    <x v="20"/>
    <n v="21275"/>
    <n v="3282"/>
    <x v="714"/>
    <s v="18"/>
    <x v="11"/>
    <x v="1"/>
    <n v="2"/>
    <n v="36.99"/>
    <s v="Aerial Security"/>
    <x v="3"/>
    <n v="73.98"/>
  </r>
  <r>
    <n v="1525"/>
    <s v="Willetta"/>
    <s v="Ellingham"/>
    <x v="238"/>
    <x v="13"/>
    <n v="14276"/>
    <n v="3283"/>
    <x v="714"/>
    <s v="18"/>
    <x v="11"/>
    <x v="1"/>
    <n v="3"/>
    <n v="49.95"/>
    <s v="AI for Educators"/>
    <x v="3"/>
    <n v="149.85000000000002"/>
  </r>
  <r>
    <n v="1895"/>
    <s v="Jamil"/>
    <s v="Fance"/>
    <x v="104"/>
    <x v="13"/>
    <n v="10120"/>
    <n v="3284"/>
    <x v="714"/>
    <s v="18"/>
    <x v="11"/>
    <x v="1"/>
    <n v="5"/>
    <n v="20.95"/>
    <s v="Helicopter Drones"/>
    <x v="1"/>
    <n v="104.75"/>
  </r>
  <r>
    <n v="1624"/>
    <s v="Bat"/>
    <s v="Marner"/>
    <x v="96"/>
    <x v="29"/>
    <n v="55573"/>
    <n v="3281"/>
    <x v="714"/>
    <s v="18"/>
    <x v="11"/>
    <x v="1"/>
    <n v="4"/>
    <n v="14.99"/>
    <s v="Delivery Drones"/>
    <x v="1"/>
    <n v="59.96"/>
  </r>
  <r>
    <n v="1126"/>
    <s v="Christan"/>
    <s v="Winston"/>
    <x v="32"/>
    <x v="4"/>
    <n v="33129"/>
    <n v="3280"/>
    <x v="714"/>
    <s v="18"/>
    <x v="11"/>
    <x v="1"/>
    <n v="4"/>
    <n v="34.99"/>
    <s v="Robotic Essentials"/>
    <x v="3"/>
    <n v="139.96"/>
  </r>
  <r>
    <n v="78"/>
    <s v="Sean"/>
    <s v="Feifer"/>
    <x v="225"/>
    <x v="4"/>
    <n v="33680"/>
    <n v="3287"/>
    <x v="715"/>
    <s v="19"/>
    <x v="11"/>
    <x v="1"/>
    <n v="6"/>
    <n v="69"/>
    <s v="BYOD-220"/>
    <x v="0"/>
    <n v="414"/>
  </r>
  <r>
    <n v="1815"/>
    <s v="Emily"/>
    <s v="McMurdo"/>
    <x v="87"/>
    <x v="19"/>
    <n v="66629"/>
    <n v="3289"/>
    <x v="715"/>
    <s v="19"/>
    <x v="11"/>
    <x v="1"/>
    <n v="1"/>
    <n v="42.99"/>
    <s v="Understanding 3D Printing"/>
    <x v="3"/>
    <n v="42.99"/>
  </r>
  <r>
    <n v="1227"/>
    <s v="Ravid"/>
    <s v="Scoines"/>
    <x v="99"/>
    <x v="11"/>
    <n v="53779"/>
    <n v="3290"/>
    <x v="715"/>
    <s v="19"/>
    <x v="11"/>
    <x v="1"/>
    <n v="2"/>
    <n v="19.5"/>
    <s v="SCARA Robots"/>
    <x v="1"/>
    <n v="39"/>
  </r>
  <r>
    <n v="1850"/>
    <s v="Jacques"/>
    <s v="Simonsen"/>
    <x v="162"/>
    <x v="20"/>
    <n v="20904"/>
    <n v="3288"/>
    <x v="715"/>
    <s v="19"/>
    <x v="11"/>
    <x v="1"/>
    <n v="2"/>
    <n v="455"/>
    <s v="DTI-84 Drone"/>
    <x v="4"/>
    <n v="910"/>
  </r>
  <r>
    <n v="2050"/>
    <s v="Vinita"/>
    <s v="Sitch"/>
    <x v="53"/>
    <x v="6"/>
    <n v="93750"/>
    <n v="3285"/>
    <x v="715"/>
    <s v="19"/>
    <x v="11"/>
    <x v="1"/>
    <n v="3"/>
    <n v="250"/>
    <s v="DTE-QFN20 Drone"/>
    <x v="4"/>
    <n v="750"/>
  </r>
  <r>
    <n v="593"/>
    <s v="Nevil"/>
    <s v="Webberley"/>
    <x v="9"/>
    <x v="7"/>
    <n v="20010"/>
    <n v="3286"/>
    <x v="715"/>
    <s v="19"/>
    <x v="11"/>
    <x v="1"/>
    <n v="3"/>
    <n v="16.75"/>
    <s v="Spherical Robots"/>
    <x v="1"/>
    <n v="50.25"/>
  </r>
  <r>
    <n v="1084"/>
    <s v="Clemmy"/>
    <s v="Scarr"/>
    <x v="86"/>
    <x v="1"/>
    <n v="36177"/>
    <n v="3291"/>
    <x v="716"/>
    <s v="20"/>
    <x v="11"/>
    <x v="1"/>
    <n v="3"/>
    <n v="549"/>
    <s v="RCB-889 Robot"/>
    <x v="2"/>
    <n v="1647"/>
  </r>
  <r>
    <n v="1224"/>
    <s v="Arvy"/>
    <s v="Castelijn"/>
    <x v="163"/>
    <x v="8"/>
    <n v="23220"/>
    <n v="3295"/>
    <x v="717"/>
    <s v="21"/>
    <x v="11"/>
    <x v="1"/>
    <n v="2"/>
    <n v="250"/>
    <s v="DX-145 Drone"/>
    <x v="4"/>
    <n v="500"/>
  </r>
  <r>
    <n v="1625"/>
    <s v="Delila"/>
    <s v="Dabinett"/>
    <x v="241"/>
    <x v="30"/>
    <n v="46231"/>
    <n v="3294"/>
    <x v="717"/>
    <s v="21"/>
    <x v="11"/>
    <x v="1"/>
    <n v="3"/>
    <n v="167"/>
    <s v="BYOD-500"/>
    <x v="0"/>
    <n v="501"/>
  </r>
  <r>
    <n v="1403"/>
    <s v="Lucinda"/>
    <s v="Dangerfield"/>
    <x v="206"/>
    <x v="27"/>
    <n v="19805"/>
    <n v="3292"/>
    <x v="717"/>
    <s v="21"/>
    <x v="11"/>
    <x v="1"/>
    <n v="2"/>
    <n v="23.99"/>
    <s v="Articulated Robots"/>
    <x v="1"/>
    <n v="47.98"/>
  </r>
  <r>
    <n v="821"/>
    <s v="Elsinore"/>
    <s v="Emanuelli"/>
    <x v="225"/>
    <x v="4"/>
    <n v="33661"/>
    <n v="3293"/>
    <x v="717"/>
    <s v="21"/>
    <x v="11"/>
    <x v="1"/>
    <n v="2"/>
    <n v="19.5"/>
    <s v="SCARA Robots"/>
    <x v="1"/>
    <n v="39"/>
  </r>
  <r>
    <n v="170"/>
    <s v="Tyrone"/>
    <s v="Burnhams"/>
    <x v="189"/>
    <x v="20"/>
    <n v="21239"/>
    <n v="3299"/>
    <x v="718"/>
    <s v="22"/>
    <x v="11"/>
    <x v="1"/>
    <n v="5"/>
    <n v="12"/>
    <s v="Ladybug Robot Blueprint"/>
    <x v="6"/>
    <n v="60"/>
  </r>
  <r>
    <n v="1099"/>
    <s v="Tracy"/>
    <s v="Lynock"/>
    <x v="156"/>
    <x v="6"/>
    <n v="95973"/>
    <n v="3297"/>
    <x v="718"/>
    <s v="22"/>
    <x v="11"/>
    <x v="1"/>
    <n v="6"/>
    <n v="36.99"/>
    <s v="Aerial Security"/>
    <x v="3"/>
    <n v="221.94"/>
  </r>
  <r>
    <n v="1993"/>
    <s v="Georgine"/>
    <s v="Mander"/>
    <x v="139"/>
    <x v="32"/>
    <n v="83711"/>
    <n v="3296"/>
    <x v="718"/>
    <s v="22"/>
    <x v="11"/>
    <x v="1"/>
    <n v="4"/>
    <n v="399"/>
    <s v="DA-SA702 Drone"/>
    <x v="4"/>
    <n v="1596"/>
  </r>
  <r>
    <n v="365"/>
    <s v="Lisette"/>
    <s v="Stelljes"/>
    <x v="159"/>
    <x v="6"/>
    <n v="95219"/>
    <n v="3298"/>
    <x v="718"/>
    <s v="22"/>
    <x v="11"/>
    <x v="1"/>
    <n v="5"/>
    <n v="189"/>
    <s v="BYOR-1500"/>
    <x v="5"/>
    <n v="945"/>
  </r>
  <r>
    <n v="1426"/>
    <s v="Tami"/>
    <s v="Antonopoulos"/>
    <x v="64"/>
    <x v="28"/>
    <n v="70142"/>
    <n v="3300"/>
    <x v="719"/>
    <s v="23"/>
    <x v="11"/>
    <x v="1"/>
    <n v="6"/>
    <n v="16.989999999999998"/>
    <s v="RTF Drones"/>
    <x v="1"/>
    <n v="101.94"/>
  </r>
  <r>
    <n v="2066"/>
    <s v="Lodovico"/>
    <s v="Binnie"/>
    <x v="343"/>
    <x v="4"/>
    <n v="33023"/>
    <n v="3302"/>
    <x v="719"/>
    <s v="23"/>
    <x v="11"/>
    <x v="1"/>
    <n v="2"/>
    <n v="699"/>
    <s v="RLK-9920 Robot"/>
    <x v="2"/>
    <n v="1398"/>
  </r>
  <r>
    <n v="879"/>
    <s v="Garrett"/>
    <s v="Chaloner"/>
    <x v="7"/>
    <x v="3"/>
    <n v="77085"/>
    <n v="3301"/>
    <x v="719"/>
    <s v="23"/>
    <x v="11"/>
    <x v="1"/>
    <n v="4"/>
    <n v="9.99"/>
    <s v="All Eyes Drone Blueprint"/>
    <x v="6"/>
    <n v="39.96"/>
  </r>
  <r>
    <n v="1546"/>
    <s v="Freddy"/>
    <s v="Fayerman"/>
    <x v="86"/>
    <x v="1"/>
    <n v="36109"/>
    <n v="3304"/>
    <x v="720"/>
    <s v="24"/>
    <x v="11"/>
    <x v="1"/>
    <n v="3"/>
    <n v="189"/>
    <s v="BYOR-2640S"/>
    <x v="5"/>
    <n v="567"/>
  </r>
  <r>
    <n v="719"/>
    <s v="Jobye"/>
    <s v="Hambelton"/>
    <x v="68"/>
    <x v="6"/>
    <n v="92519"/>
    <n v="3303"/>
    <x v="720"/>
    <s v="24"/>
    <x v="11"/>
    <x v="1"/>
    <n v="3"/>
    <n v="214"/>
    <s v="BYOR-3000"/>
    <x v="5"/>
    <n v="642"/>
  </r>
  <r>
    <n v="1357"/>
    <s v="Elisha"/>
    <s v="Harmstone"/>
    <x v="253"/>
    <x v="3"/>
    <n v="77844"/>
    <n v="3305"/>
    <x v="720"/>
    <s v="24"/>
    <x v="11"/>
    <x v="1"/>
    <n v="3"/>
    <n v="129.94999999999999"/>
    <s v="BYOD-400S"/>
    <x v="0"/>
    <n v="389.84999999999997"/>
  </r>
  <r>
    <n v="1910"/>
    <s v="Keelby"/>
    <s v="Bonnet"/>
    <x v="45"/>
    <x v="6"/>
    <n v="90010"/>
    <n v="3306"/>
    <x v="721"/>
    <s v="25"/>
    <x v="11"/>
    <x v="1"/>
    <n v="3"/>
    <n v="12"/>
    <s v="Creature Robot Arms Blueprint"/>
    <x v="6"/>
    <n v="36"/>
  </r>
  <r>
    <n v="1019"/>
    <s v="Ursola"/>
    <s v="Brigshaw"/>
    <x v="127"/>
    <x v="37"/>
    <n v="85005"/>
    <n v="3309"/>
    <x v="721"/>
    <s v="25"/>
    <x v="11"/>
    <x v="1"/>
    <n v="6"/>
    <n v="12"/>
    <s v="Ladybug Robot Blueprint"/>
    <x v="6"/>
    <n v="72"/>
  </r>
  <r>
    <n v="194"/>
    <s v="Benedetto"/>
    <s v="Disbury"/>
    <x v="111"/>
    <x v="35"/>
    <n v="64136"/>
    <n v="3312"/>
    <x v="721"/>
    <s v="25"/>
    <x v="11"/>
    <x v="1"/>
    <n v="2"/>
    <n v="11.99"/>
    <s v="Sleepy Eye Blueprint"/>
    <x v="6"/>
    <n v="23.98"/>
  </r>
  <r>
    <n v="1267"/>
    <s v="Lynnet"/>
    <s v="Jolley"/>
    <x v="32"/>
    <x v="4"/>
    <n v="33175"/>
    <n v="3310"/>
    <x v="721"/>
    <s v="25"/>
    <x v="11"/>
    <x v="1"/>
    <n v="3"/>
    <n v="54"/>
    <s v="BYOD-100"/>
    <x v="0"/>
    <n v="162"/>
  </r>
  <r>
    <n v="1898"/>
    <s v="Orelee"/>
    <s v="Leeves"/>
    <x v="136"/>
    <x v="39"/>
    <n v="72204"/>
    <n v="3311"/>
    <x v="721"/>
    <s v="25"/>
    <x v="11"/>
    <x v="1"/>
    <n v="2"/>
    <n v="42.99"/>
    <s v="Understanding 3D Printing"/>
    <x v="3"/>
    <n v="85.98"/>
  </r>
  <r>
    <n v="1039"/>
    <s v="Audrie"/>
    <s v="Nuschke"/>
    <x v="37"/>
    <x v="13"/>
    <n v="14619"/>
    <n v="3308"/>
    <x v="721"/>
    <s v="25"/>
    <x v="11"/>
    <x v="1"/>
    <n v="2"/>
    <n v="499"/>
    <s v="MICR-564K Drone"/>
    <x v="4"/>
    <n v="998"/>
  </r>
  <r>
    <n v="365"/>
    <s v="Lisette"/>
    <s v="Stelljes"/>
    <x v="159"/>
    <x v="6"/>
    <n v="95219"/>
    <n v="3307"/>
    <x v="721"/>
    <s v="25"/>
    <x v="11"/>
    <x v="1"/>
    <n v="1"/>
    <n v="179"/>
    <s v="BYOD-550"/>
    <x v="0"/>
    <n v="179"/>
  </r>
  <r>
    <n v="1566"/>
    <s v="Angelita"/>
    <s v="Bernaert"/>
    <x v="57"/>
    <x v="25"/>
    <n v="87140"/>
    <n v="3313"/>
    <x v="722"/>
    <s v="26"/>
    <x v="11"/>
    <x v="1"/>
    <n v="3"/>
    <n v="89"/>
    <s v="BYOD-300"/>
    <x v="0"/>
    <n v="267"/>
  </r>
  <r>
    <n v="644"/>
    <s v="Ava"/>
    <s v="Fitzroy"/>
    <x v="7"/>
    <x v="3"/>
    <n v="77271"/>
    <n v="3317"/>
    <x v="722"/>
    <s v="26"/>
    <x v="11"/>
    <x v="1"/>
    <n v="3"/>
    <n v="8.99"/>
    <s v="Bsquare Robot Blueprint"/>
    <x v="6"/>
    <n v="26.97"/>
  </r>
  <r>
    <n v="1386"/>
    <s v="Miltie"/>
    <s v="Menlove"/>
    <x v="53"/>
    <x v="6"/>
    <n v="93786"/>
    <n v="3315"/>
    <x v="722"/>
    <s v="26"/>
    <x v="11"/>
    <x v="1"/>
    <n v="6"/>
    <n v="17.5"/>
    <s v="Understanding Arduino"/>
    <x v="1"/>
    <n v="105"/>
  </r>
  <r>
    <n v="1664"/>
    <s v="Winnie"/>
    <s v="Shillam"/>
    <x v="277"/>
    <x v="16"/>
    <n v="89087"/>
    <n v="3316"/>
    <x v="722"/>
    <s v="26"/>
    <x v="11"/>
    <x v="1"/>
    <n v="1"/>
    <n v="19.5"/>
    <s v="SCARA Robots"/>
    <x v="1"/>
    <n v="19.5"/>
  </r>
  <r>
    <n v="910"/>
    <s v="Hyacinth"/>
    <s v="Slark"/>
    <x v="116"/>
    <x v="40"/>
    <n v="48217"/>
    <n v="3314"/>
    <x v="722"/>
    <s v="26"/>
    <x v="11"/>
    <x v="1"/>
    <n v="4"/>
    <n v="245"/>
    <s v="BYOR-4005"/>
    <x v="5"/>
    <n v="980"/>
  </r>
  <r>
    <n v="1822"/>
    <s v="Jaquith"/>
    <s v="Aishford"/>
    <x v="127"/>
    <x v="37"/>
    <n v="85045"/>
    <n v="3319"/>
    <x v="723"/>
    <s v="27"/>
    <x v="11"/>
    <x v="1"/>
    <n v="3"/>
    <n v="684"/>
    <s v="RQTE-554 Robot"/>
    <x v="2"/>
    <n v="2052"/>
  </r>
  <r>
    <n v="1170"/>
    <s v="Lolita"/>
    <s v="Dreschler"/>
    <x v="136"/>
    <x v="39"/>
    <n v="72209"/>
    <n v="3322"/>
    <x v="723"/>
    <s v="27"/>
    <x v="11"/>
    <x v="1"/>
    <n v="3"/>
    <n v="16.989999999999998"/>
    <s v="RTF Drones"/>
    <x v="1"/>
    <n v="50.97"/>
  </r>
  <r>
    <n v="938"/>
    <s v="Langsdon"/>
    <s v="Freschini"/>
    <x v="113"/>
    <x v="29"/>
    <n v="55458"/>
    <n v="3320"/>
    <x v="723"/>
    <s v="27"/>
    <x v="11"/>
    <x v="1"/>
    <n v="5"/>
    <n v="167"/>
    <s v="BYOD-500"/>
    <x v="0"/>
    <n v="835"/>
  </r>
  <r>
    <n v="496"/>
    <s v="Carole"/>
    <s v="Halliburton"/>
    <x v="84"/>
    <x v="34"/>
    <n v="99517"/>
    <n v="3318"/>
    <x v="723"/>
    <s v="27"/>
    <x v="11"/>
    <x v="1"/>
    <n v="3"/>
    <n v="69"/>
    <s v="BYOD-220"/>
    <x v="0"/>
    <n v="207"/>
  </r>
  <r>
    <n v="1291"/>
    <s v="Alexei"/>
    <s v="Southall"/>
    <x v="181"/>
    <x v="4"/>
    <n v="32123"/>
    <n v="3321"/>
    <x v="723"/>
    <s v="27"/>
    <x v="11"/>
    <x v="1"/>
    <n v="4"/>
    <n v="225"/>
    <s v="BYOR-3535"/>
    <x v="5"/>
    <n v="900"/>
  </r>
  <r>
    <n v="617"/>
    <s v="Dennet"/>
    <s v="Burniston"/>
    <x v="69"/>
    <x v="30"/>
    <n v="47719"/>
    <n v="3323"/>
    <x v="724"/>
    <s v="28"/>
    <x v="11"/>
    <x v="1"/>
    <n v="6"/>
    <n v="58.95"/>
    <s v="BYOD-200"/>
    <x v="0"/>
    <n v="353.70000000000005"/>
  </r>
  <r>
    <n v="1949"/>
    <s v="Gilberte"/>
    <s v="Plain"/>
    <x v="93"/>
    <x v="36"/>
    <n v="19115"/>
    <n v="3325"/>
    <x v="724"/>
    <s v="28"/>
    <x v="11"/>
    <x v="1"/>
    <n v="4"/>
    <n v="54"/>
    <s v="BYOD-100"/>
    <x v="0"/>
    <n v="216"/>
  </r>
  <r>
    <n v="419"/>
    <s v="Alexandra"/>
    <s v="Stamp"/>
    <x v="127"/>
    <x v="37"/>
    <n v="85035"/>
    <n v="3324"/>
    <x v="724"/>
    <s v="28"/>
    <x v="11"/>
    <x v="1"/>
    <n v="3"/>
    <n v="58.95"/>
    <s v="BYOD-200"/>
    <x v="0"/>
    <n v="176.85000000000002"/>
  </r>
  <r>
    <n v="1389"/>
    <s v="Skipper"/>
    <s v="Bolger"/>
    <x v="6"/>
    <x v="6"/>
    <n v="94230"/>
    <n v="3327"/>
    <x v="725"/>
    <s v="29"/>
    <x v="11"/>
    <x v="1"/>
    <n v="3"/>
    <n v="10.99"/>
    <s v="QuadroCopter Blueprint"/>
    <x v="6"/>
    <n v="32.97"/>
  </r>
  <r>
    <n v="922"/>
    <s v="Lanni"/>
    <s v="D'Ambrogi"/>
    <x v="123"/>
    <x v="35"/>
    <n v="65211"/>
    <n v="3329"/>
    <x v="725"/>
    <s v="29"/>
    <x v="11"/>
    <x v="1"/>
    <n v="3"/>
    <n v="189"/>
    <s v="BYOR-1000"/>
    <x v="5"/>
    <n v="567"/>
  </r>
  <r>
    <n v="1836"/>
    <s v="Dre"/>
    <s v="Donoher"/>
    <x v="43"/>
    <x v="3"/>
    <n v="75226"/>
    <n v="3328"/>
    <x v="725"/>
    <s v="29"/>
    <x v="11"/>
    <x v="1"/>
    <n v="4"/>
    <n v="899"/>
    <s v="MICR-23K Robot"/>
    <x v="2"/>
    <n v="3596"/>
  </r>
  <r>
    <n v="27"/>
    <s v="Jacki"/>
    <s v="Kleinzweig"/>
    <x v="268"/>
    <x v="37"/>
    <n v="85246"/>
    <n v="3326"/>
    <x v="725"/>
    <s v="29"/>
    <x v="11"/>
    <x v="1"/>
    <n v="3"/>
    <n v="399"/>
    <s v="DA-SA702 Drone"/>
    <x v="4"/>
    <n v="1197"/>
  </r>
  <r>
    <n v="1461"/>
    <s v="Hyatt"/>
    <s v="Darwent"/>
    <x v="33"/>
    <x v="8"/>
    <n v="22244"/>
    <n v="3331"/>
    <x v="726"/>
    <s v="30"/>
    <x v="11"/>
    <x v="1"/>
    <n v="4"/>
    <n v="450"/>
    <s v="DTD-7000 Drone"/>
    <x v="4"/>
    <n v="1800"/>
  </r>
  <r>
    <n v="875"/>
    <s v="Amy"/>
    <s v="Kelwaybamber"/>
    <x v="233"/>
    <x v="4"/>
    <n v="33487"/>
    <n v="3330"/>
    <x v="726"/>
    <s v="30"/>
    <x v="11"/>
    <x v="1"/>
    <n v="4"/>
    <n v="14.99"/>
    <s v="Photograph Drones"/>
    <x v="1"/>
    <n v="59.96"/>
  </r>
  <r>
    <n v="1225"/>
    <s v="Chelsy"/>
    <s v="Collop"/>
    <x v="207"/>
    <x v="36"/>
    <n v="15274"/>
    <n v="3338"/>
    <x v="727"/>
    <s v="31"/>
    <x v="11"/>
    <x v="1"/>
    <n v="5"/>
    <n v="44.95"/>
    <s v="Understanding Automation"/>
    <x v="3"/>
    <n v="224.75"/>
  </r>
  <r>
    <n v="625"/>
    <s v="Robinett"/>
    <s v="Cossum"/>
    <x v="88"/>
    <x v="35"/>
    <n v="63169"/>
    <n v="3334"/>
    <x v="727"/>
    <s v="31"/>
    <x v="11"/>
    <x v="1"/>
    <n v="5"/>
    <n v="395"/>
    <s v="DC-304 Drone"/>
    <x v="4"/>
    <n v="1975"/>
  </r>
  <r>
    <n v="520"/>
    <s v="Krystyna"/>
    <s v="Coyte"/>
    <x v="93"/>
    <x v="36"/>
    <n v="19093"/>
    <n v="3336"/>
    <x v="727"/>
    <s v="31"/>
    <x v="11"/>
    <x v="1"/>
    <n v="5"/>
    <n v="599"/>
    <s v="RXW-9807 Robot"/>
    <x v="2"/>
    <n v="2995"/>
  </r>
  <r>
    <n v="1439"/>
    <s v="Robby"/>
    <s v="Drinkale"/>
    <x v="53"/>
    <x v="6"/>
    <n v="93721"/>
    <n v="3333"/>
    <x v="727"/>
    <s v="31"/>
    <x v="11"/>
    <x v="1"/>
    <n v="3"/>
    <n v="32.950000000000003"/>
    <s v="Open Source Code"/>
    <x v="3"/>
    <n v="98.850000000000009"/>
  </r>
  <r>
    <n v="410"/>
    <s v="Nydia"/>
    <s v="Gyse"/>
    <x v="163"/>
    <x v="6"/>
    <n v="94807"/>
    <n v="3335"/>
    <x v="727"/>
    <s v="31"/>
    <x v="11"/>
    <x v="1"/>
    <n v="2"/>
    <n v="44.95"/>
    <s v="Understanding Automation"/>
    <x v="3"/>
    <n v="89.9"/>
  </r>
  <r>
    <n v="582"/>
    <s v="Nancie"/>
    <s v="Motherwell"/>
    <x v="21"/>
    <x v="14"/>
    <n v="31119"/>
    <n v="3337"/>
    <x v="727"/>
    <s v="31"/>
    <x v="11"/>
    <x v="1"/>
    <n v="4"/>
    <n v="189"/>
    <s v="BYOR-1000"/>
    <x v="5"/>
    <n v="756"/>
  </r>
  <r>
    <n v="1214"/>
    <s v="Joey"/>
    <s v="Sumpner"/>
    <x v="32"/>
    <x v="4"/>
    <n v="33169"/>
    <n v="3332"/>
    <x v="727"/>
    <s v="31"/>
    <x v="11"/>
    <x v="1"/>
    <n v="3"/>
    <n v="499"/>
    <s v="MICR-564K Drone"/>
    <x v="4"/>
    <n v="14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6709DF-B19E-4100-A77B-A5199F5039E2}" name="PivotTable23"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Category">
  <location ref="Q2:R10" firstHeaderRow="1" firstDataRow="1" firstDataCol="1"/>
  <pivotFields count="16">
    <pivotField showAll="0"/>
    <pivotField showAll="0"/>
    <pivotField showAll="0">
      <items count="1650">
        <item x="417"/>
        <item x="1367"/>
        <item x="1216"/>
        <item x="1168"/>
        <item x="21"/>
        <item x="499"/>
        <item x="934"/>
        <item x="616"/>
        <item x="173"/>
        <item x="1616"/>
        <item x="1195"/>
        <item x="641"/>
        <item x="811"/>
        <item x="748"/>
        <item x="850"/>
        <item x="1530"/>
        <item x="756"/>
        <item x="360"/>
        <item x="1421"/>
        <item x="890"/>
        <item x="1428"/>
        <item x="716"/>
        <item x="1554"/>
        <item x="96"/>
        <item x="957"/>
        <item x="504"/>
        <item x="842"/>
        <item x="1393"/>
        <item x="547"/>
        <item x="1619"/>
        <item x="516"/>
        <item x="1478"/>
        <item x="883"/>
        <item x="478"/>
        <item x="343"/>
        <item x="1028"/>
        <item x="775"/>
        <item x="606"/>
        <item x="315"/>
        <item x="385"/>
        <item x="768"/>
        <item x="158"/>
        <item x="420"/>
        <item x="1630"/>
        <item x="1310"/>
        <item x="1273"/>
        <item x="993"/>
        <item x="752"/>
        <item x="589"/>
        <item x="1504"/>
        <item x="326"/>
        <item x="1117"/>
        <item x="415"/>
        <item x="1414"/>
        <item x="1200"/>
        <item x="1523"/>
        <item x="1225"/>
        <item x="1305"/>
        <item x="764"/>
        <item x="1312"/>
        <item x="1083"/>
        <item x="168"/>
        <item x="200"/>
        <item x="925"/>
        <item x="113"/>
        <item x="1369"/>
        <item x="963"/>
        <item x="831"/>
        <item x="690"/>
        <item x="438"/>
        <item x="1336"/>
        <item x="726"/>
        <item x="84"/>
        <item x="845"/>
        <item x="666"/>
        <item x="1368"/>
        <item x="1214"/>
        <item x="1046"/>
        <item x="930"/>
        <item x="1299"/>
        <item x="700"/>
        <item x="244"/>
        <item x="444"/>
        <item x="1620"/>
        <item x="350"/>
        <item x="1261"/>
        <item x="754"/>
        <item x="712"/>
        <item x="728"/>
        <item x="815"/>
        <item x="1435"/>
        <item x="600"/>
        <item x="465"/>
        <item x="1483"/>
        <item x="303"/>
        <item x="1316"/>
        <item x="58"/>
        <item x="1099"/>
        <item x="585"/>
        <item x="65"/>
        <item x="793"/>
        <item x="1166"/>
        <item x="819"/>
        <item x="938"/>
        <item x="1347"/>
        <item x="827"/>
        <item x="338"/>
        <item x="414"/>
        <item x="1327"/>
        <item x="53"/>
        <item x="410"/>
        <item x="1472"/>
        <item x="1445"/>
        <item x="510"/>
        <item x="805"/>
        <item x="489"/>
        <item x="1100"/>
        <item x="1232"/>
        <item x="419"/>
        <item x="1001"/>
        <item x="1465"/>
        <item x="939"/>
        <item x="1577"/>
        <item x="1415"/>
        <item x="1295"/>
        <item x="1400"/>
        <item x="162"/>
        <item x="1210"/>
        <item x="1525"/>
        <item x="1555"/>
        <item x="824"/>
        <item x="1024"/>
        <item x="30"/>
        <item x="392"/>
        <item x="1320"/>
        <item x="1153"/>
        <item x="1432"/>
        <item x="233"/>
        <item x="325"/>
        <item x="27"/>
        <item x="276"/>
        <item x="147"/>
        <item x="1605"/>
        <item x="329"/>
        <item x="1223"/>
        <item x="1352"/>
        <item x="731"/>
        <item x="866"/>
        <item x="411"/>
        <item x="1065"/>
        <item x="1595"/>
        <item x="611"/>
        <item x="1390"/>
        <item x="1412"/>
        <item x="1468"/>
        <item x="285"/>
        <item x="190"/>
        <item x="895"/>
        <item x="1451"/>
        <item x="1484"/>
        <item x="916"/>
        <item x="1218"/>
        <item x="1498"/>
        <item x="1475"/>
        <item x="1042"/>
        <item x="458"/>
        <item x="1508"/>
        <item x="426"/>
        <item x="724"/>
        <item x="398"/>
        <item x="1552"/>
        <item x="18"/>
        <item x="85"/>
        <item x="1315"/>
        <item x="761"/>
        <item x="660"/>
        <item x="608"/>
        <item x="399"/>
        <item x="525"/>
        <item x="436"/>
        <item x="299"/>
        <item x="1562"/>
        <item x="1152"/>
        <item x="1296"/>
        <item x="1324"/>
        <item x="1202"/>
        <item x="989"/>
        <item x="1191"/>
        <item x="1245"/>
        <item x="818"/>
        <item x="490"/>
        <item x="550"/>
        <item x="1387"/>
        <item x="227"/>
        <item x="72"/>
        <item x="302"/>
        <item x="1408"/>
        <item x="1088"/>
        <item x="1306"/>
        <item x="1119"/>
        <item x="286"/>
        <item x="1104"/>
        <item x="729"/>
        <item x="778"/>
        <item x="1488"/>
        <item x="1222"/>
        <item x="524"/>
        <item x="1090"/>
        <item x="205"/>
        <item x="1357"/>
        <item x="156"/>
        <item x="1113"/>
        <item x="1075"/>
        <item x="1418"/>
        <item x="239"/>
        <item x="684"/>
        <item x="738"/>
        <item x="1198"/>
        <item x="990"/>
        <item x="270"/>
        <item x="762"/>
        <item x="393"/>
        <item x="1092"/>
        <item x="442"/>
        <item x="1582"/>
        <item x="1284"/>
        <item x="596"/>
        <item x="259"/>
        <item x="610"/>
        <item x="1344"/>
        <item x="979"/>
        <item x="196"/>
        <item x="67"/>
        <item x="257"/>
        <item x="1169"/>
        <item x="574"/>
        <item x="859"/>
        <item x="252"/>
        <item x="1591"/>
        <item x="449"/>
        <item x="1590"/>
        <item x="1389"/>
        <item x="1052"/>
        <item x="1155"/>
        <item x="365"/>
        <item x="1201"/>
        <item x="1609"/>
        <item x="1550"/>
        <item x="569"/>
        <item x="448"/>
        <item x="709"/>
        <item x="56"/>
        <item x="531"/>
        <item x="1208"/>
        <item x="822"/>
        <item x="849"/>
        <item x="607"/>
        <item x="1441"/>
        <item x="1080"/>
        <item x="1627"/>
        <item x="1062"/>
        <item x="183"/>
        <item x="1517"/>
        <item x="1068"/>
        <item x="879"/>
        <item x="980"/>
        <item x="959"/>
        <item x="682"/>
        <item x="701"/>
        <item x="1263"/>
        <item x="1297"/>
        <item x="1409"/>
        <item x="119"/>
        <item x="838"/>
        <item x="1240"/>
        <item x="885"/>
        <item x="55"/>
        <item x="1639"/>
        <item x="135"/>
        <item x="1275"/>
        <item x="455"/>
        <item x="1370"/>
        <item x="1023"/>
        <item x="1114"/>
        <item x="121"/>
        <item x="122"/>
        <item x="1624"/>
        <item x="1251"/>
        <item x="894"/>
        <item x="1566"/>
        <item x="494"/>
        <item x="812"/>
        <item x="1417"/>
        <item x="1156"/>
        <item x="20"/>
        <item x="834"/>
        <item x="1337"/>
        <item x="1383"/>
        <item x="319"/>
        <item x="23"/>
        <item x="784"/>
        <item x="602"/>
        <item x="470"/>
        <item x="1637"/>
        <item x="918"/>
        <item x="383"/>
        <item x="155"/>
        <item x="829"/>
        <item x="15"/>
        <item x="603"/>
        <item x="1567"/>
        <item x="944"/>
        <item x="39"/>
        <item x="593"/>
        <item x="737"/>
        <item x="1314"/>
        <item x="558"/>
        <item x="275"/>
        <item x="704"/>
        <item x="290"/>
        <item x="914"/>
        <item x="1596"/>
        <item x="1189"/>
        <item x="615"/>
        <item x="868"/>
        <item x="746"/>
        <item x="203"/>
        <item x="920"/>
        <item x="736"/>
        <item x="386"/>
        <item x="1350"/>
        <item x="955"/>
        <item x="1490"/>
        <item x="1447"/>
        <item x="9"/>
        <item x="429"/>
        <item x="1054"/>
        <item x="950"/>
        <item x="1005"/>
        <item x="171"/>
        <item x="1351"/>
        <item x="1086"/>
        <item x="644"/>
        <item x="1184"/>
        <item x="651"/>
        <item x="1334"/>
        <item x="1323"/>
        <item x="356"/>
        <item x="977"/>
        <item x="1442"/>
        <item x="492"/>
        <item x="144"/>
        <item x="1359"/>
        <item x="254"/>
        <item x="552"/>
        <item x="1374"/>
        <item x="184"/>
        <item x="89"/>
        <item x="506"/>
        <item x="575"/>
        <item x="937"/>
        <item x="1458"/>
        <item x="1290"/>
        <item x="674"/>
        <item x="1066"/>
        <item x="1560"/>
        <item x="130"/>
        <item x="59"/>
        <item x="320"/>
        <item x="281"/>
        <item x="461"/>
        <item x="1543"/>
        <item x="953"/>
        <item x="439"/>
        <item x="199"/>
        <item x="440"/>
        <item x="887"/>
        <item x="312"/>
        <item x="513"/>
        <item x="741"/>
        <item x="71"/>
        <item x="464"/>
        <item x="243"/>
        <item x="1252"/>
        <item x="965"/>
        <item x="1438"/>
        <item x="1091"/>
        <item x="31"/>
        <item x="1597"/>
        <item x="1145"/>
        <item x="446"/>
        <item x="554"/>
        <item x="191"/>
        <item x="1640"/>
        <item x="1544"/>
        <item x="671"/>
        <item x="502"/>
        <item x="152"/>
        <item x="983"/>
        <item x="519"/>
        <item x="837"/>
        <item x="5"/>
        <item x="668"/>
        <item x="1041"/>
        <item x="528"/>
        <item x="847"/>
        <item x="249"/>
        <item x="35"/>
        <item x="1579"/>
        <item x="314"/>
        <item x="1487"/>
        <item x="1366"/>
        <item x="505"/>
        <item x="36"/>
        <item x="1455"/>
        <item x="697"/>
        <item x="395"/>
        <item x="118"/>
        <item x="445"/>
        <item x="1044"/>
        <item x="658"/>
        <item x="69"/>
        <item x="1486"/>
        <item x="1058"/>
        <item x="1333"/>
        <item x="637"/>
        <item x="1317"/>
        <item x="667"/>
        <item x="1629"/>
        <item x="535"/>
        <item x="1220"/>
        <item x="1248"/>
        <item x="695"/>
        <item x="1643"/>
        <item x="264"/>
        <item x="1162"/>
        <item x="47"/>
        <item x="269"/>
        <item x="1045"/>
        <item x="95"/>
        <item x="743"/>
        <item x="1000"/>
        <item x="378"/>
        <item x="1190"/>
        <item x="1477"/>
        <item x="146"/>
        <item x="932"/>
        <item x="523"/>
        <item x="1404"/>
        <item x="1103"/>
        <item x="221"/>
        <item x="224"/>
        <item x="533"/>
        <item x="1482"/>
        <item x="1505"/>
        <item x="1503"/>
        <item x="1067"/>
        <item x="681"/>
        <item x="213"/>
        <item x="349"/>
        <item x="1648"/>
        <item x="157"/>
        <item x="551"/>
        <item x="267"/>
        <item x="787"/>
        <item x="1561"/>
        <item x="1322"/>
        <item x="878"/>
        <item x="643"/>
        <item x="1136"/>
        <item x="1628"/>
        <item x="1303"/>
        <item x="1291"/>
        <item x="855"/>
        <item x="1502"/>
        <item x="497"/>
        <item x="1014"/>
        <item x="295"/>
        <item x="968"/>
        <item x="1309"/>
        <item x="460"/>
        <item x="949"/>
        <item x="755"/>
        <item x="656"/>
        <item x="1362"/>
        <item x="292"/>
        <item x="367"/>
        <item x="500"/>
        <item x="705"/>
        <item x="863"/>
        <item x="57"/>
        <item x="1581"/>
        <item x="480"/>
        <item x="984"/>
        <item x="577"/>
        <item x="104"/>
        <item x="1431"/>
        <item x="631"/>
        <item x="734"/>
        <item x="34"/>
        <item x="1130"/>
        <item x="1163"/>
        <item x="1573"/>
        <item x="491"/>
        <item x="1638"/>
        <item x="1292"/>
        <item x="384"/>
        <item x="1039"/>
        <item x="137"/>
        <item x="1185"/>
        <item x="1546"/>
        <item x="1239"/>
        <item x="1106"/>
        <item x="685"/>
        <item x="324"/>
        <item x="425"/>
        <item x="1283"/>
        <item x="625"/>
        <item x="1401"/>
        <item x="1403"/>
        <item x="620"/>
        <item x="1557"/>
        <item x="1532"/>
        <item x="1108"/>
        <item x="1212"/>
        <item x="1440"/>
        <item x="1636"/>
        <item x="1127"/>
        <item x="287"/>
        <item x="1003"/>
        <item x="796"/>
        <item x="936"/>
        <item x="1556"/>
        <item x="1386"/>
        <item x="202"/>
        <item x="1276"/>
        <item x="1149"/>
        <item x="1642"/>
        <item x="355"/>
        <item x="779"/>
        <item x="1453"/>
        <item x="475"/>
        <item x="1288"/>
        <item x="78"/>
        <item x="1399"/>
        <item x="867"/>
        <item x="1231"/>
        <item x="686"/>
        <item x="1228"/>
        <item x="825"/>
        <item x="1625"/>
        <item x="886"/>
        <item x="81"/>
        <item x="1645"/>
        <item x="126"/>
        <item x="650"/>
        <item x="377"/>
        <item x="1128"/>
        <item x="1224"/>
        <item x="821"/>
        <item x="1269"/>
        <item x="1056"/>
        <item x="1304"/>
        <item x="999"/>
        <item x="1264"/>
        <item x="635"/>
        <item x="1012"/>
        <item x="570"/>
        <item x="1249"/>
        <item x="1055"/>
        <item x="136"/>
        <item x="0"/>
        <item x="159"/>
        <item x="655"/>
        <item x="1111"/>
        <item x="1580"/>
        <item x="996"/>
        <item x="226"/>
        <item x="994"/>
        <item x="474"/>
        <item x="1345"/>
        <item x="1213"/>
        <item x="1506"/>
        <item x="17"/>
        <item x="1524"/>
        <item x="1547"/>
        <item x="648"/>
        <item x="1527"/>
        <item x="901"/>
        <item x="694"/>
        <item x="235"/>
        <item x="160"/>
        <item x="127"/>
        <item x="370"/>
        <item x="1584"/>
        <item x="260"/>
        <item x="1604"/>
        <item x="28"/>
        <item x="848"/>
        <item x="10"/>
        <item x="567"/>
        <item x="1171"/>
        <item x="1059"/>
        <item x="1142"/>
        <item x="405"/>
        <item x="1623"/>
        <item x="263"/>
        <item x="1256"/>
        <item x="133"/>
        <item x="462"/>
        <item x="103"/>
        <item x="376"/>
        <item x="1019"/>
        <item x="1177"/>
        <item x="435"/>
        <item x="645"/>
        <item x="361"/>
        <item x="141"/>
        <item x="1138"/>
        <item x="1411"/>
        <item x="380"/>
        <item x="1492"/>
        <item x="742"/>
        <item x="1259"/>
        <item x="972"/>
        <item x="74"/>
        <item x="713"/>
        <item x="536"/>
        <item x="1101"/>
        <item x="1634"/>
        <item x="107"/>
        <item x="60"/>
        <item x="373"/>
        <item x="753"/>
        <item x="664"/>
        <item x="1413"/>
        <item x="153"/>
        <item x="689"/>
        <item x="1425"/>
        <item x="771"/>
        <item x="82"/>
        <item x="776"/>
        <item x="408"/>
        <item x="1611"/>
        <item x="1050"/>
        <item x="599"/>
        <item x="843"/>
        <item x="207"/>
        <item x="1285"/>
        <item x="1355"/>
        <item x="910"/>
        <item x="582"/>
        <item x="951"/>
        <item x="870"/>
        <item x="251"/>
        <item x="578"/>
        <item x="1278"/>
        <item x="163"/>
        <item x="851"/>
        <item x="245"/>
        <item x="1087"/>
        <item x="751"/>
        <item x="1094"/>
        <item x="975"/>
        <item x="1516"/>
        <item x="1379"/>
        <item x="1294"/>
        <item x="1607"/>
        <item x="1125"/>
        <item x="1237"/>
        <item x="51"/>
        <item x="1574"/>
        <item x="1115"/>
        <item x="1608"/>
        <item x="1463"/>
        <item x="1037"/>
        <item x="1572"/>
        <item x="201"/>
        <item x="584"/>
        <item x="896"/>
        <item x="1270"/>
        <item x="1600"/>
        <item x="633"/>
        <item x="12"/>
        <item x="1051"/>
        <item x="1186"/>
        <item x="749"/>
        <item x="1553"/>
        <item x="1033"/>
        <item x="54"/>
        <item x="1647"/>
        <item x="683"/>
        <item x="219"/>
        <item x="560"/>
        <item x="853"/>
        <item x="452"/>
        <item x="1325"/>
        <item x="941"/>
        <item x="1551"/>
        <item x="1250"/>
        <item x="565"/>
        <item x="8"/>
        <item x="1233"/>
        <item x="583"/>
        <item x="1380"/>
        <item x="169"/>
        <item x="193"/>
        <item x="1423"/>
        <item x="94"/>
        <item x="390"/>
        <item x="253"/>
        <item x="1614"/>
        <item x="786"/>
        <item x="472"/>
        <item x="1112"/>
        <item x="529"/>
        <item x="346"/>
        <item x="892"/>
        <item x="1286"/>
        <item x="289"/>
        <item x="216"/>
        <item x="293"/>
        <item x="1529"/>
        <item x="727"/>
        <item x="1238"/>
        <item x="1096"/>
        <item x="1536"/>
        <item x="659"/>
        <item x="433"/>
        <item x="150"/>
        <item x="304"/>
        <item x="294"/>
        <item x="1602"/>
        <item x="49"/>
        <item x="1326"/>
        <item x="1457"/>
        <item x="692"/>
        <item x="1217"/>
        <item x="225"/>
        <item x="677"/>
        <item x="1302"/>
        <item x="372"/>
        <item x="463"/>
        <item x="708"/>
        <item x="277"/>
        <item x="891"/>
        <item x="954"/>
        <item x="917"/>
        <item x="79"/>
        <item x="512"/>
        <item x="62"/>
        <item x="725"/>
        <item x="802"/>
        <item x="1157"/>
        <item x="1429"/>
        <item x="1541"/>
        <item x="1301"/>
        <item x="852"/>
        <item x="572"/>
        <item x="992"/>
        <item x="537"/>
        <item x="1013"/>
        <item x="1265"/>
        <item x="672"/>
        <item x="745"/>
        <item x="1085"/>
        <item x="138"/>
        <item x="1419"/>
        <item x="131"/>
        <item x="739"/>
        <item x="1122"/>
        <item x="844"/>
        <item x="1175"/>
        <item x="272"/>
        <item x="170"/>
        <item x="335"/>
        <item x="188"/>
        <item x="1480"/>
        <item x="185"/>
        <item x="1017"/>
        <item x="828"/>
        <item x="1193"/>
        <item x="857"/>
        <item x="26"/>
        <item x="1493"/>
        <item x="952"/>
        <item x="271"/>
        <item x="906"/>
        <item x="347"/>
        <item x="353"/>
        <item x="1509"/>
        <item x="1601"/>
        <item x="799"/>
        <item x="783"/>
        <item x="1035"/>
        <item x="517"/>
        <item x="969"/>
        <item x="416"/>
        <item x="1494"/>
        <item x="161"/>
        <item x="297"/>
        <item x="899"/>
        <item x="903"/>
        <item x="961"/>
        <item x="1426"/>
        <item x="804"/>
        <item x="498"/>
        <item x="73"/>
        <item x="223"/>
        <item x="1513"/>
        <item x="412"/>
        <item x="493"/>
        <item x="1511"/>
        <item x="258"/>
        <item x="622"/>
        <item x="186"/>
        <item x="877"/>
        <item x="427"/>
        <item x="1048"/>
        <item x="274"/>
        <item x="546"/>
        <item x="503"/>
        <item x="839"/>
        <item x="306"/>
        <item x="1349"/>
        <item x="291"/>
        <item x="809"/>
        <item x="665"/>
        <item x="1207"/>
        <item x="1097"/>
        <item x="732"/>
        <item x="1391"/>
        <item x="164"/>
        <item x="534"/>
        <item x="176"/>
        <item x="409"/>
        <item x="604"/>
        <item x="1610"/>
        <item x="1098"/>
        <item x="945"/>
        <item x="1485"/>
        <item x="19"/>
        <item x="841"/>
        <item x="675"/>
        <item x="1015"/>
        <item x="298"/>
        <item x="769"/>
        <item x="1131"/>
        <item x="50"/>
        <item x="549"/>
        <item x="375"/>
        <item x="997"/>
        <item x="628"/>
        <item x="836"/>
        <item x="1008"/>
        <item x="477"/>
        <item x="1373"/>
        <item x="1018"/>
        <item x="43"/>
        <item x="273"/>
        <item x="7"/>
        <item x="330"/>
        <item x="711"/>
        <item x="564"/>
        <item x="1030"/>
        <item x="284"/>
        <item x="767"/>
        <item x="175"/>
        <item x="982"/>
        <item x="1385"/>
        <item x="601"/>
        <item x="730"/>
        <item x="88"/>
        <item x="109"/>
        <item x="758"/>
        <item x="215"/>
        <item x="413"/>
        <item x="1354"/>
        <item x="1394"/>
        <item x="1462"/>
        <item x="1588"/>
        <item x="44"/>
        <item x="181"/>
        <item x="381"/>
        <item x="1172"/>
        <item x="1592"/>
        <item x="940"/>
        <item x="1538"/>
        <item x="1622"/>
        <item x="1002"/>
        <item x="703"/>
        <item x="1452"/>
        <item x="1575"/>
        <item x="719"/>
        <item x="1338"/>
        <item x="358"/>
        <item x="688"/>
        <item x="368"/>
        <item x="858"/>
        <item x="301"/>
        <item x="68"/>
        <item x="1073"/>
        <item x="1161"/>
        <item x="1558"/>
        <item x="91"/>
        <item x="236"/>
        <item x="189"/>
        <item x="1010"/>
        <item x="676"/>
        <item x="974"/>
        <item x="342"/>
        <item x="1194"/>
        <item x="1332"/>
        <item x="699"/>
        <item x="556"/>
        <item x="588"/>
        <item x="893"/>
        <item x="627"/>
        <item x="282"/>
        <item x="1519"/>
        <item x="907"/>
        <item x="40"/>
        <item x="555"/>
        <item x="1154"/>
        <item x="1102"/>
        <item x="1"/>
        <item x="1589"/>
        <item x="400"/>
        <item x="1444"/>
        <item x="1307"/>
        <item x="296"/>
        <item x="1234"/>
        <item x="669"/>
        <item x="108"/>
        <item x="1257"/>
        <item x="1311"/>
        <item x="1009"/>
        <item x="640"/>
        <item x="561"/>
        <item x="1331"/>
        <item x="962"/>
        <item x="1585"/>
        <item x="1395"/>
        <item x="854"/>
        <item x="973"/>
        <item x="247"/>
        <item x="488"/>
        <item x="37"/>
        <item x="310"/>
        <item x="105"/>
        <item x="1467"/>
        <item x="473"/>
        <item x="808"/>
        <item x="1029"/>
        <item x="1006"/>
        <item x="1507"/>
        <item x="1466"/>
        <item x="148"/>
        <item x="714"/>
        <item x="52"/>
        <item x="1116"/>
        <item x="300"/>
        <item x="526"/>
        <item x="483"/>
        <item x="1192"/>
        <item x="1437"/>
        <item x="626"/>
        <item x="679"/>
        <item x="454"/>
        <item x="654"/>
        <item x="966"/>
        <item x="770"/>
        <item x="987"/>
        <item x="151"/>
        <item x="1449"/>
        <item x="1230"/>
        <item x="1254"/>
        <item x="432"/>
        <item x="1339"/>
        <item x="1061"/>
        <item x="649"/>
        <item x="242"/>
        <item x="814"/>
        <item x="1038"/>
        <item x="1226"/>
        <item x="1631"/>
        <item x="1182"/>
        <item x="86"/>
        <item x="942"/>
        <item x="424"/>
        <item x="382"/>
        <item x="928"/>
        <item x="629"/>
        <item x="1568"/>
        <item x="1211"/>
        <item x="1266"/>
        <item x="876"/>
        <item x="861"/>
        <item x="915"/>
        <item x="195"/>
        <item x="466"/>
        <item x="623"/>
        <item x="132"/>
        <item x="316"/>
        <item x="484"/>
        <item x="803"/>
        <item x="1319"/>
        <item x="70"/>
        <item x="1227"/>
        <item x="229"/>
        <item x="1236"/>
        <item x="922"/>
        <item x="1053"/>
        <item x="794"/>
        <item x="840"/>
        <item x="662"/>
        <item x="1133"/>
        <item x="22"/>
        <item x="646"/>
        <item x="1071"/>
        <item x="430"/>
        <item x="459"/>
        <item x="1360"/>
        <item x="553"/>
        <item x="1633"/>
        <item x="1187"/>
        <item x="548"/>
        <item x="898"/>
        <item x="1262"/>
        <item x="1159"/>
        <item x="369"/>
        <item x="1178"/>
        <item x="988"/>
        <item x="404"/>
        <item x="1057"/>
        <item x="479"/>
        <item x="707"/>
        <item x="1069"/>
        <item x="595"/>
        <item x="311"/>
        <item x="1221"/>
        <item x="363"/>
        <item x="1464"/>
        <item x="1016"/>
        <item x="1180"/>
        <item x="248"/>
        <item x="1471"/>
        <item x="1151"/>
        <item x="100"/>
        <item x="2"/>
        <item x="467"/>
        <item x="807"/>
        <item x="278"/>
        <item x="1205"/>
        <item x="1481"/>
        <item x="406"/>
        <item x="869"/>
        <item x="817"/>
        <item x="268"/>
        <item x="165"/>
        <item x="1007"/>
        <item x="80"/>
        <item x="359"/>
        <item x="924"/>
        <item x="1199"/>
        <item x="630"/>
        <item x="846"/>
        <item x="1522"/>
        <item x="750"/>
        <item x="1206"/>
        <item x="1274"/>
        <item x="1381"/>
        <item x="418"/>
        <item x="1219"/>
        <item x="931"/>
        <item x="42"/>
        <item x="125"/>
        <item x="908"/>
        <item x="1176"/>
        <item x="693"/>
        <item x="1049"/>
        <item x="673"/>
        <item x="872"/>
        <item x="1365"/>
        <item x="149"/>
        <item x="13"/>
        <item x="986"/>
        <item x="1439"/>
        <item x="266"/>
        <item x="1583"/>
        <item x="832"/>
        <item x="865"/>
        <item x="92"/>
        <item x="998"/>
        <item x="813"/>
        <item x="434"/>
        <item x="1287"/>
        <item x="557"/>
        <item x="1632"/>
        <item x="87"/>
        <item x="1398"/>
        <item x="1267"/>
        <item x="33"/>
        <item x="1531"/>
        <item x="1491"/>
        <item x="1422"/>
        <item x="1533"/>
        <item x="437"/>
        <item x="1110"/>
        <item x="1420"/>
        <item x="234"/>
        <item x="612"/>
        <item x="774"/>
        <item x="123"/>
        <item x="209"/>
        <item x="929"/>
        <item x="486"/>
        <item x="571"/>
        <item x="401"/>
        <item x="1282"/>
        <item x="605"/>
        <item x="527"/>
        <item x="487"/>
        <item x="978"/>
        <item x="1363"/>
        <item x="1564"/>
        <item x="520"/>
        <item x="874"/>
        <item x="1260"/>
        <item x="873"/>
        <item x="1356"/>
        <item x="481"/>
        <item x="341"/>
        <item x="352"/>
        <item x="129"/>
        <item x="791"/>
        <item x="351"/>
        <item x="1147"/>
        <item x="402"/>
        <item x="1479"/>
        <item x="98"/>
        <item x="806"/>
        <item x="174"/>
        <item x="25"/>
        <item x="888"/>
        <item x="900"/>
        <item x="1424"/>
        <item x="624"/>
        <item x="388"/>
        <item x="391"/>
        <item x="93"/>
        <item x="124"/>
        <item x="1587"/>
        <item x="1139"/>
        <item x="334"/>
        <item x="657"/>
        <item x="621"/>
        <item x="1617"/>
        <item x="217"/>
        <item x="1586"/>
        <item x="24"/>
        <item x="1512"/>
        <item x="976"/>
        <item x="261"/>
        <item x="208"/>
        <item x="696"/>
        <item x="1123"/>
        <item x="1537"/>
        <item x="66"/>
        <item x="1376"/>
        <item x="663"/>
        <item x="933"/>
        <item x="371"/>
        <item x="609"/>
        <item x="116"/>
        <item x="1132"/>
        <item x="706"/>
        <item x="469"/>
        <item x="782"/>
        <item x="1434"/>
        <item x="864"/>
        <item x="638"/>
        <item x="698"/>
        <item x="1229"/>
        <item x="598"/>
        <item x="597"/>
        <item x="76"/>
        <item x="956"/>
        <item x="530"/>
        <item x="1497"/>
        <item x="495"/>
        <item x="331"/>
        <item x="1346"/>
        <item x="237"/>
        <item x="1329"/>
        <item x="1549"/>
        <item x="1410"/>
        <item x="1027"/>
        <item x="366"/>
        <item x="238"/>
        <item x="765"/>
        <item x="1427"/>
        <item x="810"/>
        <item x="172"/>
        <item x="1618"/>
        <item x="317"/>
        <item x="542"/>
        <item x="451"/>
        <item x="691"/>
        <item x="720"/>
        <item x="1548"/>
        <item x="1353"/>
        <item x="911"/>
        <item x="61"/>
        <item x="1615"/>
        <item x="485"/>
        <item x="1358"/>
        <item x="617"/>
        <item x="792"/>
        <item x="919"/>
        <item x="511"/>
        <item x="231"/>
        <item x="256"/>
        <item x="856"/>
        <item x="180"/>
        <item x="1298"/>
        <item x="29"/>
        <item x="328"/>
        <item x="862"/>
        <item x="789"/>
        <item x="781"/>
        <item x="1321"/>
        <item x="1559"/>
        <item x="678"/>
        <item x="540"/>
        <item x="744"/>
        <item x="1540"/>
        <item x="1165"/>
        <item x="830"/>
        <item x="964"/>
        <item x="1241"/>
        <item x="1081"/>
        <item x="313"/>
        <item x="1203"/>
        <item x="1293"/>
        <item x="1143"/>
        <item x="476"/>
        <item x="1120"/>
        <item x="1499"/>
        <item x="1570"/>
        <item x="120"/>
        <item x="128"/>
        <item x="139"/>
        <item x="1170"/>
        <item x="1476"/>
        <item x="106"/>
        <item x="884"/>
        <item x="457"/>
        <item x="1135"/>
        <item x="321"/>
        <item x="1565"/>
        <item x="539"/>
        <item x="1158"/>
        <item x="16"/>
        <item x="1430"/>
        <item x="1242"/>
        <item x="283"/>
        <item x="508"/>
        <item x="1032"/>
        <item x="948"/>
        <item x="1137"/>
        <item x="927"/>
        <item x="1330"/>
        <item x="1181"/>
        <item x="882"/>
        <item x="777"/>
        <item x="1289"/>
        <item x="1436"/>
        <item x="206"/>
        <item x="1474"/>
        <item x="653"/>
        <item x="322"/>
        <item x="795"/>
        <item x="1247"/>
        <item x="179"/>
        <item x="1036"/>
        <item x="1011"/>
        <item x="710"/>
        <item x="431"/>
        <item x="348"/>
        <item x="1173"/>
        <item x="507"/>
        <item x="1164"/>
        <item x="1510"/>
        <item x="1031"/>
        <item x="800"/>
        <item x="1569"/>
        <item x="1515"/>
        <item x="1064"/>
        <item x="1571"/>
        <item x="562"/>
        <item x="902"/>
        <item x="1134"/>
        <item x="396"/>
        <item x="1253"/>
        <item x="541"/>
        <item x="11"/>
        <item x="718"/>
        <item x="1070"/>
        <item x="1126"/>
        <item x="337"/>
        <item x="801"/>
        <item x="1521"/>
        <item x="218"/>
        <item x="579"/>
        <item x="1146"/>
        <item x="389"/>
        <item x="587"/>
        <item x="182"/>
        <item x="1020"/>
        <item x="1407"/>
        <item x="875"/>
        <item x="1109"/>
        <item x="759"/>
        <item x="634"/>
        <item x="1129"/>
        <item x="897"/>
        <item x="1328"/>
        <item x="1271"/>
        <item x="1450"/>
        <item x="760"/>
        <item x="387"/>
        <item x="178"/>
        <item x="32"/>
        <item x="187"/>
        <item x="1107"/>
        <item x="967"/>
        <item x="652"/>
        <item x="614"/>
        <item x="308"/>
        <item x="140"/>
        <item x="1542"/>
        <item x="336"/>
        <item x="1340"/>
        <item x="1576"/>
        <item x="332"/>
        <item x="735"/>
        <item x="1416"/>
        <item x="246"/>
        <item x="642"/>
        <item x="1469"/>
        <item x="344"/>
        <item x="403"/>
        <item x="1279"/>
        <item x="1405"/>
        <item x="566"/>
        <item x="1095"/>
        <item x="204"/>
        <item x="921"/>
        <item x="1188"/>
        <item x="220"/>
        <item x="1148"/>
        <item x="1382"/>
        <item x="780"/>
        <item x="422"/>
        <item x="1534"/>
        <item x="1433"/>
        <item x="222"/>
        <item x="573"/>
        <item x="518"/>
        <item x="1342"/>
        <item x="943"/>
        <item x="41"/>
        <item x="362"/>
        <item x="145"/>
        <item x="946"/>
        <item x="77"/>
        <item x="288"/>
        <item x="443"/>
        <item x="1644"/>
        <item x="1144"/>
        <item x="1047"/>
        <item x="647"/>
        <item x="947"/>
        <item x="1606"/>
        <item x="1535"/>
        <item x="83"/>
        <item x="318"/>
        <item x="102"/>
        <item x="1384"/>
        <item x="1563"/>
        <item x="1526"/>
        <item x="1077"/>
        <item x="75"/>
        <item x="1598"/>
        <item x="1470"/>
        <item x="1089"/>
        <item x="1124"/>
        <item x="522"/>
        <item x="559"/>
        <item x="715"/>
        <item x="1021"/>
        <item x="240"/>
        <item x="1060"/>
        <item x="1255"/>
        <item x="117"/>
        <item x="717"/>
        <item x="544"/>
        <item x="1204"/>
        <item x="514"/>
        <item x="197"/>
        <item x="339"/>
        <item x="309"/>
        <item x="1371"/>
        <item x="826"/>
        <item x="177"/>
        <item x="1300"/>
        <item x="64"/>
        <item x="1460"/>
        <item x="1392"/>
        <item x="1456"/>
        <item x="581"/>
        <item x="1454"/>
        <item x="905"/>
        <item x="594"/>
        <item x="1183"/>
        <item x="340"/>
        <item x="592"/>
        <item x="1646"/>
        <item x="501"/>
        <item x="1025"/>
        <item x="532"/>
        <item x="1594"/>
        <item x="1082"/>
        <item x="1318"/>
        <item x="90"/>
        <item x="6"/>
        <item x="1313"/>
        <item x="1641"/>
        <item x="702"/>
        <item x="823"/>
        <item x="230"/>
        <item x="4"/>
        <item x="971"/>
        <item x="981"/>
        <item x="591"/>
        <item x="1514"/>
        <item x="210"/>
        <item x="1160"/>
        <item x="482"/>
        <item x="1076"/>
        <item x="114"/>
        <item x="228"/>
        <item x="354"/>
        <item x="687"/>
        <item x="1072"/>
        <item x="757"/>
        <item x="241"/>
        <item x="63"/>
        <item x="1235"/>
        <item x="1603"/>
        <item x="279"/>
        <item x="211"/>
        <item x="280"/>
        <item x="1341"/>
        <item x="798"/>
        <item x="1388"/>
        <item x="1621"/>
        <item x="307"/>
        <item x="788"/>
        <item x="428"/>
        <item x="568"/>
        <item x="1308"/>
        <item x="1406"/>
        <item x="305"/>
        <item x="785"/>
        <item x="214"/>
        <item x="1118"/>
        <item x="773"/>
        <item x="1593"/>
        <item x="1335"/>
        <item x="816"/>
        <item x="722"/>
        <item x="1140"/>
        <item x="576"/>
        <item x="142"/>
        <item x="450"/>
        <item x="1197"/>
        <item x="1196"/>
        <item x="1078"/>
        <item x="1179"/>
        <item x="397"/>
        <item x="1084"/>
        <item x="1461"/>
        <item x="923"/>
        <item x="357"/>
        <item x="1215"/>
        <item x="48"/>
        <item x="1280"/>
        <item x="889"/>
        <item x="166"/>
        <item x="468"/>
        <item x="345"/>
        <item x="1375"/>
        <item x="881"/>
        <item x="1372"/>
        <item x="661"/>
        <item x="723"/>
        <item x="860"/>
        <item x="194"/>
        <item x="871"/>
        <item x="763"/>
        <item x="1079"/>
        <item x="423"/>
        <item x="613"/>
        <item x="1378"/>
        <item x="45"/>
        <item x="1459"/>
        <item x="740"/>
        <item x="1141"/>
        <item x="913"/>
        <item x="538"/>
        <item x="970"/>
        <item x="1443"/>
        <item x="991"/>
        <item x="515"/>
        <item x="471"/>
        <item x="1520"/>
        <item x="680"/>
        <item x="1613"/>
        <item x="46"/>
        <item x="619"/>
        <item x="721"/>
        <item x="1446"/>
        <item x="1150"/>
        <item x="1209"/>
        <item x="797"/>
        <item x="790"/>
        <item x="995"/>
        <item x="453"/>
        <item x="1040"/>
        <item x="563"/>
        <item x="880"/>
        <item x="3"/>
        <item x="115"/>
        <item x="904"/>
        <item x="1063"/>
        <item x="394"/>
        <item x="323"/>
        <item x="772"/>
        <item x="1473"/>
        <item x="733"/>
        <item x="99"/>
        <item x="1074"/>
        <item x="958"/>
        <item x="1348"/>
        <item x="327"/>
        <item x="1501"/>
        <item x="97"/>
        <item x="111"/>
        <item x="212"/>
        <item x="447"/>
        <item x="1121"/>
        <item x="1258"/>
        <item x="262"/>
        <item x="1489"/>
        <item x="250"/>
        <item x="333"/>
        <item x="632"/>
        <item x="1174"/>
        <item x="909"/>
        <item x="545"/>
        <item x="1043"/>
        <item x="1361"/>
        <item x="580"/>
        <item x="1448"/>
        <item x="1268"/>
        <item x="1105"/>
        <item x="1397"/>
        <item x="232"/>
        <item x="1599"/>
        <item x="198"/>
        <item x="1167"/>
        <item x="374"/>
        <item x="112"/>
        <item x="1626"/>
        <item x="1578"/>
        <item x="421"/>
        <item x="364"/>
        <item x="379"/>
        <item x="912"/>
        <item x="543"/>
        <item x="1004"/>
        <item x="1093"/>
        <item x="101"/>
        <item x="670"/>
        <item x="1377"/>
        <item x="820"/>
        <item x="935"/>
        <item x="134"/>
        <item x="38"/>
        <item x="590"/>
        <item x="747"/>
        <item x="192"/>
        <item x="618"/>
        <item x="1244"/>
        <item x="1635"/>
        <item x="833"/>
        <item x="926"/>
        <item x="1496"/>
        <item x="1495"/>
        <item x="1026"/>
        <item x="110"/>
        <item x="456"/>
        <item x="1518"/>
        <item x="960"/>
        <item x="1243"/>
        <item x="586"/>
        <item x="766"/>
        <item x="1034"/>
        <item x="1528"/>
        <item x="1396"/>
        <item x="1402"/>
        <item x="154"/>
        <item x="1545"/>
        <item x="441"/>
        <item x="143"/>
        <item x="407"/>
        <item x="1612"/>
        <item x="521"/>
        <item x="985"/>
        <item x="636"/>
        <item x="255"/>
        <item x="496"/>
        <item x="509"/>
        <item x="1272"/>
        <item x="1364"/>
        <item x="1539"/>
        <item x="1246"/>
        <item x="1277"/>
        <item x="639"/>
        <item x="1500"/>
        <item x="14"/>
        <item x="835"/>
        <item x="1281"/>
        <item x="167"/>
        <item x="265"/>
        <item x="1343"/>
        <item x="1022"/>
        <item t="default"/>
      </items>
    </pivotField>
    <pivotField showAll="0">
      <items count="362">
        <item x="123"/>
        <item x="137"/>
        <item x="109"/>
        <item x="16"/>
        <item x="57"/>
        <item x="223"/>
        <item x="251"/>
        <item x="215"/>
        <item x="309"/>
        <item x="80"/>
        <item x="249"/>
        <item x="27"/>
        <item x="284"/>
        <item x="177"/>
        <item x="34"/>
        <item x="165"/>
        <item x="20"/>
        <item x="336"/>
        <item x="134"/>
        <item x="115"/>
        <item x="87"/>
        <item x="189"/>
        <item x="169"/>
        <item x="283"/>
        <item x="154"/>
        <item x="334"/>
        <item x="298"/>
        <item x="168"/>
        <item x="192"/>
        <item x="356"/>
        <item x="161"/>
        <item x="294"/>
        <item x="0"/>
        <item x="129"/>
        <item x="110"/>
        <item x="233"/>
        <item x="139"/>
        <item x="269"/>
        <item x="68"/>
        <item x="19"/>
        <item x="326"/>
        <item x="256"/>
        <item x="246"/>
        <item x="288"/>
        <item x="42"/>
        <item x="99"/>
        <item x="239"/>
        <item x="186"/>
        <item x="293"/>
        <item x="143"/>
        <item x="142"/>
        <item x="199"/>
        <item x="82"/>
        <item x="79"/>
        <item x="268"/>
        <item x="56"/>
        <item x="12"/>
        <item x="209"/>
        <item x="55"/>
        <item x="320"/>
        <item x="48"/>
        <item x="158"/>
        <item x="76"/>
        <item x="153"/>
        <item x="296"/>
        <item x="252"/>
        <item x="108"/>
        <item x="125"/>
        <item x="25"/>
        <item x="278"/>
        <item x="128"/>
        <item x="148"/>
        <item x="101"/>
        <item x="43"/>
        <item x="51"/>
        <item x="183"/>
        <item x="180"/>
        <item x="226"/>
        <item x="214"/>
        <item x="230"/>
        <item x="41"/>
        <item x="1"/>
        <item x="118"/>
        <item x="203"/>
        <item x="84"/>
        <item x="238"/>
        <item x="353"/>
        <item x="39"/>
        <item x="147"/>
        <item x="173"/>
        <item x="141"/>
        <item x="66"/>
        <item x="261"/>
        <item x="105"/>
        <item x="299"/>
        <item x="340"/>
        <item x="216"/>
        <item x="120"/>
        <item x="253"/>
        <item x="132"/>
        <item x="21"/>
        <item x="359"/>
        <item x="74"/>
        <item x="344"/>
        <item x="274"/>
        <item x="262"/>
        <item x="117"/>
        <item x="122"/>
        <item x="53"/>
        <item x="166"/>
        <item x="360"/>
        <item x="131"/>
        <item x="348"/>
        <item x="140"/>
        <item x="347"/>
        <item x="244"/>
        <item x="301"/>
        <item x="333"/>
        <item x="44"/>
        <item x="145"/>
        <item x="220"/>
        <item x="264"/>
        <item x="54"/>
        <item x="13"/>
        <item x="33"/>
        <item x="208"/>
        <item x="322"/>
        <item x="36"/>
        <item x="184"/>
        <item x="228"/>
        <item x="310"/>
        <item x="92"/>
        <item x="291"/>
        <item x="346"/>
        <item x="343"/>
        <item x="5"/>
        <item x="112"/>
        <item x="10"/>
        <item x="282"/>
        <item x="197"/>
        <item x="116"/>
        <item x="307"/>
        <item x="72"/>
        <item x="241"/>
        <item x="151"/>
        <item x="60"/>
        <item x="172"/>
        <item x="3"/>
        <item x="50"/>
        <item x="204"/>
        <item x="236"/>
        <item x="77"/>
        <item x="201"/>
        <item x="188"/>
        <item x="205"/>
        <item x="111"/>
        <item x="2"/>
        <item x="280"/>
        <item x="312"/>
        <item x="100"/>
        <item x="152"/>
        <item x="248"/>
        <item x="319"/>
        <item x="222"/>
        <item x="156"/>
        <item x="317"/>
        <item x="337"/>
        <item x="121"/>
        <item x="191"/>
        <item x="240"/>
        <item x="73"/>
        <item x="175"/>
        <item x="37"/>
        <item x="31"/>
        <item x="136"/>
        <item x="78"/>
        <item x="323"/>
        <item x="61"/>
        <item x="292"/>
        <item x="313"/>
        <item x="46"/>
        <item x="194"/>
        <item x="232"/>
        <item x="342"/>
        <item x="303"/>
        <item x="198"/>
        <item x="98"/>
        <item x="266"/>
        <item x="178"/>
        <item x="265"/>
        <item x="259"/>
        <item x="23"/>
        <item x="150"/>
        <item x="258"/>
        <item x="302"/>
        <item x="149"/>
        <item x="200"/>
        <item x="352"/>
        <item x="30"/>
        <item x="257"/>
        <item x="81"/>
        <item x="167"/>
        <item x="113"/>
        <item x="24"/>
        <item x="181"/>
        <item x="354"/>
        <item x="85"/>
        <item x="237"/>
        <item x="174"/>
        <item x="316"/>
        <item x="305"/>
        <item x="89"/>
        <item x="339"/>
        <item x="335"/>
        <item x="250"/>
        <item x="341"/>
        <item x="358"/>
        <item x="146"/>
        <item x="304"/>
        <item x="64"/>
        <item x="104"/>
        <item x="59"/>
        <item x="306"/>
        <item x="91"/>
        <item x="211"/>
        <item x="289"/>
        <item x="277"/>
        <item x="287"/>
        <item x="229"/>
        <item x="275"/>
        <item x="22"/>
        <item x="187"/>
        <item x="71"/>
        <item x="29"/>
        <item x="285"/>
        <item x="133"/>
        <item x="315"/>
        <item x="107"/>
        <item x="97"/>
        <item x="17"/>
        <item x="314"/>
        <item x="345"/>
        <item x="124"/>
        <item x="255"/>
        <item x="32"/>
        <item x="114"/>
        <item x="190"/>
        <item x="93"/>
        <item x="127"/>
        <item x="207"/>
        <item x="254"/>
        <item x="260"/>
        <item x="357"/>
        <item x="182"/>
        <item x="355"/>
        <item x="295"/>
        <item x="210"/>
        <item x="126"/>
        <item x="267"/>
        <item x="224"/>
        <item x="195"/>
        <item x="196"/>
        <item x="297"/>
        <item x="271"/>
        <item x="135"/>
        <item x="26"/>
        <item x="119"/>
        <item x="163"/>
        <item x="212"/>
        <item x="70"/>
        <item x="62"/>
        <item x="40"/>
        <item x="179"/>
        <item x="330"/>
        <item x="8"/>
        <item x="138"/>
        <item x="88"/>
        <item x="67"/>
        <item x="4"/>
        <item x="193"/>
        <item x="52"/>
        <item x="94"/>
        <item x="63"/>
        <item x="218"/>
        <item x="6"/>
        <item x="69"/>
        <item x="83"/>
        <item x="65"/>
        <item x="324"/>
        <item x="90"/>
        <item x="164"/>
        <item x="328"/>
        <item x="157"/>
        <item x="18"/>
        <item x="49"/>
        <item x="217"/>
        <item x="219"/>
        <item x="102"/>
        <item x="245"/>
        <item x="213"/>
        <item x="35"/>
        <item x="272"/>
        <item x="159"/>
        <item x="160"/>
        <item x="47"/>
        <item x="202"/>
        <item x="144"/>
        <item x="321"/>
        <item x="318"/>
        <item x="58"/>
        <item x="286"/>
        <item x="38"/>
        <item x="14"/>
        <item x="276"/>
        <item x="171"/>
        <item x="162"/>
        <item x="185"/>
        <item x="28"/>
        <item x="106"/>
        <item x="263"/>
        <item x="225"/>
        <item x="308"/>
        <item x="270"/>
        <item x="176"/>
        <item x="349"/>
        <item x="103"/>
        <item x="86"/>
        <item x="15"/>
        <item x="155"/>
        <item x="311"/>
        <item x="130"/>
        <item x="45"/>
        <item x="221"/>
        <item x="350"/>
        <item x="242"/>
        <item x="332"/>
        <item x="338"/>
        <item x="327"/>
        <item x="325"/>
        <item x="9"/>
        <item x="290"/>
        <item x="227"/>
        <item x="11"/>
        <item x="300"/>
        <item x="329"/>
        <item x="7"/>
        <item x="231"/>
        <item x="331"/>
        <item x="75"/>
        <item x="235"/>
        <item x="279"/>
        <item x="206"/>
        <item x="170"/>
        <item x="247"/>
        <item x="243"/>
        <item x="281"/>
        <item x="273"/>
        <item x="351"/>
        <item x="95"/>
        <item x="234"/>
        <item x="96"/>
        <item t="default"/>
      </items>
    </pivotField>
    <pivotField showAll="0">
      <items count="48">
        <item sd="0" x="0"/>
        <item sd="0" x="34"/>
        <item sd="0" x="37"/>
        <item sd="0" x="39"/>
        <item sd="0" x="6"/>
        <item sd="0" x="21"/>
        <item sd="0" x="11"/>
        <item sd="0" x="27"/>
        <item sd="0" x="8"/>
        <item sd="0" x="4"/>
        <item sd="0" x="14"/>
        <item sd="0" x="5"/>
        <item sd="0" x="32"/>
        <item sd="0" x="13"/>
        <item sd="0" x="29"/>
        <item sd="0" x="1"/>
        <item sd="0" x="19"/>
        <item sd="0" x="44"/>
        <item sd="0" x="28"/>
        <item sd="0" x="20"/>
        <item sd="0" x="31"/>
        <item sd="0" x="40"/>
        <item sd="0" x="30"/>
        <item sd="0" x="3"/>
        <item sd="0" x="35"/>
        <item sd="0" x="43"/>
        <item sd="0" x="18"/>
        <item sd="0" x="16"/>
        <item sd="0" x="45"/>
        <item sd="0" x="33"/>
        <item sd="0" x="25"/>
        <item sd="0" x="12"/>
        <item sd="0" x="9"/>
        <item sd="0" x="41"/>
        <item sd="0" x="15"/>
        <item sd="0" x="17"/>
        <item sd="0" x="42"/>
        <item sd="0" x="36"/>
        <item sd="0" x="38"/>
        <item sd="0" x="46"/>
        <item sd="0" x="23"/>
        <item sd="0" x="2"/>
        <item sd="0" x="22"/>
        <item sd="0" x="7"/>
        <item sd="0" x="26"/>
        <item sd="0" x="24"/>
        <item sd="0" x="10"/>
        <item t="default" sd="0"/>
      </items>
    </pivotField>
    <pivotField showAll="0"/>
    <pivotField showAll="0"/>
    <pivotField numFmtId="14" showAll="0"/>
    <pivotField showAll="0"/>
    <pivotField showAll="0"/>
    <pivotField showAll="0"/>
    <pivotField showAll="0"/>
    <pivotField showAll="0"/>
    <pivotField showAll="0">
      <items count="70">
        <item x="63"/>
        <item x="19"/>
        <item x="56"/>
        <item x="28"/>
        <item x="62"/>
        <item x="27"/>
        <item x="42"/>
        <item x="12"/>
        <item x="41"/>
        <item x="5"/>
        <item x="65"/>
        <item x="15"/>
        <item x="55"/>
        <item x="46"/>
        <item x="35"/>
        <item x="17"/>
        <item x="30"/>
        <item x="45"/>
        <item x="11"/>
        <item x="10"/>
        <item x="23"/>
        <item x="58"/>
        <item x="26"/>
        <item x="66"/>
        <item x="54"/>
        <item x="25"/>
        <item x="14"/>
        <item x="16"/>
        <item x="40"/>
        <item x="68"/>
        <item x="60"/>
        <item x="4"/>
        <item x="48"/>
        <item x="9"/>
        <item x="49"/>
        <item x="24"/>
        <item x="8"/>
        <item x="29"/>
        <item x="22"/>
        <item x="64"/>
        <item x="39"/>
        <item x="7"/>
        <item x="59"/>
        <item x="13"/>
        <item x="38"/>
        <item x="53"/>
        <item x="67"/>
        <item x="37"/>
        <item x="32"/>
        <item x="3"/>
        <item x="44"/>
        <item x="52"/>
        <item x="47"/>
        <item x="57"/>
        <item x="34"/>
        <item x="18"/>
        <item x="2"/>
        <item x="31"/>
        <item x="1"/>
        <item x="21"/>
        <item x="36"/>
        <item x="0"/>
        <item x="20"/>
        <item x="61"/>
        <item x="43"/>
        <item x="6"/>
        <item x="51"/>
        <item x="33"/>
        <item x="50"/>
        <item t="default"/>
      </items>
    </pivotField>
    <pivotField axis="axisRow" showAll="0">
      <items count="8">
        <item sd="0" x="4"/>
        <item sd="0" x="3"/>
        <item sd="0" x="5"/>
        <item sd="0" x="0"/>
        <item sd="0" x="6"/>
        <item sd="0" x="1"/>
        <item sd="0" x="2"/>
        <item t="default"/>
      </items>
    </pivotField>
    <pivotField dataField="1" showAll="0"/>
  </pivotFields>
  <rowFields count="1">
    <field x="14"/>
  </rowFields>
  <rowItems count="8">
    <i>
      <x/>
    </i>
    <i>
      <x v="1"/>
    </i>
    <i>
      <x v="2"/>
    </i>
    <i>
      <x v="3"/>
    </i>
    <i>
      <x v="4"/>
    </i>
    <i>
      <x v="5"/>
    </i>
    <i>
      <x v="6"/>
    </i>
    <i t="grand">
      <x/>
    </i>
  </rowItems>
  <colItems count="1">
    <i/>
  </colItems>
  <dataFields count="1">
    <dataField name="Total Revenue" fld="15" baseField="0" baseItem="0"/>
  </dataFields>
  <formats count="8">
    <format dxfId="0">
      <pivotArea collapsedLevelsAreSubtotals="1" fieldPosition="0">
        <references count="1">
          <reference field="14" count="1">
            <x v="0"/>
          </reference>
        </references>
      </pivotArea>
    </format>
    <format dxfId="1">
      <pivotArea collapsedLevelsAreSubtotals="1" fieldPosition="0">
        <references count="1">
          <reference field="14" count="1">
            <x v="1"/>
          </reference>
        </references>
      </pivotArea>
    </format>
    <format dxfId="2">
      <pivotArea collapsedLevelsAreSubtotals="1" fieldPosition="0">
        <references count="1">
          <reference field="14" count="1">
            <x v="2"/>
          </reference>
        </references>
      </pivotArea>
    </format>
    <format dxfId="3">
      <pivotArea collapsedLevelsAreSubtotals="1" fieldPosition="0">
        <references count="1">
          <reference field="14" count="1">
            <x v="3"/>
          </reference>
        </references>
      </pivotArea>
    </format>
    <format dxfId="4">
      <pivotArea collapsedLevelsAreSubtotals="1" fieldPosition="0">
        <references count="1">
          <reference field="14" count="1">
            <x v="4"/>
          </reference>
        </references>
      </pivotArea>
    </format>
    <format dxfId="5">
      <pivotArea collapsedLevelsAreSubtotals="1" fieldPosition="0">
        <references count="1">
          <reference field="14" count="1">
            <x v="5"/>
          </reference>
        </references>
      </pivotArea>
    </format>
    <format dxfId="6">
      <pivotArea collapsedLevelsAreSubtotals="1" fieldPosition="0">
        <references count="1">
          <reference field="14" count="1">
            <x v="6"/>
          </reference>
        </references>
      </pivotArea>
    </format>
    <format dxfId="7">
      <pivotArea dataOnly="0" labelOnly="1" fieldPosition="0">
        <references count="1">
          <reference field="14" count="0"/>
        </references>
      </pivotArea>
    </format>
  </formats>
  <chartFormats count="9">
    <chartFormat chart="1" format="0" series="1">
      <pivotArea type="data" outline="0" fieldPosition="0">
        <references count="1">
          <reference field="4294967294" count="1" selected="0">
            <x v="0"/>
          </reference>
        </references>
      </pivotArea>
    </chartFormat>
    <chartFormat chart="12" format="57" series="1">
      <pivotArea type="data" outline="0" fieldPosition="0">
        <references count="1">
          <reference field="4294967294" count="1" selected="0">
            <x v="0"/>
          </reference>
        </references>
      </pivotArea>
    </chartFormat>
    <chartFormat chart="12" format="58">
      <pivotArea type="data" outline="0" fieldPosition="0">
        <references count="2">
          <reference field="4294967294" count="1" selected="0">
            <x v="0"/>
          </reference>
          <reference field="14" count="1" selected="0">
            <x v="0"/>
          </reference>
        </references>
      </pivotArea>
    </chartFormat>
    <chartFormat chart="12" format="59">
      <pivotArea type="data" outline="0" fieldPosition="0">
        <references count="2">
          <reference field="4294967294" count="1" selected="0">
            <x v="0"/>
          </reference>
          <reference field="14" count="1" selected="0">
            <x v="1"/>
          </reference>
        </references>
      </pivotArea>
    </chartFormat>
    <chartFormat chart="12" format="60">
      <pivotArea type="data" outline="0" fieldPosition="0">
        <references count="2">
          <reference field="4294967294" count="1" selected="0">
            <x v="0"/>
          </reference>
          <reference field="14" count="1" selected="0">
            <x v="2"/>
          </reference>
        </references>
      </pivotArea>
    </chartFormat>
    <chartFormat chart="12" format="61">
      <pivotArea type="data" outline="0" fieldPosition="0">
        <references count="2">
          <reference field="4294967294" count="1" selected="0">
            <x v="0"/>
          </reference>
          <reference field="14" count="1" selected="0">
            <x v="3"/>
          </reference>
        </references>
      </pivotArea>
    </chartFormat>
    <chartFormat chart="12" format="62">
      <pivotArea type="data" outline="0" fieldPosition="0">
        <references count="2">
          <reference field="4294967294" count="1" selected="0">
            <x v="0"/>
          </reference>
          <reference field="14" count="1" selected="0">
            <x v="4"/>
          </reference>
        </references>
      </pivotArea>
    </chartFormat>
    <chartFormat chart="12" format="63">
      <pivotArea type="data" outline="0" fieldPosition="0">
        <references count="2">
          <reference field="4294967294" count="1" selected="0">
            <x v="0"/>
          </reference>
          <reference field="14" count="1" selected="0">
            <x v="5"/>
          </reference>
        </references>
      </pivotArea>
    </chartFormat>
    <chartFormat chart="12" format="64">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F930A4-F5BE-4761-B911-D8D303C6965B}" name="PivotTable22"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Category">
  <location ref="N2:O10" firstHeaderRow="1" firstDataRow="1" firstDataCol="1"/>
  <pivotFields count="16">
    <pivotField showAll="0"/>
    <pivotField showAll="0"/>
    <pivotField showAll="0">
      <items count="1650">
        <item x="417"/>
        <item x="1367"/>
        <item x="1216"/>
        <item x="1168"/>
        <item x="21"/>
        <item x="499"/>
        <item x="934"/>
        <item x="616"/>
        <item x="173"/>
        <item x="1616"/>
        <item x="1195"/>
        <item x="641"/>
        <item x="811"/>
        <item x="748"/>
        <item x="850"/>
        <item x="1530"/>
        <item x="756"/>
        <item x="360"/>
        <item x="1421"/>
        <item x="890"/>
        <item x="1428"/>
        <item x="716"/>
        <item x="1554"/>
        <item x="96"/>
        <item x="957"/>
        <item x="504"/>
        <item x="842"/>
        <item x="1393"/>
        <item x="547"/>
        <item x="1619"/>
        <item x="516"/>
        <item x="1478"/>
        <item x="883"/>
        <item x="478"/>
        <item x="343"/>
        <item x="1028"/>
        <item x="775"/>
        <item x="606"/>
        <item x="315"/>
        <item x="385"/>
        <item x="768"/>
        <item x="158"/>
        <item x="420"/>
        <item x="1630"/>
        <item x="1310"/>
        <item x="1273"/>
        <item x="993"/>
        <item x="752"/>
        <item x="589"/>
        <item x="1504"/>
        <item x="326"/>
        <item x="1117"/>
        <item x="415"/>
        <item x="1414"/>
        <item x="1200"/>
        <item x="1523"/>
        <item x="1225"/>
        <item x="1305"/>
        <item x="764"/>
        <item x="1312"/>
        <item x="1083"/>
        <item x="168"/>
        <item x="200"/>
        <item x="925"/>
        <item x="113"/>
        <item x="1369"/>
        <item x="963"/>
        <item x="831"/>
        <item x="690"/>
        <item x="438"/>
        <item x="1336"/>
        <item x="726"/>
        <item x="84"/>
        <item x="845"/>
        <item x="666"/>
        <item x="1368"/>
        <item x="1214"/>
        <item x="1046"/>
        <item x="930"/>
        <item x="1299"/>
        <item x="700"/>
        <item x="244"/>
        <item x="444"/>
        <item x="1620"/>
        <item x="350"/>
        <item x="1261"/>
        <item x="754"/>
        <item x="712"/>
        <item x="728"/>
        <item x="815"/>
        <item x="1435"/>
        <item x="600"/>
        <item x="465"/>
        <item x="1483"/>
        <item x="303"/>
        <item x="1316"/>
        <item x="58"/>
        <item x="1099"/>
        <item x="585"/>
        <item x="65"/>
        <item x="793"/>
        <item x="1166"/>
        <item x="819"/>
        <item x="938"/>
        <item x="1347"/>
        <item x="827"/>
        <item x="338"/>
        <item x="414"/>
        <item x="1327"/>
        <item x="53"/>
        <item x="410"/>
        <item x="1472"/>
        <item x="1445"/>
        <item x="510"/>
        <item x="805"/>
        <item x="489"/>
        <item x="1100"/>
        <item x="1232"/>
        <item x="419"/>
        <item x="1001"/>
        <item x="1465"/>
        <item x="939"/>
        <item x="1577"/>
        <item x="1415"/>
        <item x="1295"/>
        <item x="1400"/>
        <item x="162"/>
        <item x="1210"/>
        <item x="1525"/>
        <item x="1555"/>
        <item x="824"/>
        <item x="1024"/>
        <item x="30"/>
        <item x="392"/>
        <item x="1320"/>
        <item x="1153"/>
        <item x="1432"/>
        <item x="233"/>
        <item x="325"/>
        <item x="27"/>
        <item x="276"/>
        <item x="147"/>
        <item x="1605"/>
        <item x="329"/>
        <item x="1223"/>
        <item x="1352"/>
        <item x="731"/>
        <item x="866"/>
        <item x="411"/>
        <item x="1065"/>
        <item x="1595"/>
        <item x="611"/>
        <item x="1390"/>
        <item x="1412"/>
        <item x="1468"/>
        <item x="285"/>
        <item x="190"/>
        <item x="895"/>
        <item x="1451"/>
        <item x="1484"/>
        <item x="916"/>
        <item x="1218"/>
        <item x="1498"/>
        <item x="1475"/>
        <item x="1042"/>
        <item x="458"/>
        <item x="1508"/>
        <item x="426"/>
        <item x="724"/>
        <item x="398"/>
        <item x="1552"/>
        <item x="18"/>
        <item x="85"/>
        <item x="1315"/>
        <item x="761"/>
        <item x="660"/>
        <item x="608"/>
        <item x="399"/>
        <item x="525"/>
        <item x="436"/>
        <item x="299"/>
        <item x="1562"/>
        <item x="1152"/>
        <item x="1296"/>
        <item x="1324"/>
        <item x="1202"/>
        <item x="989"/>
        <item x="1191"/>
        <item x="1245"/>
        <item x="818"/>
        <item x="490"/>
        <item x="550"/>
        <item x="1387"/>
        <item x="227"/>
        <item x="72"/>
        <item x="302"/>
        <item x="1408"/>
        <item x="1088"/>
        <item x="1306"/>
        <item x="1119"/>
        <item x="286"/>
        <item x="1104"/>
        <item x="729"/>
        <item x="778"/>
        <item x="1488"/>
        <item x="1222"/>
        <item x="524"/>
        <item x="1090"/>
        <item x="205"/>
        <item x="1357"/>
        <item x="156"/>
        <item x="1113"/>
        <item x="1075"/>
        <item x="1418"/>
        <item x="239"/>
        <item x="684"/>
        <item x="738"/>
        <item x="1198"/>
        <item x="990"/>
        <item x="270"/>
        <item x="762"/>
        <item x="393"/>
        <item x="1092"/>
        <item x="442"/>
        <item x="1582"/>
        <item x="1284"/>
        <item x="596"/>
        <item x="259"/>
        <item x="610"/>
        <item x="1344"/>
        <item x="979"/>
        <item x="196"/>
        <item x="67"/>
        <item x="257"/>
        <item x="1169"/>
        <item x="574"/>
        <item x="859"/>
        <item x="252"/>
        <item x="1591"/>
        <item x="449"/>
        <item x="1590"/>
        <item x="1389"/>
        <item x="1052"/>
        <item x="1155"/>
        <item x="365"/>
        <item x="1201"/>
        <item x="1609"/>
        <item x="1550"/>
        <item x="569"/>
        <item x="448"/>
        <item x="709"/>
        <item x="56"/>
        <item x="531"/>
        <item x="1208"/>
        <item x="822"/>
        <item x="849"/>
        <item x="607"/>
        <item x="1441"/>
        <item x="1080"/>
        <item x="1627"/>
        <item x="1062"/>
        <item x="183"/>
        <item x="1517"/>
        <item x="1068"/>
        <item x="879"/>
        <item x="980"/>
        <item x="959"/>
        <item x="682"/>
        <item x="701"/>
        <item x="1263"/>
        <item x="1297"/>
        <item x="1409"/>
        <item x="119"/>
        <item x="838"/>
        <item x="1240"/>
        <item x="885"/>
        <item x="55"/>
        <item x="1639"/>
        <item x="135"/>
        <item x="1275"/>
        <item x="455"/>
        <item x="1370"/>
        <item x="1023"/>
        <item x="1114"/>
        <item x="121"/>
        <item x="122"/>
        <item x="1624"/>
        <item x="1251"/>
        <item x="894"/>
        <item x="1566"/>
        <item x="494"/>
        <item x="812"/>
        <item x="1417"/>
        <item x="1156"/>
        <item x="20"/>
        <item x="834"/>
        <item x="1337"/>
        <item x="1383"/>
        <item x="319"/>
        <item x="23"/>
        <item x="784"/>
        <item x="602"/>
        <item x="470"/>
        <item x="1637"/>
        <item x="918"/>
        <item x="383"/>
        <item x="155"/>
        <item x="829"/>
        <item x="15"/>
        <item x="603"/>
        <item x="1567"/>
        <item x="944"/>
        <item x="39"/>
        <item x="593"/>
        <item x="737"/>
        <item x="1314"/>
        <item x="558"/>
        <item x="275"/>
        <item x="704"/>
        <item x="290"/>
        <item x="914"/>
        <item x="1596"/>
        <item x="1189"/>
        <item x="615"/>
        <item x="868"/>
        <item x="746"/>
        <item x="203"/>
        <item x="920"/>
        <item x="736"/>
        <item x="386"/>
        <item x="1350"/>
        <item x="955"/>
        <item x="1490"/>
        <item x="1447"/>
        <item x="9"/>
        <item x="429"/>
        <item x="1054"/>
        <item x="950"/>
        <item x="1005"/>
        <item x="171"/>
        <item x="1351"/>
        <item x="1086"/>
        <item x="644"/>
        <item x="1184"/>
        <item x="651"/>
        <item x="1334"/>
        <item x="1323"/>
        <item x="356"/>
        <item x="977"/>
        <item x="1442"/>
        <item x="492"/>
        <item x="144"/>
        <item x="1359"/>
        <item x="254"/>
        <item x="552"/>
        <item x="1374"/>
        <item x="184"/>
        <item x="89"/>
        <item x="506"/>
        <item x="575"/>
        <item x="937"/>
        <item x="1458"/>
        <item x="1290"/>
        <item x="674"/>
        <item x="1066"/>
        <item x="1560"/>
        <item x="130"/>
        <item x="59"/>
        <item x="320"/>
        <item x="281"/>
        <item x="461"/>
        <item x="1543"/>
        <item x="953"/>
        <item x="439"/>
        <item x="199"/>
        <item x="440"/>
        <item x="887"/>
        <item x="312"/>
        <item x="513"/>
        <item x="741"/>
        <item x="71"/>
        <item x="464"/>
        <item x="243"/>
        <item x="1252"/>
        <item x="965"/>
        <item x="1438"/>
        <item x="1091"/>
        <item x="31"/>
        <item x="1597"/>
        <item x="1145"/>
        <item x="446"/>
        <item x="554"/>
        <item x="191"/>
        <item x="1640"/>
        <item x="1544"/>
        <item x="671"/>
        <item x="502"/>
        <item x="152"/>
        <item x="983"/>
        <item x="519"/>
        <item x="837"/>
        <item x="5"/>
        <item x="668"/>
        <item x="1041"/>
        <item x="528"/>
        <item x="847"/>
        <item x="249"/>
        <item x="35"/>
        <item x="1579"/>
        <item x="314"/>
        <item x="1487"/>
        <item x="1366"/>
        <item x="505"/>
        <item x="36"/>
        <item x="1455"/>
        <item x="697"/>
        <item x="395"/>
        <item x="118"/>
        <item x="445"/>
        <item x="1044"/>
        <item x="658"/>
        <item x="69"/>
        <item x="1486"/>
        <item x="1058"/>
        <item x="1333"/>
        <item x="637"/>
        <item x="1317"/>
        <item x="667"/>
        <item x="1629"/>
        <item x="535"/>
        <item x="1220"/>
        <item x="1248"/>
        <item x="695"/>
        <item x="1643"/>
        <item x="264"/>
        <item x="1162"/>
        <item x="47"/>
        <item x="269"/>
        <item x="1045"/>
        <item x="95"/>
        <item x="743"/>
        <item x="1000"/>
        <item x="378"/>
        <item x="1190"/>
        <item x="1477"/>
        <item x="146"/>
        <item x="932"/>
        <item x="523"/>
        <item x="1404"/>
        <item x="1103"/>
        <item x="221"/>
        <item x="224"/>
        <item x="533"/>
        <item x="1482"/>
        <item x="1505"/>
        <item x="1503"/>
        <item x="1067"/>
        <item x="681"/>
        <item x="213"/>
        <item x="349"/>
        <item x="1648"/>
        <item x="157"/>
        <item x="551"/>
        <item x="267"/>
        <item x="787"/>
        <item x="1561"/>
        <item x="1322"/>
        <item x="878"/>
        <item x="643"/>
        <item x="1136"/>
        <item x="1628"/>
        <item x="1303"/>
        <item x="1291"/>
        <item x="855"/>
        <item x="1502"/>
        <item x="497"/>
        <item x="1014"/>
        <item x="295"/>
        <item x="968"/>
        <item x="1309"/>
        <item x="460"/>
        <item x="949"/>
        <item x="755"/>
        <item x="656"/>
        <item x="1362"/>
        <item x="292"/>
        <item x="367"/>
        <item x="500"/>
        <item x="705"/>
        <item x="863"/>
        <item x="57"/>
        <item x="1581"/>
        <item x="480"/>
        <item x="984"/>
        <item x="577"/>
        <item x="104"/>
        <item x="1431"/>
        <item x="631"/>
        <item x="734"/>
        <item x="34"/>
        <item x="1130"/>
        <item x="1163"/>
        <item x="1573"/>
        <item x="491"/>
        <item x="1638"/>
        <item x="1292"/>
        <item x="384"/>
        <item x="1039"/>
        <item x="137"/>
        <item x="1185"/>
        <item x="1546"/>
        <item x="1239"/>
        <item x="1106"/>
        <item x="685"/>
        <item x="324"/>
        <item x="425"/>
        <item x="1283"/>
        <item x="625"/>
        <item x="1401"/>
        <item x="1403"/>
        <item x="620"/>
        <item x="1557"/>
        <item x="1532"/>
        <item x="1108"/>
        <item x="1212"/>
        <item x="1440"/>
        <item x="1636"/>
        <item x="1127"/>
        <item x="287"/>
        <item x="1003"/>
        <item x="796"/>
        <item x="936"/>
        <item x="1556"/>
        <item x="1386"/>
        <item x="202"/>
        <item x="1276"/>
        <item x="1149"/>
        <item x="1642"/>
        <item x="355"/>
        <item x="779"/>
        <item x="1453"/>
        <item x="475"/>
        <item x="1288"/>
        <item x="78"/>
        <item x="1399"/>
        <item x="867"/>
        <item x="1231"/>
        <item x="686"/>
        <item x="1228"/>
        <item x="825"/>
        <item x="1625"/>
        <item x="886"/>
        <item x="81"/>
        <item x="1645"/>
        <item x="126"/>
        <item x="650"/>
        <item x="377"/>
        <item x="1128"/>
        <item x="1224"/>
        <item x="821"/>
        <item x="1269"/>
        <item x="1056"/>
        <item x="1304"/>
        <item x="999"/>
        <item x="1264"/>
        <item x="635"/>
        <item x="1012"/>
        <item x="570"/>
        <item x="1249"/>
        <item x="1055"/>
        <item x="136"/>
        <item x="0"/>
        <item x="159"/>
        <item x="655"/>
        <item x="1111"/>
        <item x="1580"/>
        <item x="996"/>
        <item x="226"/>
        <item x="994"/>
        <item x="474"/>
        <item x="1345"/>
        <item x="1213"/>
        <item x="1506"/>
        <item x="17"/>
        <item x="1524"/>
        <item x="1547"/>
        <item x="648"/>
        <item x="1527"/>
        <item x="901"/>
        <item x="694"/>
        <item x="235"/>
        <item x="160"/>
        <item x="127"/>
        <item x="370"/>
        <item x="1584"/>
        <item x="260"/>
        <item x="1604"/>
        <item x="28"/>
        <item x="848"/>
        <item x="10"/>
        <item x="567"/>
        <item x="1171"/>
        <item x="1059"/>
        <item x="1142"/>
        <item x="405"/>
        <item x="1623"/>
        <item x="263"/>
        <item x="1256"/>
        <item x="133"/>
        <item x="462"/>
        <item x="103"/>
        <item x="376"/>
        <item x="1019"/>
        <item x="1177"/>
        <item x="435"/>
        <item x="645"/>
        <item x="361"/>
        <item x="141"/>
        <item x="1138"/>
        <item x="1411"/>
        <item x="380"/>
        <item x="1492"/>
        <item x="742"/>
        <item x="1259"/>
        <item x="972"/>
        <item x="74"/>
        <item x="713"/>
        <item x="536"/>
        <item x="1101"/>
        <item x="1634"/>
        <item x="107"/>
        <item x="60"/>
        <item x="373"/>
        <item x="753"/>
        <item x="664"/>
        <item x="1413"/>
        <item x="153"/>
        <item x="689"/>
        <item x="1425"/>
        <item x="771"/>
        <item x="82"/>
        <item x="776"/>
        <item x="408"/>
        <item x="1611"/>
        <item x="1050"/>
        <item x="599"/>
        <item x="843"/>
        <item x="207"/>
        <item x="1285"/>
        <item x="1355"/>
        <item x="910"/>
        <item x="582"/>
        <item x="951"/>
        <item x="870"/>
        <item x="251"/>
        <item x="578"/>
        <item x="1278"/>
        <item x="163"/>
        <item x="851"/>
        <item x="245"/>
        <item x="1087"/>
        <item x="751"/>
        <item x="1094"/>
        <item x="975"/>
        <item x="1516"/>
        <item x="1379"/>
        <item x="1294"/>
        <item x="1607"/>
        <item x="1125"/>
        <item x="1237"/>
        <item x="51"/>
        <item x="1574"/>
        <item x="1115"/>
        <item x="1608"/>
        <item x="1463"/>
        <item x="1037"/>
        <item x="1572"/>
        <item x="201"/>
        <item x="584"/>
        <item x="896"/>
        <item x="1270"/>
        <item x="1600"/>
        <item x="633"/>
        <item x="12"/>
        <item x="1051"/>
        <item x="1186"/>
        <item x="749"/>
        <item x="1553"/>
        <item x="1033"/>
        <item x="54"/>
        <item x="1647"/>
        <item x="683"/>
        <item x="219"/>
        <item x="560"/>
        <item x="853"/>
        <item x="452"/>
        <item x="1325"/>
        <item x="941"/>
        <item x="1551"/>
        <item x="1250"/>
        <item x="565"/>
        <item x="8"/>
        <item x="1233"/>
        <item x="583"/>
        <item x="1380"/>
        <item x="169"/>
        <item x="193"/>
        <item x="1423"/>
        <item x="94"/>
        <item x="390"/>
        <item x="253"/>
        <item x="1614"/>
        <item x="786"/>
        <item x="472"/>
        <item x="1112"/>
        <item x="529"/>
        <item x="346"/>
        <item x="892"/>
        <item x="1286"/>
        <item x="289"/>
        <item x="216"/>
        <item x="293"/>
        <item x="1529"/>
        <item x="727"/>
        <item x="1238"/>
        <item x="1096"/>
        <item x="1536"/>
        <item x="659"/>
        <item x="433"/>
        <item x="150"/>
        <item x="304"/>
        <item x="294"/>
        <item x="1602"/>
        <item x="49"/>
        <item x="1326"/>
        <item x="1457"/>
        <item x="692"/>
        <item x="1217"/>
        <item x="225"/>
        <item x="677"/>
        <item x="1302"/>
        <item x="372"/>
        <item x="463"/>
        <item x="708"/>
        <item x="277"/>
        <item x="891"/>
        <item x="954"/>
        <item x="917"/>
        <item x="79"/>
        <item x="512"/>
        <item x="62"/>
        <item x="725"/>
        <item x="802"/>
        <item x="1157"/>
        <item x="1429"/>
        <item x="1541"/>
        <item x="1301"/>
        <item x="852"/>
        <item x="572"/>
        <item x="992"/>
        <item x="537"/>
        <item x="1013"/>
        <item x="1265"/>
        <item x="672"/>
        <item x="745"/>
        <item x="1085"/>
        <item x="138"/>
        <item x="1419"/>
        <item x="131"/>
        <item x="739"/>
        <item x="1122"/>
        <item x="844"/>
        <item x="1175"/>
        <item x="272"/>
        <item x="170"/>
        <item x="335"/>
        <item x="188"/>
        <item x="1480"/>
        <item x="185"/>
        <item x="1017"/>
        <item x="828"/>
        <item x="1193"/>
        <item x="857"/>
        <item x="26"/>
        <item x="1493"/>
        <item x="952"/>
        <item x="271"/>
        <item x="906"/>
        <item x="347"/>
        <item x="353"/>
        <item x="1509"/>
        <item x="1601"/>
        <item x="799"/>
        <item x="783"/>
        <item x="1035"/>
        <item x="517"/>
        <item x="969"/>
        <item x="416"/>
        <item x="1494"/>
        <item x="161"/>
        <item x="297"/>
        <item x="899"/>
        <item x="903"/>
        <item x="961"/>
        <item x="1426"/>
        <item x="804"/>
        <item x="498"/>
        <item x="73"/>
        <item x="223"/>
        <item x="1513"/>
        <item x="412"/>
        <item x="493"/>
        <item x="1511"/>
        <item x="258"/>
        <item x="622"/>
        <item x="186"/>
        <item x="877"/>
        <item x="427"/>
        <item x="1048"/>
        <item x="274"/>
        <item x="546"/>
        <item x="503"/>
        <item x="839"/>
        <item x="306"/>
        <item x="1349"/>
        <item x="291"/>
        <item x="809"/>
        <item x="665"/>
        <item x="1207"/>
        <item x="1097"/>
        <item x="732"/>
        <item x="1391"/>
        <item x="164"/>
        <item x="534"/>
        <item x="176"/>
        <item x="409"/>
        <item x="604"/>
        <item x="1610"/>
        <item x="1098"/>
        <item x="945"/>
        <item x="1485"/>
        <item x="19"/>
        <item x="841"/>
        <item x="675"/>
        <item x="1015"/>
        <item x="298"/>
        <item x="769"/>
        <item x="1131"/>
        <item x="50"/>
        <item x="549"/>
        <item x="375"/>
        <item x="997"/>
        <item x="628"/>
        <item x="836"/>
        <item x="1008"/>
        <item x="477"/>
        <item x="1373"/>
        <item x="1018"/>
        <item x="43"/>
        <item x="273"/>
        <item x="7"/>
        <item x="330"/>
        <item x="711"/>
        <item x="564"/>
        <item x="1030"/>
        <item x="284"/>
        <item x="767"/>
        <item x="175"/>
        <item x="982"/>
        <item x="1385"/>
        <item x="601"/>
        <item x="730"/>
        <item x="88"/>
        <item x="109"/>
        <item x="758"/>
        <item x="215"/>
        <item x="413"/>
        <item x="1354"/>
        <item x="1394"/>
        <item x="1462"/>
        <item x="1588"/>
        <item x="44"/>
        <item x="181"/>
        <item x="381"/>
        <item x="1172"/>
        <item x="1592"/>
        <item x="940"/>
        <item x="1538"/>
        <item x="1622"/>
        <item x="1002"/>
        <item x="703"/>
        <item x="1452"/>
        <item x="1575"/>
        <item x="719"/>
        <item x="1338"/>
        <item x="358"/>
        <item x="688"/>
        <item x="368"/>
        <item x="858"/>
        <item x="301"/>
        <item x="68"/>
        <item x="1073"/>
        <item x="1161"/>
        <item x="1558"/>
        <item x="91"/>
        <item x="236"/>
        <item x="189"/>
        <item x="1010"/>
        <item x="676"/>
        <item x="974"/>
        <item x="342"/>
        <item x="1194"/>
        <item x="1332"/>
        <item x="699"/>
        <item x="556"/>
        <item x="588"/>
        <item x="893"/>
        <item x="627"/>
        <item x="282"/>
        <item x="1519"/>
        <item x="907"/>
        <item x="40"/>
        <item x="555"/>
        <item x="1154"/>
        <item x="1102"/>
        <item x="1"/>
        <item x="1589"/>
        <item x="400"/>
        <item x="1444"/>
        <item x="1307"/>
        <item x="296"/>
        <item x="1234"/>
        <item x="669"/>
        <item x="108"/>
        <item x="1257"/>
        <item x="1311"/>
        <item x="1009"/>
        <item x="640"/>
        <item x="561"/>
        <item x="1331"/>
        <item x="962"/>
        <item x="1585"/>
        <item x="1395"/>
        <item x="854"/>
        <item x="973"/>
        <item x="247"/>
        <item x="488"/>
        <item x="37"/>
        <item x="310"/>
        <item x="105"/>
        <item x="1467"/>
        <item x="473"/>
        <item x="808"/>
        <item x="1029"/>
        <item x="1006"/>
        <item x="1507"/>
        <item x="1466"/>
        <item x="148"/>
        <item x="714"/>
        <item x="52"/>
        <item x="1116"/>
        <item x="300"/>
        <item x="526"/>
        <item x="483"/>
        <item x="1192"/>
        <item x="1437"/>
        <item x="626"/>
        <item x="679"/>
        <item x="454"/>
        <item x="654"/>
        <item x="966"/>
        <item x="770"/>
        <item x="987"/>
        <item x="151"/>
        <item x="1449"/>
        <item x="1230"/>
        <item x="1254"/>
        <item x="432"/>
        <item x="1339"/>
        <item x="1061"/>
        <item x="649"/>
        <item x="242"/>
        <item x="814"/>
        <item x="1038"/>
        <item x="1226"/>
        <item x="1631"/>
        <item x="1182"/>
        <item x="86"/>
        <item x="942"/>
        <item x="424"/>
        <item x="382"/>
        <item x="928"/>
        <item x="629"/>
        <item x="1568"/>
        <item x="1211"/>
        <item x="1266"/>
        <item x="876"/>
        <item x="861"/>
        <item x="915"/>
        <item x="195"/>
        <item x="466"/>
        <item x="623"/>
        <item x="132"/>
        <item x="316"/>
        <item x="484"/>
        <item x="803"/>
        <item x="1319"/>
        <item x="70"/>
        <item x="1227"/>
        <item x="229"/>
        <item x="1236"/>
        <item x="922"/>
        <item x="1053"/>
        <item x="794"/>
        <item x="840"/>
        <item x="662"/>
        <item x="1133"/>
        <item x="22"/>
        <item x="646"/>
        <item x="1071"/>
        <item x="430"/>
        <item x="459"/>
        <item x="1360"/>
        <item x="553"/>
        <item x="1633"/>
        <item x="1187"/>
        <item x="548"/>
        <item x="898"/>
        <item x="1262"/>
        <item x="1159"/>
        <item x="369"/>
        <item x="1178"/>
        <item x="988"/>
        <item x="404"/>
        <item x="1057"/>
        <item x="479"/>
        <item x="707"/>
        <item x="1069"/>
        <item x="595"/>
        <item x="311"/>
        <item x="1221"/>
        <item x="363"/>
        <item x="1464"/>
        <item x="1016"/>
        <item x="1180"/>
        <item x="248"/>
        <item x="1471"/>
        <item x="1151"/>
        <item x="100"/>
        <item x="2"/>
        <item x="467"/>
        <item x="807"/>
        <item x="278"/>
        <item x="1205"/>
        <item x="1481"/>
        <item x="406"/>
        <item x="869"/>
        <item x="817"/>
        <item x="268"/>
        <item x="165"/>
        <item x="1007"/>
        <item x="80"/>
        <item x="359"/>
        <item x="924"/>
        <item x="1199"/>
        <item x="630"/>
        <item x="846"/>
        <item x="1522"/>
        <item x="750"/>
        <item x="1206"/>
        <item x="1274"/>
        <item x="1381"/>
        <item x="418"/>
        <item x="1219"/>
        <item x="931"/>
        <item x="42"/>
        <item x="125"/>
        <item x="908"/>
        <item x="1176"/>
        <item x="693"/>
        <item x="1049"/>
        <item x="673"/>
        <item x="872"/>
        <item x="1365"/>
        <item x="149"/>
        <item x="13"/>
        <item x="986"/>
        <item x="1439"/>
        <item x="266"/>
        <item x="1583"/>
        <item x="832"/>
        <item x="865"/>
        <item x="92"/>
        <item x="998"/>
        <item x="813"/>
        <item x="434"/>
        <item x="1287"/>
        <item x="557"/>
        <item x="1632"/>
        <item x="87"/>
        <item x="1398"/>
        <item x="1267"/>
        <item x="33"/>
        <item x="1531"/>
        <item x="1491"/>
        <item x="1422"/>
        <item x="1533"/>
        <item x="437"/>
        <item x="1110"/>
        <item x="1420"/>
        <item x="234"/>
        <item x="612"/>
        <item x="774"/>
        <item x="123"/>
        <item x="209"/>
        <item x="929"/>
        <item x="486"/>
        <item x="571"/>
        <item x="401"/>
        <item x="1282"/>
        <item x="605"/>
        <item x="527"/>
        <item x="487"/>
        <item x="978"/>
        <item x="1363"/>
        <item x="1564"/>
        <item x="520"/>
        <item x="874"/>
        <item x="1260"/>
        <item x="873"/>
        <item x="1356"/>
        <item x="481"/>
        <item x="341"/>
        <item x="352"/>
        <item x="129"/>
        <item x="791"/>
        <item x="351"/>
        <item x="1147"/>
        <item x="402"/>
        <item x="1479"/>
        <item x="98"/>
        <item x="806"/>
        <item x="174"/>
        <item x="25"/>
        <item x="888"/>
        <item x="900"/>
        <item x="1424"/>
        <item x="624"/>
        <item x="388"/>
        <item x="391"/>
        <item x="93"/>
        <item x="124"/>
        <item x="1587"/>
        <item x="1139"/>
        <item x="334"/>
        <item x="657"/>
        <item x="621"/>
        <item x="1617"/>
        <item x="217"/>
        <item x="1586"/>
        <item x="24"/>
        <item x="1512"/>
        <item x="976"/>
        <item x="261"/>
        <item x="208"/>
        <item x="696"/>
        <item x="1123"/>
        <item x="1537"/>
        <item x="66"/>
        <item x="1376"/>
        <item x="663"/>
        <item x="933"/>
        <item x="371"/>
        <item x="609"/>
        <item x="116"/>
        <item x="1132"/>
        <item x="706"/>
        <item x="469"/>
        <item x="782"/>
        <item x="1434"/>
        <item x="864"/>
        <item x="638"/>
        <item x="698"/>
        <item x="1229"/>
        <item x="598"/>
        <item x="597"/>
        <item x="76"/>
        <item x="956"/>
        <item x="530"/>
        <item x="1497"/>
        <item x="495"/>
        <item x="331"/>
        <item x="1346"/>
        <item x="237"/>
        <item x="1329"/>
        <item x="1549"/>
        <item x="1410"/>
        <item x="1027"/>
        <item x="366"/>
        <item x="238"/>
        <item x="765"/>
        <item x="1427"/>
        <item x="810"/>
        <item x="172"/>
        <item x="1618"/>
        <item x="317"/>
        <item x="542"/>
        <item x="451"/>
        <item x="691"/>
        <item x="720"/>
        <item x="1548"/>
        <item x="1353"/>
        <item x="911"/>
        <item x="61"/>
        <item x="1615"/>
        <item x="485"/>
        <item x="1358"/>
        <item x="617"/>
        <item x="792"/>
        <item x="919"/>
        <item x="511"/>
        <item x="231"/>
        <item x="256"/>
        <item x="856"/>
        <item x="180"/>
        <item x="1298"/>
        <item x="29"/>
        <item x="328"/>
        <item x="862"/>
        <item x="789"/>
        <item x="781"/>
        <item x="1321"/>
        <item x="1559"/>
        <item x="678"/>
        <item x="540"/>
        <item x="744"/>
        <item x="1540"/>
        <item x="1165"/>
        <item x="830"/>
        <item x="964"/>
        <item x="1241"/>
        <item x="1081"/>
        <item x="313"/>
        <item x="1203"/>
        <item x="1293"/>
        <item x="1143"/>
        <item x="476"/>
        <item x="1120"/>
        <item x="1499"/>
        <item x="1570"/>
        <item x="120"/>
        <item x="128"/>
        <item x="139"/>
        <item x="1170"/>
        <item x="1476"/>
        <item x="106"/>
        <item x="884"/>
        <item x="457"/>
        <item x="1135"/>
        <item x="321"/>
        <item x="1565"/>
        <item x="539"/>
        <item x="1158"/>
        <item x="16"/>
        <item x="1430"/>
        <item x="1242"/>
        <item x="283"/>
        <item x="508"/>
        <item x="1032"/>
        <item x="948"/>
        <item x="1137"/>
        <item x="927"/>
        <item x="1330"/>
        <item x="1181"/>
        <item x="882"/>
        <item x="777"/>
        <item x="1289"/>
        <item x="1436"/>
        <item x="206"/>
        <item x="1474"/>
        <item x="653"/>
        <item x="322"/>
        <item x="795"/>
        <item x="1247"/>
        <item x="179"/>
        <item x="1036"/>
        <item x="1011"/>
        <item x="710"/>
        <item x="431"/>
        <item x="348"/>
        <item x="1173"/>
        <item x="507"/>
        <item x="1164"/>
        <item x="1510"/>
        <item x="1031"/>
        <item x="800"/>
        <item x="1569"/>
        <item x="1515"/>
        <item x="1064"/>
        <item x="1571"/>
        <item x="562"/>
        <item x="902"/>
        <item x="1134"/>
        <item x="396"/>
        <item x="1253"/>
        <item x="541"/>
        <item x="11"/>
        <item x="718"/>
        <item x="1070"/>
        <item x="1126"/>
        <item x="337"/>
        <item x="801"/>
        <item x="1521"/>
        <item x="218"/>
        <item x="579"/>
        <item x="1146"/>
        <item x="389"/>
        <item x="587"/>
        <item x="182"/>
        <item x="1020"/>
        <item x="1407"/>
        <item x="875"/>
        <item x="1109"/>
        <item x="759"/>
        <item x="634"/>
        <item x="1129"/>
        <item x="897"/>
        <item x="1328"/>
        <item x="1271"/>
        <item x="1450"/>
        <item x="760"/>
        <item x="387"/>
        <item x="178"/>
        <item x="32"/>
        <item x="187"/>
        <item x="1107"/>
        <item x="967"/>
        <item x="652"/>
        <item x="614"/>
        <item x="308"/>
        <item x="140"/>
        <item x="1542"/>
        <item x="336"/>
        <item x="1340"/>
        <item x="1576"/>
        <item x="332"/>
        <item x="735"/>
        <item x="1416"/>
        <item x="246"/>
        <item x="642"/>
        <item x="1469"/>
        <item x="344"/>
        <item x="403"/>
        <item x="1279"/>
        <item x="1405"/>
        <item x="566"/>
        <item x="1095"/>
        <item x="204"/>
        <item x="921"/>
        <item x="1188"/>
        <item x="220"/>
        <item x="1148"/>
        <item x="1382"/>
        <item x="780"/>
        <item x="422"/>
        <item x="1534"/>
        <item x="1433"/>
        <item x="222"/>
        <item x="573"/>
        <item x="518"/>
        <item x="1342"/>
        <item x="943"/>
        <item x="41"/>
        <item x="362"/>
        <item x="145"/>
        <item x="946"/>
        <item x="77"/>
        <item x="288"/>
        <item x="443"/>
        <item x="1644"/>
        <item x="1144"/>
        <item x="1047"/>
        <item x="647"/>
        <item x="947"/>
        <item x="1606"/>
        <item x="1535"/>
        <item x="83"/>
        <item x="318"/>
        <item x="102"/>
        <item x="1384"/>
        <item x="1563"/>
        <item x="1526"/>
        <item x="1077"/>
        <item x="75"/>
        <item x="1598"/>
        <item x="1470"/>
        <item x="1089"/>
        <item x="1124"/>
        <item x="522"/>
        <item x="559"/>
        <item x="715"/>
        <item x="1021"/>
        <item x="240"/>
        <item x="1060"/>
        <item x="1255"/>
        <item x="117"/>
        <item x="717"/>
        <item x="544"/>
        <item x="1204"/>
        <item x="514"/>
        <item x="197"/>
        <item x="339"/>
        <item x="309"/>
        <item x="1371"/>
        <item x="826"/>
        <item x="177"/>
        <item x="1300"/>
        <item x="64"/>
        <item x="1460"/>
        <item x="1392"/>
        <item x="1456"/>
        <item x="581"/>
        <item x="1454"/>
        <item x="905"/>
        <item x="594"/>
        <item x="1183"/>
        <item x="340"/>
        <item x="592"/>
        <item x="1646"/>
        <item x="501"/>
        <item x="1025"/>
        <item x="532"/>
        <item x="1594"/>
        <item x="1082"/>
        <item x="1318"/>
        <item x="90"/>
        <item x="6"/>
        <item x="1313"/>
        <item x="1641"/>
        <item x="702"/>
        <item x="823"/>
        <item x="230"/>
        <item x="4"/>
        <item x="971"/>
        <item x="981"/>
        <item x="591"/>
        <item x="1514"/>
        <item x="210"/>
        <item x="1160"/>
        <item x="482"/>
        <item x="1076"/>
        <item x="114"/>
        <item x="228"/>
        <item x="354"/>
        <item x="687"/>
        <item x="1072"/>
        <item x="757"/>
        <item x="241"/>
        <item x="63"/>
        <item x="1235"/>
        <item x="1603"/>
        <item x="279"/>
        <item x="211"/>
        <item x="280"/>
        <item x="1341"/>
        <item x="798"/>
        <item x="1388"/>
        <item x="1621"/>
        <item x="307"/>
        <item x="788"/>
        <item x="428"/>
        <item x="568"/>
        <item x="1308"/>
        <item x="1406"/>
        <item x="305"/>
        <item x="785"/>
        <item x="214"/>
        <item x="1118"/>
        <item x="773"/>
        <item x="1593"/>
        <item x="1335"/>
        <item x="816"/>
        <item x="722"/>
        <item x="1140"/>
        <item x="576"/>
        <item x="142"/>
        <item x="450"/>
        <item x="1197"/>
        <item x="1196"/>
        <item x="1078"/>
        <item x="1179"/>
        <item x="397"/>
        <item x="1084"/>
        <item x="1461"/>
        <item x="923"/>
        <item x="357"/>
        <item x="1215"/>
        <item x="48"/>
        <item x="1280"/>
        <item x="889"/>
        <item x="166"/>
        <item x="468"/>
        <item x="345"/>
        <item x="1375"/>
        <item x="881"/>
        <item x="1372"/>
        <item x="661"/>
        <item x="723"/>
        <item x="860"/>
        <item x="194"/>
        <item x="871"/>
        <item x="763"/>
        <item x="1079"/>
        <item x="423"/>
        <item x="613"/>
        <item x="1378"/>
        <item x="45"/>
        <item x="1459"/>
        <item x="740"/>
        <item x="1141"/>
        <item x="913"/>
        <item x="538"/>
        <item x="970"/>
        <item x="1443"/>
        <item x="991"/>
        <item x="515"/>
        <item x="471"/>
        <item x="1520"/>
        <item x="680"/>
        <item x="1613"/>
        <item x="46"/>
        <item x="619"/>
        <item x="721"/>
        <item x="1446"/>
        <item x="1150"/>
        <item x="1209"/>
        <item x="797"/>
        <item x="790"/>
        <item x="995"/>
        <item x="453"/>
        <item x="1040"/>
        <item x="563"/>
        <item x="880"/>
        <item x="3"/>
        <item x="115"/>
        <item x="904"/>
        <item x="1063"/>
        <item x="394"/>
        <item x="323"/>
        <item x="772"/>
        <item x="1473"/>
        <item x="733"/>
        <item x="99"/>
        <item x="1074"/>
        <item x="958"/>
        <item x="1348"/>
        <item x="327"/>
        <item x="1501"/>
        <item x="97"/>
        <item x="111"/>
        <item x="212"/>
        <item x="447"/>
        <item x="1121"/>
        <item x="1258"/>
        <item x="262"/>
        <item x="1489"/>
        <item x="250"/>
        <item x="333"/>
        <item x="632"/>
        <item x="1174"/>
        <item x="909"/>
        <item x="545"/>
        <item x="1043"/>
        <item x="1361"/>
        <item x="580"/>
        <item x="1448"/>
        <item x="1268"/>
        <item x="1105"/>
        <item x="1397"/>
        <item x="232"/>
        <item x="1599"/>
        <item x="198"/>
        <item x="1167"/>
        <item x="374"/>
        <item x="112"/>
        <item x="1626"/>
        <item x="1578"/>
        <item x="421"/>
        <item x="364"/>
        <item x="379"/>
        <item x="912"/>
        <item x="543"/>
        <item x="1004"/>
        <item x="1093"/>
        <item x="101"/>
        <item x="670"/>
        <item x="1377"/>
        <item x="820"/>
        <item x="935"/>
        <item x="134"/>
        <item x="38"/>
        <item x="590"/>
        <item x="747"/>
        <item x="192"/>
        <item x="618"/>
        <item x="1244"/>
        <item x="1635"/>
        <item x="833"/>
        <item x="926"/>
        <item x="1496"/>
        <item x="1495"/>
        <item x="1026"/>
        <item x="110"/>
        <item x="456"/>
        <item x="1518"/>
        <item x="960"/>
        <item x="1243"/>
        <item x="586"/>
        <item x="766"/>
        <item x="1034"/>
        <item x="1528"/>
        <item x="1396"/>
        <item x="1402"/>
        <item x="154"/>
        <item x="1545"/>
        <item x="441"/>
        <item x="143"/>
        <item x="407"/>
        <item x="1612"/>
        <item x="521"/>
        <item x="985"/>
        <item x="636"/>
        <item x="255"/>
        <item x="496"/>
        <item x="509"/>
        <item x="1272"/>
        <item x="1364"/>
        <item x="1539"/>
        <item x="1246"/>
        <item x="1277"/>
        <item x="639"/>
        <item x="1500"/>
        <item x="14"/>
        <item x="835"/>
        <item x="1281"/>
        <item x="167"/>
        <item x="265"/>
        <item x="1343"/>
        <item x="1022"/>
        <item t="default"/>
      </items>
    </pivotField>
    <pivotField showAll="0">
      <items count="362">
        <item x="123"/>
        <item x="137"/>
        <item x="109"/>
        <item x="16"/>
        <item x="57"/>
        <item x="223"/>
        <item x="251"/>
        <item x="215"/>
        <item x="309"/>
        <item x="80"/>
        <item x="249"/>
        <item x="27"/>
        <item x="284"/>
        <item x="177"/>
        <item x="34"/>
        <item x="165"/>
        <item x="20"/>
        <item x="336"/>
        <item x="134"/>
        <item x="115"/>
        <item x="87"/>
        <item x="189"/>
        <item x="169"/>
        <item x="283"/>
        <item x="154"/>
        <item x="334"/>
        <item x="298"/>
        <item x="168"/>
        <item x="192"/>
        <item x="356"/>
        <item x="161"/>
        <item x="294"/>
        <item x="0"/>
        <item x="129"/>
        <item x="110"/>
        <item x="233"/>
        <item x="139"/>
        <item x="269"/>
        <item x="68"/>
        <item x="19"/>
        <item x="326"/>
        <item x="256"/>
        <item x="246"/>
        <item x="288"/>
        <item x="42"/>
        <item x="99"/>
        <item x="239"/>
        <item x="186"/>
        <item x="293"/>
        <item x="143"/>
        <item x="142"/>
        <item x="199"/>
        <item x="82"/>
        <item x="79"/>
        <item x="268"/>
        <item x="56"/>
        <item x="12"/>
        <item x="209"/>
        <item x="55"/>
        <item x="320"/>
        <item x="48"/>
        <item x="158"/>
        <item x="76"/>
        <item x="153"/>
        <item x="296"/>
        <item x="252"/>
        <item x="108"/>
        <item x="125"/>
        <item x="25"/>
        <item x="278"/>
        <item x="128"/>
        <item x="148"/>
        <item x="101"/>
        <item x="43"/>
        <item x="51"/>
        <item x="183"/>
        <item x="180"/>
        <item x="226"/>
        <item x="214"/>
        <item x="230"/>
        <item x="41"/>
        <item x="1"/>
        <item x="118"/>
        <item x="203"/>
        <item x="84"/>
        <item x="238"/>
        <item x="353"/>
        <item x="39"/>
        <item x="147"/>
        <item x="173"/>
        <item x="141"/>
        <item x="66"/>
        <item x="261"/>
        <item x="105"/>
        <item x="299"/>
        <item x="340"/>
        <item x="216"/>
        <item x="120"/>
        <item x="253"/>
        <item x="132"/>
        <item x="21"/>
        <item x="359"/>
        <item x="74"/>
        <item x="344"/>
        <item x="274"/>
        <item x="262"/>
        <item x="117"/>
        <item x="122"/>
        <item x="53"/>
        <item x="166"/>
        <item x="360"/>
        <item x="131"/>
        <item x="348"/>
        <item x="140"/>
        <item x="347"/>
        <item x="244"/>
        <item x="301"/>
        <item x="333"/>
        <item x="44"/>
        <item x="145"/>
        <item x="220"/>
        <item x="264"/>
        <item x="54"/>
        <item x="13"/>
        <item x="33"/>
        <item x="208"/>
        <item x="322"/>
        <item x="36"/>
        <item x="184"/>
        <item x="228"/>
        <item x="310"/>
        <item x="92"/>
        <item x="291"/>
        <item x="346"/>
        <item x="343"/>
        <item x="5"/>
        <item x="112"/>
        <item x="10"/>
        <item x="282"/>
        <item x="197"/>
        <item x="116"/>
        <item x="307"/>
        <item x="72"/>
        <item x="241"/>
        <item x="151"/>
        <item x="60"/>
        <item x="172"/>
        <item x="3"/>
        <item x="50"/>
        <item x="204"/>
        <item x="236"/>
        <item x="77"/>
        <item x="201"/>
        <item x="188"/>
        <item x="205"/>
        <item x="111"/>
        <item x="2"/>
        <item x="280"/>
        <item x="312"/>
        <item x="100"/>
        <item x="152"/>
        <item x="248"/>
        <item x="319"/>
        <item x="222"/>
        <item x="156"/>
        <item x="317"/>
        <item x="337"/>
        <item x="121"/>
        <item x="191"/>
        <item x="240"/>
        <item x="73"/>
        <item x="175"/>
        <item x="37"/>
        <item x="31"/>
        <item x="136"/>
        <item x="78"/>
        <item x="323"/>
        <item x="61"/>
        <item x="292"/>
        <item x="313"/>
        <item x="46"/>
        <item x="194"/>
        <item x="232"/>
        <item x="342"/>
        <item x="303"/>
        <item x="198"/>
        <item x="98"/>
        <item x="266"/>
        <item x="178"/>
        <item x="265"/>
        <item x="259"/>
        <item x="23"/>
        <item x="150"/>
        <item x="258"/>
        <item x="302"/>
        <item x="149"/>
        <item x="200"/>
        <item x="352"/>
        <item x="30"/>
        <item x="257"/>
        <item x="81"/>
        <item x="167"/>
        <item x="113"/>
        <item x="24"/>
        <item x="181"/>
        <item x="354"/>
        <item x="85"/>
        <item x="237"/>
        <item x="174"/>
        <item x="316"/>
        <item x="305"/>
        <item x="89"/>
        <item x="339"/>
        <item x="335"/>
        <item x="250"/>
        <item x="341"/>
        <item x="358"/>
        <item x="146"/>
        <item x="304"/>
        <item x="64"/>
        <item x="104"/>
        <item x="59"/>
        <item x="306"/>
        <item x="91"/>
        <item x="211"/>
        <item x="289"/>
        <item x="277"/>
        <item x="287"/>
        <item x="229"/>
        <item x="275"/>
        <item x="22"/>
        <item x="187"/>
        <item x="71"/>
        <item x="29"/>
        <item x="285"/>
        <item x="133"/>
        <item x="315"/>
        <item x="107"/>
        <item x="97"/>
        <item x="17"/>
        <item x="314"/>
        <item x="345"/>
        <item x="124"/>
        <item x="255"/>
        <item x="32"/>
        <item x="114"/>
        <item x="190"/>
        <item x="93"/>
        <item x="127"/>
        <item x="207"/>
        <item x="254"/>
        <item x="260"/>
        <item x="357"/>
        <item x="182"/>
        <item x="355"/>
        <item x="295"/>
        <item x="210"/>
        <item x="126"/>
        <item x="267"/>
        <item x="224"/>
        <item x="195"/>
        <item x="196"/>
        <item x="297"/>
        <item x="271"/>
        <item x="135"/>
        <item x="26"/>
        <item x="119"/>
        <item x="163"/>
        <item x="212"/>
        <item x="70"/>
        <item x="62"/>
        <item x="40"/>
        <item x="179"/>
        <item x="330"/>
        <item x="8"/>
        <item x="138"/>
        <item x="88"/>
        <item x="67"/>
        <item x="4"/>
        <item x="193"/>
        <item x="52"/>
        <item x="94"/>
        <item x="63"/>
        <item x="218"/>
        <item x="6"/>
        <item x="69"/>
        <item x="83"/>
        <item x="65"/>
        <item x="324"/>
        <item x="90"/>
        <item x="164"/>
        <item x="328"/>
        <item x="157"/>
        <item x="18"/>
        <item x="49"/>
        <item x="217"/>
        <item x="219"/>
        <item x="102"/>
        <item x="245"/>
        <item x="213"/>
        <item x="35"/>
        <item x="272"/>
        <item x="159"/>
        <item x="160"/>
        <item x="47"/>
        <item x="202"/>
        <item x="144"/>
        <item x="321"/>
        <item x="318"/>
        <item x="58"/>
        <item x="286"/>
        <item x="38"/>
        <item x="14"/>
        <item x="276"/>
        <item x="171"/>
        <item x="162"/>
        <item x="185"/>
        <item x="28"/>
        <item x="106"/>
        <item x="263"/>
        <item x="225"/>
        <item x="308"/>
        <item x="270"/>
        <item x="176"/>
        <item x="349"/>
        <item x="103"/>
        <item x="86"/>
        <item x="15"/>
        <item x="155"/>
        <item x="311"/>
        <item x="130"/>
        <item x="45"/>
        <item x="221"/>
        <item x="350"/>
        <item x="242"/>
        <item x="332"/>
        <item x="338"/>
        <item x="327"/>
        <item x="325"/>
        <item x="9"/>
        <item x="290"/>
        <item x="227"/>
        <item x="11"/>
        <item x="300"/>
        <item x="329"/>
        <item x="7"/>
        <item x="231"/>
        <item x="331"/>
        <item x="75"/>
        <item x="235"/>
        <item x="279"/>
        <item x="206"/>
        <item x="170"/>
        <item x="247"/>
        <item x="243"/>
        <item x="281"/>
        <item x="273"/>
        <item x="351"/>
        <item x="95"/>
        <item x="234"/>
        <item x="96"/>
        <item t="default"/>
      </items>
    </pivotField>
    <pivotField showAll="0">
      <items count="48">
        <item sd="0" x="0"/>
        <item sd="0" x="34"/>
        <item sd="0" x="37"/>
        <item sd="0" x="39"/>
        <item sd="0" x="6"/>
        <item sd="0" x="21"/>
        <item sd="0" x="11"/>
        <item sd="0" x="27"/>
        <item sd="0" x="8"/>
        <item sd="0" x="4"/>
        <item sd="0" x="14"/>
        <item sd="0" x="5"/>
        <item sd="0" x="32"/>
        <item sd="0" x="13"/>
        <item sd="0" x="29"/>
        <item sd="0" x="1"/>
        <item sd="0" x="19"/>
        <item sd="0" x="44"/>
        <item sd="0" x="28"/>
        <item sd="0" x="20"/>
        <item sd="0" x="31"/>
        <item sd="0" x="40"/>
        <item sd="0" x="30"/>
        <item sd="0" x="3"/>
        <item sd="0" x="35"/>
        <item sd="0" x="43"/>
        <item sd="0" x="18"/>
        <item sd="0" x="16"/>
        <item sd="0" x="45"/>
        <item sd="0" x="33"/>
        <item sd="0" x="25"/>
        <item sd="0" x="12"/>
        <item sd="0" x="9"/>
        <item sd="0" x="41"/>
        <item sd="0" x="15"/>
        <item sd="0" x="17"/>
        <item sd="0" x="42"/>
        <item sd="0" x="36"/>
        <item sd="0" x="38"/>
        <item sd="0" x="46"/>
        <item sd="0" x="23"/>
        <item sd="0" x="2"/>
        <item sd="0" x="22"/>
        <item sd="0" x="7"/>
        <item sd="0" x="26"/>
        <item sd="0" x="24"/>
        <item sd="0" x="10"/>
        <item t="default" sd="0"/>
      </items>
    </pivotField>
    <pivotField showAll="0"/>
    <pivotField showAll="0"/>
    <pivotField numFmtId="14" showAll="0"/>
    <pivotField showAll="0"/>
    <pivotField showAll="0"/>
    <pivotField showAll="0"/>
    <pivotField dataField="1" showAll="0"/>
    <pivotField showAll="0"/>
    <pivotField showAll="0">
      <items count="70">
        <item x="63"/>
        <item x="19"/>
        <item x="56"/>
        <item x="28"/>
        <item x="62"/>
        <item x="27"/>
        <item x="42"/>
        <item x="12"/>
        <item x="41"/>
        <item x="5"/>
        <item x="65"/>
        <item x="15"/>
        <item x="55"/>
        <item x="46"/>
        <item x="35"/>
        <item x="17"/>
        <item x="30"/>
        <item x="45"/>
        <item x="11"/>
        <item x="10"/>
        <item x="23"/>
        <item x="58"/>
        <item x="26"/>
        <item x="66"/>
        <item x="54"/>
        <item x="25"/>
        <item x="14"/>
        <item x="16"/>
        <item x="40"/>
        <item x="68"/>
        <item x="60"/>
        <item x="4"/>
        <item x="48"/>
        <item x="9"/>
        <item x="49"/>
        <item x="24"/>
        <item x="8"/>
        <item x="29"/>
        <item x="22"/>
        <item x="64"/>
        <item x="39"/>
        <item x="7"/>
        <item x="59"/>
        <item x="13"/>
        <item x="38"/>
        <item x="53"/>
        <item x="67"/>
        <item x="37"/>
        <item x="32"/>
        <item x="3"/>
        <item x="44"/>
        <item x="52"/>
        <item x="47"/>
        <item x="57"/>
        <item x="34"/>
        <item x="18"/>
        <item x="2"/>
        <item x="31"/>
        <item x="1"/>
        <item x="21"/>
        <item x="36"/>
        <item x="0"/>
        <item x="20"/>
        <item x="61"/>
        <item x="43"/>
        <item x="6"/>
        <item x="51"/>
        <item x="33"/>
        <item x="50"/>
        <item t="default"/>
      </items>
    </pivotField>
    <pivotField axis="axisRow" showAll="0">
      <items count="8">
        <item sd="0" x="4"/>
        <item sd="0" x="3"/>
        <item sd="0" x="5"/>
        <item sd="0" x="0"/>
        <item sd="0" x="6"/>
        <item sd="0" x="1"/>
        <item sd="0" x="2"/>
        <item t="default"/>
      </items>
    </pivotField>
    <pivotField showAll="0"/>
  </pivotFields>
  <rowFields count="1">
    <field x="14"/>
  </rowFields>
  <rowItems count="8">
    <i>
      <x/>
    </i>
    <i>
      <x v="1"/>
    </i>
    <i>
      <x v="2"/>
    </i>
    <i>
      <x v="3"/>
    </i>
    <i>
      <x v="4"/>
    </i>
    <i>
      <x v="5"/>
    </i>
    <i>
      <x v="6"/>
    </i>
    <i t="grand">
      <x/>
    </i>
  </rowItems>
  <colItems count="1">
    <i/>
  </colItems>
  <dataFields count="1">
    <dataField name="Unit Sold" fld="11" baseField="14" baseItem="0"/>
  </dataFields>
  <formats count="8">
    <format dxfId="8">
      <pivotArea collapsedLevelsAreSubtotals="1" fieldPosition="0">
        <references count="1">
          <reference field="14" count="1">
            <x v="0"/>
          </reference>
        </references>
      </pivotArea>
    </format>
    <format dxfId="9">
      <pivotArea collapsedLevelsAreSubtotals="1" fieldPosition="0">
        <references count="1">
          <reference field="14" count="1">
            <x v="1"/>
          </reference>
        </references>
      </pivotArea>
    </format>
    <format dxfId="10">
      <pivotArea collapsedLevelsAreSubtotals="1" fieldPosition="0">
        <references count="1">
          <reference field="14" count="1">
            <x v="2"/>
          </reference>
        </references>
      </pivotArea>
    </format>
    <format dxfId="11">
      <pivotArea collapsedLevelsAreSubtotals="1" fieldPosition="0">
        <references count="1">
          <reference field="14" count="1">
            <x v="3"/>
          </reference>
        </references>
      </pivotArea>
    </format>
    <format dxfId="12">
      <pivotArea collapsedLevelsAreSubtotals="1" fieldPosition="0">
        <references count="1">
          <reference field="14" count="1">
            <x v="4"/>
          </reference>
        </references>
      </pivotArea>
    </format>
    <format dxfId="13">
      <pivotArea collapsedLevelsAreSubtotals="1" fieldPosition="0">
        <references count="1">
          <reference field="14" count="1">
            <x v="5"/>
          </reference>
        </references>
      </pivotArea>
    </format>
    <format dxfId="14">
      <pivotArea collapsedLevelsAreSubtotals="1" fieldPosition="0">
        <references count="1">
          <reference field="14" count="1">
            <x v="6"/>
          </reference>
        </references>
      </pivotArea>
    </format>
    <format dxfId="15">
      <pivotArea dataOnly="0" labelOnly="1" fieldPosition="0">
        <references count="1">
          <reference field="14" count="0"/>
        </references>
      </pivotArea>
    </format>
  </formats>
  <chartFormats count="2">
    <chartFormat chart="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5C52D-B991-474A-B323-988BE8698AA7}" name="PivotTable21"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J2:L10" firstHeaderRow="0" firstDataRow="1" firstDataCol="1"/>
  <pivotFields count="16">
    <pivotField showAll="0"/>
    <pivotField showAll="0"/>
    <pivotField showAll="0">
      <items count="1650">
        <item x="417"/>
        <item x="1367"/>
        <item x="1216"/>
        <item x="1168"/>
        <item x="21"/>
        <item x="499"/>
        <item x="934"/>
        <item x="616"/>
        <item x="173"/>
        <item x="1616"/>
        <item x="1195"/>
        <item x="641"/>
        <item x="811"/>
        <item x="748"/>
        <item x="850"/>
        <item x="1530"/>
        <item x="756"/>
        <item x="360"/>
        <item x="1421"/>
        <item x="890"/>
        <item x="1428"/>
        <item x="716"/>
        <item x="1554"/>
        <item x="96"/>
        <item x="957"/>
        <item x="504"/>
        <item x="842"/>
        <item x="1393"/>
        <item x="547"/>
        <item x="1619"/>
        <item x="516"/>
        <item x="1478"/>
        <item x="883"/>
        <item x="478"/>
        <item x="343"/>
        <item x="1028"/>
        <item x="775"/>
        <item x="606"/>
        <item x="315"/>
        <item x="385"/>
        <item x="768"/>
        <item x="158"/>
        <item x="420"/>
        <item x="1630"/>
        <item x="1310"/>
        <item x="1273"/>
        <item x="993"/>
        <item x="752"/>
        <item x="589"/>
        <item x="1504"/>
        <item x="326"/>
        <item x="1117"/>
        <item x="415"/>
        <item x="1414"/>
        <item x="1200"/>
        <item x="1523"/>
        <item x="1225"/>
        <item x="1305"/>
        <item x="764"/>
        <item x="1312"/>
        <item x="1083"/>
        <item x="168"/>
        <item x="200"/>
        <item x="925"/>
        <item x="113"/>
        <item x="1369"/>
        <item x="963"/>
        <item x="831"/>
        <item x="690"/>
        <item x="438"/>
        <item x="1336"/>
        <item x="726"/>
        <item x="84"/>
        <item x="845"/>
        <item x="666"/>
        <item x="1368"/>
        <item x="1214"/>
        <item x="1046"/>
        <item x="930"/>
        <item x="1299"/>
        <item x="700"/>
        <item x="244"/>
        <item x="444"/>
        <item x="1620"/>
        <item x="350"/>
        <item x="1261"/>
        <item x="754"/>
        <item x="712"/>
        <item x="728"/>
        <item x="815"/>
        <item x="1435"/>
        <item x="600"/>
        <item x="465"/>
        <item x="1483"/>
        <item x="303"/>
        <item x="1316"/>
        <item x="58"/>
        <item x="1099"/>
        <item x="585"/>
        <item x="65"/>
        <item x="793"/>
        <item x="1166"/>
        <item x="819"/>
        <item x="938"/>
        <item x="1347"/>
        <item x="827"/>
        <item x="338"/>
        <item x="414"/>
        <item x="1327"/>
        <item x="53"/>
        <item x="410"/>
        <item x="1472"/>
        <item x="1445"/>
        <item x="510"/>
        <item x="805"/>
        <item x="489"/>
        <item x="1100"/>
        <item x="1232"/>
        <item x="419"/>
        <item x="1001"/>
        <item x="1465"/>
        <item x="939"/>
        <item x="1577"/>
        <item x="1415"/>
        <item x="1295"/>
        <item x="1400"/>
        <item x="162"/>
        <item x="1210"/>
        <item x="1525"/>
        <item x="1555"/>
        <item x="824"/>
        <item x="1024"/>
        <item x="30"/>
        <item x="392"/>
        <item x="1320"/>
        <item x="1153"/>
        <item x="1432"/>
        <item x="233"/>
        <item x="325"/>
        <item x="27"/>
        <item x="276"/>
        <item x="147"/>
        <item x="1605"/>
        <item x="329"/>
        <item x="1223"/>
        <item x="1352"/>
        <item x="731"/>
        <item x="866"/>
        <item x="411"/>
        <item x="1065"/>
        <item x="1595"/>
        <item x="611"/>
        <item x="1390"/>
        <item x="1412"/>
        <item x="1468"/>
        <item x="285"/>
        <item x="190"/>
        <item x="895"/>
        <item x="1451"/>
        <item x="1484"/>
        <item x="916"/>
        <item x="1218"/>
        <item x="1498"/>
        <item x="1475"/>
        <item x="1042"/>
        <item x="458"/>
        <item x="1508"/>
        <item x="426"/>
        <item x="724"/>
        <item x="398"/>
        <item x="1552"/>
        <item x="18"/>
        <item x="85"/>
        <item x="1315"/>
        <item x="761"/>
        <item x="660"/>
        <item x="608"/>
        <item x="399"/>
        <item x="525"/>
        <item x="436"/>
        <item x="299"/>
        <item x="1562"/>
        <item x="1152"/>
        <item x="1296"/>
        <item x="1324"/>
        <item x="1202"/>
        <item x="989"/>
        <item x="1191"/>
        <item x="1245"/>
        <item x="818"/>
        <item x="490"/>
        <item x="550"/>
        <item x="1387"/>
        <item x="227"/>
        <item x="72"/>
        <item x="302"/>
        <item x="1408"/>
        <item x="1088"/>
        <item x="1306"/>
        <item x="1119"/>
        <item x="286"/>
        <item x="1104"/>
        <item x="729"/>
        <item x="778"/>
        <item x="1488"/>
        <item x="1222"/>
        <item x="524"/>
        <item x="1090"/>
        <item x="205"/>
        <item x="1357"/>
        <item x="156"/>
        <item x="1113"/>
        <item x="1075"/>
        <item x="1418"/>
        <item x="239"/>
        <item x="684"/>
        <item x="738"/>
        <item x="1198"/>
        <item x="990"/>
        <item x="270"/>
        <item x="762"/>
        <item x="393"/>
        <item x="1092"/>
        <item x="442"/>
        <item x="1582"/>
        <item x="1284"/>
        <item x="596"/>
        <item x="259"/>
        <item x="610"/>
        <item x="1344"/>
        <item x="979"/>
        <item x="196"/>
        <item x="67"/>
        <item x="257"/>
        <item x="1169"/>
        <item x="574"/>
        <item x="859"/>
        <item x="252"/>
        <item x="1591"/>
        <item x="449"/>
        <item x="1590"/>
        <item x="1389"/>
        <item x="1052"/>
        <item x="1155"/>
        <item x="365"/>
        <item x="1201"/>
        <item x="1609"/>
        <item x="1550"/>
        <item x="569"/>
        <item x="448"/>
        <item x="709"/>
        <item x="56"/>
        <item x="531"/>
        <item x="1208"/>
        <item x="822"/>
        <item x="849"/>
        <item x="607"/>
        <item x="1441"/>
        <item x="1080"/>
        <item x="1627"/>
        <item x="1062"/>
        <item x="183"/>
        <item x="1517"/>
        <item x="1068"/>
        <item x="879"/>
        <item x="980"/>
        <item x="959"/>
        <item x="682"/>
        <item x="701"/>
        <item x="1263"/>
        <item x="1297"/>
        <item x="1409"/>
        <item x="119"/>
        <item x="838"/>
        <item x="1240"/>
        <item x="885"/>
        <item x="55"/>
        <item x="1639"/>
        <item x="135"/>
        <item x="1275"/>
        <item x="455"/>
        <item x="1370"/>
        <item x="1023"/>
        <item x="1114"/>
        <item x="121"/>
        <item x="122"/>
        <item x="1624"/>
        <item x="1251"/>
        <item x="894"/>
        <item x="1566"/>
        <item x="494"/>
        <item x="812"/>
        <item x="1417"/>
        <item x="1156"/>
        <item x="20"/>
        <item x="834"/>
        <item x="1337"/>
        <item x="1383"/>
        <item x="319"/>
        <item x="23"/>
        <item x="784"/>
        <item x="602"/>
        <item x="470"/>
        <item x="1637"/>
        <item x="918"/>
        <item x="383"/>
        <item x="155"/>
        <item x="829"/>
        <item x="15"/>
        <item x="603"/>
        <item x="1567"/>
        <item x="944"/>
        <item x="39"/>
        <item x="593"/>
        <item x="737"/>
        <item x="1314"/>
        <item x="558"/>
        <item x="275"/>
        <item x="704"/>
        <item x="290"/>
        <item x="914"/>
        <item x="1596"/>
        <item x="1189"/>
        <item x="615"/>
        <item x="868"/>
        <item x="746"/>
        <item x="203"/>
        <item x="920"/>
        <item x="736"/>
        <item x="386"/>
        <item x="1350"/>
        <item x="955"/>
        <item x="1490"/>
        <item x="1447"/>
        <item x="9"/>
        <item x="429"/>
        <item x="1054"/>
        <item x="950"/>
        <item x="1005"/>
        <item x="171"/>
        <item x="1351"/>
        <item x="1086"/>
        <item x="644"/>
        <item x="1184"/>
        <item x="651"/>
        <item x="1334"/>
        <item x="1323"/>
        <item x="356"/>
        <item x="977"/>
        <item x="1442"/>
        <item x="492"/>
        <item x="144"/>
        <item x="1359"/>
        <item x="254"/>
        <item x="552"/>
        <item x="1374"/>
        <item x="184"/>
        <item x="89"/>
        <item x="506"/>
        <item x="575"/>
        <item x="937"/>
        <item x="1458"/>
        <item x="1290"/>
        <item x="674"/>
        <item x="1066"/>
        <item x="1560"/>
        <item x="130"/>
        <item x="59"/>
        <item x="320"/>
        <item x="281"/>
        <item x="461"/>
        <item x="1543"/>
        <item x="953"/>
        <item x="439"/>
        <item x="199"/>
        <item x="440"/>
        <item x="887"/>
        <item x="312"/>
        <item x="513"/>
        <item x="741"/>
        <item x="71"/>
        <item x="464"/>
        <item x="243"/>
        <item x="1252"/>
        <item x="965"/>
        <item x="1438"/>
        <item x="1091"/>
        <item x="31"/>
        <item x="1597"/>
        <item x="1145"/>
        <item x="446"/>
        <item x="554"/>
        <item x="191"/>
        <item x="1640"/>
        <item x="1544"/>
        <item x="671"/>
        <item x="502"/>
        <item x="152"/>
        <item x="983"/>
        <item x="519"/>
        <item x="837"/>
        <item x="5"/>
        <item x="668"/>
        <item x="1041"/>
        <item x="528"/>
        <item x="847"/>
        <item x="249"/>
        <item x="35"/>
        <item x="1579"/>
        <item x="314"/>
        <item x="1487"/>
        <item x="1366"/>
        <item x="505"/>
        <item x="36"/>
        <item x="1455"/>
        <item x="697"/>
        <item x="395"/>
        <item x="118"/>
        <item x="445"/>
        <item x="1044"/>
        <item x="658"/>
        <item x="69"/>
        <item x="1486"/>
        <item x="1058"/>
        <item x="1333"/>
        <item x="637"/>
        <item x="1317"/>
        <item x="667"/>
        <item x="1629"/>
        <item x="535"/>
        <item x="1220"/>
        <item x="1248"/>
        <item x="695"/>
        <item x="1643"/>
        <item x="264"/>
        <item x="1162"/>
        <item x="47"/>
        <item x="269"/>
        <item x="1045"/>
        <item x="95"/>
        <item x="743"/>
        <item x="1000"/>
        <item x="378"/>
        <item x="1190"/>
        <item x="1477"/>
        <item x="146"/>
        <item x="932"/>
        <item x="523"/>
        <item x="1404"/>
        <item x="1103"/>
        <item x="221"/>
        <item x="224"/>
        <item x="533"/>
        <item x="1482"/>
        <item x="1505"/>
        <item x="1503"/>
        <item x="1067"/>
        <item x="681"/>
        <item x="213"/>
        <item x="349"/>
        <item x="1648"/>
        <item x="157"/>
        <item x="551"/>
        <item x="267"/>
        <item x="787"/>
        <item x="1561"/>
        <item x="1322"/>
        <item x="878"/>
        <item x="643"/>
        <item x="1136"/>
        <item x="1628"/>
        <item x="1303"/>
        <item x="1291"/>
        <item x="855"/>
        <item x="1502"/>
        <item x="497"/>
        <item x="1014"/>
        <item x="295"/>
        <item x="968"/>
        <item x="1309"/>
        <item x="460"/>
        <item x="949"/>
        <item x="755"/>
        <item x="656"/>
        <item x="1362"/>
        <item x="292"/>
        <item x="367"/>
        <item x="500"/>
        <item x="705"/>
        <item x="863"/>
        <item x="57"/>
        <item x="1581"/>
        <item x="480"/>
        <item x="984"/>
        <item x="577"/>
        <item x="104"/>
        <item x="1431"/>
        <item x="631"/>
        <item x="734"/>
        <item x="34"/>
        <item x="1130"/>
        <item x="1163"/>
        <item x="1573"/>
        <item x="491"/>
        <item x="1638"/>
        <item x="1292"/>
        <item x="384"/>
        <item x="1039"/>
        <item x="137"/>
        <item x="1185"/>
        <item x="1546"/>
        <item x="1239"/>
        <item x="1106"/>
        <item x="685"/>
        <item x="324"/>
        <item x="425"/>
        <item x="1283"/>
        <item x="625"/>
        <item x="1401"/>
        <item x="1403"/>
        <item x="620"/>
        <item x="1557"/>
        <item x="1532"/>
        <item x="1108"/>
        <item x="1212"/>
        <item x="1440"/>
        <item x="1636"/>
        <item x="1127"/>
        <item x="287"/>
        <item x="1003"/>
        <item x="796"/>
        <item x="936"/>
        <item x="1556"/>
        <item x="1386"/>
        <item x="202"/>
        <item x="1276"/>
        <item x="1149"/>
        <item x="1642"/>
        <item x="355"/>
        <item x="779"/>
        <item x="1453"/>
        <item x="475"/>
        <item x="1288"/>
        <item x="78"/>
        <item x="1399"/>
        <item x="867"/>
        <item x="1231"/>
        <item x="686"/>
        <item x="1228"/>
        <item x="825"/>
        <item x="1625"/>
        <item x="886"/>
        <item x="81"/>
        <item x="1645"/>
        <item x="126"/>
        <item x="650"/>
        <item x="377"/>
        <item x="1128"/>
        <item x="1224"/>
        <item x="821"/>
        <item x="1269"/>
        <item x="1056"/>
        <item x="1304"/>
        <item x="999"/>
        <item x="1264"/>
        <item x="635"/>
        <item x="1012"/>
        <item x="570"/>
        <item x="1249"/>
        <item x="1055"/>
        <item x="136"/>
        <item x="0"/>
        <item x="159"/>
        <item x="655"/>
        <item x="1111"/>
        <item x="1580"/>
        <item x="996"/>
        <item x="226"/>
        <item x="994"/>
        <item x="474"/>
        <item x="1345"/>
        <item x="1213"/>
        <item x="1506"/>
        <item x="17"/>
        <item x="1524"/>
        <item x="1547"/>
        <item x="648"/>
        <item x="1527"/>
        <item x="901"/>
        <item x="694"/>
        <item x="235"/>
        <item x="160"/>
        <item x="127"/>
        <item x="370"/>
        <item x="1584"/>
        <item x="260"/>
        <item x="1604"/>
        <item x="28"/>
        <item x="848"/>
        <item x="10"/>
        <item x="567"/>
        <item x="1171"/>
        <item x="1059"/>
        <item x="1142"/>
        <item x="405"/>
        <item x="1623"/>
        <item x="263"/>
        <item x="1256"/>
        <item x="133"/>
        <item x="462"/>
        <item x="103"/>
        <item x="376"/>
        <item x="1019"/>
        <item x="1177"/>
        <item x="435"/>
        <item x="645"/>
        <item x="361"/>
        <item x="141"/>
        <item x="1138"/>
        <item x="1411"/>
        <item x="380"/>
        <item x="1492"/>
        <item x="742"/>
        <item x="1259"/>
        <item x="972"/>
        <item x="74"/>
        <item x="713"/>
        <item x="536"/>
        <item x="1101"/>
        <item x="1634"/>
        <item x="107"/>
        <item x="60"/>
        <item x="373"/>
        <item x="753"/>
        <item x="664"/>
        <item x="1413"/>
        <item x="153"/>
        <item x="689"/>
        <item x="1425"/>
        <item x="771"/>
        <item x="82"/>
        <item x="776"/>
        <item x="408"/>
        <item x="1611"/>
        <item x="1050"/>
        <item x="599"/>
        <item x="843"/>
        <item x="207"/>
        <item x="1285"/>
        <item x="1355"/>
        <item x="910"/>
        <item x="582"/>
        <item x="951"/>
        <item x="870"/>
        <item x="251"/>
        <item x="578"/>
        <item x="1278"/>
        <item x="163"/>
        <item x="851"/>
        <item x="245"/>
        <item x="1087"/>
        <item x="751"/>
        <item x="1094"/>
        <item x="975"/>
        <item x="1516"/>
        <item x="1379"/>
        <item x="1294"/>
        <item x="1607"/>
        <item x="1125"/>
        <item x="1237"/>
        <item x="51"/>
        <item x="1574"/>
        <item x="1115"/>
        <item x="1608"/>
        <item x="1463"/>
        <item x="1037"/>
        <item x="1572"/>
        <item x="201"/>
        <item x="584"/>
        <item x="896"/>
        <item x="1270"/>
        <item x="1600"/>
        <item x="633"/>
        <item x="12"/>
        <item x="1051"/>
        <item x="1186"/>
        <item x="749"/>
        <item x="1553"/>
        <item x="1033"/>
        <item x="54"/>
        <item x="1647"/>
        <item x="683"/>
        <item x="219"/>
        <item x="560"/>
        <item x="853"/>
        <item x="452"/>
        <item x="1325"/>
        <item x="941"/>
        <item x="1551"/>
        <item x="1250"/>
        <item x="565"/>
        <item x="8"/>
        <item x="1233"/>
        <item x="583"/>
        <item x="1380"/>
        <item x="169"/>
        <item x="193"/>
        <item x="1423"/>
        <item x="94"/>
        <item x="390"/>
        <item x="253"/>
        <item x="1614"/>
        <item x="786"/>
        <item x="472"/>
        <item x="1112"/>
        <item x="529"/>
        <item x="346"/>
        <item x="892"/>
        <item x="1286"/>
        <item x="289"/>
        <item x="216"/>
        <item x="293"/>
        <item x="1529"/>
        <item x="727"/>
        <item x="1238"/>
        <item x="1096"/>
        <item x="1536"/>
        <item x="659"/>
        <item x="433"/>
        <item x="150"/>
        <item x="304"/>
        <item x="294"/>
        <item x="1602"/>
        <item x="49"/>
        <item x="1326"/>
        <item x="1457"/>
        <item x="692"/>
        <item x="1217"/>
        <item x="225"/>
        <item x="677"/>
        <item x="1302"/>
        <item x="372"/>
        <item x="463"/>
        <item x="708"/>
        <item x="277"/>
        <item x="891"/>
        <item x="954"/>
        <item x="917"/>
        <item x="79"/>
        <item x="512"/>
        <item x="62"/>
        <item x="725"/>
        <item x="802"/>
        <item x="1157"/>
        <item x="1429"/>
        <item x="1541"/>
        <item x="1301"/>
        <item x="852"/>
        <item x="572"/>
        <item x="992"/>
        <item x="537"/>
        <item x="1013"/>
        <item x="1265"/>
        <item x="672"/>
        <item x="745"/>
        <item x="1085"/>
        <item x="138"/>
        <item x="1419"/>
        <item x="131"/>
        <item x="739"/>
        <item x="1122"/>
        <item x="844"/>
        <item x="1175"/>
        <item x="272"/>
        <item x="170"/>
        <item x="335"/>
        <item x="188"/>
        <item x="1480"/>
        <item x="185"/>
        <item x="1017"/>
        <item x="828"/>
        <item x="1193"/>
        <item x="857"/>
        <item x="26"/>
        <item x="1493"/>
        <item x="952"/>
        <item x="271"/>
        <item x="906"/>
        <item x="347"/>
        <item x="353"/>
        <item x="1509"/>
        <item x="1601"/>
        <item x="799"/>
        <item x="783"/>
        <item x="1035"/>
        <item x="517"/>
        <item x="969"/>
        <item x="416"/>
        <item x="1494"/>
        <item x="161"/>
        <item x="297"/>
        <item x="899"/>
        <item x="903"/>
        <item x="961"/>
        <item x="1426"/>
        <item x="804"/>
        <item x="498"/>
        <item x="73"/>
        <item x="223"/>
        <item x="1513"/>
        <item x="412"/>
        <item x="493"/>
        <item x="1511"/>
        <item x="258"/>
        <item x="622"/>
        <item x="186"/>
        <item x="877"/>
        <item x="427"/>
        <item x="1048"/>
        <item x="274"/>
        <item x="546"/>
        <item x="503"/>
        <item x="839"/>
        <item x="306"/>
        <item x="1349"/>
        <item x="291"/>
        <item x="809"/>
        <item x="665"/>
        <item x="1207"/>
        <item x="1097"/>
        <item x="732"/>
        <item x="1391"/>
        <item x="164"/>
        <item x="534"/>
        <item x="176"/>
        <item x="409"/>
        <item x="604"/>
        <item x="1610"/>
        <item x="1098"/>
        <item x="945"/>
        <item x="1485"/>
        <item x="19"/>
        <item x="841"/>
        <item x="675"/>
        <item x="1015"/>
        <item x="298"/>
        <item x="769"/>
        <item x="1131"/>
        <item x="50"/>
        <item x="549"/>
        <item x="375"/>
        <item x="997"/>
        <item x="628"/>
        <item x="836"/>
        <item x="1008"/>
        <item x="477"/>
        <item x="1373"/>
        <item x="1018"/>
        <item x="43"/>
        <item x="273"/>
        <item x="7"/>
        <item x="330"/>
        <item x="711"/>
        <item x="564"/>
        <item x="1030"/>
        <item x="284"/>
        <item x="767"/>
        <item x="175"/>
        <item x="982"/>
        <item x="1385"/>
        <item x="601"/>
        <item x="730"/>
        <item x="88"/>
        <item x="109"/>
        <item x="758"/>
        <item x="215"/>
        <item x="413"/>
        <item x="1354"/>
        <item x="1394"/>
        <item x="1462"/>
        <item x="1588"/>
        <item x="44"/>
        <item x="181"/>
        <item x="381"/>
        <item x="1172"/>
        <item x="1592"/>
        <item x="940"/>
        <item x="1538"/>
        <item x="1622"/>
        <item x="1002"/>
        <item x="703"/>
        <item x="1452"/>
        <item x="1575"/>
        <item x="719"/>
        <item x="1338"/>
        <item x="358"/>
        <item x="688"/>
        <item x="368"/>
        <item x="858"/>
        <item x="301"/>
        <item x="68"/>
        <item x="1073"/>
        <item x="1161"/>
        <item x="1558"/>
        <item x="91"/>
        <item x="236"/>
        <item x="189"/>
        <item x="1010"/>
        <item x="676"/>
        <item x="974"/>
        <item x="342"/>
        <item x="1194"/>
        <item x="1332"/>
        <item x="699"/>
        <item x="556"/>
        <item x="588"/>
        <item x="893"/>
        <item x="627"/>
        <item x="282"/>
        <item x="1519"/>
        <item x="907"/>
        <item x="40"/>
        <item x="555"/>
        <item x="1154"/>
        <item x="1102"/>
        <item x="1"/>
        <item x="1589"/>
        <item x="400"/>
        <item x="1444"/>
        <item x="1307"/>
        <item x="296"/>
        <item x="1234"/>
        <item x="669"/>
        <item x="108"/>
        <item x="1257"/>
        <item x="1311"/>
        <item x="1009"/>
        <item x="640"/>
        <item x="561"/>
        <item x="1331"/>
        <item x="962"/>
        <item x="1585"/>
        <item x="1395"/>
        <item x="854"/>
        <item x="973"/>
        <item x="247"/>
        <item x="488"/>
        <item x="37"/>
        <item x="310"/>
        <item x="105"/>
        <item x="1467"/>
        <item x="473"/>
        <item x="808"/>
        <item x="1029"/>
        <item x="1006"/>
        <item x="1507"/>
        <item x="1466"/>
        <item x="148"/>
        <item x="714"/>
        <item x="52"/>
        <item x="1116"/>
        <item x="300"/>
        <item x="526"/>
        <item x="483"/>
        <item x="1192"/>
        <item x="1437"/>
        <item x="626"/>
        <item x="679"/>
        <item x="454"/>
        <item x="654"/>
        <item x="966"/>
        <item x="770"/>
        <item x="987"/>
        <item x="151"/>
        <item x="1449"/>
        <item x="1230"/>
        <item x="1254"/>
        <item x="432"/>
        <item x="1339"/>
        <item x="1061"/>
        <item x="649"/>
        <item x="242"/>
        <item x="814"/>
        <item x="1038"/>
        <item x="1226"/>
        <item x="1631"/>
        <item x="1182"/>
        <item x="86"/>
        <item x="942"/>
        <item x="424"/>
        <item x="382"/>
        <item x="928"/>
        <item x="629"/>
        <item x="1568"/>
        <item x="1211"/>
        <item x="1266"/>
        <item x="876"/>
        <item x="861"/>
        <item x="915"/>
        <item x="195"/>
        <item x="466"/>
        <item x="623"/>
        <item x="132"/>
        <item x="316"/>
        <item x="484"/>
        <item x="803"/>
        <item x="1319"/>
        <item x="70"/>
        <item x="1227"/>
        <item x="229"/>
        <item x="1236"/>
        <item x="922"/>
        <item x="1053"/>
        <item x="794"/>
        <item x="840"/>
        <item x="662"/>
        <item x="1133"/>
        <item x="22"/>
        <item x="646"/>
        <item x="1071"/>
        <item x="430"/>
        <item x="459"/>
        <item x="1360"/>
        <item x="553"/>
        <item x="1633"/>
        <item x="1187"/>
        <item x="548"/>
        <item x="898"/>
        <item x="1262"/>
        <item x="1159"/>
        <item x="369"/>
        <item x="1178"/>
        <item x="988"/>
        <item x="404"/>
        <item x="1057"/>
        <item x="479"/>
        <item x="707"/>
        <item x="1069"/>
        <item x="595"/>
        <item x="311"/>
        <item x="1221"/>
        <item x="363"/>
        <item x="1464"/>
        <item x="1016"/>
        <item x="1180"/>
        <item x="248"/>
        <item x="1471"/>
        <item x="1151"/>
        <item x="100"/>
        <item x="2"/>
        <item x="467"/>
        <item x="807"/>
        <item x="278"/>
        <item x="1205"/>
        <item x="1481"/>
        <item x="406"/>
        <item x="869"/>
        <item x="817"/>
        <item x="268"/>
        <item x="165"/>
        <item x="1007"/>
        <item x="80"/>
        <item x="359"/>
        <item x="924"/>
        <item x="1199"/>
        <item x="630"/>
        <item x="846"/>
        <item x="1522"/>
        <item x="750"/>
        <item x="1206"/>
        <item x="1274"/>
        <item x="1381"/>
        <item x="418"/>
        <item x="1219"/>
        <item x="931"/>
        <item x="42"/>
        <item x="125"/>
        <item x="908"/>
        <item x="1176"/>
        <item x="693"/>
        <item x="1049"/>
        <item x="673"/>
        <item x="872"/>
        <item x="1365"/>
        <item x="149"/>
        <item x="13"/>
        <item x="986"/>
        <item x="1439"/>
        <item x="266"/>
        <item x="1583"/>
        <item x="832"/>
        <item x="865"/>
        <item x="92"/>
        <item x="998"/>
        <item x="813"/>
        <item x="434"/>
        <item x="1287"/>
        <item x="557"/>
        <item x="1632"/>
        <item x="87"/>
        <item x="1398"/>
        <item x="1267"/>
        <item x="33"/>
        <item x="1531"/>
        <item x="1491"/>
        <item x="1422"/>
        <item x="1533"/>
        <item x="437"/>
        <item x="1110"/>
        <item x="1420"/>
        <item x="234"/>
        <item x="612"/>
        <item x="774"/>
        <item x="123"/>
        <item x="209"/>
        <item x="929"/>
        <item x="486"/>
        <item x="571"/>
        <item x="401"/>
        <item x="1282"/>
        <item x="605"/>
        <item x="527"/>
        <item x="487"/>
        <item x="978"/>
        <item x="1363"/>
        <item x="1564"/>
        <item x="520"/>
        <item x="874"/>
        <item x="1260"/>
        <item x="873"/>
        <item x="1356"/>
        <item x="481"/>
        <item x="341"/>
        <item x="352"/>
        <item x="129"/>
        <item x="791"/>
        <item x="351"/>
        <item x="1147"/>
        <item x="402"/>
        <item x="1479"/>
        <item x="98"/>
        <item x="806"/>
        <item x="174"/>
        <item x="25"/>
        <item x="888"/>
        <item x="900"/>
        <item x="1424"/>
        <item x="624"/>
        <item x="388"/>
        <item x="391"/>
        <item x="93"/>
        <item x="124"/>
        <item x="1587"/>
        <item x="1139"/>
        <item x="334"/>
        <item x="657"/>
        <item x="621"/>
        <item x="1617"/>
        <item x="217"/>
        <item x="1586"/>
        <item x="24"/>
        <item x="1512"/>
        <item x="976"/>
        <item x="261"/>
        <item x="208"/>
        <item x="696"/>
        <item x="1123"/>
        <item x="1537"/>
        <item x="66"/>
        <item x="1376"/>
        <item x="663"/>
        <item x="933"/>
        <item x="371"/>
        <item x="609"/>
        <item x="116"/>
        <item x="1132"/>
        <item x="706"/>
        <item x="469"/>
        <item x="782"/>
        <item x="1434"/>
        <item x="864"/>
        <item x="638"/>
        <item x="698"/>
        <item x="1229"/>
        <item x="598"/>
        <item x="597"/>
        <item x="76"/>
        <item x="956"/>
        <item x="530"/>
        <item x="1497"/>
        <item x="495"/>
        <item x="331"/>
        <item x="1346"/>
        <item x="237"/>
        <item x="1329"/>
        <item x="1549"/>
        <item x="1410"/>
        <item x="1027"/>
        <item x="366"/>
        <item x="238"/>
        <item x="765"/>
        <item x="1427"/>
        <item x="810"/>
        <item x="172"/>
        <item x="1618"/>
        <item x="317"/>
        <item x="542"/>
        <item x="451"/>
        <item x="691"/>
        <item x="720"/>
        <item x="1548"/>
        <item x="1353"/>
        <item x="911"/>
        <item x="61"/>
        <item x="1615"/>
        <item x="485"/>
        <item x="1358"/>
        <item x="617"/>
        <item x="792"/>
        <item x="919"/>
        <item x="511"/>
        <item x="231"/>
        <item x="256"/>
        <item x="856"/>
        <item x="180"/>
        <item x="1298"/>
        <item x="29"/>
        <item x="328"/>
        <item x="862"/>
        <item x="789"/>
        <item x="781"/>
        <item x="1321"/>
        <item x="1559"/>
        <item x="678"/>
        <item x="540"/>
        <item x="744"/>
        <item x="1540"/>
        <item x="1165"/>
        <item x="830"/>
        <item x="964"/>
        <item x="1241"/>
        <item x="1081"/>
        <item x="313"/>
        <item x="1203"/>
        <item x="1293"/>
        <item x="1143"/>
        <item x="476"/>
        <item x="1120"/>
        <item x="1499"/>
        <item x="1570"/>
        <item x="120"/>
        <item x="128"/>
        <item x="139"/>
        <item x="1170"/>
        <item x="1476"/>
        <item x="106"/>
        <item x="884"/>
        <item x="457"/>
        <item x="1135"/>
        <item x="321"/>
        <item x="1565"/>
        <item x="539"/>
        <item x="1158"/>
        <item x="16"/>
        <item x="1430"/>
        <item x="1242"/>
        <item x="283"/>
        <item x="508"/>
        <item x="1032"/>
        <item x="948"/>
        <item x="1137"/>
        <item x="927"/>
        <item x="1330"/>
        <item x="1181"/>
        <item x="882"/>
        <item x="777"/>
        <item x="1289"/>
        <item x="1436"/>
        <item x="206"/>
        <item x="1474"/>
        <item x="653"/>
        <item x="322"/>
        <item x="795"/>
        <item x="1247"/>
        <item x="179"/>
        <item x="1036"/>
        <item x="1011"/>
        <item x="710"/>
        <item x="431"/>
        <item x="348"/>
        <item x="1173"/>
        <item x="507"/>
        <item x="1164"/>
        <item x="1510"/>
        <item x="1031"/>
        <item x="800"/>
        <item x="1569"/>
        <item x="1515"/>
        <item x="1064"/>
        <item x="1571"/>
        <item x="562"/>
        <item x="902"/>
        <item x="1134"/>
        <item x="396"/>
        <item x="1253"/>
        <item x="541"/>
        <item x="11"/>
        <item x="718"/>
        <item x="1070"/>
        <item x="1126"/>
        <item x="337"/>
        <item x="801"/>
        <item x="1521"/>
        <item x="218"/>
        <item x="579"/>
        <item x="1146"/>
        <item x="389"/>
        <item x="587"/>
        <item x="182"/>
        <item x="1020"/>
        <item x="1407"/>
        <item x="875"/>
        <item x="1109"/>
        <item x="759"/>
        <item x="634"/>
        <item x="1129"/>
        <item x="897"/>
        <item x="1328"/>
        <item x="1271"/>
        <item x="1450"/>
        <item x="760"/>
        <item x="387"/>
        <item x="178"/>
        <item x="32"/>
        <item x="187"/>
        <item x="1107"/>
        <item x="967"/>
        <item x="652"/>
        <item x="614"/>
        <item x="308"/>
        <item x="140"/>
        <item x="1542"/>
        <item x="336"/>
        <item x="1340"/>
        <item x="1576"/>
        <item x="332"/>
        <item x="735"/>
        <item x="1416"/>
        <item x="246"/>
        <item x="642"/>
        <item x="1469"/>
        <item x="344"/>
        <item x="403"/>
        <item x="1279"/>
        <item x="1405"/>
        <item x="566"/>
        <item x="1095"/>
        <item x="204"/>
        <item x="921"/>
        <item x="1188"/>
        <item x="220"/>
        <item x="1148"/>
        <item x="1382"/>
        <item x="780"/>
        <item x="422"/>
        <item x="1534"/>
        <item x="1433"/>
        <item x="222"/>
        <item x="573"/>
        <item x="518"/>
        <item x="1342"/>
        <item x="943"/>
        <item x="41"/>
        <item x="362"/>
        <item x="145"/>
        <item x="946"/>
        <item x="77"/>
        <item x="288"/>
        <item x="443"/>
        <item x="1644"/>
        <item x="1144"/>
        <item x="1047"/>
        <item x="647"/>
        <item x="947"/>
        <item x="1606"/>
        <item x="1535"/>
        <item x="83"/>
        <item x="318"/>
        <item x="102"/>
        <item x="1384"/>
        <item x="1563"/>
        <item x="1526"/>
        <item x="1077"/>
        <item x="75"/>
        <item x="1598"/>
        <item x="1470"/>
        <item x="1089"/>
        <item x="1124"/>
        <item x="522"/>
        <item x="559"/>
        <item x="715"/>
        <item x="1021"/>
        <item x="240"/>
        <item x="1060"/>
        <item x="1255"/>
        <item x="117"/>
        <item x="717"/>
        <item x="544"/>
        <item x="1204"/>
        <item x="514"/>
        <item x="197"/>
        <item x="339"/>
        <item x="309"/>
        <item x="1371"/>
        <item x="826"/>
        <item x="177"/>
        <item x="1300"/>
        <item x="64"/>
        <item x="1460"/>
        <item x="1392"/>
        <item x="1456"/>
        <item x="581"/>
        <item x="1454"/>
        <item x="905"/>
        <item x="594"/>
        <item x="1183"/>
        <item x="340"/>
        <item x="592"/>
        <item x="1646"/>
        <item x="501"/>
        <item x="1025"/>
        <item x="532"/>
        <item x="1594"/>
        <item x="1082"/>
        <item x="1318"/>
        <item x="90"/>
        <item x="6"/>
        <item x="1313"/>
        <item x="1641"/>
        <item x="702"/>
        <item x="823"/>
        <item x="230"/>
        <item x="4"/>
        <item x="971"/>
        <item x="981"/>
        <item x="591"/>
        <item x="1514"/>
        <item x="210"/>
        <item x="1160"/>
        <item x="482"/>
        <item x="1076"/>
        <item x="114"/>
        <item x="228"/>
        <item x="354"/>
        <item x="687"/>
        <item x="1072"/>
        <item x="757"/>
        <item x="241"/>
        <item x="63"/>
        <item x="1235"/>
        <item x="1603"/>
        <item x="279"/>
        <item x="211"/>
        <item x="280"/>
        <item x="1341"/>
        <item x="798"/>
        <item x="1388"/>
        <item x="1621"/>
        <item x="307"/>
        <item x="788"/>
        <item x="428"/>
        <item x="568"/>
        <item x="1308"/>
        <item x="1406"/>
        <item x="305"/>
        <item x="785"/>
        <item x="214"/>
        <item x="1118"/>
        <item x="773"/>
        <item x="1593"/>
        <item x="1335"/>
        <item x="816"/>
        <item x="722"/>
        <item x="1140"/>
        <item x="576"/>
        <item x="142"/>
        <item x="450"/>
        <item x="1197"/>
        <item x="1196"/>
        <item x="1078"/>
        <item x="1179"/>
        <item x="397"/>
        <item x="1084"/>
        <item x="1461"/>
        <item x="923"/>
        <item x="357"/>
        <item x="1215"/>
        <item x="48"/>
        <item x="1280"/>
        <item x="889"/>
        <item x="166"/>
        <item x="468"/>
        <item x="345"/>
        <item x="1375"/>
        <item x="881"/>
        <item x="1372"/>
        <item x="661"/>
        <item x="723"/>
        <item x="860"/>
        <item x="194"/>
        <item x="871"/>
        <item x="763"/>
        <item x="1079"/>
        <item x="423"/>
        <item x="613"/>
        <item x="1378"/>
        <item x="45"/>
        <item x="1459"/>
        <item x="740"/>
        <item x="1141"/>
        <item x="913"/>
        <item x="538"/>
        <item x="970"/>
        <item x="1443"/>
        <item x="991"/>
        <item x="515"/>
        <item x="471"/>
        <item x="1520"/>
        <item x="680"/>
        <item x="1613"/>
        <item x="46"/>
        <item x="619"/>
        <item x="721"/>
        <item x="1446"/>
        <item x="1150"/>
        <item x="1209"/>
        <item x="797"/>
        <item x="790"/>
        <item x="995"/>
        <item x="453"/>
        <item x="1040"/>
        <item x="563"/>
        <item x="880"/>
        <item x="3"/>
        <item x="115"/>
        <item x="904"/>
        <item x="1063"/>
        <item x="394"/>
        <item x="323"/>
        <item x="772"/>
        <item x="1473"/>
        <item x="733"/>
        <item x="99"/>
        <item x="1074"/>
        <item x="958"/>
        <item x="1348"/>
        <item x="327"/>
        <item x="1501"/>
        <item x="97"/>
        <item x="111"/>
        <item x="212"/>
        <item x="447"/>
        <item x="1121"/>
        <item x="1258"/>
        <item x="262"/>
        <item x="1489"/>
        <item x="250"/>
        <item x="333"/>
        <item x="632"/>
        <item x="1174"/>
        <item x="909"/>
        <item x="545"/>
        <item x="1043"/>
        <item x="1361"/>
        <item x="580"/>
        <item x="1448"/>
        <item x="1268"/>
        <item x="1105"/>
        <item x="1397"/>
        <item x="232"/>
        <item x="1599"/>
        <item x="198"/>
        <item x="1167"/>
        <item x="374"/>
        <item x="112"/>
        <item x="1626"/>
        <item x="1578"/>
        <item x="421"/>
        <item x="364"/>
        <item x="379"/>
        <item x="912"/>
        <item x="543"/>
        <item x="1004"/>
        <item x="1093"/>
        <item x="101"/>
        <item x="670"/>
        <item x="1377"/>
        <item x="820"/>
        <item x="935"/>
        <item x="134"/>
        <item x="38"/>
        <item x="590"/>
        <item x="747"/>
        <item x="192"/>
        <item x="618"/>
        <item x="1244"/>
        <item x="1635"/>
        <item x="833"/>
        <item x="926"/>
        <item x="1496"/>
        <item x="1495"/>
        <item x="1026"/>
        <item x="110"/>
        <item x="456"/>
        <item x="1518"/>
        <item x="960"/>
        <item x="1243"/>
        <item x="586"/>
        <item x="766"/>
        <item x="1034"/>
        <item x="1528"/>
        <item x="1396"/>
        <item x="1402"/>
        <item x="154"/>
        <item x="1545"/>
        <item x="441"/>
        <item x="143"/>
        <item x="407"/>
        <item x="1612"/>
        <item x="521"/>
        <item x="985"/>
        <item x="636"/>
        <item x="255"/>
        <item x="496"/>
        <item x="509"/>
        <item x="1272"/>
        <item x="1364"/>
        <item x="1539"/>
        <item x="1246"/>
        <item x="1277"/>
        <item x="639"/>
        <item x="1500"/>
        <item x="14"/>
        <item x="835"/>
        <item x="1281"/>
        <item x="167"/>
        <item x="265"/>
        <item x="1343"/>
        <item x="1022"/>
        <item t="default"/>
      </items>
    </pivotField>
    <pivotField showAll="0">
      <items count="362">
        <item x="123"/>
        <item x="137"/>
        <item x="109"/>
        <item x="16"/>
        <item x="57"/>
        <item x="223"/>
        <item x="251"/>
        <item x="215"/>
        <item x="309"/>
        <item x="80"/>
        <item x="249"/>
        <item x="27"/>
        <item x="284"/>
        <item x="177"/>
        <item x="34"/>
        <item x="165"/>
        <item x="20"/>
        <item x="336"/>
        <item x="134"/>
        <item x="115"/>
        <item x="87"/>
        <item x="189"/>
        <item x="169"/>
        <item x="283"/>
        <item x="154"/>
        <item x="334"/>
        <item x="298"/>
        <item x="168"/>
        <item x="192"/>
        <item x="356"/>
        <item x="161"/>
        <item x="294"/>
        <item x="0"/>
        <item x="129"/>
        <item x="110"/>
        <item x="233"/>
        <item x="139"/>
        <item x="269"/>
        <item x="68"/>
        <item x="19"/>
        <item x="326"/>
        <item x="256"/>
        <item x="246"/>
        <item x="288"/>
        <item x="42"/>
        <item x="99"/>
        <item x="239"/>
        <item x="186"/>
        <item x="293"/>
        <item x="143"/>
        <item x="142"/>
        <item x="199"/>
        <item x="82"/>
        <item x="79"/>
        <item x="268"/>
        <item x="56"/>
        <item x="12"/>
        <item x="209"/>
        <item x="55"/>
        <item x="320"/>
        <item x="48"/>
        <item x="158"/>
        <item x="76"/>
        <item x="153"/>
        <item x="296"/>
        <item x="252"/>
        <item x="108"/>
        <item x="125"/>
        <item x="25"/>
        <item x="278"/>
        <item x="128"/>
        <item x="148"/>
        <item x="101"/>
        <item x="43"/>
        <item x="51"/>
        <item x="183"/>
        <item x="180"/>
        <item x="226"/>
        <item x="214"/>
        <item x="230"/>
        <item x="41"/>
        <item x="1"/>
        <item x="118"/>
        <item x="203"/>
        <item x="84"/>
        <item x="238"/>
        <item x="353"/>
        <item x="39"/>
        <item x="147"/>
        <item x="173"/>
        <item x="141"/>
        <item x="66"/>
        <item x="261"/>
        <item x="105"/>
        <item x="299"/>
        <item x="340"/>
        <item x="216"/>
        <item x="120"/>
        <item x="253"/>
        <item x="132"/>
        <item x="21"/>
        <item x="359"/>
        <item x="74"/>
        <item x="344"/>
        <item x="274"/>
        <item x="262"/>
        <item x="117"/>
        <item x="122"/>
        <item x="53"/>
        <item x="166"/>
        <item x="360"/>
        <item x="131"/>
        <item x="348"/>
        <item x="140"/>
        <item x="347"/>
        <item x="244"/>
        <item x="301"/>
        <item x="333"/>
        <item x="44"/>
        <item x="145"/>
        <item x="220"/>
        <item x="264"/>
        <item x="54"/>
        <item x="13"/>
        <item x="33"/>
        <item x="208"/>
        <item x="322"/>
        <item x="36"/>
        <item x="184"/>
        <item x="228"/>
        <item x="310"/>
        <item x="92"/>
        <item x="291"/>
        <item x="346"/>
        <item x="343"/>
        <item x="5"/>
        <item x="112"/>
        <item x="10"/>
        <item x="282"/>
        <item x="197"/>
        <item x="116"/>
        <item x="307"/>
        <item x="72"/>
        <item x="241"/>
        <item x="151"/>
        <item x="60"/>
        <item x="172"/>
        <item x="3"/>
        <item x="50"/>
        <item x="204"/>
        <item x="236"/>
        <item x="77"/>
        <item x="201"/>
        <item x="188"/>
        <item x="205"/>
        <item x="111"/>
        <item x="2"/>
        <item x="280"/>
        <item x="312"/>
        <item x="100"/>
        <item x="152"/>
        <item x="248"/>
        <item x="319"/>
        <item x="222"/>
        <item x="156"/>
        <item x="317"/>
        <item x="337"/>
        <item x="121"/>
        <item x="191"/>
        <item x="240"/>
        <item x="73"/>
        <item x="175"/>
        <item x="37"/>
        <item x="31"/>
        <item x="136"/>
        <item x="78"/>
        <item x="323"/>
        <item x="61"/>
        <item x="292"/>
        <item x="313"/>
        <item x="46"/>
        <item x="194"/>
        <item x="232"/>
        <item x="342"/>
        <item x="303"/>
        <item x="198"/>
        <item x="98"/>
        <item x="266"/>
        <item x="178"/>
        <item x="265"/>
        <item x="259"/>
        <item x="23"/>
        <item x="150"/>
        <item x="258"/>
        <item x="302"/>
        <item x="149"/>
        <item x="200"/>
        <item x="352"/>
        <item x="30"/>
        <item x="257"/>
        <item x="81"/>
        <item x="167"/>
        <item x="113"/>
        <item x="24"/>
        <item x="181"/>
        <item x="354"/>
        <item x="85"/>
        <item x="237"/>
        <item x="174"/>
        <item x="316"/>
        <item x="305"/>
        <item x="89"/>
        <item x="339"/>
        <item x="335"/>
        <item x="250"/>
        <item x="341"/>
        <item x="358"/>
        <item x="146"/>
        <item x="304"/>
        <item x="64"/>
        <item x="104"/>
        <item x="59"/>
        <item x="306"/>
        <item x="91"/>
        <item x="211"/>
        <item x="289"/>
        <item x="277"/>
        <item x="287"/>
        <item x="229"/>
        <item x="275"/>
        <item x="22"/>
        <item x="187"/>
        <item x="71"/>
        <item x="29"/>
        <item x="285"/>
        <item x="133"/>
        <item x="315"/>
        <item x="107"/>
        <item x="97"/>
        <item x="17"/>
        <item x="314"/>
        <item x="345"/>
        <item x="124"/>
        <item x="255"/>
        <item x="32"/>
        <item x="114"/>
        <item x="190"/>
        <item x="93"/>
        <item x="127"/>
        <item x="207"/>
        <item x="254"/>
        <item x="260"/>
        <item x="357"/>
        <item x="182"/>
        <item x="355"/>
        <item x="295"/>
        <item x="210"/>
        <item x="126"/>
        <item x="267"/>
        <item x="224"/>
        <item x="195"/>
        <item x="196"/>
        <item x="297"/>
        <item x="271"/>
        <item x="135"/>
        <item x="26"/>
        <item x="119"/>
        <item x="163"/>
        <item x="212"/>
        <item x="70"/>
        <item x="62"/>
        <item x="40"/>
        <item x="179"/>
        <item x="330"/>
        <item x="8"/>
        <item x="138"/>
        <item x="88"/>
        <item x="67"/>
        <item x="4"/>
        <item x="193"/>
        <item x="52"/>
        <item x="94"/>
        <item x="63"/>
        <item x="218"/>
        <item x="6"/>
        <item x="69"/>
        <item x="83"/>
        <item x="65"/>
        <item x="324"/>
        <item x="90"/>
        <item x="164"/>
        <item x="328"/>
        <item x="157"/>
        <item x="18"/>
        <item x="49"/>
        <item x="217"/>
        <item x="219"/>
        <item x="102"/>
        <item x="245"/>
        <item x="213"/>
        <item x="35"/>
        <item x="272"/>
        <item x="159"/>
        <item x="160"/>
        <item x="47"/>
        <item x="202"/>
        <item x="144"/>
        <item x="321"/>
        <item x="318"/>
        <item x="58"/>
        <item x="286"/>
        <item x="38"/>
        <item x="14"/>
        <item x="276"/>
        <item x="171"/>
        <item x="162"/>
        <item x="185"/>
        <item x="28"/>
        <item x="106"/>
        <item x="263"/>
        <item x="225"/>
        <item x="308"/>
        <item x="270"/>
        <item x="176"/>
        <item x="349"/>
        <item x="103"/>
        <item x="86"/>
        <item x="15"/>
        <item x="155"/>
        <item x="311"/>
        <item x="130"/>
        <item x="45"/>
        <item x="221"/>
        <item x="350"/>
        <item x="242"/>
        <item x="332"/>
        <item x="338"/>
        <item x="327"/>
        <item x="325"/>
        <item x="9"/>
        <item x="290"/>
        <item x="227"/>
        <item x="11"/>
        <item x="300"/>
        <item x="329"/>
        <item x="7"/>
        <item x="231"/>
        <item x="331"/>
        <item x="75"/>
        <item x="235"/>
        <item x="279"/>
        <item x="206"/>
        <item x="170"/>
        <item x="247"/>
        <item x="243"/>
        <item x="281"/>
        <item x="273"/>
        <item x="351"/>
        <item x="95"/>
        <item x="234"/>
        <item x="96"/>
        <item t="default"/>
      </items>
    </pivotField>
    <pivotField showAll="0">
      <items count="48">
        <item sd="0" x="0"/>
        <item sd="0" x="34"/>
        <item sd="0" x="37"/>
        <item sd="0" x="39"/>
        <item sd="0" x="6"/>
        <item sd="0" x="21"/>
        <item sd="0" x="11"/>
        <item sd="0" x="27"/>
        <item sd="0" x="8"/>
        <item sd="0" x="4"/>
        <item sd="0" x="14"/>
        <item sd="0" x="5"/>
        <item sd="0" x="32"/>
        <item sd="0" x="13"/>
        <item sd="0" x="29"/>
        <item sd="0" x="1"/>
        <item sd="0" x="19"/>
        <item sd="0" x="44"/>
        <item sd="0" x="28"/>
        <item sd="0" x="20"/>
        <item sd="0" x="31"/>
        <item sd="0" x="40"/>
        <item sd="0" x="30"/>
        <item sd="0" x="3"/>
        <item sd="0" x="35"/>
        <item sd="0" x="43"/>
        <item sd="0" x="18"/>
        <item sd="0" x="16"/>
        <item sd="0" x="45"/>
        <item sd="0" x="33"/>
        <item sd="0" x="25"/>
        <item sd="0" x="12"/>
        <item sd="0" x="9"/>
        <item sd="0" x="41"/>
        <item sd="0" x="15"/>
        <item sd="0" x="17"/>
        <item sd="0" x="42"/>
        <item sd="0" x="36"/>
        <item sd="0" x="38"/>
        <item sd="0" x="46"/>
        <item sd="0" x="23"/>
        <item sd="0" x="2"/>
        <item sd="0" x="22"/>
        <item sd="0" x="7"/>
        <item sd="0" x="26"/>
        <item sd="0" x="24"/>
        <item sd="0" x="10"/>
        <item t="default" sd="0"/>
      </items>
    </pivotField>
    <pivotField showAll="0"/>
    <pivotField showAll="0"/>
    <pivotField numFmtId="14" showAll="0"/>
    <pivotField showAll="0"/>
    <pivotField showAll="0"/>
    <pivotField showAll="0"/>
    <pivotField dataField="1" showAll="0"/>
    <pivotField showAll="0"/>
    <pivotField axis="axisRow" showAll="0">
      <items count="70">
        <item x="63"/>
        <item x="19"/>
        <item x="56"/>
        <item x="28"/>
        <item x="62"/>
        <item x="27"/>
        <item x="42"/>
        <item x="12"/>
        <item x="41"/>
        <item x="5"/>
        <item x="65"/>
        <item x="15"/>
        <item x="55"/>
        <item x="46"/>
        <item x="35"/>
        <item x="17"/>
        <item x="30"/>
        <item x="45"/>
        <item x="11"/>
        <item x="10"/>
        <item x="23"/>
        <item x="58"/>
        <item x="26"/>
        <item x="66"/>
        <item x="54"/>
        <item x="25"/>
        <item x="14"/>
        <item x="16"/>
        <item x="40"/>
        <item x="68"/>
        <item x="60"/>
        <item x="4"/>
        <item x="48"/>
        <item x="9"/>
        <item x="49"/>
        <item x="24"/>
        <item x="8"/>
        <item x="29"/>
        <item x="22"/>
        <item x="64"/>
        <item x="39"/>
        <item x="7"/>
        <item x="59"/>
        <item x="13"/>
        <item x="38"/>
        <item x="53"/>
        <item x="67"/>
        <item x="37"/>
        <item x="32"/>
        <item x="3"/>
        <item x="44"/>
        <item x="52"/>
        <item x="47"/>
        <item x="57"/>
        <item x="34"/>
        <item x="18"/>
        <item x="2"/>
        <item x="31"/>
        <item x="1"/>
        <item x="21"/>
        <item x="36"/>
        <item x="0"/>
        <item x="20"/>
        <item x="61"/>
        <item x="43"/>
        <item x="6"/>
        <item x="51"/>
        <item x="33"/>
        <item x="50"/>
        <item t="default"/>
      </items>
    </pivotField>
    <pivotField axis="axisRow" showAll="0">
      <items count="8">
        <item sd="0" x="4"/>
        <item sd="0" x="3"/>
        <item sd="0" x="5"/>
        <item sd="0" x="0"/>
        <item sd="0" x="6"/>
        <item sd="0" x="1"/>
        <item sd="0" x="2"/>
        <item t="default"/>
      </items>
    </pivotField>
    <pivotField dataField="1" showAll="0"/>
  </pivotFields>
  <rowFields count="2">
    <field x="14"/>
    <field x="13"/>
  </rowFields>
  <rowItems count="8">
    <i>
      <x/>
    </i>
    <i>
      <x v="1"/>
    </i>
    <i>
      <x v="2"/>
    </i>
    <i>
      <x v="3"/>
    </i>
    <i>
      <x v="4"/>
    </i>
    <i>
      <x v="5"/>
    </i>
    <i>
      <x v="6"/>
    </i>
    <i t="grand">
      <x/>
    </i>
  </rowItems>
  <colFields count="1">
    <field x="-2"/>
  </colFields>
  <colItems count="2">
    <i>
      <x/>
    </i>
    <i i="1">
      <x v="1"/>
    </i>
  </colItems>
  <dataFields count="2">
    <dataField name="Unit Sold" fld="11" baseField="4" baseItem="0"/>
    <dataField name="Total Revenue" fld="15" baseField="14" baseItem="0"/>
  </dataFields>
  <formats count="8">
    <format dxfId="16">
      <pivotArea collapsedLevelsAreSubtotals="1" fieldPosition="0">
        <references count="1">
          <reference field="14" count="1">
            <x v="0"/>
          </reference>
        </references>
      </pivotArea>
    </format>
    <format dxfId="17">
      <pivotArea collapsedLevelsAreSubtotals="1" fieldPosition="0">
        <references count="1">
          <reference field="14" count="1">
            <x v="1"/>
          </reference>
        </references>
      </pivotArea>
    </format>
    <format dxfId="18">
      <pivotArea collapsedLevelsAreSubtotals="1" fieldPosition="0">
        <references count="1">
          <reference field="14" count="1">
            <x v="2"/>
          </reference>
        </references>
      </pivotArea>
    </format>
    <format dxfId="19">
      <pivotArea collapsedLevelsAreSubtotals="1" fieldPosition="0">
        <references count="1">
          <reference field="14" count="1">
            <x v="3"/>
          </reference>
        </references>
      </pivotArea>
    </format>
    <format dxfId="20">
      <pivotArea collapsedLevelsAreSubtotals="1" fieldPosition="0">
        <references count="1">
          <reference field="14" count="1">
            <x v="4"/>
          </reference>
        </references>
      </pivotArea>
    </format>
    <format dxfId="21">
      <pivotArea collapsedLevelsAreSubtotals="1" fieldPosition="0">
        <references count="1">
          <reference field="14" count="1">
            <x v="5"/>
          </reference>
        </references>
      </pivotArea>
    </format>
    <format dxfId="22">
      <pivotArea collapsedLevelsAreSubtotals="1" fieldPosition="0">
        <references count="1">
          <reference field="14" count="1">
            <x v="6"/>
          </reference>
        </references>
      </pivotArea>
    </format>
    <format dxfId="23">
      <pivotArea dataOnly="0" labelOnly="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F22947-4C3B-4BD3-97E5-EC1655CFAE5D}" name="PivotTable20" cacheId="6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Month">
  <location ref="E17:G30" firstHeaderRow="0" firstDataRow="1" firstDataCol="1"/>
  <pivotFields count="16">
    <pivotField showAll="0"/>
    <pivotField showAll="0"/>
    <pivotField showAll="0"/>
    <pivotField showAll="0">
      <items count="362">
        <item x="125"/>
        <item x="137"/>
        <item x="109"/>
        <item x="17"/>
        <item x="57"/>
        <item x="223"/>
        <item x="251"/>
        <item x="215"/>
        <item x="309"/>
        <item x="84"/>
        <item x="249"/>
        <item x="26"/>
        <item x="285"/>
        <item x="177"/>
        <item x="33"/>
        <item x="167"/>
        <item x="21"/>
        <item x="336"/>
        <item x="134"/>
        <item x="114"/>
        <item x="85"/>
        <item x="189"/>
        <item x="170"/>
        <item x="283"/>
        <item x="153"/>
        <item x="334"/>
        <item x="298"/>
        <item x="168"/>
        <item x="192"/>
        <item x="356"/>
        <item x="161"/>
        <item x="294"/>
        <item x="1"/>
        <item x="130"/>
        <item x="110"/>
        <item x="233"/>
        <item x="139"/>
        <item x="269"/>
        <item x="70"/>
        <item x="19"/>
        <item x="326"/>
        <item x="256"/>
        <item x="246"/>
        <item x="288"/>
        <item x="41"/>
        <item x="97"/>
        <item x="238"/>
        <item x="186"/>
        <item x="293"/>
        <item x="142"/>
        <item x="143"/>
        <item x="199"/>
        <item x="82"/>
        <item x="83"/>
        <item x="268"/>
        <item x="56"/>
        <item x="13"/>
        <item x="209"/>
        <item x="55"/>
        <item x="320"/>
        <item x="48"/>
        <item x="156"/>
        <item x="77"/>
        <item x="154"/>
        <item x="296"/>
        <item x="253"/>
        <item x="108"/>
        <item x="123"/>
        <item x="31"/>
        <item x="278"/>
        <item x="129"/>
        <item x="146"/>
        <item x="103"/>
        <item x="43"/>
        <item x="52"/>
        <item x="183"/>
        <item x="181"/>
        <item x="226"/>
        <item x="214"/>
        <item x="230"/>
        <item x="42"/>
        <item x="2"/>
        <item x="116"/>
        <item x="202"/>
        <item x="80"/>
        <item x="239"/>
        <item x="353"/>
        <item x="38"/>
        <item x="148"/>
        <item x="173"/>
        <item x="141"/>
        <item x="69"/>
        <item x="261"/>
        <item x="105"/>
        <item x="299"/>
        <item x="340"/>
        <item x="216"/>
        <item x="119"/>
        <item x="252"/>
        <item x="131"/>
        <item x="23"/>
        <item x="359"/>
        <item x="74"/>
        <item x="344"/>
        <item x="274"/>
        <item x="263"/>
        <item x="117"/>
        <item x="121"/>
        <item x="53"/>
        <item x="165"/>
        <item x="360"/>
        <item x="132"/>
        <item x="348"/>
        <item x="140"/>
        <item x="347"/>
        <item x="245"/>
        <item x="301"/>
        <item x="333"/>
        <item x="44"/>
        <item x="145"/>
        <item x="220"/>
        <item x="264"/>
        <item x="54"/>
        <item x="15"/>
        <item x="35"/>
        <item x="208"/>
        <item x="322"/>
        <item x="39"/>
        <item x="185"/>
        <item x="228"/>
        <item x="310"/>
        <item x="91"/>
        <item x="291"/>
        <item x="345"/>
        <item x="343"/>
        <item x="0"/>
        <item x="112"/>
        <item x="7"/>
        <item x="282"/>
        <item x="198"/>
        <item x="118"/>
        <item x="307"/>
        <item x="73"/>
        <item x="241"/>
        <item x="151"/>
        <item x="58"/>
        <item x="172"/>
        <item x="5"/>
        <item x="50"/>
        <item x="204"/>
        <item x="236"/>
        <item x="78"/>
        <item x="200"/>
        <item x="188"/>
        <item x="205"/>
        <item x="111"/>
        <item x="3"/>
        <item x="280"/>
        <item x="312"/>
        <item x="100"/>
        <item x="152"/>
        <item x="248"/>
        <item x="319"/>
        <item x="222"/>
        <item x="158"/>
        <item x="318"/>
        <item x="337"/>
        <item x="122"/>
        <item x="191"/>
        <item x="240"/>
        <item x="72"/>
        <item x="176"/>
        <item x="40"/>
        <item x="25"/>
        <item x="136"/>
        <item x="76"/>
        <item x="323"/>
        <item x="61"/>
        <item x="292"/>
        <item x="313"/>
        <item x="45"/>
        <item x="194"/>
        <item x="232"/>
        <item x="342"/>
        <item x="303"/>
        <item x="196"/>
        <item x="99"/>
        <item x="266"/>
        <item x="179"/>
        <item x="265"/>
        <item x="259"/>
        <item x="20"/>
        <item x="150"/>
        <item x="258"/>
        <item x="302"/>
        <item x="149"/>
        <item x="201"/>
        <item x="352"/>
        <item x="32"/>
        <item x="257"/>
        <item x="81"/>
        <item x="166"/>
        <item x="113"/>
        <item x="22"/>
        <item x="182"/>
        <item x="354"/>
        <item x="86"/>
        <item x="237"/>
        <item x="174"/>
        <item x="316"/>
        <item x="305"/>
        <item x="89"/>
        <item x="338"/>
        <item x="335"/>
        <item x="250"/>
        <item x="341"/>
        <item x="358"/>
        <item x="147"/>
        <item x="304"/>
        <item x="64"/>
        <item x="104"/>
        <item x="60"/>
        <item x="306"/>
        <item x="92"/>
        <item x="211"/>
        <item x="289"/>
        <item x="277"/>
        <item x="287"/>
        <item x="229"/>
        <item x="276"/>
        <item x="24"/>
        <item x="187"/>
        <item x="67"/>
        <item x="30"/>
        <item x="284"/>
        <item x="133"/>
        <item x="315"/>
        <item x="107"/>
        <item x="98"/>
        <item x="16"/>
        <item x="314"/>
        <item x="346"/>
        <item x="124"/>
        <item x="255"/>
        <item x="29"/>
        <item x="115"/>
        <item x="190"/>
        <item x="93"/>
        <item x="127"/>
        <item x="207"/>
        <item x="254"/>
        <item x="260"/>
        <item x="357"/>
        <item x="180"/>
        <item x="355"/>
        <item x="295"/>
        <item x="210"/>
        <item x="126"/>
        <item x="267"/>
        <item x="224"/>
        <item x="195"/>
        <item x="197"/>
        <item x="297"/>
        <item x="271"/>
        <item x="135"/>
        <item x="28"/>
        <item x="120"/>
        <item x="163"/>
        <item x="212"/>
        <item x="68"/>
        <item x="62"/>
        <item x="37"/>
        <item x="178"/>
        <item x="330"/>
        <item x="6"/>
        <item x="138"/>
        <item x="88"/>
        <item x="66"/>
        <item x="4"/>
        <item x="193"/>
        <item x="51"/>
        <item x="94"/>
        <item x="63"/>
        <item x="218"/>
        <item x="11"/>
        <item x="71"/>
        <item x="79"/>
        <item x="65"/>
        <item x="324"/>
        <item x="90"/>
        <item x="164"/>
        <item x="328"/>
        <item x="157"/>
        <item x="18"/>
        <item x="49"/>
        <item x="217"/>
        <item x="219"/>
        <item x="102"/>
        <item x="244"/>
        <item x="213"/>
        <item x="34"/>
        <item x="272"/>
        <item x="162"/>
        <item x="160"/>
        <item x="47"/>
        <item x="203"/>
        <item x="144"/>
        <item x="321"/>
        <item x="317"/>
        <item x="59"/>
        <item x="286"/>
        <item x="36"/>
        <item x="14"/>
        <item x="275"/>
        <item x="171"/>
        <item x="159"/>
        <item x="184"/>
        <item x="27"/>
        <item x="106"/>
        <item x="262"/>
        <item x="225"/>
        <item x="308"/>
        <item x="270"/>
        <item x="175"/>
        <item x="349"/>
        <item x="101"/>
        <item x="87"/>
        <item x="12"/>
        <item x="155"/>
        <item x="311"/>
        <item x="128"/>
        <item x="46"/>
        <item x="221"/>
        <item x="350"/>
        <item x="242"/>
        <item x="332"/>
        <item x="339"/>
        <item x="327"/>
        <item x="325"/>
        <item x="10"/>
        <item x="290"/>
        <item x="227"/>
        <item x="9"/>
        <item x="300"/>
        <item x="329"/>
        <item x="8"/>
        <item x="231"/>
        <item x="331"/>
        <item x="75"/>
        <item x="235"/>
        <item x="279"/>
        <item x="206"/>
        <item x="169"/>
        <item x="247"/>
        <item x="243"/>
        <item x="281"/>
        <item x="273"/>
        <item x="351"/>
        <item x="96"/>
        <item x="234"/>
        <item x="95"/>
        <item t="default"/>
      </items>
    </pivotField>
    <pivotField showAll="0">
      <items count="48">
        <item x="1"/>
        <item x="34"/>
        <item x="37"/>
        <item x="39"/>
        <item x="6"/>
        <item x="21"/>
        <item x="10"/>
        <item x="27"/>
        <item x="7"/>
        <item x="4"/>
        <item x="14"/>
        <item x="0"/>
        <item x="32"/>
        <item x="12"/>
        <item x="30"/>
        <item x="2"/>
        <item x="19"/>
        <item x="44"/>
        <item x="28"/>
        <item x="20"/>
        <item x="31"/>
        <item x="40"/>
        <item x="29"/>
        <item x="5"/>
        <item x="35"/>
        <item x="43"/>
        <item x="15"/>
        <item x="16"/>
        <item x="45"/>
        <item x="33"/>
        <item x="25"/>
        <item x="13"/>
        <item x="9"/>
        <item x="41"/>
        <item x="18"/>
        <item x="17"/>
        <item x="42"/>
        <item x="36"/>
        <item x="38"/>
        <item x="46"/>
        <item x="23"/>
        <item x="3"/>
        <item x="22"/>
        <item x="8"/>
        <item x="26"/>
        <item x="24"/>
        <item x="11"/>
        <item t="default"/>
      </items>
    </pivotField>
    <pivotField showAll="0"/>
    <pivotField showAll="0"/>
    <pivotField numFmtId="14" showAll="0">
      <items count="7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t="default"/>
      </items>
    </pivotField>
    <pivotField showAll="0"/>
    <pivotField axis="axisRow"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 showAll="0">
      <items count="8">
        <item x="6"/>
        <item x="0"/>
        <item x="4"/>
        <item x="1"/>
        <item x="5"/>
        <item x="2"/>
        <item x="3"/>
        <item t="default"/>
      </items>
    </pivotField>
    <pivotField dataField="1"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Unit Sold" fld="11" baseField="9" baseItem="0"/>
    <dataField name="Total Revenue" fld="15" baseField="9"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2" format="16" series="1">
      <pivotArea type="data" outline="0" fieldPosition="0">
        <references count="1">
          <reference field="4294967294" count="1" selected="0">
            <x v="1"/>
          </reference>
        </references>
      </pivotArea>
    </chartFormat>
    <chartFormat chart="12"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562E7B-6C64-4AD5-B978-A0892260CB36}" name="PivotTable17" cacheId="5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Month" colHeaderCaption="Year">
  <location ref="E1:H15" firstHeaderRow="1" firstDataRow="2" firstDataCol="1"/>
  <pivotFields count="16">
    <pivotField showAll="0"/>
    <pivotField showAll="0"/>
    <pivotField showAll="0">
      <items count="1650">
        <item x="415"/>
        <item x="1365"/>
        <item x="1216"/>
        <item x="1168"/>
        <item x="19"/>
        <item x="495"/>
        <item x="934"/>
        <item x="613"/>
        <item x="172"/>
        <item x="1614"/>
        <item x="1194"/>
        <item x="639"/>
        <item x="811"/>
        <item x="748"/>
        <item x="850"/>
        <item x="1530"/>
        <item x="754"/>
        <item x="359"/>
        <item x="1420"/>
        <item x="888"/>
        <item x="1428"/>
        <item x="716"/>
        <item x="1553"/>
        <item x="87"/>
        <item x="957"/>
        <item x="502"/>
        <item x="841"/>
        <item x="1393"/>
        <item x="546"/>
        <item x="1619"/>
        <item x="515"/>
        <item x="1478"/>
        <item x="880"/>
        <item x="478"/>
        <item x="343"/>
        <item x="1028"/>
        <item x="775"/>
        <item x="606"/>
        <item x="315"/>
        <item x="383"/>
        <item x="763"/>
        <item x="158"/>
        <item x="420"/>
        <item x="1630"/>
        <item x="1308"/>
        <item x="1273"/>
        <item x="991"/>
        <item x="751"/>
        <item x="586"/>
        <item x="1503"/>
        <item x="326"/>
        <item x="1113"/>
        <item x="416"/>
        <item x="1414"/>
        <item x="1199"/>
        <item x="1523"/>
        <item x="1223"/>
        <item x="1304"/>
        <item x="764"/>
        <item x="1312"/>
        <item x="1083"/>
        <item x="167"/>
        <item x="200"/>
        <item x="924"/>
        <item x="111"/>
        <item x="1369"/>
        <item x="961"/>
        <item x="831"/>
        <item x="689"/>
        <item x="437"/>
        <item x="1336"/>
        <item x="725"/>
        <item x="84"/>
        <item x="843"/>
        <item x="665"/>
        <item x="1366"/>
        <item x="1212"/>
        <item x="1043"/>
        <item x="930"/>
        <item x="1299"/>
        <item x="693"/>
        <item x="237"/>
        <item x="444"/>
        <item x="1620"/>
        <item x="348"/>
        <item x="1261"/>
        <item x="755"/>
        <item x="709"/>
        <item x="727"/>
        <item x="812"/>
        <item x="1433"/>
        <item x="600"/>
        <item x="465"/>
        <item x="1482"/>
        <item x="302"/>
        <item x="1316"/>
        <item x="58"/>
        <item x="1096"/>
        <item x="584"/>
        <item x="62"/>
        <item x="791"/>
        <item x="1161"/>
        <item x="818"/>
        <item x="938"/>
        <item x="1346"/>
        <item x="827"/>
        <item x="333"/>
        <item x="412"/>
        <item x="1326"/>
        <item x="53"/>
        <item x="407"/>
        <item x="1471"/>
        <item x="1443"/>
        <item x="508"/>
        <item x="803"/>
        <item x="489"/>
        <item x="1100"/>
        <item x="1230"/>
        <item x="417"/>
        <item x="1001"/>
        <item x="1463"/>
        <item x="939"/>
        <item x="1577"/>
        <item x="1415"/>
        <item x="1295"/>
        <item x="1400"/>
        <item x="162"/>
        <item x="1210"/>
        <item x="1524"/>
        <item x="1555"/>
        <item x="823"/>
        <item x="1022"/>
        <item x="27"/>
        <item x="391"/>
        <item x="1320"/>
        <item x="1153"/>
        <item x="1432"/>
        <item x="232"/>
        <item x="323"/>
        <item x="28"/>
        <item x="272"/>
        <item x="143"/>
        <item x="1604"/>
        <item x="327"/>
        <item x="1224"/>
        <item x="1352"/>
        <item x="731"/>
        <item x="865"/>
        <item x="408"/>
        <item x="1065"/>
        <item x="1595"/>
        <item x="610"/>
        <item x="1390"/>
        <item x="1412"/>
        <item x="1468"/>
        <item x="277"/>
        <item x="187"/>
        <item x="895"/>
        <item x="1451"/>
        <item x="1484"/>
        <item x="911"/>
        <item x="1217"/>
        <item x="1498"/>
        <item x="1474"/>
        <item x="1040"/>
        <item x="458"/>
        <item x="1508"/>
        <item x="425"/>
        <item x="720"/>
        <item x="393"/>
        <item x="1552"/>
        <item x="15"/>
        <item x="85"/>
        <item x="1314"/>
        <item x="759"/>
        <item x="659"/>
        <item x="607"/>
        <item x="394"/>
        <item x="522"/>
        <item x="436"/>
        <item x="299"/>
        <item x="1562"/>
        <item x="1152"/>
        <item x="1296"/>
        <item x="1321"/>
        <item x="1201"/>
        <item x="986"/>
        <item x="1186"/>
        <item x="1245"/>
        <item x="819"/>
        <item x="490"/>
        <item x="549"/>
        <item x="1385"/>
        <item x="225"/>
        <item x="71"/>
        <item x="303"/>
        <item x="1408"/>
        <item x="1087"/>
        <item x="1306"/>
        <item x="1118"/>
        <item x="286"/>
        <item x="1103"/>
        <item x="729"/>
        <item x="778"/>
        <item x="1488"/>
        <item x="1220"/>
        <item x="523"/>
        <item x="1089"/>
        <item x="201"/>
        <item x="1356"/>
        <item x="152"/>
        <item x="1114"/>
        <item x="1075"/>
        <item x="1418"/>
        <item x="238"/>
        <item x="681"/>
        <item x="737"/>
        <item x="1198"/>
        <item x="987"/>
        <item x="270"/>
        <item x="760"/>
        <item x="395"/>
        <item x="1091"/>
        <item x="441"/>
        <item x="1582"/>
        <item x="1283"/>
        <item x="590"/>
        <item x="252"/>
        <item x="611"/>
        <item x="1343"/>
        <item x="979"/>
        <item x="195"/>
        <item x="63"/>
        <item x="253"/>
        <item x="1169"/>
        <item x="574"/>
        <item x="859"/>
        <item x="254"/>
        <item x="1591"/>
        <item x="449"/>
        <item x="1589"/>
        <item x="1388"/>
        <item x="1051"/>
        <item x="1154"/>
        <item x="364"/>
        <item x="1202"/>
        <item x="1609"/>
        <item x="1550"/>
        <item x="568"/>
        <item x="447"/>
        <item x="710"/>
        <item x="54"/>
        <item x="528"/>
        <item x="1205"/>
        <item x="820"/>
        <item x="848"/>
        <item x="608"/>
        <item x="1441"/>
        <item x="1080"/>
        <item x="1627"/>
        <item x="1062"/>
        <item x="182"/>
        <item x="1516"/>
        <item x="1067"/>
        <item x="874"/>
        <item x="980"/>
        <item x="959"/>
        <item x="682"/>
        <item x="701"/>
        <item x="1262"/>
        <item x="1297"/>
        <item x="1409"/>
        <item x="118"/>
        <item x="836"/>
        <item x="1239"/>
        <item x="884"/>
        <item x="55"/>
        <item x="1638"/>
        <item x="135"/>
        <item x="1275"/>
        <item x="455"/>
        <item x="1370"/>
        <item x="1023"/>
        <item x="1115"/>
        <item x="119"/>
        <item x="122"/>
        <item x="1624"/>
        <item x="1250"/>
        <item x="893"/>
        <item x="1565"/>
        <item x="491"/>
        <item x="813"/>
        <item x="1417"/>
        <item x="1156"/>
        <item x="20"/>
        <item x="832"/>
        <item x="1337"/>
        <item x="1383"/>
        <item x="318"/>
        <item x="23"/>
        <item x="781"/>
        <item x="602"/>
        <item x="468"/>
        <item x="1635"/>
        <item x="917"/>
        <item x="384"/>
        <item x="153"/>
        <item x="828"/>
        <item x="16"/>
        <item x="603"/>
        <item x="1567"/>
        <item x="940"/>
        <item x="32"/>
        <item x="591"/>
        <item x="738"/>
        <item x="1315"/>
        <item x="556"/>
        <item x="273"/>
        <item x="703"/>
        <item x="287"/>
        <item x="912"/>
        <item x="1596"/>
        <item x="1187"/>
        <item x="614"/>
        <item x="866"/>
        <item x="746"/>
        <item x="202"/>
        <item x="918"/>
        <item x="735"/>
        <item x="385"/>
        <item x="1350"/>
        <item x="954"/>
        <item x="1490"/>
        <item x="1446"/>
        <item x="6"/>
        <item x="428"/>
        <item x="1054"/>
        <item x="949"/>
        <item x="1005"/>
        <item x="168"/>
        <item x="1351"/>
        <item x="1084"/>
        <item x="644"/>
        <item x="1180"/>
        <item x="649"/>
        <item x="1331"/>
        <item x="1322"/>
        <item x="356"/>
        <item x="977"/>
        <item x="1442"/>
        <item x="492"/>
        <item x="144"/>
        <item x="1358"/>
        <item x="255"/>
        <item x="550"/>
        <item x="1374"/>
        <item x="183"/>
        <item x="88"/>
        <item x="503"/>
        <item x="575"/>
        <item x="936"/>
        <item x="1458"/>
        <item x="1289"/>
        <item x="671"/>
        <item x="1066"/>
        <item x="1557"/>
        <item x="125"/>
        <item x="59"/>
        <item x="319"/>
        <item x="278"/>
        <item x="459"/>
        <item x="1543"/>
        <item x="952"/>
        <item x="438"/>
        <item x="196"/>
        <item x="439"/>
        <item x="886"/>
        <item x="309"/>
        <item x="511"/>
        <item x="741"/>
        <item x="72"/>
        <item x="462"/>
        <item x="239"/>
        <item x="1252"/>
        <item x="965"/>
        <item x="1438"/>
        <item x="1092"/>
        <item x="29"/>
        <item x="1597"/>
        <item x="1145"/>
        <item x="445"/>
        <item x="553"/>
        <item x="188"/>
        <item x="1639"/>
        <item x="1544"/>
        <item x="672"/>
        <item x="504"/>
        <item x="154"/>
        <item x="982"/>
        <item x="517"/>
        <item x="837"/>
        <item x="0"/>
        <item x="666"/>
        <item x="1041"/>
        <item x="529"/>
        <item x="846"/>
        <item x="246"/>
        <item x="33"/>
        <item x="1579"/>
        <item x="313"/>
        <item x="1485"/>
        <item x="1367"/>
        <item x="505"/>
        <item x="34"/>
        <item x="1454"/>
        <item x="694"/>
        <item x="396"/>
        <item x="120"/>
        <item x="446"/>
        <item x="1044"/>
        <item x="657"/>
        <item x="68"/>
        <item x="1486"/>
        <item x="1058"/>
        <item x="1332"/>
        <item x="637"/>
        <item x="1317"/>
        <item x="667"/>
        <item x="1629"/>
        <item x="533"/>
        <item x="1221"/>
        <item x="1247"/>
        <item x="695"/>
        <item x="1643"/>
        <item x="261"/>
        <item x="1162"/>
        <item x="45"/>
        <item x="267"/>
        <item x="1045"/>
        <item x="89"/>
        <item x="742"/>
        <item x="999"/>
        <item x="378"/>
        <item x="1188"/>
        <item x="1477"/>
        <item x="145"/>
        <item x="931"/>
        <item x="524"/>
        <item x="1404"/>
        <item x="1104"/>
        <item x="217"/>
        <item x="224"/>
        <item x="534"/>
        <item x="1483"/>
        <item x="1505"/>
        <item x="1504"/>
        <item x="1068"/>
        <item x="683"/>
        <item x="212"/>
        <item x="349"/>
        <item x="1647"/>
        <item x="155"/>
        <item x="551"/>
        <item x="268"/>
        <item x="787"/>
        <item x="1561"/>
        <item x="1323"/>
        <item x="875"/>
        <item x="640"/>
        <item x="1136"/>
        <item x="1628"/>
        <item x="1302"/>
        <item x="1291"/>
        <item x="851"/>
        <item x="1501"/>
        <item x="496"/>
        <item x="1012"/>
        <item x="293"/>
        <item x="967"/>
        <item x="1309"/>
        <item x="460"/>
        <item x="950"/>
        <item x="756"/>
        <item x="654"/>
        <item x="1362"/>
        <item x="288"/>
        <item x="367"/>
        <item x="497"/>
        <item x="704"/>
        <item x="862"/>
        <item x="56"/>
        <item x="1581"/>
        <item x="479"/>
        <item x="984"/>
        <item x="576"/>
        <item x="103"/>
        <item x="1431"/>
        <item x="630"/>
        <item x="732"/>
        <item x="35"/>
        <item x="1130"/>
        <item x="1163"/>
        <item x="1573"/>
        <item x="493"/>
        <item x="1640"/>
        <item x="1292"/>
        <item x="386"/>
        <item x="1039"/>
        <item x="136"/>
        <item x="1185"/>
        <item x="1546"/>
        <item x="1240"/>
        <item x="1106"/>
        <item x="684"/>
        <item x="324"/>
        <item x="426"/>
        <item x="1284"/>
        <item x="624"/>
        <item x="1401"/>
        <item x="1403"/>
        <item x="617"/>
        <item x="1558"/>
        <item x="1531"/>
        <item x="1108"/>
        <item x="1213"/>
        <item x="1439"/>
        <item x="1636"/>
        <item x="1126"/>
        <item x="289"/>
        <item x="1002"/>
        <item x="795"/>
        <item x="937"/>
        <item x="1556"/>
        <item x="1386"/>
        <item x="203"/>
        <item x="1276"/>
        <item x="1146"/>
        <item x="1642"/>
        <item x="352"/>
        <item x="779"/>
        <item x="1453"/>
        <item x="472"/>
        <item x="1286"/>
        <item x="76"/>
        <item x="1397"/>
        <item x="867"/>
        <item x="1231"/>
        <item x="686"/>
        <item x="1228"/>
        <item x="824"/>
        <item x="1625"/>
        <item x="887"/>
        <item x="81"/>
        <item x="1644"/>
        <item x="126"/>
        <item x="650"/>
        <item x="374"/>
        <item x="1128"/>
        <item x="1225"/>
        <item x="821"/>
        <item x="1267"/>
        <item x="1055"/>
        <item x="1305"/>
        <item x="1000"/>
        <item x="1263"/>
        <item x="635"/>
        <item x="1013"/>
        <item x="569"/>
        <item x="1248"/>
        <item x="1056"/>
        <item x="137"/>
        <item x="1"/>
        <item x="159"/>
        <item x="655"/>
        <item x="1109"/>
        <item x="1580"/>
        <item x="995"/>
        <item x="226"/>
        <item x="992"/>
        <item x="473"/>
        <item x="1344"/>
        <item x="1214"/>
        <item x="1506"/>
        <item x="17"/>
        <item x="1525"/>
        <item x="1547"/>
        <item x="648"/>
        <item x="1526"/>
        <item x="901"/>
        <item x="696"/>
        <item x="234"/>
        <item x="160"/>
        <item x="127"/>
        <item x="368"/>
        <item x="1584"/>
        <item x="256"/>
        <item x="1605"/>
        <item x="30"/>
        <item x="849"/>
        <item x="7"/>
        <item x="564"/>
        <item x="1171"/>
        <item x="1059"/>
        <item x="1140"/>
        <item x="404"/>
        <item x="1623"/>
        <item x="262"/>
        <item x="1255"/>
        <item x="132"/>
        <item x="463"/>
        <item x="104"/>
        <item x="375"/>
        <item x="1019"/>
        <item x="1176"/>
        <item x="433"/>
        <item x="645"/>
        <item x="360"/>
        <item x="138"/>
        <item x="1137"/>
        <item x="1410"/>
        <item x="380"/>
        <item x="1491"/>
        <item x="743"/>
        <item x="1257"/>
        <item x="971"/>
        <item x="73"/>
        <item x="713"/>
        <item x="535"/>
        <item x="1101"/>
        <item x="1634"/>
        <item x="105"/>
        <item x="60"/>
        <item x="371"/>
        <item x="753"/>
        <item x="663"/>
        <item x="1413"/>
        <item x="156"/>
        <item x="690"/>
        <item x="1424"/>
        <item x="770"/>
        <item x="82"/>
        <item x="776"/>
        <item x="409"/>
        <item x="1610"/>
        <item x="1049"/>
        <item x="598"/>
        <item x="844"/>
        <item x="207"/>
        <item x="1285"/>
        <item x="1355"/>
        <item x="910"/>
        <item x="578"/>
        <item x="951"/>
        <item x="869"/>
        <item x="247"/>
        <item x="579"/>
        <item x="1277"/>
        <item x="163"/>
        <item x="852"/>
        <item x="245"/>
        <item x="1088"/>
        <item x="752"/>
        <item x="1093"/>
        <item x="974"/>
        <item x="1517"/>
        <item x="1378"/>
        <item x="1294"/>
        <item x="1607"/>
        <item x="1123"/>
        <item x="1236"/>
        <item x="50"/>
        <item x="1574"/>
        <item x="1116"/>
        <item x="1608"/>
        <item x="1464"/>
        <item x="1033"/>
        <item x="1572"/>
        <item x="204"/>
        <item x="585"/>
        <item x="896"/>
        <item x="1268"/>
        <item x="1600"/>
        <item x="631"/>
        <item x="8"/>
        <item x="1052"/>
        <item x="1189"/>
        <item x="749"/>
        <item x="1554"/>
        <item x="1034"/>
        <item x="57"/>
        <item x="1648"/>
        <item x="685"/>
        <item x="218"/>
        <item x="560"/>
        <item x="853"/>
        <item x="450"/>
        <item x="1325"/>
        <item x="941"/>
        <item x="1551"/>
        <item x="1251"/>
        <item x="565"/>
        <item x="9"/>
        <item x="1232"/>
        <item x="580"/>
        <item x="1380"/>
        <item x="169"/>
        <item x="192"/>
        <item x="1421"/>
        <item x="90"/>
        <item x="387"/>
        <item x="257"/>
        <item x="1615"/>
        <item x="782"/>
        <item x="474"/>
        <item x="1110"/>
        <item x="530"/>
        <item x="345"/>
        <item x="892"/>
        <item x="1287"/>
        <item x="290"/>
        <item x="213"/>
        <item x="294"/>
        <item x="1528"/>
        <item x="728"/>
        <item x="1238"/>
        <item x="1097"/>
        <item x="1533"/>
        <item x="660"/>
        <item x="434"/>
        <item x="148"/>
        <item x="304"/>
        <item x="295"/>
        <item x="1601"/>
        <item x="46"/>
        <item x="1327"/>
        <item x="1456"/>
        <item x="691"/>
        <item x="1218"/>
        <item x="227"/>
        <item x="675"/>
        <item x="1303"/>
        <item x="372"/>
        <item x="464"/>
        <item x="705"/>
        <item x="279"/>
        <item x="889"/>
        <item x="955"/>
        <item x="919"/>
        <item x="77"/>
        <item x="512"/>
        <item x="64"/>
        <item x="726"/>
        <item x="801"/>
        <item x="1157"/>
        <item x="1429"/>
        <item x="1541"/>
        <item x="1300"/>
        <item x="854"/>
        <item x="571"/>
        <item x="993"/>
        <item x="536"/>
        <item x="1014"/>
        <item x="1265"/>
        <item x="673"/>
        <item x="744"/>
        <item x="1085"/>
        <item x="139"/>
        <item x="1419"/>
        <item x="128"/>
        <item x="739"/>
        <item x="1120"/>
        <item x="845"/>
        <item x="1175"/>
        <item x="274"/>
        <item x="170"/>
        <item x="334"/>
        <item x="189"/>
        <item x="1480"/>
        <item x="184"/>
        <item x="1016"/>
        <item x="829"/>
        <item x="1193"/>
        <item x="855"/>
        <item x="24"/>
        <item x="1492"/>
        <item x="953"/>
        <item x="271"/>
        <item x="905"/>
        <item x="346"/>
        <item x="353"/>
        <item x="1509"/>
        <item x="1602"/>
        <item x="797"/>
        <item x="783"/>
        <item x="1035"/>
        <item x="518"/>
        <item x="969"/>
        <item x="418"/>
        <item x="1494"/>
        <item x="161"/>
        <item x="297"/>
        <item x="897"/>
        <item x="902"/>
        <item x="962"/>
        <item x="1425"/>
        <item x="804"/>
        <item x="498"/>
        <item x="74"/>
        <item x="219"/>
        <item x="1513"/>
        <item x="413"/>
        <item x="494"/>
        <item x="1511"/>
        <item x="258"/>
        <item x="621"/>
        <item x="185"/>
        <item x="876"/>
        <item x="427"/>
        <item x="1047"/>
        <item x="275"/>
        <item x="547"/>
        <item x="506"/>
        <item x="838"/>
        <item x="305"/>
        <item x="1349"/>
        <item x="291"/>
        <item x="809"/>
        <item x="668"/>
        <item x="1206"/>
        <item x="1098"/>
        <item x="733"/>
        <item x="1391"/>
        <item x="164"/>
        <item x="537"/>
        <item x="173"/>
        <item x="410"/>
        <item x="604"/>
        <item x="1611"/>
        <item x="1099"/>
        <item x="945"/>
        <item x="1487"/>
        <item x="21"/>
        <item x="842"/>
        <item x="676"/>
        <item x="1015"/>
        <item x="298"/>
        <item x="765"/>
        <item x="1131"/>
        <item x="51"/>
        <item x="552"/>
        <item x="376"/>
        <item x="996"/>
        <item x="628"/>
        <item x="839"/>
        <item x="1006"/>
        <item x="476"/>
        <item x="1372"/>
        <item x="1018"/>
        <item x="41"/>
        <item x="276"/>
        <item x="10"/>
        <item x="330"/>
        <item x="711"/>
        <item x="566"/>
        <item x="1029"/>
        <item x="280"/>
        <item x="766"/>
        <item x="174"/>
        <item x="983"/>
        <item x="1387"/>
        <item x="601"/>
        <item x="730"/>
        <item x="91"/>
        <item x="106"/>
        <item x="758"/>
        <item x="214"/>
        <item x="414"/>
        <item x="1353"/>
        <item x="1394"/>
        <item x="1462"/>
        <item x="1588"/>
        <item x="42"/>
        <item x="177"/>
        <item x="381"/>
        <item x="1172"/>
        <item x="1592"/>
        <item x="942"/>
        <item x="1537"/>
        <item x="1622"/>
        <item x="1003"/>
        <item x="706"/>
        <item x="1452"/>
        <item x="1575"/>
        <item x="717"/>
        <item x="1338"/>
        <item x="357"/>
        <item x="687"/>
        <item x="369"/>
        <item x="856"/>
        <item x="300"/>
        <item x="69"/>
        <item x="1071"/>
        <item x="1164"/>
        <item x="1559"/>
        <item x="92"/>
        <item x="235"/>
        <item x="190"/>
        <item x="1009"/>
        <item x="677"/>
        <item x="975"/>
        <item x="339"/>
        <item x="1195"/>
        <item x="1333"/>
        <item x="697"/>
        <item x="557"/>
        <item x="587"/>
        <item x="894"/>
        <item x="627"/>
        <item x="281"/>
        <item x="1518"/>
        <item x="906"/>
        <item x="36"/>
        <item x="554"/>
        <item x="1155"/>
        <item x="1102"/>
        <item x="2"/>
        <item x="1590"/>
        <item x="397"/>
        <item x="1444"/>
        <item x="1307"/>
        <item x="296"/>
        <item x="1234"/>
        <item x="669"/>
        <item x="107"/>
        <item x="1258"/>
        <item x="1311"/>
        <item x="1010"/>
        <item x="641"/>
        <item x="561"/>
        <item x="1334"/>
        <item x="963"/>
        <item x="1585"/>
        <item x="1395"/>
        <item x="857"/>
        <item x="972"/>
        <item x="248"/>
        <item x="485"/>
        <item x="37"/>
        <item x="310"/>
        <item x="108"/>
        <item x="1466"/>
        <item x="475"/>
        <item x="806"/>
        <item x="1030"/>
        <item x="1007"/>
        <item x="1507"/>
        <item x="1467"/>
        <item x="149"/>
        <item x="714"/>
        <item x="52"/>
        <item x="1117"/>
        <item x="301"/>
        <item x="526"/>
        <item x="482"/>
        <item x="1190"/>
        <item x="1436"/>
        <item x="625"/>
        <item x="679"/>
        <item x="453"/>
        <item x="656"/>
        <item x="966"/>
        <item x="771"/>
        <item x="988"/>
        <item x="150"/>
        <item x="1449"/>
        <item x="1233"/>
        <item x="1253"/>
        <item x="432"/>
        <item x="1339"/>
        <item x="1060"/>
        <item x="651"/>
        <item x="240"/>
        <item x="814"/>
        <item x="1038"/>
        <item x="1226"/>
        <item x="1631"/>
        <item x="1181"/>
        <item x="86"/>
        <item x="943"/>
        <item x="421"/>
        <item x="382"/>
        <item x="928"/>
        <item x="629"/>
        <item x="1568"/>
        <item x="1211"/>
        <item x="1266"/>
        <item x="877"/>
        <item x="860"/>
        <item x="913"/>
        <item x="197"/>
        <item x="466"/>
        <item x="623"/>
        <item x="133"/>
        <item x="316"/>
        <item x="483"/>
        <item x="805"/>
        <item x="1319"/>
        <item x="70"/>
        <item x="1227"/>
        <item x="228"/>
        <item x="1237"/>
        <item x="922"/>
        <item x="1053"/>
        <item x="792"/>
        <item x="840"/>
        <item x="661"/>
        <item x="1132"/>
        <item x="22"/>
        <item x="646"/>
        <item x="1072"/>
        <item x="429"/>
        <item x="461"/>
        <item x="1359"/>
        <item x="555"/>
        <item x="1633"/>
        <item x="1191"/>
        <item x="548"/>
        <item x="898"/>
        <item x="1264"/>
        <item x="1158"/>
        <item x="370"/>
        <item x="1177"/>
        <item x="989"/>
        <item x="405"/>
        <item x="1057"/>
        <item x="480"/>
        <item x="707"/>
        <item x="1069"/>
        <item x="592"/>
        <item x="311"/>
        <item x="1222"/>
        <item x="362"/>
        <item x="1465"/>
        <item x="1017"/>
        <item x="1182"/>
        <item x="249"/>
        <item x="1472"/>
        <item x="1151"/>
        <item x="99"/>
        <item x="3"/>
        <item x="467"/>
        <item x="807"/>
        <item x="282"/>
        <item x="1207"/>
        <item x="1481"/>
        <item x="406"/>
        <item x="870"/>
        <item x="817"/>
        <item x="269"/>
        <item x="165"/>
        <item x="1008"/>
        <item x="78"/>
        <item x="361"/>
        <item x="925"/>
        <item x="1200"/>
        <item x="632"/>
        <item x="847"/>
        <item x="1521"/>
        <item x="750"/>
        <item x="1208"/>
        <item x="1274"/>
        <item x="1381"/>
        <item x="419"/>
        <item x="1219"/>
        <item x="932"/>
        <item x="43"/>
        <item x="129"/>
        <item x="907"/>
        <item x="1178"/>
        <item x="698"/>
        <item x="1050"/>
        <item x="674"/>
        <item x="871"/>
        <item x="1368"/>
        <item x="151"/>
        <item x="11"/>
        <item x="990"/>
        <item x="1440"/>
        <item x="265"/>
        <item x="1583"/>
        <item x="833"/>
        <item x="868"/>
        <item x="93"/>
        <item x="997"/>
        <item x="815"/>
        <item x="435"/>
        <item x="1288"/>
        <item x="558"/>
        <item x="1632"/>
        <item x="94"/>
        <item x="1398"/>
        <item x="1269"/>
        <item x="38"/>
        <item x="1532"/>
        <item x="1493"/>
        <item x="1422"/>
        <item x="1534"/>
        <item x="440"/>
        <item x="1111"/>
        <item x="1423"/>
        <item x="236"/>
        <item x="612"/>
        <item x="772"/>
        <item x="123"/>
        <item x="208"/>
        <item x="929"/>
        <item x="486"/>
        <item x="572"/>
        <item x="398"/>
        <item x="1282"/>
        <item x="605"/>
        <item x="527"/>
        <item x="487"/>
        <item x="978"/>
        <item x="1363"/>
        <item x="1563"/>
        <item x="519"/>
        <item x="878"/>
        <item x="1259"/>
        <item x="873"/>
        <item x="1357"/>
        <item x="481"/>
        <item x="340"/>
        <item x="354"/>
        <item x="130"/>
        <item x="793"/>
        <item x="350"/>
        <item x="1147"/>
        <item x="399"/>
        <item x="1479"/>
        <item x="95"/>
        <item x="808"/>
        <item x="175"/>
        <item x="25"/>
        <item x="890"/>
        <item x="900"/>
        <item x="1426"/>
        <item x="626"/>
        <item x="388"/>
        <item x="392"/>
        <item x="96"/>
        <item x="124"/>
        <item x="1586"/>
        <item x="1138"/>
        <item x="335"/>
        <item x="658"/>
        <item x="622"/>
        <item x="1617"/>
        <item x="220"/>
        <item x="1587"/>
        <item x="26"/>
        <item x="1512"/>
        <item x="976"/>
        <item x="263"/>
        <item x="209"/>
        <item x="699"/>
        <item x="1124"/>
        <item x="1538"/>
        <item x="65"/>
        <item x="1376"/>
        <item x="664"/>
        <item x="933"/>
        <item x="373"/>
        <item x="609"/>
        <item x="112"/>
        <item x="1133"/>
        <item x="708"/>
        <item x="469"/>
        <item x="784"/>
        <item x="1434"/>
        <item x="863"/>
        <item x="638"/>
        <item x="700"/>
        <item x="1229"/>
        <item x="599"/>
        <item x="593"/>
        <item x="79"/>
        <item x="956"/>
        <item x="531"/>
        <item x="1496"/>
        <item x="499"/>
        <item x="331"/>
        <item x="1347"/>
        <item x="241"/>
        <item x="1329"/>
        <item x="1549"/>
        <item x="1411"/>
        <item x="1027"/>
        <item x="365"/>
        <item x="242"/>
        <item x="767"/>
        <item x="1427"/>
        <item x="810"/>
        <item x="176"/>
        <item x="1618"/>
        <item x="317"/>
        <item x="540"/>
        <item x="451"/>
        <item x="692"/>
        <item x="721"/>
        <item x="1548"/>
        <item x="1354"/>
        <item x="914"/>
        <item x="61"/>
        <item x="1616"/>
        <item x="488"/>
        <item x="1360"/>
        <item x="618"/>
        <item x="794"/>
        <item x="920"/>
        <item x="513"/>
        <item x="229"/>
        <item x="259"/>
        <item x="858"/>
        <item x="178"/>
        <item x="1298"/>
        <item x="31"/>
        <item x="328"/>
        <item x="864"/>
        <item x="788"/>
        <item x="785"/>
        <item x="1324"/>
        <item x="1560"/>
        <item x="678"/>
        <item x="541"/>
        <item x="745"/>
        <item x="1540"/>
        <item x="1165"/>
        <item x="830"/>
        <item x="964"/>
        <item x="1241"/>
        <item x="1081"/>
        <item x="314"/>
        <item x="1203"/>
        <item x="1293"/>
        <item x="1143"/>
        <item x="477"/>
        <item x="1121"/>
        <item x="1499"/>
        <item x="1570"/>
        <item x="121"/>
        <item x="131"/>
        <item x="140"/>
        <item x="1170"/>
        <item x="1475"/>
        <item x="109"/>
        <item x="885"/>
        <item x="456"/>
        <item x="1134"/>
        <item x="320"/>
        <item x="1566"/>
        <item x="538"/>
        <item x="1159"/>
        <item x="18"/>
        <item x="1430"/>
        <item x="1242"/>
        <item x="283"/>
        <item x="509"/>
        <item x="1031"/>
        <item x="946"/>
        <item x="1139"/>
        <item x="926"/>
        <item x="1330"/>
        <item x="1183"/>
        <item x="881"/>
        <item x="777"/>
        <item x="1290"/>
        <item x="1437"/>
        <item x="205"/>
        <item x="1476"/>
        <item x="652"/>
        <item x="321"/>
        <item x="796"/>
        <item x="1249"/>
        <item x="179"/>
        <item x="1036"/>
        <item x="1011"/>
        <item x="712"/>
        <item x="431"/>
        <item x="351"/>
        <item x="1173"/>
        <item x="507"/>
        <item x="1166"/>
        <item x="1510"/>
        <item x="1032"/>
        <item x="798"/>
        <item x="1569"/>
        <item x="1514"/>
        <item x="1064"/>
        <item x="1571"/>
        <item x="562"/>
        <item x="903"/>
        <item x="1135"/>
        <item x="400"/>
        <item x="1254"/>
        <item x="542"/>
        <item x="12"/>
        <item x="718"/>
        <item x="1070"/>
        <item x="1127"/>
        <item x="336"/>
        <item x="802"/>
        <item x="1522"/>
        <item x="221"/>
        <item x="581"/>
        <item x="1148"/>
        <item x="389"/>
        <item x="588"/>
        <item x="186"/>
        <item x="1020"/>
        <item x="1406"/>
        <item x="879"/>
        <item x="1112"/>
        <item x="761"/>
        <item x="633"/>
        <item x="1129"/>
        <item x="899"/>
        <item x="1328"/>
        <item x="1270"/>
        <item x="1450"/>
        <item x="762"/>
        <item x="390"/>
        <item x="180"/>
        <item x="39"/>
        <item x="191"/>
        <item x="1107"/>
        <item x="968"/>
        <item x="653"/>
        <item x="615"/>
        <item x="306"/>
        <item x="141"/>
        <item x="1542"/>
        <item x="337"/>
        <item x="1340"/>
        <item x="1576"/>
        <item x="332"/>
        <item x="736"/>
        <item x="1416"/>
        <item x="250"/>
        <item x="642"/>
        <item x="1469"/>
        <item x="344"/>
        <item x="401"/>
        <item x="1279"/>
        <item x="1405"/>
        <item x="567"/>
        <item x="1094"/>
        <item x="206"/>
        <item x="921"/>
        <item x="1192"/>
        <item x="222"/>
        <item x="1149"/>
        <item x="1382"/>
        <item x="780"/>
        <item x="422"/>
        <item x="1535"/>
        <item x="1435"/>
        <item x="223"/>
        <item x="573"/>
        <item x="520"/>
        <item x="1341"/>
        <item x="944"/>
        <item x="44"/>
        <item x="363"/>
        <item x="146"/>
        <item x="947"/>
        <item x="80"/>
        <item x="292"/>
        <item x="442"/>
        <item x="1645"/>
        <item x="1144"/>
        <item x="1048"/>
        <item x="647"/>
        <item x="948"/>
        <item x="1606"/>
        <item x="1536"/>
        <item x="83"/>
        <item x="322"/>
        <item x="100"/>
        <item x="1384"/>
        <item x="1564"/>
        <item x="1527"/>
        <item x="1076"/>
        <item x="75"/>
        <item x="1598"/>
        <item x="1470"/>
        <item x="1090"/>
        <item x="1125"/>
        <item x="525"/>
        <item x="559"/>
        <item x="715"/>
        <item x="1021"/>
        <item x="243"/>
        <item x="1061"/>
        <item x="1256"/>
        <item x="113"/>
        <item x="719"/>
        <item x="543"/>
        <item x="1204"/>
        <item x="514"/>
        <item x="198"/>
        <item x="341"/>
        <item x="312"/>
        <item x="1371"/>
        <item x="826"/>
        <item x="181"/>
        <item x="1301"/>
        <item x="66"/>
        <item x="1459"/>
        <item x="1392"/>
        <item x="1457"/>
        <item x="582"/>
        <item x="1455"/>
        <item x="908"/>
        <item x="594"/>
        <item x="1184"/>
        <item x="342"/>
        <item x="595"/>
        <item x="1646"/>
        <item x="500"/>
        <item x="1025"/>
        <item x="532"/>
        <item x="1594"/>
        <item x="1082"/>
        <item x="1318"/>
        <item x="97"/>
        <item x="13"/>
        <item x="1313"/>
        <item x="1641"/>
        <item x="702"/>
        <item x="825"/>
        <item x="230"/>
        <item x="4"/>
        <item x="973"/>
        <item x="981"/>
        <item x="596"/>
        <item x="1515"/>
        <item x="210"/>
        <item x="1160"/>
        <item x="484"/>
        <item x="1077"/>
        <item x="114"/>
        <item x="231"/>
        <item x="355"/>
        <item x="688"/>
        <item x="1073"/>
        <item x="757"/>
        <item x="244"/>
        <item x="67"/>
        <item x="1235"/>
        <item x="1603"/>
        <item x="284"/>
        <item x="211"/>
        <item x="285"/>
        <item x="1342"/>
        <item x="799"/>
        <item x="1389"/>
        <item x="1621"/>
        <item x="307"/>
        <item x="789"/>
        <item x="430"/>
        <item x="570"/>
        <item x="1310"/>
        <item x="1407"/>
        <item x="308"/>
        <item x="786"/>
        <item x="215"/>
        <item x="1119"/>
        <item x="773"/>
        <item x="1593"/>
        <item x="1335"/>
        <item x="816"/>
        <item x="722"/>
        <item x="1141"/>
        <item x="577"/>
        <item x="142"/>
        <item x="452"/>
        <item x="1197"/>
        <item x="1196"/>
        <item x="1078"/>
        <item x="1179"/>
        <item x="402"/>
        <item x="1086"/>
        <item x="1461"/>
        <item x="923"/>
        <item x="358"/>
        <item x="1215"/>
        <item x="47"/>
        <item x="1280"/>
        <item x="891"/>
        <item x="166"/>
        <item x="470"/>
        <item x="347"/>
        <item x="1375"/>
        <item x="882"/>
        <item x="1373"/>
        <item x="662"/>
        <item x="723"/>
        <item x="861"/>
        <item x="193"/>
        <item x="872"/>
        <item x="768"/>
        <item x="1079"/>
        <item x="423"/>
        <item x="616"/>
        <item x="1379"/>
        <item x="48"/>
        <item x="1460"/>
        <item x="740"/>
        <item x="1142"/>
        <item x="915"/>
        <item x="539"/>
        <item x="970"/>
        <item x="1445"/>
        <item x="994"/>
        <item x="516"/>
        <item x="471"/>
        <item x="1520"/>
        <item x="680"/>
        <item x="1612"/>
        <item x="49"/>
        <item x="619"/>
        <item x="724"/>
        <item x="1447"/>
        <item x="1150"/>
        <item x="1209"/>
        <item x="800"/>
        <item x="790"/>
        <item x="998"/>
        <item x="454"/>
        <item x="1042"/>
        <item x="563"/>
        <item x="883"/>
        <item x="5"/>
        <item x="115"/>
        <item x="904"/>
        <item x="1063"/>
        <item x="403"/>
        <item x="325"/>
        <item x="774"/>
        <item x="1473"/>
        <item x="734"/>
        <item x="101"/>
        <item x="1074"/>
        <item x="958"/>
        <item x="1348"/>
        <item x="329"/>
        <item x="1502"/>
        <item x="98"/>
        <item x="116"/>
        <item x="216"/>
        <item x="448"/>
        <item x="1122"/>
        <item x="1260"/>
        <item x="264"/>
        <item x="1489"/>
        <item x="251"/>
        <item x="338"/>
        <item x="634"/>
        <item x="1174"/>
        <item x="909"/>
        <item x="544"/>
        <item x="1046"/>
        <item x="1361"/>
        <item x="583"/>
        <item x="1448"/>
        <item x="1271"/>
        <item x="1105"/>
        <item x="1399"/>
        <item x="233"/>
        <item x="1599"/>
        <item x="199"/>
        <item x="1167"/>
        <item x="377"/>
        <item x="117"/>
        <item x="1626"/>
        <item x="1578"/>
        <item x="424"/>
        <item x="366"/>
        <item x="379"/>
        <item x="916"/>
        <item x="545"/>
        <item x="1004"/>
        <item x="1095"/>
        <item x="102"/>
        <item x="670"/>
        <item x="1377"/>
        <item x="822"/>
        <item x="935"/>
        <item x="134"/>
        <item x="40"/>
        <item x="597"/>
        <item x="747"/>
        <item x="194"/>
        <item x="620"/>
        <item x="1243"/>
        <item x="1637"/>
        <item x="834"/>
        <item x="927"/>
        <item x="1497"/>
        <item x="1495"/>
        <item x="1026"/>
        <item x="110"/>
        <item x="457"/>
        <item x="1519"/>
        <item x="960"/>
        <item x="1244"/>
        <item x="589"/>
        <item x="769"/>
        <item x="1037"/>
        <item x="1529"/>
        <item x="1396"/>
        <item x="1402"/>
        <item x="157"/>
        <item x="1545"/>
        <item x="443"/>
        <item x="147"/>
        <item x="411"/>
        <item x="1613"/>
        <item x="521"/>
        <item x="985"/>
        <item x="636"/>
        <item x="260"/>
        <item x="501"/>
        <item x="510"/>
        <item x="1272"/>
        <item x="1364"/>
        <item x="1539"/>
        <item x="1246"/>
        <item x="1278"/>
        <item x="643"/>
        <item x="1500"/>
        <item x="14"/>
        <item x="835"/>
        <item x="1281"/>
        <item x="171"/>
        <item x="266"/>
        <item x="1345"/>
        <item x="1024"/>
        <item t="default"/>
      </items>
    </pivotField>
    <pivotField showAll="0">
      <items count="362">
        <item x="125"/>
        <item x="137"/>
        <item x="109"/>
        <item x="17"/>
        <item x="57"/>
        <item x="223"/>
        <item x="251"/>
        <item x="215"/>
        <item x="309"/>
        <item x="84"/>
        <item x="249"/>
        <item x="26"/>
        <item x="285"/>
        <item x="177"/>
        <item x="33"/>
        <item x="167"/>
        <item x="21"/>
        <item x="336"/>
        <item x="134"/>
        <item x="114"/>
        <item x="85"/>
        <item x="189"/>
        <item x="170"/>
        <item x="283"/>
        <item x="153"/>
        <item x="334"/>
        <item x="298"/>
        <item x="168"/>
        <item x="192"/>
        <item x="356"/>
        <item x="161"/>
        <item x="294"/>
        <item x="1"/>
        <item x="130"/>
        <item x="110"/>
        <item x="233"/>
        <item x="139"/>
        <item x="269"/>
        <item x="70"/>
        <item x="19"/>
        <item x="326"/>
        <item x="256"/>
        <item x="246"/>
        <item x="288"/>
        <item x="41"/>
        <item x="97"/>
        <item x="238"/>
        <item x="186"/>
        <item x="293"/>
        <item x="142"/>
        <item x="143"/>
        <item x="199"/>
        <item x="82"/>
        <item x="83"/>
        <item x="268"/>
        <item x="56"/>
        <item x="13"/>
        <item x="209"/>
        <item x="55"/>
        <item x="320"/>
        <item x="48"/>
        <item x="156"/>
        <item x="77"/>
        <item x="154"/>
        <item x="296"/>
        <item x="253"/>
        <item x="108"/>
        <item x="123"/>
        <item x="31"/>
        <item x="278"/>
        <item x="129"/>
        <item x="146"/>
        <item x="103"/>
        <item x="43"/>
        <item x="52"/>
        <item x="183"/>
        <item x="181"/>
        <item x="226"/>
        <item x="214"/>
        <item x="230"/>
        <item x="42"/>
        <item x="2"/>
        <item x="116"/>
        <item x="202"/>
        <item x="80"/>
        <item x="239"/>
        <item x="353"/>
        <item x="38"/>
        <item x="148"/>
        <item x="173"/>
        <item x="141"/>
        <item x="69"/>
        <item x="261"/>
        <item x="105"/>
        <item x="299"/>
        <item x="340"/>
        <item x="216"/>
        <item x="119"/>
        <item x="252"/>
        <item x="131"/>
        <item x="23"/>
        <item x="359"/>
        <item x="74"/>
        <item x="344"/>
        <item x="274"/>
        <item x="263"/>
        <item x="117"/>
        <item x="121"/>
        <item x="53"/>
        <item x="165"/>
        <item x="360"/>
        <item x="132"/>
        <item x="348"/>
        <item x="140"/>
        <item x="347"/>
        <item x="245"/>
        <item x="301"/>
        <item x="333"/>
        <item x="44"/>
        <item x="145"/>
        <item x="220"/>
        <item x="264"/>
        <item x="54"/>
        <item x="15"/>
        <item x="35"/>
        <item x="208"/>
        <item x="322"/>
        <item x="39"/>
        <item x="185"/>
        <item x="228"/>
        <item x="310"/>
        <item x="91"/>
        <item x="291"/>
        <item x="345"/>
        <item x="343"/>
        <item x="0"/>
        <item x="112"/>
        <item x="7"/>
        <item x="282"/>
        <item x="198"/>
        <item x="118"/>
        <item x="307"/>
        <item x="73"/>
        <item x="241"/>
        <item x="151"/>
        <item x="58"/>
        <item x="172"/>
        <item x="5"/>
        <item x="50"/>
        <item x="204"/>
        <item x="236"/>
        <item x="78"/>
        <item x="200"/>
        <item x="188"/>
        <item x="205"/>
        <item x="111"/>
        <item x="3"/>
        <item x="280"/>
        <item x="312"/>
        <item x="100"/>
        <item x="152"/>
        <item x="248"/>
        <item x="319"/>
        <item x="222"/>
        <item x="158"/>
        <item x="318"/>
        <item x="337"/>
        <item x="122"/>
        <item x="191"/>
        <item x="240"/>
        <item x="72"/>
        <item x="176"/>
        <item x="40"/>
        <item x="25"/>
        <item x="136"/>
        <item x="76"/>
        <item x="323"/>
        <item x="61"/>
        <item x="292"/>
        <item x="313"/>
        <item x="45"/>
        <item x="194"/>
        <item x="232"/>
        <item x="342"/>
        <item x="303"/>
        <item x="196"/>
        <item x="99"/>
        <item x="266"/>
        <item x="179"/>
        <item x="265"/>
        <item x="259"/>
        <item x="20"/>
        <item x="150"/>
        <item x="258"/>
        <item x="302"/>
        <item x="149"/>
        <item x="201"/>
        <item x="352"/>
        <item x="32"/>
        <item x="257"/>
        <item x="81"/>
        <item x="166"/>
        <item x="113"/>
        <item x="22"/>
        <item x="182"/>
        <item x="354"/>
        <item x="86"/>
        <item x="237"/>
        <item x="174"/>
        <item x="316"/>
        <item x="305"/>
        <item x="89"/>
        <item x="338"/>
        <item x="335"/>
        <item x="250"/>
        <item x="341"/>
        <item x="358"/>
        <item x="147"/>
        <item x="304"/>
        <item x="64"/>
        <item x="104"/>
        <item x="60"/>
        <item x="306"/>
        <item x="92"/>
        <item x="211"/>
        <item x="289"/>
        <item x="277"/>
        <item x="287"/>
        <item x="229"/>
        <item x="276"/>
        <item x="24"/>
        <item x="187"/>
        <item x="67"/>
        <item x="30"/>
        <item x="284"/>
        <item x="133"/>
        <item x="315"/>
        <item x="107"/>
        <item x="98"/>
        <item x="16"/>
        <item x="314"/>
        <item x="346"/>
        <item x="124"/>
        <item x="255"/>
        <item x="29"/>
        <item x="115"/>
        <item x="190"/>
        <item x="93"/>
        <item x="127"/>
        <item x="207"/>
        <item x="254"/>
        <item x="260"/>
        <item x="357"/>
        <item x="180"/>
        <item x="355"/>
        <item x="295"/>
        <item x="210"/>
        <item x="126"/>
        <item x="267"/>
        <item x="224"/>
        <item x="195"/>
        <item x="197"/>
        <item x="297"/>
        <item x="271"/>
        <item x="135"/>
        <item x="28"/>
        <item x="120"/>
        <item x="163"/>
        <item x="212"/>
        <item x="68"/>
        <item x="62"/>
        <item x="37"/>
        <item x="178"/>
        <item x="330"/>
        <item x="6"/>
        <item x="138"/>
        <item x="88"/>
        <item x="66"/>
        <item x="4"/>
        <item x="193"/>
        <item x="51"/>
        <item x="94"/>
        <item x="63"/>
        <item x="218"/>
        <item x="11"/>
        <item x="71"/>
        <item x="79"/>
        <item x="65"/>
        <item x="324"/>
        <item x="90"/>
        <item x="164"/>
        <item x="328"/>
        <item x="157"/>
        <item x="18"/>
        <item x="49"/>
        <item x="217"/>
        <item x="219"/>
        <item x="102"/>
        <item x="244"/>
        <item x="213"/>
        <item x="34"/>
        <item x="272"/>
        <item x="162"/>
        <item x="160"/>
        <item x="47"/>
        <item x="203"/>
        <item x="144"/>
        <item x="321"/>
        <item x="317"/>
        <item x="59"/>
        <item x="286"/>
        <item x="36"/>
        <item x="14"/>
        <item x="275"/>
        <item x="171"/>
        <item x="159"/>
        <item x="184"/>
        <item x="27"/>
        <item x="106"/>
        <item x="262"/>
        <item x="225"/>
        <item x="308"/>
        <item x="270"/>
        <item x="175"/>
        <item x="349"/>
        <item x="101"/>
        <item x="87"/>
        <item x="12"/>
        <item x="155"/>
        <item x="311"/>
        <item x="128"/>
        <item x="46"/>
        <item x="221"/>
        <item x="350"/>
        <item x="242"/>
        <item x="332"/>
        <item x="339"/>
        <item x="327"/>
        <item x="325"/>
        <item x="10"/>
        <item x="290"/>
        <item x="227"/>
        <item x="9"/>
        <item x="300"/>
        <item x="329"/>
        <item x="8"/>
        <item x="231"/>
        <item x="331"/>
        <item x="75"/>
        <item x="235"/>
        <item x="279"/>
        <item x="206"/>
        <item x="169"/>
        <item x="247"/>
        <item x="243"/>
        <item x="281"/>
        <item x="273"/>
        <item x="351"/>
        <item x="96"/>
        <item x="234"/>
        <item x="95"/>
        <item t="default"/>
      </items>
    </pivotField>
    <pivotField showAll="0">
      <items count="48">
        <item x="1"/>
        <item x="34"/>
        <item x="37"/>
        <item x="39"/>
        <item x="6"/>
        <item x="21"/>
        <item x="10"/>
        <item x="27"/>
        <item x="7"/>
        <item x="4"/>
        <item x="14"/>
        <item x="0"/>
        <item x="32"/>
        <item x="12"/>
        <item x="30"/>
        <item x="2"/>
        <item x="19"/>
        <item x="44"/>
        <item x="28"/>
        <item x="20"/>
        <item x="31"/>
        <item x="40"/>
        <item x="29"/>
        <item x="5"/>
        <item x="35"/>
        <item x="43"/>
        <item x="15"/>
        <item x="16"/>
        <item x="45"/>
        <item x="33"/>
        <item x="25"/>
        <item x="13"/>
        <item x="9"/>
        <item x="41"/>
        <item x="18"/>
        <item x="17"/>
        <item x="42"/>
        <item x="36"/>
        <item x="38"/>
        <item x="46"/>
        <item x="23"/>
        <item x="3"/>
        <item x="22"/>
        <item x="8"/>
        <item x="26"/>
        <item x="24"/>
        <item x="11"/>
        <item t="default"/>
      </items>
    </pivotField>
    <pivotField showAll="0"/>
    <pivotField showAll="0"/>
    <pivotField numFmtId="14" showAll="0"/>
    <pivotField showAll="0"/>
    <pivotField axis="axisRow" showAll="0">
      <items count="13">
        <item x="0"/>
        <item x="1"/>
        <item x="2"/>
        <item x="3"/>
        <item x="4"/>
        <item x="5"/>
        <item x="6"/>
        <item x="7"/>
        <item x="8"/>
        <item x="9"/>
        <item x="10"/>
        <item x="11"/>
        <item t="default"/>
      </items>
    </pivotField>
    <pivotField axis="axisCol" showAll="0">
      <items count="3">
        <item x="0"/>
        <item x="1"/>
        <item t="default"/>
      </items>
    </pivotField>
    <pivotField showAll="0">
      <items count="7">
        <item sd="0" x="0"/>
        <item sd="0" x="4"/>
        <item sd="0" x="2"/>
        <item sd="0" x="5"/>
        <item sd="0" x="1"/>
        <item sd="0" x="3"/>
        <item t="default" sd="0"/>
      </items>
    </pivotField>
    <pivotField showAll="0"/>
    <pivotField showAll="0"/>
    <pivotField showAll="0">
      <items count="8">
        <item x="6"/>
        <item x="0"/>
        <item x="4"/>
        <item x="1"/>
        <item x="5"/>
        <item x="2"/>
        <item x="3"/>
        <item t="default"/>
      </items>
    </pivotField>
    <pivotField dataField="1" showAll="0"/>
  </pivotFields>
  <rowFields count="1">
    <field x="9"/>
  </rowFields>
  <rowItems count="13">
    <i>
      <x/>
    </i>
    <i>
      <x v="1"/>
    </i>
    <i>
      <x v="2"/>
    </i>
    <i>
      <x v="3"/>
    </i>
    <i>
      <x v="4"/>
    </i>
    <i>
      <x v="5"/>
    </i>
    <i>
      <x v="6"/>
    </i>
    <i>
      <x v="7"/>
    </i>
    <i>
      <x v="8"/>
    </i>
    <i>
      <x v="9"/>
    </i>
    <i>
      <x v="10"/>
    </i>
    <i>
      <x v="11"/>
    </i>
    <i t="grand">
      <x/>
    </i>
  </rowItems>
  <colFields count="1">
    <field x="10"/>
  </colFields>
  <colItems count="3">
    <i>
      <x/>
    </i>
    <i>
      <x v="1"/>
    </i>
    <i t="grand">
      <x/>
    </i>
  </colItems>
  <dataFields count="1">
    <dataField name="Average of Revenue" fld="15" subtotal="average" baseField="0"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305589-E938-428F-ACAD-F203B4B3AA10}" name="PivotTable11"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Year">
  <location ref="J12:L15" firstHeaderRow="0" firstDataRow="1" firstDataCol="1"/>
  <pivotFields count="16">
    <pivotField showAll="0"/>
    <pivotField showAll="0"/>
    <pivotField showAll="0"/>
    <pivotField showAll="0">
      <items count="362">
        <item x="123"/>
        <item x="137"/>
        <item x="109"/>
        <item x="16"/>
        <item x="57"/>
        <item x="223"/>
        <item x="251"/>
        <item x="215"/>
        <item x="309"/>
        <item x="80"/>
        <item x="249"/>
        <item x="27"/>
        <item x="284"/>
        <item x="177"/>
        <item x="34"/>
        <item x="165"/>
        <item x="20"/>
        <item x="336"/>
        <item x="134"/>
        <item x="115"/>
        <item x="87"/>
        <item x="189"/>
        <item x="169"/>
        <item x="283"/>
        <item x="154"/>
        <item x="334"/>
        <item x="298"/>
        <item x="168"/>
        <item x="192"/>
        <item x="356"/>
        <item x="161"/>
        <item x="294"/>
        <item x="0"/>
        <item x="129"/>
        <item x="110"/>
        <item x="233"/>
        <item x="139"/>
        <item x="269"/>
        <item x="68"/>
        <item x="19"/>
        <item x="326"/>
        <item x="256"/>
        <item x="246"/>
        <item x="288"/>
        <item x="42"/>
        <item x="99"/>
        <item x="239"/>
        <item x="186"/>
        <item x="293"/>
        <item x="143"/>
        <item x="142"/>
        <item x="199"/>
        <item x="82"/>
        <item x="79"/>
        <item x="268"/>
        <item x="56"/>
        <item x="12"/>
        <item x="209"/>
        <item x="55"/>
        <item x="320"/>
        <item x="48"/>
        <item x="158"/>
        <item x="76"/>
        <item x="153"/>
        <item x="296"/>
        <item x="252"/>
        <item x="108"/>
        <item x="125"/>
        <item x="25"/>
        <item x="278"/>
        <item x="128"/>
        <item x="148"/>
        <item x="101"/>
        <item x="43"/>
        <item x="51"/>
        <item x="183"/>
        <item x="180"/>
        <item x="226"/>
        <item x="214"/>
        <item x="230"/>
        <item x="41"/>
        <item x="1"/>
        <item x="118"/>
        <item x="203"/>
        <item x="84"/>
        <item x="238"/>
        <item x="353"/>
        <item x="39"/>
        <item x="147"/>
        <item x="173"/>
        <item x="141"/>
        <item x="66"/>
        <item x="261"/>
        <item x="105"/>
        <item x="299"/>
        <item x="340"/>
        <item x="216"/>
        <item x="120"/>
        <item x="253"/>
        <item x="132"/>
        <item x="21"/>
        <item x="359"/>
        <item x="74"/>
        <item x="344"/>
        <item x="274"/>
        <item x="262"/>
        <item x="117"/>
        <item x="122"/>
        <item x="53"/>
        <item x="166"/>
        <item x="360"/>
        <item x="131"/>
        <item x="348"/>
        <item x="140"/>
        <item x="347"/>
        <item x="244"/>
        <item x="301"/>
        <item x="333"/>
        <item x="44"/>
        <item x="145"/>
        <item x="220"/>
        <item x="264"/>
        <item x="54"/>
        <item x="13"/>
        <item x="33"/>
        <item x="208"/>
        <item x="322"/>
        <item x="36"/>
        <item x="184"/>
        <item x="228"/>
        <item x="310"/>
        <item x="92"/>
        <item x="291"/>
        <item x="346"/>
        <item x="343"/>
        <item x="5"/>
        <item x="112"/>
        <item x="10"/>
        <item x="282"/>
        <item x="197"/>
        <item x="116"/>
        <item x="307"/>
        <item x="72"/>
        <item x="241"/>
        <item x="151"/>
        <item x="60"/>
        <item x="172"/>
        <item x="3"/>
        <item x="50"/>
        <item x="204"/>
        <item x="236"/>
        <item x="77"/>
        <item x="201"/>
        <item x="188"/>
        <item x="205"/>
        <item x="111"/>
        <item x="2"/>
        <item x="280"/>
        <item x="312"/>
        <item x="100"/>
        <item x="152"/>
        <item x="248"/>
        <item x="319"/>
        <item x="222"/>
        <item x="156"/>
        <item x="317"/>
        <item x="337"/>
        <item x="121"/>
        <item x="191"/>
        <item x="240"/>
        <item x="73"/>
        <item x="175"/>
        <item x="37"/>
        <item x="31"/>
        <item x="136"/>
        <item x="78"/>
        <item x="323"/>
        <item x="61"/>
        <item x="292"/>
        <item x="313"/>
        <item x="46"/>
        <item x="194"/>
        <item x="232"/>
        <item x="342"/>
        <item x="303"/>
        <item x="198"/>
        <item x="98"/>
        <item x="266"/>
        <item x="178"/>
        <item x="265"/>
        <item x="259"/>
        <item x="23"/>
        <item x="150"/>
        <item x="258"/>
        <item x="302"/>
        <item x="149"/>
        <item x="200"/>
        <item x="352"/>
        <item x="30"/>
        <item x="257"/>
        <item x="81"/>
        <item x="167"/>
        <item x="113"/>
        <item x="24"/>
        <item x="181"/>
        <item x="354"/>
        <item x="85"/>
        <item x="237"/>
        <item x="174"/>
        <item x="316"/>
        <item x="305"/>
        <item x="89"/>
        <item x="339"/>
        <item x="335"/>
        <item x="250"/>
        <item x="341"/>
        <item x="358"/>
        <item x="146"/>
        <item x="304"/>
        <item x="64"/>
        <item x="104"/>
        <item x="59"/>
        <item x="306"/>
        <item x="91"/>
        <item x="211"/>
        <item x="289"/>
        <item x="277"/>
        <item x="287"/>
        <item x="229"/>
        <item x="275"/>
        <item x="22"/>
        <item x="187"/>
        <item x="71"/>
        <item x="29"/>
        <item x="285"/>
        <item x="133"/>
        <item x="315"/>
        <item x="107"/>
        <item x="97"/>
        <item x="17"/>
        <item x="314"/>
        <item x="345"/>
        <item x="124"/>
        <item x="255"/>
        <item x="32"/>
        <item x="114"/>
        <item x="190"/>
        <item x="93"/>
        <item x="127"/>
        <item x="207"/>
        <item x="254"/>
        <item x="260"/>
        <item x="357"/>
        <item x="182"/>
        <item x="355"/>
        <item x="295"/>
        <item x="210"/>
        <item x="126"/>
        <item x="267"/>
        <item x="224"/>
        <item x="195"/>
        <item x="196"/>
        <item x="297"/>
        <item x="271"/>
        <item x="135"/>
        <item x="26"/>
        <item x="119"/>
        <item x="163"/>
        <item x="212"/>
        <item x="70"/>
        <item x="62"/>
        <item x="40"/>
        <item x="179"/>
        <item x="330"/>
        <item x="8"/>
        <item x="138"/>
        <item x="88"/>
        <item x="67"/>
        <item x="4"/>
        <item x="193"/>
        <item x="52"/>
        <item x="94"/>
        <item x="63"/>
        <item x="218"/>
        <item x="6"/>
        <item x="69"/>
        <item x="83"/>
        <item x="65"/>
        <item x="324"/>
        <item x="90"/>
        <item x="164"/>
        <item x="328"/>
        <item x="157"/>
        <item x="18"/>
        <item x="49"/>
        <item x="217"/>
        <item x="219"/>
        <item x="102"/>
        <item x="245"/>
        <item x="213"/>
        <item x="35"/>
        <item x="272"/>
        <item x="159"/>
        <item x="160"/>
        <item x="47"/>
        <item x="202"/>
        <item x="144"/>
        <item x="321"/>
        <item x="318"/>
        <item x="58"/>
        <item x="286"/>
        <item x="38"/>
        <item x="14"/>
        <item x="276"/>
        <item x="171"/>
        <item x="162"/>
        <item x="185"/>
        <item x="28"/>
        <item x="106"/>
        <item x="263"/>
        <item x="225"/>
        <item x="308"/>
        <item x="270"/>
        <item x="176"/>
        <item x="349"/>
        <item x="103"/>
        <item x="86"/>
        <item x="15"/>
        <item x="155"/>
        <item x="311"/>
        <item x="130"/>
        <item x="45"/>
        <item x="221"/>
        <item x="350"/>
        <item x="242"/>
        <item x="332"/>
        <item x="338"/>
        <item x="327"/>
        <item x="325"/>
        <item x="9"/>
        <item x="290"/>
        <item x="227"/>
        <item x="11"/>
        <item x="300"/>
        <item x="329"/>
        <item x="7"/>
        <item x="231"/>
        <item x="331"/>
        <item x="75"/>
        <item x="235"/>
        <item x="279"/>
        <item x="206"/>
        <item x="170"/>
        <item x="247"/>
        <item x="243"/>
        <item x="281"/>
        <item x="273"/>
        <item x="351"/>
        <item x="95"/>
        <item x="234"/>
        <item x="96"/>
        <item t="default"/>
      </items>
    </pivotField>
    <pivotField showAll="0">
      <items count="48">
        <item x="0"/>
        <item x="34"/>
        <item x="37"/>
        <item x="39"/>
        <item x="6"/>
        <item x="21"/>
        <item x="11"/>
        <item x="27"/>
        <item x="8"/>
        <item x="4"/>
        <item x="14"/>
        <item x="5"/>
        <item x="32"/>
        <item x="13"/>
        <item x="29"/>
        <item x="1"/>
        <item x="19"/>
        <item x="44"/>
        <item x="28"/>
        <item x="20"/>
        <item x="31"/>
        <item x="40"/>
        <item x="30"/>
        <item x="3"/>
        <item x="35"/>
        <item x="43"/>
        <item x="18"/>
        <item x="16"/>
        <item x="45"/>
        <item x="33"/>
        <item x="25"/>
        <item x="12"/>
        <item x="9"/>
        <item x="41"/>
        <item x="15"/>
        <item x="17"/>
        <item x="42"/>
        <item x="36"/>
        <item x="38"/>
        <item x="46"/>
        <item x="23"/>
        <item x="2"/>
        <item x="22"/>
        <item x="7"/>
        <item x="26"/>
        <item x="24"/>
        <item x="10"/>
        <item t="default"/>
      </items>
    </pivotField>
    <pivotField showAll="0"/>
    <pivotField showAll="0"/>
    <pivotField numFmtId="14" showAll="0"/>
    <pivotField showAll="0"/>
    <pivotField axis="axisRow" showAll="0">
      <items count="13">
        <item x="0"/>
        <item x="1"/>
        <item x="2"/>
        <item x="3"/>
        <item x="4"/>
        <item x="5"/>
        <item x="6"/>
        <item x="7"/>
        <item x="8"/>
        <item x="9"/>
        <item x="10"/>
        <item x="11"/>
        <item t="default"/>
      </items>
    </pivotField>
    <pivotField axis="axisRow" showAll="0">
      <items count="3">
        <item sd="0" x="0"/>
        <item sd="0" x="1"/>
        <item t="default"/>
      </items>
    </pivotField>
    <pivotField dataField="1" showAll="0"/>
    <pivotField showAll="0"/>
    <pivotField showAll="0">
      <items count="70">
        <item x="63"/>
        <item x="19"/>
        <item x="56"/>
        <item x="28"/>
        <item x="62"/>
        <item x="27"/>
        <item x="42"/>
        <item x="12"/>
        <item x="41"/>
        <item x="5"/>
        <item x="65"/>
        <item x="15"/>
        <item x="55"/>
        <item x="46"/>
        <item x="35"/>
        <item x="17"/>
        <item x="30"/>
        <item x="45"/>
        <item x="11"/>
        <item x="10"/>
        <item x="23"/>
        <item x="58"/>
        <item x="26"/>
        <item x="66"/>
        <item x="54"/>
        <item x="25"/>
        <item x="14"/>
        <item x="16"/>
        <item x="40"/>
        <item x="68"/>
        <item x="60"/>
        <item x="4"/>
        <item x="48"/>
        <item x="9"/>
        <item x="49"/>
        <item x="24"/>
        <item x="8"/>
        <item x="29"/>
        <item x="22"/>
        <item x="64"/>
        <item x="39"/>
        <item x="7"/>
        <item x="59"/>
        <item x="13"/>
        <item x="38"/>
        <item x="53"/>
        <item x="67"/>
        <item x="37"/>
        <item x="32"/>
        <item x="3"/>
        <item x="44"/>
        <item x="52"/>
        <item x="47"/>
        <item x="57"/>
        <item x="34"/>
        <item x="18"/>
        <item x="2"/>
        <item x="31"/>
        <item x="1"/>
        <item x="21"/>
        <item x="36"/>
        <item x="0"/>
        <item x="20"/>
        <item x="61"/>
        <item x="43"/>
        <item x="6"/>
        <item x="51"/>
        <item x="33"/>
        <item x="50"/>
        <item t="default"/>
      </items>
    </pivotField>
    <pivotField showAll="0">
      <items count="8">
        <item sd="0" x="4"/>
        <item sd="0" x="3"/>
        <item sd="0" x="5"/>
        <item sd="0" x="0"/>
        <item sd="0" x="6"/>
        <item sd="0" x="1"/>
        <item sd="0" x="2"/>
        <item t="default" sd="0"/>
      </items>
    </pivotField>
    <pivotField dataField="1" showAll="0"/>
  </pivotFields>
  <rowFields count="2">
    <field x="10"/>
    <field x="9"/>
  </rowFields>
  <rowItems count="3">
    <i>
      <x/>
    </i>
    <i>
      <x v="1"/>
    </i>
    <i t="grand">
      <x/>
    </i>
  </rowItems>
  <colFields count="1">
    <field x="-2"/>
  </colFields>
  <colItems count="2">
    <i>
      <x/>
    </i>
    <i i="1">
      <x v="1"/>
    </i>
  </colItems>
  <dataFields count="2">
    <dataField name="Unit Sold" fld="11" baseField="10" baseItem="0"/>
    <dataField name="Total Revenue"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D76F82-792C-4954-B6D2-5FD75427B88A}" name="PivotTable5"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2:C50" firstHeaderRow="0" firstDataRow="1" firstDataCol="1"/>
  <pivotFields count="16">
    <pivotField showAll="0"/>
    <pivotField showAll="0"/>
    <pivotField showAll="0">
      <items count="1650">
        <item x="417"/>
        <item x="1367"/>
        <item x="1216"/>
        <item x="1168"/>
        <item x="21"/>
        <item x="499"/>
        <item x="934"/>
        <item x="616"/>
        <item x="173"/>
        <item x="1616"/>
        <item x="1195"/>
        <item x="641"/>
        <item x="811"/>
        <item x="748"/>
        <item x="850"/>
        <item x="1530"/>
        <item x="756"/>
        <item x="360"/>
        <item x="1421"/>
        <item x="890"/>
        <item x="1428"/>
        <item x="716"/>
        <item x="1554"/>
        <item x="96"/>
        <item x="957"/>
        <item x="504"/>
        <item x="842"/>
        <item x="1393"/>
        <item x="547"/>
        <item x="1619"/>
        <item x="516"/>
        <item x="1478"/>
        <item x="883"/>
        <item x="478"/>
        <item x="343"/>
        <item x="1028"/>
        <item x="775"/>
        <item x="606"/>
        <item x="315"/>
        <item x="385"/>
        <item x="768"/>
        <item x="158"/>
        <item x="420"/>
        <item x="1630"/>
        <item x="1310"/>
        <item x="1273"/>
        <item x="993"/>
        <item x="752"/>
        <item x="589"/>
        <item x="1504"/>
        <item x="326"/>
        <item x="1117"/>
        <item x="415"/>
        <item x="1414"/>
        <item x="1200"/>
        <item x="1523"/>
        <item x="1225"/>
        <item x="1305"/>
        <item x="764"/>
        <item x="1312"/>
        <item x="1083"/>
        <item x="168"/>
        <item x="200"/>
        <item x="925"/>
        <item x="113"/>
        <item x="1369"/>
        <item x="963"/>
        <item x="831"/>
        <item x="690"/>
        <item x="438"/>
        <item x="1336"/>
        <item x="726"/>
        <item x="84"/>
        <item x="845"/>
        <item x="666"/>
        <item x="1368"/>
        <item x="1214"/>
        <item x="1046"/>
        <item x="930"/>
        <item x="1299"/>
        <item x="700"/>
        <item x="244"/>
        <item x="444"/>
        <item x="1620"/>
        <item x="350"/>
        <item x="1261"/>
        <item x="754"/>
        <item x="712"/>
        <item x="728"/>
        <item x="815"/>
        <item x="1435"/>
        <item x="600"/>
        <item x="465"/>
        <item x="1483"/>
        <item x="303"/>
        <item x="1316"/>
        <item x="58"/>
        <item x="1099"/>
        <item x="585"/>
        <item x="65"/>
        <item x="793"/>
        <item x="1166"/>
        <item x="819"/>
        <item x="938"/>
        <item x="1347"/>
        <item x="827"/>
        <item x="338"/>
        <item x="414"/>
        <item x="1327"/>
        <item x="53"/>
        <item x="410"/>
        <item x="1472"/>
        <item x="1445"/>
        <item x="510"/>
        <item x="805"/>
        <item x="489"/>
        <item x="1100"/>
        <item x="1232"/>
        <item x="419"/>
        <item x="1001"/>
        <item x="1465"/>
        <item x="939"/>
        <item x="1577"/>
        <item x="1415"/>
        <item x="1295"/>
        <item x="1400"/>
        <item x="162"/>
        <item x="1210"/>
        <item x="1525"/>
        <item x="1555"/>
        <item x="824"/>
        <item x="1024"/>
        <item x="30"/>
        <item x="392"/>
        <item x="1320"/>
        <item x="1153"/>
        <item x="1432"/>
        <item x="233"/>
        <item x="325"/>
        <item x="27"/>
        <item x="276"/>
        <item x="147"/>
        <item x="1605"/>
        <item x="329"/>
        <item x="1223"/>
        <item x="1352"/>
        <item x="731"/>
        <item x="866"/>
        <item x="411"/>
        <item x="1065"/>
        <item x="1595"/>
        <item x="611"/>
        <item x="1390"/>
        <item x="1412"/>
        <item x="1468"/>
        <item x="285"/>
        <item x="190"/>
        <item x="895"/>
        <item x="1451"/>
        <item x="1484"/>
        <item x="916"/>
        <item x="1218"/>
        <item x="1498"/>
        <item x="1475"/>
        <item x="1042"/>
        <item x="458"/>
        <item x="1508"/>
        <item x="426"/>
        <item x="724"/>
        <item x="398"/>
        <item x="1552"/>
        <item x="18"/>
        <item x="85"/>
        <item x="1315"/>
        <item x="761"/>
        <item x="660"/>
        <item x="608"/>
        <item x="399"/>
        <item x="525"/>
        <item x="436"/>
        <item x="299"/>
        <item x="1562"/>
        <item x="1152"/>
        <item x="1296"/>
        <item x="1324"/>
        <item x="1202"/>
        <item x="989"/>
        <item x="1191"/>
        <item x="1245"/>
        <item x="818"/>
        <item x="490"/>
        <item x="550"/>
        <item x="1387"/>
        <item x="227"/>
        <item x="72"/>
        <item x="302"/>
        <item x="1408"/>
        <item x="1088"/>
        <item x="1306"/>
        <item x="1119"/>
        <item x="286"/>
        <item x="1104"/>
        <item x="729"/>
        <item x="778"/>
        <item x="1488"/>
        <item x="1222"/>
        <item x="524"/>
        <item x="1090"/>
        <item x="205"/>
        <item x="1357"/>
        <item x="156"/>
        <item x="1113"/>
        <item x="1075"/>
        <item x="1418"/>
        <item x="239"/>
        <item x="684"/>
        <item x="738"/>
        <item x="1198"/>
        <item x="990"/>
        <item x="270"/>
        <item x="762"/>
        <item x="393"/>
        <item x="1092"/>
        <item x="442"/>
        <item x="1582"/>
        <item x="1284"/>
        <item x="596"/>
        <item x="259"/>
        <item x="610"/>
        <item x="1344"/>
        <item x="979"/>
        <item x="196"/>
        <item x="67"/>
        <item x="257"/>
        <item x="1169"/>
        <item x="574"/>
        <item x="859"/>
        <item x="252"/>
        <item x="1591"/>
        <item x="449"/>
        <item x="1590"/>
        <item x="1389"/>
        <item x="1052"/>
        <item x="1155"/>
        <item x="365"/>
        <item x="1201"/>
        <item x="1609"/>
        <item x="1550"/>
        <item x="569"/>
        <item x="448"/>
        <item x="709"/>
        <item x="56"/>
        <item x="531"/>
        <item x="1208"/>
        <item x="822"/>
        <item x="849"/>
        <item x="607"/>
        <item x="1441"/>
        <item x="1080"/>
        <item x="1627"/>
        <item x="1062"/>
        <item x="183"/>
        <item x="1517"/>
        <item x="1068"/>
        <item x="879"/>
        <item x="980"/>
        <item x="959"/>
        <item x="682"/>
        <item x="701"/>
        <item x="1263"/>
        <item x="1297"/>
        <item x="1409"/>
        <item x="119"/>
        <item x="838"/>
        <item x="1240"/>
        <item x="885"/>
        <item x="55"/>
        <item x="1639"/>
        <item x="135"/>
        <item x="1275"/>
        <item x="455"/>
        <item x="1370"/>
        <item x="1023"/>
        <item x="1114"/>
        <item x="121"/>
        <item x="122"/>
        <item x="1624"/>
        <item x="1251"/>
        <item x="894"/>
        <item x="1566"/>
        <item x="494"/>
        <item x="812"/>
        <item x="1417"/>
        <item x="1156"/>
        <item x="20"/>
        <item x="834"/>
        <item x="1337"/>
        <item x="1383"/>
        <item x="319"/>
        <item x="23"/>
        <item x="784"/>
        <item x="602"/>
        <item x="470"/>
        <item x="1637"/>
        <item x="918"/>
        <item x="383"/>
        <item x="155"/>
        <item x="829"/>
        <item x="15"/>
        <item x="603"/>
        <item x="1567"/>
        <item x="944"/>
        <item x="39"/>
        <item x="593"/>
        <item x="737"/>
        <item x="1314"/>
        <item x="558"/>
        <item x="275"/>
        <item x="704"/>
        <item x="290"/>
        <item x="914"/>
        <item x="1596"/>
        <item x="1189"/>
        <item x="615"/>
        <item x="868"/>
        <item x="746"/>
        <item x="203"/>
        <item x="920"/>
        <item x="736"/>
        <item x="386"/>
        <item x="1350"/>
        <item x="955"/>
        <item x="1490"/>
        <item x="1447"/>
        <item x="9"/>
        <item x="429"/>
        <item x="1054"/>
        <item x="950"/>
        <item x="1005"/>
        <item x="171"/>
        <item x="1351"/>
        <item x="1086"/>
        <item x="644"/>
        <item x="1184"/>
        <item x="651"/>
        <item x="1334"/>
        <item x="1323"/>
        <item x="356"/>
        <item x="977"/>
        <item x="1442"/>
        <item x="492"/>
        <item x="144"/>
        <item x="1359"/>
        <item x="254"/>
        <item x="552"/>
        <item x="1374"/>
        <item x="184"/>
        <item x="89"/>
        <item x="506"/>
        <item x="575"/>
        <item x="937"/>
        <item x="1458"/>
        <item x="1290"/>
        <item x="674"/>
        <item x="1066"/>
        <item x="1560"/>
        <item x="130"/>
        <item x="59"/>
        <item x="320"/>
        <item x="281"/>
        <item x="461"/>
        <item x="1543"/>
        <item x="953"/>
        <item x="439"/>
        <item x="199"/>
        <item x="440"/>
        <item x="887"/>
        <item x="312"/>
        <item x="513"/>
        <item x="741"/>
        <item x="71"/>
        <item x="464"/>
        <item x="243"/>
        <item x="1252"/>
        <item x="965"/>
        <item x="1438"/>
        <item x="1091"/>
        <item x="31"/>
        <item x="1597"/>
        <item x="1145"/>
        <item x="446"/>
        <item x="554"/>
        <item x="191"/>
        <item x="1640"/>
        <item x="1544"/>
        <item x="671"/>
        <item x="502"/>
        <item x="152"/>
        <item x="983"/>
        <item x="519"/>
        <item x="837"/>
        <item x="5"/>
        <item x="668"/>
        <item x="1041"/>
        <item x="528"/>
        <item x="847"/>
        <item x="249"/>
        <item x="35"/>
        <item x="1579"/>
        <item x="314"/>
        <item x="1487"/>
        <item x="1366"/>
        <item x="505"/>
        <item x="36"/>
        <item x="1455"/>
        <item x="697"/>
        <item x="395"/>
        <item x="118"/>
        <item x="445"/>
        <item x="1044"/>
        <item x="658"/>
        <item x="69"/>
        <item x="1486"/>
        <item x="1058"/>
        <item x="1333"/>
        <item x="637"/>
        <item x="1317"/>
        <item x="667"/>
        <item x="1629"/>
        <item x="535"/>
        <item x="1220"/>
        <item x="1248"/>
        <item x="695"/>
        <item x="1643"/>
        <item x="264"/>
        <item x="1162"/>
        <item x="47"/>
        <item x="269"/>
        <item x="1045"/>
        <item x="95"/>
        <item x="743"/>
        <item x="1000"/>
        <item x="378"/>
        <item x="1190"/>
        <item x="1477"/>
        <item x="146"/>
        <item x="932"/>
        <item x="523"/>
        <item x="1404"/>
        <item x="1103"/>
        <item x="221"/>
        <item x="224"/>
        <item x="533"/>
        <item x="1482"/>
        <item x="1505"/>
        <item x="1503"/>
        <item x="1067"/>
        <item x="681"/>
        <item x="213"/>
        <item x="349"/>
        <item x="1648"/>
        <item x="157"/>
        <item x="551"/>
        <item x="267"/>
        <item x="787"/>
        <item x="1561"/>
        <item x="1322"/>
        <item x="878"/>
        <item x="643"/>
        <item x="1136"/>
        <item x="1628"/>
        <item x="1303"/>
        <item x="1291"/>
        <item x="855"/>
        <item x="1502"/>
        <item x="497"/>
        <item x="1014"/>
        <item x="295"/>
        <item x="968"/>
        <item x="1309"/>
        <item x="460"/>
        <item x="949"/>
        <item x="755"/>
        <item x="656"/>
        <item x="1362"/>
        <item x="292"/>
        <item x="367"/>
        <item x="500"/>
        <item x="705"/>
        <item x="863"/>
        <item x="57"/>
        <item x="1581"/>
        <item x="480"/>
        <item x="984"/>
        <item x="577"/>
        <item x="104"/>
        <item x="1431"/>
        <item x="631"/>
        <item x="734"/>
        <item x="34"/>
        <item x="1130"/>
        <item x="1163"/>
        <item x="1573"/>
        <item x="491"/>
        <item x="1638"/>
        <item x="1292"/>
        <item x="384"/>
        <item x="1039"/>
        <item x="137"/>
        <item x="1185"/>
        <item x="1546"/>
        <item x="1239"/>
        <item x="1106"/>
        <item x="685"/>
        <item x="324"/>
        <item x="425"/>
        <item x="1283"/>
        <item x="625"/>
        <item x="1401"/>
        <item x="1403"/>
        <item x="620"/>
        <item x="1557"/>
        <item x="1532"/>
        <item x="1108"/>
        <item x="1212"/>
        <item x="1440"/>
        <item x="1636"/>
        <item x="1127"/>
        <item x="287"/>
        <item x="1003"/>
        <item x="796"/>
        <item x="936"/>
        <item x="1556"/>
        <item x="1386"/>
        <item x="202"/>
        <item x="1276"/>
        <item x="1149"/>
        <item x="1642"/>
        <item x="355"/>
        <item x="779"/>
        <item x="1453"/>
        <item x="475"/>
        <item x="1288"/>
        <item x="78"/>
        <item x="1399"/>
        <item x="867"/>
        <item x="1231"/>
        <item x="686"/>
        <item x="1228"/>
        <item x="825"/>
        <item x="1625"/>
        <item x="886"/>
        <item x="81"/>
        <item x="1645"/>
        <item x="126"/>
        <item x="650"/>
        <item x="377"/>
        <item x="1128"/>
        <item x="1224"/>
        <item x="821"/>
        <item x="1269"/>
        <item x="1056"/>
        <item x="1304"/>
        <item x="999"/>
        <item x="1264"/>
        <item x="635"/>
        <item x="1012"/>
        <item x="570"/>
        <item x="1249"/>
        <item x="1055"/>
        <item x="136"/>
        <item x="0"/>
        <item x="159"/>
        <item x="655"/>
        <item x="1111"/>
        <item x="1580"/>
        <item x="996"/>
        <item x="226"/>
        <item x="994"/>
        <item x="474"/>
        <item x="1345"/>
        <item x="1213"/>
        <item x="1506"/>
        <item x="17"/>
        <item x="1524"/>
        <item x="1547"/>
        <item x="648"/>
        <item x="1527"/>
        <item x="901"/>
        <item x="694"/>
        <item x="235"/>
        <item x="160"/>
        <item x="127"/>
        <item x="370"/>
        <item x="1584"/>
        <item x="260"/>
        <item x="1604"/>
        <item x="28"/>
        <item x="848"/>
        <item x="10"/>
        <item x="567"/>
        <item x="1171"/>
        <item x="1059"/>
        <item x="1142"/>
        <item x="405"/>
        <item x="1623"/>
        <item x="263"/>
        <item x="1256"/>
        <item x="133"/>
        <item x="462"/>
        <item x="103"/>
        <item x="376"/>
        <item x="1019"/>
        <item x="1177"/>
        <item x="435"/>
        <item x="645"/>
        <item x="361"/>
        <item x="141"/>
        <item x="1138"/>
        <item x="1411"/>
        <item x="380"/>
        <item x="1492"/>
        <item x="742"/>
        <item x="1259"/>
        <item x="972"/>
        <item x="74"/>
        <item x="713"/>
        <item x="536"/>
        <item x="1101"/>
        <item x="1634"/>
        <item x="107"/>
        <item x="60"/>
        <item x="373"/>
        <item x="753"/>
        <item x="664"/>
        <item x="1413"/>
        <item x="153"/>
        <item x="689"/>
        <item x="1425"/>
        <item x="771"/>
        <item x="82"/>
        <item x="776"/>
        <item x="408"/>
        <item x="1611"/>
        <item x="1050"/>
        <item x="599"/>
        <item x="843"/>
        <item x="207"/>
        <item x="1285"/>
        <item x="1355"/>
        <item x="910"/>
        <item x="582"/>
        <item x="951"/>
        <item x="870"/>
        <item x="251"/>
        <item x="578"/>
        <item x="1278"/>
        <item x="163"/>
        <item x="851"/>
        <item x="245"/>
        <item x="1087"/>
        <item x="751"/>
        <item x="1094"/>
        <item x="975"/>
        <item x="1516"/>
        <item x="1379"/>
        <item x="1294"/>
        <item x="1607"/>
        <item x="1125"/>
        <item x="1237"/>
        <item x="51"/>
        <item x="1574"/>
        <item x="1115"/>
        <item x="1608"/>
        <item x="1463"/>
        <item x="1037"/>
        <item x="1572"/>
        <item x="201"/>
        <item x="584"/>
        <item x="896"/>
        <item x="1270"/>
        <item x="1600"/>
        <item x="633"/>
        <item x="12"/>
        <item x="1051"/>
        <item x="1186"/>
        <item x="749"/>
        <item x="1553"/>
        <item x="1033"/>
        <item x="54"/>
        <item x="1647"/>
        <item x="683"/>
        <item x="219"/>
        <item x="560"/>
        <item x="853"/>
        <item x="452"/>
        <item x="1325"/>
        <item x="941"/>
        <item x="1551"/>
        <item x="1250"/>
        <item x="565"/>
        <item x="8"/>
        <item x="1233"/>
        <item x="583"/>
        <item x="1380"/>
        <item x="169"/>
        <item x="193"/>
        <item x="1423"/>
        <item x="94"/>
        <item x="390"/>
        <item x="253"/>
        <item x="1614"/>
        <item x="786"/>
        <item x="472"/>
        <item x="1112"/>
        <item x="529"/>
        <item x="346"/>
        <item x="892"/>
        <item x="1286"/>
        <item x="289"/>
        <item x="216"/>
        <item x="293"/>
        <item x="1529"/>
        <item x="727"/>
        <item x="1238"/>
        <item x="1096"/>
        <item x="1536"/>
        <item x="659"/>
        <item x="433"/>
        <item x="150"/>
        <item x="304"/>
        <item x="294"/>
        <item x="1602"/>
        <item x="49"/>
        <item x="1326"/>
        <item x="1457"/>
        <item x="692"/>
        <item x="1217"/>
        <item x="225"/>
        <item x="677"/>
        <item x="1302"/>
        <item x="372"/>
        <item x="463"/>
        <item x="708"/>
        <item x="277"/>
        <item x="891"/>
        <item x="954"/>
        <item x="917"/>
        <item x="79"/>
        <item x="512"/>
        <item x="62"/>
        <item x="725"/>
        <item x="802"/>
        <item x="1157"/>
        <item x="1429"/>
        <item x="1541"/>
        <item x="1301"/>
        <item x="852"/>
        <item x="572"/>
        <item x="992"/>
        <item x="537"/>
        <item x="1013"/>
        <item x="1265"/>
        <item x="672"/>
        <item x="745"/>
        <item x="1085"/>
        <item x="138"/>
        <item x="1419"/>
        <item x="131"/>
        <item x="739"/>
        <item x="1122"/>
        <item x="844"/>
        <item x="1175"/>
        <item x="272"/>
        <item x="170"/>
        <item x="335"/>
        <item x="188"/>
        <item x="1480"/>
        <item x="185"/>
        <item x="1017"/>
        <item x="828"/>
        <item x="1193"/>
        <item x="857"/>
        <item x="26"/>
        <item x="1493"/>
        <item x="952"/>
        <item x="271"/>
        <item x="906"/>
        <item x="347"/>
        <item x="353"/>
        <item x="1509"/>
        <item x="1601"/>
        <item x="799"/>
        <item x="783"/>
        <item x="1035"/>
        <item x="517"/>
        <item x="969"/>
        <item x="416"/>
        <item x="1494"/>
        <item x="161"/>
        <item x="297"/>
        <item x="899"/>
        <item x="903"/>
        <item x="961"/>
        <item x="1426"/>
        <item x="804"/>
        <item x="498"/>
        <item x="73"/>
        <item x="223"/>
        <item x="1513"/>
        <item x="412"/>
        <item x="493"/>
        <item x="1511"/>
        <item x="258"/>
        <item x="622"/>
        <item x="186"/>
        <item x="877"/>
        <item x="427"/>
        <item x="1048"/>
        <item x="274"/>
        <item x="546"/>
        <item x="503"/>
        <item x="839"/>
        <item x="306"/>
        <item x="1349"/>
        <item x="291"/>
        <item x="809"/>
        <item x="665"/>
        <item x="1207"/>
        <item x="1097"/>
        <item x="732"/>
        <item x="1391"/>
        <item x="164"/>
        <item x="534"/>
        <item x="176"/>
        <item x="409"/>
        <item x="604"/>
        <item x="1610"/>
        <item x="1098"/>
        <item x="945"/>
        <item x="1485"/>
        <item x="19"/>
        <item x="841"/>
        <item x="675"/>
        <item x="1015"/>
        <item x="298"/>
        <item x="769"/>
        <item x="1131"/>
        <item x="50"/>
        <item x="549"/>
        <item x="375"/>
        <item x="997"/>
        <item x="628"/>
        <item x="836"/>
        <item x="1008"/>
        <item x="477"/>
        <item x="1373"/>
        <item x="1018"/>
        <item x="43"/>
        <item x="273"/>
        <item x="7"/>
        <item x="330"/>
        <item x="711"/>
        <item x="564"/>
        <item x="1030"/>
        <item x="284"/>
        <item x="767"/>
        <item x="175"/>
        <item x="982"/>
        <item x="1385"/>
        <item x="601"/>
        <item x="730"/>
        <item x="88"/>
        <item x="109"/>
        <item x="758"/>
        <item x="215"/>
        <item x="413"/>
        <item x="1354"/>
        <item x="1394"/>
        <item x="1462"/>
        <item x="1588"/>
        <item x="44"/>
        <item x="181"/>
        <item x="381"/>
        <item x="1172"/>
        <item x="1592"/>
        <item x="940"/>
        <item x="1538"/>
        <item x="1622"/>
        <item x="1002"/>
        <item x="703"/>
        <item x="1452"/>
        <item x="1575"/>
        <item x="719"/>
        <item x="1338"/>
        <item x="358"/>
        <item x="688"/>
        <item x="368"/>
        <item x="858"/>
        <item x="301"/>
        <item x="68"/>
        <item x="1073"/>
        <item x="1161"/>
        <item x="1558"/>
        <item x="91"/>
        <item x="236"/>
        <item x="189"/>
        <item x="1010"/>
        <item x="676"/>
        <item x="974"/>
        <item x="342"/>
        <item x="1194"/>
        <item x="1332"/>
        <item x="699"/>
        <item x="556"/>
        <item x="588"/>
        <item x="893"/>
        <item x="627"/>
        <item x="282"/>
        <item x="1519"/>
        <item x="907"/>
        <item x="40"/>
        <item x="555"/>
        <item x="1154"/>
        <item x="1102"/>
        <item x="1"/>
        <item x="1589"/>
        <item x="400"/>
        <item x="1444"/>
        <item x="1307"/>
        <item x="296"/>
        <item x="1234"/>
        <item x="669"/>
        <item x="108"/>
        <item x="1257"/>
        <item x="1311"/>
        <item x="1009"/>
        <item x="640"/>
        <item x="561"/>
        <item x="1331"/>
        <item x="962"/>
        <item x="1585"/>
        <item x="1395"/>
        <item x="854"/>
        <item x="973"/>
        <item x="247"/>
        <item x="488"/>
        <item x="37"/>
        <item x="310"/>
        <item x="105"/>
        <item x="1467"/>
        <item x="473"/>
        <item x="808"/>
        <item x="1029"/>
        <item x="1006"/>
        <item x="1507"/>
        <item x="1466"/>
        <item x="148"/>
        <item x="714"/>
        <item x="52"/>
        <item x="1116"/>
        <item x="300"/>
        <item x="526"/>
        <item x="483"/>
        <item x="1192"/>
        <item x="1437"/>
        <item x="626"/>
        <item x="679"/>
        <item x="454"/>
        <item x="654"/>
        <item x="966"/>
        <item x="770"/>
        <item x="987"/>
        <item x="151"/>
        <item x="1449"/>
        <item x="1230"/>
        <item x="1254"/>
        <item x="432"/>
        <item x="1339"/>
        <item x="1061"/>
        <item x="649"/>
        <item x="242"/>
        <item x="814"/>
        <item x="1038"/>
        <item x="1226"/>
        <item x="1631"/>
        <item x="1182"/>
        <item x="86"/>
        <item x="942"/>
        <item x="424"/>
        <item x="382"/>
        <item x="928"/>
        <item x="629"/>
        <item x="1568"/>
        <item x="1211"/>
        <item x="1266"/>
        <item x="876"/>
        <item x="861"/>
        <item x="915"/>
        <item x="195"/>
        <item x="466"/>
        <item x="623"/>
        <item x="132"/>
        <item x="316"/>
        <item x="484"/>
        <item x="803"/>
        <item x="1319"/>
        <item x="70"/>
        <item x="1227"/>
        <item x="229"/>
        <item x="1236"/>
        <item x="922"/>
        <item x="1053"/>
        <item x="794"/>
        <item x="840"/>
        <item x="662"/>
        <item x="1133"/>
        <item x="22"/>
        <item x="646"/>
        <item x="1071"/>
        <item x="430"/>
        <item x="459"/>
        <item x="1360"/>
        <item x="553"/>
        <item x="1633"/>
        <item x="1187"/>
        <item x="548"/>
        <item x="898"/>
        <item x="1262"/>
        <item x="1159"/>
        <item x="369"/>
        <item x="1178"/>
        <item x="988"/>
        <item x="404"/>
        <item x="1057"/>
        <item x="479"/>
        <item x="707"/>
        <item x="1069"/>
        <item x="595"/>
        <item x="311"/>
        <item x="1221"/>
        <item x="363"/>
        <item x="1464"/>
        <item x="1016"/>
        <item x="1180"/>
        <item x="248"/>
        <item x="1471"/>
        <item x="1151"/>
        <item x="100"/>
        <item x="2"/>
        <item x="467"/>
        <item x="807"/>
        <item x="278"/>
        <item x="1205"/>
        <item x="1481"/>
        <item x="406"/>
        <item x="869"/>
        <item x="817"/>
        <item x="268"/>
        <item x="165"/>
        <item x="1007"/>
        <item x="80"/>
        <item x="359"/>
        <item x="924"/>
        <item x="1199"/>
        <item x="630"/>
        <item x="846"/>
        <item x="1522"/>
        <item x="750"/>
        <item x="1206"/>
        <item x="1274"/>
        <item x="1381"/>
        <item x="418"/>
        <item x="1219"/>
        <item x="931"/>
        <item x="42"/>
        <item x="125"/>
        <item x="908"/>
        <item x="1176"/>
        <item x="693"/>
        <item x="1049"/>
        <item x="673"/>
        <item x="872"/>
        <item x="1365"/>
        <item x="149"/>
        <item x="13"/>
        <item x="986"/>
        <item x="1439"/>
        <item x="266"/>
        <item x="1583"/>
        <item x="832"/>
        <item x="865"/>
        <item x="92"/>
        <item x="998"/>
        <item x="813"/>
        <item x="434"/>
        <item x="1287"/>
        <item x="557"/>
        <item x="1632"/>
        <item x="87"/>
        <item x="1398"/>
        <item x="1267"/>
        <item x="33"/>
        <item x="1531"/>
        <item x="1491"/>
        <item x="1422"/>
        <item x="1533"/>
        <item x="437"/>
        <item x="1110"/>
        <item x="1420"/>
        <item x="234"/>
        <item x="612"/>
        <item x="774"/>
        <item x="123"/>
        <item x="209"/>
        <item x="929"/>
        <item x="486"/>
        <item x="571"/>
        <item x="401"/>
        <item x="1282"/>
        <item x="605"/>
        <item x="527"/>
        <item x="487"/>
        <item x="978"/>
        <item x="1363"/>
        <item x="1564"/>
        <item x="520"/>
        <item x="874"/>
        <item x="1260"/>
        <item x="873"/>
        <item x="1356"/>
        <item x="481"/>
        <item x="341"/>
        <item x="352"/>
        <item x="129"/>
        <item x="791"/>
        <item x="351"/>
        <item x="1147"/>
        <item x="402"/>
        <item x="1479"/>
        <item x="98"/>
        <item x="806"/>
        <item x="174"/>
        <item x="25"/>
        <item x="888"/>
        <item x="900"/>
        <item x="1424"/>
        <item x="624"/>
        <item x="388"/>
        <item x="391"/>
        <item x="93"/>
        <item x="124"/>
        <item x="1587"/>
        <item x="1139"/>
        <item x="334"/>
        <item x="657"/>
        <item x="621"/>
        <item x="1617"/>
        <item x="217"/>
        <item x="1586"/>
        <item x="24"/>
        <item x="1512"/>
        <item x="976"/>
        <item x="261"/>
        <item x="208"/>
        <item x="696"/>
        <item x="1123"/>
        <item x="1537"/>
        <item x="66"/>
        <item x="1376"/>
        <item x="663"/>
        <item x="933"/>
        <item x="371"/>
        <item x="609"/>
        <item x="116"/>
        <item x="1132"/>
        <item x="706"/>
        <item x="469"/>
        <item x="782"/>
        <item x="1434"/>
        <item x="864"/>
        <item x="638"/>
        <item x="698"/>
        <item x="1229"/>
        <item x="598"/>
        <item x="597"/>
        <item x="76"/>
        <item x="956"/>
        <item x="530"/>
        <item x="1497"/>
        <item x="495"/>
        <item x="331"/>
        <item x="1346"/>
        <item x="237"/>
        <item x="1329"/>
        <item x="1549"/>
        <item x="1410"/>
        <item x="1027"/>
        <item x="366"/>
        <item x="238"/>
        <item x="765"/>
        <item x="1427"/>
        <item x="810"/>
        <item x="172"/>
        <item x="1618"/>
        <item x="317"/>
        <item x="542"/>
        <item x="451"/>
        <item x="691"/>
        <item x="720"/>
        <item x="1548"/>
        <item x="1353"/>
        <item x="911"/>
        <item x="61"/>
        <item x="1615"/>
        <item x="485"/>
        <item x="1358"/>
        <item x="617"/>
        <item x="792"/>
        <item x="919"/>
        <item x="511"/>
        <item x="231"/>
        <item x="256"/>
        <item x="856"/>
        <item x="180"/>
        <item x="1298"/>
        <item x="29"/>
        <item x="328"/>
        <item x="862"/>
        <item x="789"/>
        <item x="781"/>
        <item x="1321"/>
        <item x="1559"/>
        <item x="678"/>
        <item x="540"/>
        <item x="744"/>
        <item x="1540"/>
        <item x="1165"/>
        <item x="830"/>
        <item x="964"/>
        <item x="1241"/>
        <item x="1081"/>
        <item x="313"/>
        <item x="1203"/>
        <item x="1293"/>
        <item x="1143"/>
        <item x="476"/>
        <item x="1120"/>
        <item x="1499"/>
        <item x="1570"/>
        <item x="120"/>
        <item x="128"/>
        <item x="139"/>
        <item x="1170"/>
        <item x="1476"/>
        <item x="106"/>
        <item x="884"/>
        <item x="457"/>
        <item x="1135"/>
        <item x="321"/>
        <item x="1565"/>
        <item x="539"/>
        <item x="1158"/>
        <item x="16"/>
        <item x="1430"/>
        <item x="1242"/>
        <item x="283"/>
        <item x="508"/>
        <item x="1032"/>
        <item x="948"/>
        <item x="1137"/>
        <item x="927"/>
        <item x="1330"/>
        <item x="1181"/>
        <item x="882"/>
        <item x="777"/>
        <item x="1289"/>
        <item x="1436"/>
        <item x="206"/>
        <item x="1474"/>
        <item x="653"/>
        <item x="322"/>
        <item x="795"/>
        <item x="1247"/>
        <item x="179"/>
        <item x="1036"/>
        <item x="1011"/>
        <item x="710"/>
        <item x="431"/>
        <item x="348"/>
        <item x="1173"/>
        <item x="507"/>
        <item x="1164"/>
        <item x="1510"/>
        <item x="1031"/>
        <item x="800"/>
        <item x="1569"/>
        <item x="1515"/>
        <item x="1064"/>
        <item x="1571"/>
        <item x="562"/>
        <item x="902"/>
        <item x="1134"/>
        <item x="396"/>
        <item x="1253"/>
        <item x="541"/>
        <item x="11"/>
        <item x="718"/>
        <item x="1070"/>
        <item x="1126"/>
        <item x="337"/>
        <item x="801"/>
        <item x="1521"/>
        <item x="218"/>
        <item x="579"/>
        <item x="1146"/>
        <item x="389"/>
        <item x="587"/>
        <item x="182"/>
        <item x="1020"/>
        <item x="1407"/>
        <item x="875"/>
        <item x="1109"/>
        <item x="759"/>
        <item x="634"/>
        <item x="1129"/>
        <item x="897"/>
        <item x="1328"/>
        <item x="1271"/>
        <item x="1450"/>
        <item x="760"/>
        <item x="387"/>
        <item x="178"/>
        <item x="32"/>
        <item x="187"/>
        <item x="1107"/>
        <item x="967"/>
        <item x="652"/>
        <item x="614"/>
        <item x="308"/>
        <item x="140"/>
        <item x="1542"/>
        <item x="336"/>
        <item x="1340"/>
        <item x="1576"/>
        <item x="332"/>
        <item x="735"/>
        <item x="1416"/>
        <item x="246"/>
        <item x="642"/>
        <item x="1469"/>
        <item x="344"/>
        <item x="403"/>
        <item x="1279"/>
        <item x="1405"/>
        <item x="566"/>
        <item x="1095"/>
        <item x="204"/>
        <item x="921"/>
        <item x="1188"/>
        <item x="220"/>
        <item x="1148"/>
        <item x="1382"/>
        <item x="780"/>
        <item x="422"/>
        <item x="1534"/>
        <item x="1433"/>
        <item x="222"/>
        <item x="573"/>
        <item x="518"/>
        <item x="1342"/>
        <item x="943"/>
        <item x="41"/>
        <item x="362"/>
        <item x="145"/>
        <item x="946"/>
        <item x="77"/>
        <item x="288"/>
        <item x="443"/>
        <item x="1644"/>
        <item x="1144"/>
        <item x="1047"/>
        <item x="647"/>
        <item x="947"/>
        <item x="1606"/>
        <item x="1535"/>
        <item x="83"/>
        <item x="318"/>
        <item x="102"/>
        <item x="1384"/>
        <item x="1563"/>
        <item x="1526"/>
        <item x="1077"/>
        <item x="75"/>
        <item x="1598"/>
        <item x="1470"/>
        <item x="1089"/>
        <item x="1124"/>
        <item x="522"/>
        <item x="559"/>
        <item x="715"/>
        <item x="1021"/>
        <item x="240"/>
        <item x="1060"/>
        <item x="1255"/>
        <item x="117"/>
        <item x="717"/>
        <item x="544"/>
        <item x="1204"/>
        <item x="514"/>
        <item x="197"/>
        <item x="339"/>
        <item x="309"/>
        <item x="1371"/>
        <item x="826"/>
        <item x="177"/>
        <item x="1300"/>
        <item x="64"/>
        <item x="1460"/>
        <item x="1392"/>
        <item x="1456"/>
        <item x="581"/>
        <item x="1454"/>
        <item x="905"/>
        <item x="594"/>
        <item x="1183"/>
        <item x="340"/>
        <item x="592"/>
        <item x="1646"/>
        <item x="501"/>
        <item x="1025"/>
        <item x="532"/>
        <item x="1594"/>
        <item x="1082"/>
        <item x="1318"/>
        <item x="90"/>
        <item x="6"/>
        <item x="1313"/>
        <item x="1641"/>
        <item x="702"/>
        <item x="823"/>
        <item x="230"/>
        <item x="4"/>
        <item x="971"/>
        <item x="981"/>
        <item x="591"/>
        <item x="1514"/>
        <item x="210"/>
        <item x="1160"/>
        <item x="482"/>
        <item x="1076"/>
        <item x="114"/>
        <item x="228"/>
        <item x="354"/>
        <item x="687"/>
        <item x="1072"/>
        <item x="757"/>
        <item x="241"/>
        <item x="63"/>
        <item x="1235"/>
        <item x="1603"/>
        <item x="279"/>
        <item x="211"/>
        <item x="280"/>
        <item x="1341"/>
        <item x="798"/>
        <item x="1388"/>
        <item x="1621"/>
        <item x="307"/>
        <item x="788"/>
        <item x="428"/>
        <item x="568"/>
        <item x="1308"/>
        <item x="1406"/>
        <item x="305"/>
        <item x="785"/>
        <item x="214"/>
        <item x="1118"/>
        <item x="773"/>
        <item x="1593"/>
        <item x="1335"/>
        <item x="816"/>
        <item x="722"/>
        <item x="1140"/>
        <item x="576"/>
        <item x="142"/>
        <item x="450"/>
        <item x="1197"/>
        <item x="1196"/>
        <item x="1078"/>
        <item x="1179"/>
        <item x="397"/>
        <item x="1084"/>
        <item x="1461"/>
        <item x="923"/>
        <item x="357"/>
        <item x="1215"/>
        <item x="48"/>
        <item x="1280"/>
        <item x="889"/>
        <item x="166"/>
        <item x="468"/>
        <item x="345"/>
        <item x="1375"/>
        <item x="881"/>
        <item x="1372"/>
        <item x="661"/>
        <item x="723"/>
        <item x="860"/>
        <item x="194"/>
        <item x="871"/>
        <item x="763"/>
        <item x="1079"/>
        <item x="423"/>
        <item x="613"/>
        <item x="1378"/>
        <item x="45"/>
        <item x="1459"/>
        <item x="740"/>
        <item x="1141"/>
        <item x="913"/>
        <item x="538"/>
        <item x="970"/>
        <item x="1443"/>
        <item x="991"/>
        <item x="515"/>
        <item x="471"/>
        <item x="1520"/>
        <item x="680"/>
        <item x="1613"/>
        <item x="46"/>
        <item x="619"/>
        <item x="721"/>
        <item x="1446"/>
        <item x="1150"/>
        <item x="1209"/>
        <item x="797"/>
        <item x="790"/>
        <item x="995"/>
        <item x="453"/>
        <item x="1040"/>
        <item x="563"/>
        <item x="880"/>
        <item x="3"/>
        <item x="115"/>
        <item x="904"/>
        <item x="1063"/>
        <item x="394"/>
        <item x="323"/>
        <item x="772"/>
        <item x="1473"/>
        <item x="733"/>
        <item x="99"/>
        <item x="1074"/>
        <item x="958"/>
        <item x="1348"/>
        <item x="327"/>
        <item x="1501"/>
        <item x="97"/>
        <item x="111"/>
        <item x="212"/>
        <item x="447"/>
        <item x="1121"/>
        <item x="1258"/>
        <item x="262"/>
        <item x="1489"/>
        <item x="250"/>
        <item x="333"/>
        <item x="632"/>
        <item x="1174"/>
        <item x="909"/>
        <item x="545"/>
        <item x="1043"/>
        <item x="1361"/>
        <item x="580"/>
        <item x="1448"/>
        <item x="1268"/>
        <item x="1105"/>
        <item x="1397"/>
        <item x="232"/>
        <item x="1599"/>
        <item x="198"/>
        <item x="1167"/>
        <item x="374"/>
        <item x="112"/>
        <item x="1626"/>
        <item x="1578"/>
        <item x="421"/>
        <item x="364"/>
        <item x="379"/>
        <item x="912"/>
        <item x="543"/>
        <item x="1004"/>
        <item x="1093"/>
        <item x="101"/>
        <item x="670"/>
        <item x="1377"/>
        <item x="820"/>
        <item x="935"/>
        <item x="134"/>
        <item x="38"/>
        <item x="590"/>
        <item x="747"/>
        <item x="192"/>
        <item x="618"/>
        <item x="1244"/>
        <item x="1635"/>
        <item x="833"/>
        <item x="926"/>
        <item x="1496"/>
        <item x="1495"/>
        <item x="1026"/>
        <item x="110"/>
        <item x="456"/>
        <item x="1518"/>
        <item x="960"/>
        <item x="1243"/>
        <item x="586"/>
        <item x="766"/>
        <item x="1034"/>
        <item x="1528"/>
        <item x="1396"/>
        <item x="1402"/>
        <item x="154"/>
        <item x="1545"/>
        <item x="441"/>
        <item x="143"/>
        <item x="407"/>
        <item x="1612"/>
        <item x="521"/>
        <item x="985"/>
        <item x="636"/>
        <item x="255"/>
        <item x="496"/>
        <item x="509"/>
        <item x="1272"/>
        <item x="1364"/>
        <item x="1539"/>
        <item x="1246"/>
        <item x="1277"/>
        <item x="639"/>
        <item x="1500"/>
        <item x="14"/>
        <item x="835"/>
        <item x="1281"/>
        <item x="167"/>
        <item x="265"/>
        <item x="1343"/>
        <item x="1022"/>
        <item t="default"/>
      </items>
    </pivotField>
    <pivotField axis="axisRow" showAll="0">
      <items count="362">
        <item x="123"/>
        <item x="137"/>
        <item x="109"/>
        <item x="16"/>
        <item x="57"/>
        <item x="223"/>
        <item x="251"/>
        <item x="215"/>
        <item x="309"/>
        <item x="80"/>
        <item x="249"/>
        <item x="27"/>
        <item x="284"/>
        <item x="177"/>
        <item x="34"/>
        <item x="165"/>
        <item x="20"/>
        <item x="336"/>
        <item x="134"/>
        <item x="115"/>
        <item x="87"/>
        <item x="189"/>
        <item x="169"/>
        <item x="283"/>
        <item x="154"/>
        <item x="334"/>
        <item x="298"/>
        <item x="168"/>
        <item x="192"/>
        <item x="356"/>
        <item x="161"/>
        <item x="294"/>
        <item x="0"/>
        <item x="129"/>
        <item x="110"/>
        <item x="233"/>
        <item x="139"/>
        <item x="269"/>
        <item x="68"/>
        <item x="19"/>
        <item x="326"/>
        <item x="256"/>
        <item x="246"/>
        <item x="288"/>
        <item x="42"/>
        <item x="99"/>
        <item x="239"/>
        <item x="186"/>
        <item x="293"/>
        <item x="143"/>
        <item x="142"/>
        <item x="199"/>
        <item x="82"/>
        <item x="79"/>
        <item x="268"/>
        <item x="56"/>
        <item x="12"/>
        <item x="209"/>
        <item x="55"/>
        <item x="320"/>
        <item x="48"/>
        <item x="158"/>
        <item x="76"/>
        <item x="153"/>
        <item x="296"/>
        <item x="252"/>
        <item x="108"/>
        <item x="125"/>
        <item x="25"/>
        <item x="278"/>
        <item x="128"/>
        <item x="148"/>
        <item x="101"/>
        <item x="43"/>
        <item x="51"/>
        <item x="183"/>
        <item x="180"/>
        <item x="226"/>
        <item x="214"/>
        <item x="230"/>
        <item x="41"/>
        <item x="1"/>
        <item x="118"/>
        <item x="203"/>
        <item x="84"/>
        <item x="238"/>
        <item x="353"/>
        <item x="39"/>
        <item x="147"/>
        <item x="173"/>
        <item x="141"/>
        <item x="66"/>
        <item x="261"/>
        <item x="105"/>
        <item x="299"/>
        <item x="340"/>
        <item x="216"/>
        <item x="120"/>
        <item x="253"/>
        <item x="132"/>
        <item x="21"/>
        <item x="359"/>
        <item x="74"/>
        <item x="344"/>
        <item x="274"/>
        <item x="262"/>
        <item x="117"/>
        <item x="122"/>
        <item x="53"/>
        <item x="166"/>
        <item x="360"/>
        <item x="131"/>
        <item x="348"/>
        <item x="140"/>
        <item x="347"/>
        <item x="244"/>
        <item x="301"/>
        <item x="333"/>
        <item x="44"/>
        <item x="145"/>
        <item x="220"/>
        <item x="264"/>
        <item x="54"/>
        <item x="13"/>
        <item x="33"/>
        <item x="208"/>
        <item x="322"/>
        <item x="36"/>
        <item x="184"/>
        <item x="228"/>
        <item x="310"/>
        <item x="92"/>
        <item x="291"/>
        <item x="346"/>
        <item x="343"/>
        <item x="5"/>
        <item x="112"/>
        <item x="10"/>
        <item x="282"/>
        <item x="197"/>
        <item x="116"/>
        <item x="307"/>
        <item x="72"/>
        <item x="241"/>
        <item x="151"/>
        <item x="60"/>
        <item x="172"/>
        <item x="3"/>
        <item x="50"/>
        <item x="204"/>
        <item x="236"/>
        <item x="77"/>
        <item x="201"/>
        <item x="188"/>
        <item x="205"/>
        <item x="111"/>
        <item x="2"/>
        <item x="280"/>
        <item x="312"/>
        <item x="100"/>
        <item x="152"/>
        <item x="248"/>
        <item x="319"/>
        <item x="222"/>
        <item x="156"/>
        <item x="317"/>
        <item x="337"/>
        <item x="121"/>
        <item x="191"/>
        <item x="240"/>
        <item x="73"/>
        <item x="175"/>
        <item x="37"/>
        <item x="31"/>
        <item x="136"/>
        <item x="78"/>
        <item x="323"/>
        <item x="61"/>
        <item x="292"/>
        <item x="313"/>
        <item x="46"/>
        <item x="194"/>
        <item x="232"/>
        <item x="342"/>
        <item x="303"/>
        <item x="198"/>
        <item x="98"/>
        <item x="266"/>
        <item x="178"/>
        <item x="265"/>
        <item x="259"/>
        <item x="23"/>
        <item x="150"/>
        <item x="258"/>
        <item x="302"/>
        <item x="149"/>
        <item x="200"/>
        <item x="352"/>
        <item x="30"/>
        <item x="257"/>
        <item x="81"/>
        <item x="167"/>
        <item x="113"/>
        <item x="24"/>
        <item x="181"/>
        <item x="354"/>
        <item x="85"/>
        <item x="237"/>
        <item x="174"/>
        <item x="316"/>
        <item x="305"/>
        <item x="89"/>
        <item x="339"/>
        <item x="335"/>
        <item x="250"/>
        <item x="341"/>
        <item x="358"/>
        <item x="146"/>
        <item x="304"/>
        <item x="64"/>
        <item x="104"/>
        <item x="59"/>
        <item x="306"/>
        <item x="91"/>
        <item x="211"/>
        <item x="289"/>
        <item x="277"/>
        <item x="287"/>
        <item x="229"/>
        <item x="275"/>
        <item x="22"/>
        <item x="187"/>
        <item x="71"/>
        <item x="29"/>
        <item x="285"/>
        <item x="133"/>
        <item x="315"/>
        <item x="107"/>
        <item x="97"/>
        <item x="17"/>
        <item x="314"/>
        <item x="345"/>
        <item x="124"/>
        <item x="255"/>
        <item x="32"/>
        <item x="114"/>
        <item x="190"/>
        <item x="93"/>
        <item x="127"/>
        <item x="207"/>
        <item x="254"/>
        <item x="260"/>
        <item x="357"/>
        <item x="182"/>
        <item x="355"/>
        <item x="295"/>
        <item x="210"/>
        <item x="126"/>
        <item x="267"/>
        <item x="224"/>
        <item x="195"/>
        <item x="196"/>
        <item x="297"/>
        <item x="271"/>
        <item x="135"/>
        <item x="26"/>
        <item x="119"/>
        <item x="163"/>
        <item x="212"/>
        <item x="70"/>
        <item x="62"/>
        <item x="40"/>
        <item x="179"/>
        <item x="330"/>
        <item x="8"/>
        <item x="138"/>
        <item x="88"/>
        <item x="67"/>
        <item x="4"/>
        <item x="193"/>
        <item x="52"/>
        <item x="94"/>
        <item x="63"/>
        <item x="218"/>
        <item x="6"/>
        <item x="69"/>
        <item x="83"/>
        <item x="65"/>
        <item x="324"/>
        <item x="90"/>
        <item x="164"/>
        <item x="328"/>
        <item x="157"/>
        <item x="18"/>
        <item x="49"/>
        <item x="217"/>
        <item x="219"/>
        <item x="102"/>
        <item x="245"/>
        <item x="213"/>
        <item x="35"/>
        <item x="272"/>
        <item x="159"/>
        <item x="160"/>
        <item x="47"/>
        <item x="202"/>
        <item x="144"/>
        <item x="321"/>
        <item x="318"/>
        <item x="58"/>
        <item x="286"/>
        <item x="38"/>
        <item x="14"/>
        <item x="276"/>
        <item x="171"/>
        <item x="162"/>
        <item x="185"/>
        <item x="28"/>
        <item x="106"/>
        <item x="263"/>
        <item x="225"/>
        <item x="308"/>
        <item x="270"/>
        <item x="176"/>
        <item x="349"/>
        <item x="103"/>
        <item x="86"/>
        <item x="15"/>
        <item x="155"/>
        <item x="311"/>
        <item x="130"/>
        <item x="45"/>
        <item x="221"/>
        <item x="350"/>
        <item x="242"/>
        <item x="332"/>
        <item x="338"/>
        <item x="327"/>
        <item x="325"/>
        <item x="9"/>
        <item x="290"/>
        <item x="227"/>
        <item x="11"/>
        <item x="300"/>
        <item x="329"/>
        <item x="7"/>
        <item x="231"/>
        <item x="331"/>
        <item x="75"/>
        <item x="235"/>
        <item x="279"/>
        <item x="206"/>
        <item x="170"/>
        <item x="247"/>
        <item x="243"/>
        <item x="281"/>
        <item x="273"/>
        <item x="351"/>
        <item x="95"/>
        <item x="234"/>
        <item x="96"/>
        <item t="default"/>
      </items>
    </pivotField>
    <pivotField axis="axisRow" showAll="0">
      <items count="48">
        <item sd="0" x="0"/>
        <item sd="0" x="34"/>
        <item sd="0" x="37"/>
        <item sd="0" x="39"/>
        <item sd="0" x="6"/>
        <item sd="0" x="21"/>
        <item sd="0" x="11"/>
        <item sd="0" x="27"/>
        <item sd="0" x="8"/>
        <item sd="0" x="4"/>
        <item sd="0" x="14"/>
        <item sd="0" x="5"/>
        <item sd="0" x="32"/>
        <item sd="0" x="13"/>
        <item sd="0" x="29"/>
        <item sd="0" x="1"/>
        <item sd="0" x="19"/>
        <item sd="0" x="44"/>
        <item sd="0" x="28"/>
        <item sd="0" x="20"/>
        <item sd="0" x="31"/>
        <item sd="0" x="40"/>
        <item sd="0" x="30"/>
        <item sd="0" x="3"/>
        <item sd="0" x="35"/>
        <item sd="0" x="43"/>
        <item sd="0" x="18"/>
        <item sd="0" x="16"/>
        <item sd="0" x="45"/>
        <item sd="0" x="33"/>
        <item sd="0" x="25"/>
        <item sd="0" x="12"/>
        <item sd="0" x="9"/>
        <item sd="0" x="41"/>
        <item sd="0" x="15"/>
        <item sd="0" x="17"/>
        <item sd="0" x="42"/>
        <item sd="0" x="36"/>
        <item sd="0" x="38"/>
        <item sd="0" x="46"/>
        <item sd="0" x="23"/>
        <item sd="0" x="2"/>
        <item sd="0" x="22"/>
        <item sd="0" x="7"/>
        <item sd="0" x="26"/>
        <item sd="0" x="24"/>
        <item sd="0" x="10"/>
        <item t="default" sd="0"/>
      </items>
    </pivotField>
    <pivotField showAll="0"/>
    <pivotField showAll="0"/>
    <pivotField numFmtId="14" showAll="0"/>
    <pivotField showAll="0"/>
    <pivotField showAll="0"/>
    <pivotField showAll="0"/>
    <pivotField dataField="1" showAll="0"/>
    <pivotField showAll="0"/>
    <pivotField showAll="0"/>
    <pivotField showAll="0"/>
    <pivotField dataField="1" showAll="0"/>
  </pivotFields>
  <rowFields count="2">
    <field x="4"/>
    <field x="3"/>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2">
    <i>
      <x/>
    </i>
    <i i="1">
      <x v="1"/>
    </i>
  </colItems>
  <dataFields count="2">
    <dataField name="Unit Sold" fld="11" baseField="4" baseItem="0"/>
    <dataField name="Total Revenue" fld="15"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3D97C3B-EA92-4FDE-A8E7-52909E4DBDE7}" sourceName="City">
  <pivotTables>
    <pivotTable tabId="3" name="PivotTable20"/>
  </pivotTables>
  <data>
    <tabular pivotCacheId="50422173">
      <items count="361">
        <i x="125" s="1"/>
        <i x="137" s="1"/>
        <i x="109" s="1"/>
        <i x="17" s="1"/>
        <i x="57" s="1"/>
        <i x="223" s="1"/>
        <i x="251" s="1"/>
        <i x="215" s="1"/>
        <i x="309" s="1"/>
        <i x="84" s="1"/>
        <i x="249" s="1"/>
        <i x="26" s="1"/>
        <i x="285" s="1"/>
        <i x="177" s="1"/>
        <i x="33" s="1"/>
        <i x="167" s="1"/>
        <i x="21" s="1"/>
        <i x="336" s="1"/>
        <i x="134" s="1"/>
        <i x="114" s="1"/>
        <i x="85" s="1"/>
        <i x="189" s="1"/>
        <i x="170" s="1"/>
        <i x="283" s="1"/>
        <i x="153" s="1"/>
        <i x="334" s="1"/>
        <i x="298" s="1"/>
        <i x="168" s="1"/>
        <i x="192" s="1"/>
        <i x="356" s="1"/>
        <i x="161" s="1"/>
        <i x="294" s="1"/>
        <i x="1" s="1"/>
        <i x="130" s="1"/>
        <i x="110" s="1"/>
        <i x="233" s="1"/>
        <i x="139" s="1"/>
        <i x="269" s="1"/>
        <i x="70" s="1"/>
        <i x="19" s="1"/>
        <i x="326" s="1"/>
        <i x="256" s="1"/>
        <i x="246" s="1"/>
        <i x="288" s="1"/>
        <i x="41" s="1"/>
        <i x="97" s="1"/>
        <i x="238" s="1"/>
        <i x="186" s="1"/>
        <i x="293" s="1"/>
        <i x="142" s="1"/>
        <i x="143" s="1"/>
        <i x="199" s="1"/>
        <i x="82" s="1"/>
        <i x="83" s="1"/>
        <i x="268" s="1"/>
        <i x="56" s="1"/>
        <i x="13" s="1"/>
        <i x="209" s="1"/>
        <i x="55" s="1"/>
        <i x="320" s="1"/>
        <i x="48" s="1"/>
        <i x="156" s="1"/>
        <i x="77" s="1"/>
        <i x="154" s="1"/>
        <i x="296" s="1"/>
        <i x="253" s="1"/>
        <i x="108" s="1"/>
        <i x="123" s="1"/>
        <i x="31" s="1"/>
        <i x="278" s="1"/>
        <i x="129" s="1"/>
        <i x="146" s="1"/>
        <i x="103" s="1"/>
        <i x="43" s="1"/>
        <i x="52" s="1"/>
        <i x="183" s="1"/>
        <i x="181" s="1"/>
        <i x="226" s="1"/>
        <i x="214" s="1"/>
        <i x="230" s="1"/>
        <i x="42" s="1"/>
        <i x="2" s="1"/>
        <i x="116" s="1"/>
        <i x="202" s="1"/>
        <i x="80" s="1"/>
        <i x="239" s="1"/>
        <i x="353" s="1"/>
        <i x="38" s="1"/>
        <i x="148" s="1"/>
        <i x="173" s="1"/>
        <i x="141" s="1"/>
        <i x="69" s="1"/>
        <i x="261" s="1"/>
        <i x="105" s="1"/>
        <i x="299" s="1"/>
        <i x="340" s="1"/>
        <i x="216" s="1"/>
        <i x="119" s="1"/>
        <i x="252" s="1"/>
        <i x="131" s="1"/>
        <i x="23" s="1"/>
        <i x="359" s="1"/>
        <i x="74" s="1"/>
        <i x="344" s="1"/>
        <i x="274" s="1"/>
        <i x="263" s="1"/>
        <i x="117" s="1"/>
        <i x="121" s="1"/>
        <i x="53" s="1"/>
        <i x="165" s="1"/>
        <i x="360" s="1"/>
        <i x="132" s="1"/>
        <i x="348" s="1"/>
        <i x="140" s="1"/>
        <i x="347" s="1"/>
        <i x="245" s="1"/>
        <i x="301" s="1"/>
        <i x="333" s="1"/>
        <i x="44" s="1"/>
        <i x="145" s="1"/>
        <i x="220" s="1"/>
        <i x="264" s="1"/>
        <i x="54" s="1"/>
        <i x="15" s="1"/>
        <i x="35" s="1"/>
        <i x="208" s="1"/>
        <i x="322" s="1"/>
        <i x="39" s="1"/>
        <i x="185" s="1"/>
        <i x="228" s="1"/>
        <i x="310" s="1"/>
        <i x="91" s="1"/>
        <i x="291" s="1"/>
        <i x="345" s="1"/>
        <i x="343" s="1"/>
        <i x="0" s="1"/>
        <i x="112" s="1"/>
        <i x="7" s="1"/>
        <i x="282" s="1"/>
        <i x="198" s="1"/>
        <i x="118" s="1"/>
        <i x="307" s="1"/>
        <i x="73" s="1"/>
        <i x="241" s="1"/>
        <i x="151" s="1"/>
        <i x="58" s="1"/>
        <i x="172" s="1"/>
        <i x="5" s="1"/>
        <i x="50" s="1"/>
        <i x="204" s="1"/>
        <i x="236" s="1"/>
        <i x="78" s="1"/>
        <i x="200" s="1"/>
        <i x="188" s="1"/>
        <i x="205" s="1"/>
        <i x="111" s="1"/>
        <i x="3" s="1"/>
        <i x="280" s="1"/>
        <i x="312" s="1"/>
        <i x="100" s="1"/>
        <i x="152" s="1"/>
        <i x="248" s="1"/>
        <i x="319" s="1"/>
        <i x="222" s="1"/>
        <i x="158" s="1"/>
        <i x="318" s="1"/>
        <i x="337" s="1"/>
        <i x="122" s="1"/>
        <i x="191" s="1"/>
        <i x="240" s="1"/>
        <i x="72" s="1"/>
        <i x="176" s="1"/>
        <i x="40" s="1"/>
        <i x="25" s="1"/>
        <i x="136" s="1"/>
        <i x="76" s="1"/>
        <i x="323" s="1"/>
        <i x="61" s="1"/>
        <i x="292" s="1"/>
        <i x="313" s="1"/>
        <i x="45" s="1"/>
        <i x="194" s="1"/>
        <i x="232" s="1"/>
        <i x="342" s="1"/>
        <i x="303" s="1"/>
        <i x="196" s="1"/>
        <i x="99" s="1"/>
        <i x="266" s="1"/>
        <i x="179" s="1"/>
        <i x="265" s="1"/>
        <i x="259" s="1"/>
        <i x="20" s="1"/>
        <i x="150" s="1"/>
        <i x="258" s="1"/>
        <i x="302" s="1"/>
        <i x="149" s="1"/>
        <i x="201" s="1"/>
        <i x="352" s="1"/>
        <i x="32" s="1"/>
        <i x="257" s="1"/>
        <i x="81" s="1"/>
        <i x="166" s="1"/>
        <i x="113" s="1"/>
        <i x="22" s="1"/>
        <i x="182" s="1"/>
        <i x="354" s="1"/>
        <i x="86" s="1"/>
        <i x="237" s="1"/>
        <i x="174" s="1"/>
        <i x="316" s="1"/>
        <i x="305" s="1"/>
        <i x="89" s="1"/>
        <i x="338" s="1"/>
        <i x="335" s="1"/>
        <i x="250" s="1"/>
        <i x="341" s="1"/>
        <i x="358" s="1"/>
        <i x="147" s="1"/>
        <i x="304" s="1"/>
        <i x="64" s="1"/>
        <i x="104" s="1"/>
        <i x="60" s="1"/>
        <i x="306" s="1"/>
        <i x="92" s="1"/>
        <i x="211" s="1"/>
        <i x="289" s="1"/>
        <i x="277" s="1"/>
        <i x="287" s="1"/>
        <i x="229" s="1"/>
        <i x="276" s="1"/>
        <i x="24" s="1"/>
        <i x="187" s="1"/>
        <i x="67" s="1"/>
        <i x="30" s="1"/>
        <i x="284" s="1"/>
        <i x="133" s="1"/>
        <i x="315" s="1"/>
        <i x="107" s="1"/>
        <i x="98" s="1"/>
        <i x="16" s="1"/>
        <i x="314" s="1"/>
        <i x="346" s="1"/>
        <i x="124" s="1"/>
        <i x="255" s="1"/>
        <i x="29" s="1"/>
        <i x="115" s="1"/>
        <i x="190" s="1"/>
        <i x="93" s="1"/>
        <i x="127" s="1"/>
        <i x="207" s="1"/>
        <i x="254" s="1"/>
        <i x="260" s="1"/>
        <i x="357" s="1"/>
        <i x="180" s="1"/>
        <i x="355" s="1"/>
        <i x="295" s="1"/>
        <i x="210" s="1"/>
        <i x="126" s="1"/>
        <i x="267" s="1"/>
        <i x="224" s="1"/>
        <i x="195" s="1"/>
        <i x="197" s="1"/>
        <i x="297" s="1"/>
        <i x="271" s="1"/>
        <i x="135" s="1"/>
        <i x="28" s="1"/>
        <i x="120" s="1"/>
        <i x="163" s="1"/>
        <i x="212" s="1"/>
        <i x="68" s="1"/>
        <i x="62" s="1"/>
        <i x="37" s="1"/>
        <i x="178" s="1"/>
        <i x="330" s="1"/>
        <i x="6" s="1"/>
        <i x="138" s="1"/>
        <i x="88" s="1"/>
        <i x="66" s="1"/>
        <i x="4" s="1"/>
        <i x="193" s="1"/>
        <i x="51" s="1"/>
        <i x="94" s="1"/>
        <i x="63" s="1"/>
        <i x="218" s="1"/>
        <i x="11" s="1"/>
        <i x="71" s="1"/>
        <i x="79" s="1"/>
        <i x="65" s="1"/>
        <i x="324" s="1"/>
        <i x="90" s="1"/>
        <i x="164" s="1"/>
        <i x="328" s="1"/>
        <i x="157" s="1"/>
        <i x="18" s="1"/>
        <i x="49" s="1"/>
        <i x="217" s="1"/>
        <i x="219" s="1"/>
        <i x="102" s="1"/>
        <i x="244" s="1"/>
        <i x="213" s="1"/>
        <i x="34" s="1"/>
        <i x="272" s="1"/>
        <i x="162" s="1"/>
        <i x="160" s="1"/>
        <i x="47" s="1"/>
        <i x="203" s="1"/>
        <i x="144" s="1"/>
        <i x="321" s="1"/>
        <i x="317" s="1"/>
        <i x="59" s="1"/>
        <i x="286" s="1"/>
        <i x="36" s="1"/>
        <i x="14" s="1"/>
        <i x="275" s="1"/>
        <i x="171" s="1"/>
        <i x="159" s="1"/>
        <i x="184" s="1"/>
        <i x="27" s="1"/>
        <i x="106" s="1"/>
        <i x="262" s="1"/>
        <i x="225" s="1"/>
        <i x="308" s="1"/>
        <i x="270" s="1"/>
        <i x="175" s="1"/>
        <i x="349" s="1"/>
        <i x="101" s="1"/>
        <i x="87" s="1"/>
        <i x="12" s="1"/>
        <i x="155" s="1"/>
        <i x="311" s="1"/>
        <i x="128" s="1"/>
        <i x="46" s="1"/>
        <i x="221" s="1"/>
        <i x="350" s="1"/>
        <i x="242" s="1"/>
        <i x="332" s="1"/>
        <i x="339" s="1"/>
        <i x="327" s="1"/>
        <i x="325" s="1"/>
        <i x="10" s="1"/>
        <i x="290" s="1"/>
        <i x="227" s="1"/>
        <i x="9" s="1"/>
        <i x="300" s="1"/>
        <i x="329" s="1"/>
        <i x="8" s="1"/>
        <i x="231" s="1"/>
        <i x="331" s="1"/>
        <i x="75" s="1"/>
        <i x="235" s="1"/>
        <i x="279" s="1"/>
        <i x="206" s="1"/>
        <i x="169" s="1"/>
        <i x="247" s="1"/>
        <i x="243" s="1"/>
        <i x="281" s="1"/>
        <i x="273" s="1"/>
        <i x="351" s="1"/>
        <i x="96" s="1"/>
        <i x="234" s="1"/>
        <i x="9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852338C-60E0-4510-9049-F6C3AD32B89B}" sourceName="State">
  <pivotTables>
    <pivotTable tabId="3" name="PivotTable20"/>
  </pivotTables>
  <data>
    <tabular pivotCacheId="50422173">
      <items count="47">
        <i x="1" s="1"/>
        <i x="34" s="1"/>
        <i x="37" s="1"/>
        <i x="39" s="1"/>
        <i x="6" s="1"/>
        <i x="21" s="1"/>
        <i x="10" s="1"/>
        <i x="27" s="1"/>
        <i x="7" s="1"/>
        <i x="4" s="1"/>
        <i x="14" s="1"/>
        <i x="0" s="1"/>
        <i x="32" s="1"/>
        <i x="12" s="1"/>
        <i x="30" s="1"/>
        <i x="2" s="1"/>
        <i x="19" s="1"/>
        <i x="44" s="1"/>
        <i x="28" s="1"/>
        <i x="20" s="1"/>
        <i x="31" s="1"/>
        <i x="40" s="1"/>
        <i x="29" s="1"/>
        <i x="5" s="1"/>
        <i x="35" s="1"/>
        <i x="43" s="1"/>
        <i x="15" s="1"/>
        <i x="16" s="1"/>
        <i x="45" s="1"/>
        <i x="33" s="1"/>
        <i x="25" s="1"/>
        <i x="13" s="1"/>
        <i x="9" s="1"/>
        <i x="41" s="1"/>
        <i x="18" s="1"/>
        <i x="17" s="1"/>
        <i x="42" s="1"/>
        <i x="36" s="1"/>
        <i x="38" s="1"/>
        <i x="46" s="1"/>
        <i x="23" s="1"/>
        <i x="3" s="1"/>
        <i x="22" s="1"/>
        <i x="8" s="1"/>
        <i x="26" s="1"/>
        <i x="24"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8E9F034-D462-44C7-923D-BF9986435734}" sourceName="Month">
  <pivotTables>
    <pivotTable tabId="3" name="PivotTable20"/>
  </pivotTables>
  <data>
    <tabular pivotCacheId="50422173">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DF53912-9ED6-41AB-87BD-6AF2CF50CE50}" sourceName="Year">
  <pivotTables>
    <pivotTable tabId="3" name="PivotTable20"/>
  </pivotTables>
  <data>
    <tabular pivotCacheId="504221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C82F007-68DF-4FE2-AA86-8A8CBDBDC0D6}" sourceName="Category">
  <pivotTables>
    <pivotTable tabId="3" name="PivotTable20"/>
  </pivotTables>
  <data>
    <tabular pivotCacheId="50422173">
      <items count="7">
        <i x="6" s="1"/>
        <i x="0" s="1"/>
        <i x="4" s="1"/>
        <i x="1" s="1"/>
        <i x="5"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4949F598-A255-4924-A20E-0CAC5C61403C}" cache="Slicer_City" caption="City" style="SlicerStyleLight4" rowHeight="241300"/>
  <slicer name="State" xr10:uid="{300AD400-F0BE-44CF-B9B3-DAE00B7005A0}" cache="Slicer_State" caption="State" style="SlicerStyleLight4" rowHeight="241300"/>
  <slicer name="Month" xr10:uid="{F838DD89-FF3C-45E1-8081-8A10ADBBBB0D}" cache="Slicer_Month" caption="Month" style="SlicerStyleLight4" rowHeight="241300"/>
  <slicer name="Year" xr10:uid="{DEE8D887-1258-49D4-943D-3B3D8EB77F4E}" cache="Slicer_Year" caption="Year" style="SlicerStyleLight4" rowHeight="241300"/>
  <slicer name="Category" xr10:uid="{EE3E5C1A-42D6-4A2B-BE77-D2EDF46341D5}" cache="Slicer_Category" caption="Category"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84C758FC-5C4F-4072-8768-C41AA4862981}" cache="Slicer_Month" caption="Month" style="SlicerStyleLight4" rowHeight="288000"/>
  <slicer name="Year 1" xr10:uid="{54D3FD9B-54C0-4D14-8B44-3E6DD07E39B0}" cache="Slicer_Year" caption="Year" style="SlicerStyleLight4"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40"/>
  <sheetViews>
    <sheetView topLeftCell="C1" workbookViewId="0">
      <selection activeCell="P3200" sqref="P3200"/>
    </sheetView>
  </sheetViews>
  <sheetFormatPr defaultRowHeight="15" x14ac:dyDescent="0.25"/>
  <cols>
    <col min="1" max="1" width="11.42578125" bestFit="1" customWidth="1"/>
    <col min="2" max="2" width="13.140625" bestFit="1" customWidth="1"/>
    <col min="3" max="3" width="15.28515625" bestFit="1" customWidth="1"/>
    <col min="4" max="4" width="23.7109375" bestFit="1" customWidth="1"/>
    <col min="5" max="5" width="18.7109375" bestFit="1" customWidth="1"/>
    <col min="6" max="6" width="11" bestFit="1" customWidth="1"/>
    <col min="7" max="7" width="8" bestFit="1" customWidth="1"/>
    <col min="8" max="8" width="10.7109375" bestFit="1" customWidth="1"/>
    <col min="9" max="9" width="4.28515625" bestFit="1" customWidth="1"/>
    <col min="10" max="10" width="7" bestFit="1" customWidth="1"/>
    <col min="11" max="11" width="5" bestFit="1" customWidth="1"/>
    <col min="12" max="12" width="8.7109375" bestFit="1" customWidth="1"/>
    <col min="13" max="13" width="6.5703125" bestFit="1" customWidth="1"/>
    <col min="14" max="14" width="33.85546875" bestFit="1" customWidth="1"/>
    <col min="15" max="15" width="14.85546875" bestFit="1" customWidth="1"/>
    <col min="16" max="16" width="8.85546875" bestFit="1" customWidth="1"/>
  </cols>
  <sheetData>
    <row r="1" spans="1:16" x14ac:dyDescent="0.25">
      <c r="A1" s="1" t="s">
        <v>0</v>
      </c>
      <c r="B1" s="1" t="s">
        <v>1</v>
      </c>
      <c r="C1" s="1" t="s">
        <v>2</v>
      </c>
      <c r="D1" s="1" t="s">
        <v>3</v>
      </c>
      <c r="E1" s="1" t="s">
        <v>4</v>
      </c>
      <c r="F1" s="1" t="s">
        <v>5</v>
      </c>
      <c r="G1" s="1" t="s">
        <v>6</v>
      </c>
      <c r="H1" s="1" t="s">
        <v>7</v>
      </c>
      <c r="I1" s="1" t="s">
        <v>3623</v>
      </c>
      <c r="J1" s="1" t="s">
        <v>3624</v>
      </c>
      <c r="K1" s="1" t="s">
        <v>3625</v>
      </c>
      <c r="L1" s="1" t="s">
        <v>8</v>
      </c>
      <c r="M1" s="1" t="s">
        <v>9</v>
      </c>
      <c r="N1" s="1" t="s">
        <v>10</v>
      </c>
      <c r="O1" s="1" t="s">
        <v>11</v>
      </c>
      <c r="P1" s="1" t="s">
        <v>3626</v>
      </c>
    </row>
    <row r="2" spans="1:16" x14ac:dyDescent="0.25">
      <c r="A2" s="2">
        <v>1</v>
      </c>
      <c r="B2" s="3" t="s">
        <v>12</v>
      </c>
      <c r="C2" s="3" t="s">
        <v>13</v>
      </c>
      <c r="D2" s="3" t="s">
        <v>14</v>
      </c>
      <c r="E2" s="3" t="s">
        <v>15</v>
      </c>
      <c r="F2" s="4">
        <v>20029</v>
      </c>
      <c r="G2" s="2">
        <v>2676</v>
      </c>
      <c r="H2" s="5">
        <v>44402</v>
      </c>
      <c r="I2" s="5" t="str">
        <f>TEXT(H2, "d")</f>
        <v>25</v>
      </c>
      <c r="J2" s="5" t="str">
        <f>TEXT(H2, "mmm")</f>
        <v>Jul</v>
      </c>
      <c r="K2" s="5" t="str">
        <f>TEXT(H2, "yyyy")</f>
        <v>2021</v>
      </c>
      <c r="L2" s="4">
        <v>2</v>
      </c>
      <c r="M2" s="4">
        <v>29.99</v>
      </c>
      <c r="N2" s="3" t="s">
        <v>16</v>
      </c>
      <c r="O2" s="3" t="s">
        <v>17</v>
      </c>
      <c r="P2" s="3">
        <f xml:space="preserve"> L2 * M2</f>
        <v>59.98</v>
      </c>
    </row>
    <row r="3" spans="1:16" x14ac:dyDescent="0.25">
      <c r="A3" s="2">
        <v>1</v>
      </c>
      <c r="B3" s="3" t="s">
        <v>12</v>
      </c>
      <c r="C3" s="3" t="s">
        <v>13</v>
      </c>
      <c r="D3" s="3" t="s">
        <v>14</v>
      </c>
      <c r="E3" s="3" t="s">
        <v>15</v>
      </c>
      <c r="F3" s="4">
        <v>20029</v>
      </c>
      <c r="G3" s="2">
        <v>3144</v>
      </c>
      <c r="H3" s="5">
        <v>44518</v>
      </c>
      <c r="I3" s="5" t="str">
        <f>TEXT(H3, "d")</f>
        <v>18</v>
      </c>
      <c r="J3" s="5" t="str">
        <f>TEXT(H3, "mmm")</f>
        <v>Nov</v>
      </c>
      <c r="K3" s="5" t="str">
        <f>TEXT(H3, "yyyy")</f>
        <v>2021</v>
      </c>
      <c r="L3" s="4">
        <v>5</v>
      </c>
      <c r="M3" s="4">
        <v>8.99</v>
      </c>
      <c r="N3" s="3" t="s">
        <v>18</v>
      </c>
      <c r="O3" s="3" t="s">
        <v>19</v>
      </c>
      <c r="P3" s="3">
        <f xml:space="preserve"> L3 * M3</f>
        <v>44.95</v>
      </c>
    </row>
    <row r="4" spans="1:16" x14ac:dyDescent="0.25">
      <c r="A4" s="2">
        <v>2</v>
      </c>
      <c r="B4" s="3" t="s">
        <v>20</v>
      </c>
      <c r="C4" s="3" t="s">
        <v>21</v>
      </c>
      <c r="D4" s="3" t="s">
        <v>22</v>
      </c>
      <c r="E4" s="3" t="s">
        <v>23</v>
      </c>
      <c r="F4" s="4">
        <v>11436</v>
      </c>
      <c r="G4" s="2">
        <v>2343</v>
      </c>
      <c r="H4" s="5">
        <v>44333</v>
      </c>
      <c r="I4" s="5" t="str">
        <f>TEXT(H4, "d")</f>
        <v>17</v>
      </c>
      <c r="J4" s="5" t="str">
        <f>TEXT(H4, "mmm")</f>
        <v>May</v>
      </c>
      <c r="K4" s="5" t="str">
        <f>TEXT(H4, "yyyy")</f>
        <v>2021</v>
      </c>
      <c r="L4" s="4">
        <v>5</v>
      </c>
      <c r="M4" s="4">
        <v>27.5</v>
      </c>
      <c r="N4" s="3" t="s">
        <v>24</v>
      </c>
      <c r="O4" s="3" t="s">
        <v>17</v>
      </c>
      <c r="P4" s="3">
        <f xml:space="preserve"> L4 * M4</f>
        <v>137.5</v>
      </c>
    </row>
    <row r="5" spans="1:16" x14ac:dyDescent="0.25">
      <c r="A5" s="2">
        <v>3</v>
      </c>
      <c r="B5" s="3" t="s">
        <v>25</v>
      </c>
      <c r="C5" s="3" t="s">
        <v>26</v>
      </c>
      <c r="D5" s="3" t="s">
        <v>27</v>
      </c>
      <c r="E5" s="3" t="s">
        <v>28</v>
      </c>
      <c r="F5" s="4">
        <v>30343</v>
      </c>
      <c r="G5" s="2">
        <v>1599</v>
      </c>
      <c r="H5" s="5">
        <v>44175</v>
      </c>
      <c r="I5" s="5" t="str">
        <f>TEXT(H5, "d")</f>
        <v>10</v>
      </c>
      <c r="J5" s="5" t="str">
        <f>TEXT(H5, "mmm")</f>
        <v>Dec</v>
      </c>
      <c r="K5" s="5" t="str">
        <f>TEXT(H5, "yyyy")</f>
        <v>2020</v>
      </c>
      <c r="L5" s="4">
        <v>5</v>
      </c>
      <c r="M5" s="4">
        <v>684</v>
      </c>
      <c r="N5" s="3" t="s">
        <v>29</v>
      </c>
      <c r="O5" s="3" t="s">
        <v>30</v>
      </c>
      <c r="P5" s="3">
        <f xml:space="preserve"> L5 * M5</f>
        <v>3420</v>
      </c>
    </row>
    <row r="6" spans="1:16" x14ac:dyDescent="0.25">
      <c r="A6" s="2">
        <v>5</v>
      </c>
      <c r="B6" s="3" t="s">
        <v>31</v>
      </c>
      <c r="C6" s="3" t="s">
        <v>32</v>
      </c>
      <c r="D6" s="3" t="s">
        <v>33</v>
      </c>
      <c r="E6" s="3" t="s">
        <v>34</v>
      </c>
      <c r="F6" s="4">
        <v>79705</v>
      </c>
      <c r="G6" s="2">
        <v>122</v>
      </c>
      <c r="H6" s="5">
        <v>43854</v>
      </c>
      <c r="I6" s="5" t="str">
        <f>TEXT(H6, "d")</f>
        <v>24</v>
      </c>
      <c r="J6" s="5" t="str">
        <f>TEXT(H6, "mmm")</f>
        <v>Jan</v>
      </c>
      <c r="K6" s="5" t="str">
        <f>TEXT(H6, "yyyy")</f>
        <v>2020</v>
      </c>
      <c r="L6" s="4">
        <v>1</v>
      </c>
      <c r="M6" s="4">
        <v>37.99</v>
      </c>
      <c r="N6" s="3" t="s">
        <v>35</v>
      </c>
      <c r="O6" s="3" t="s">
        <v>17</v>
      </c>
      <c r="P6" s="3">
        <f xml:space="preserve"> L6 * M6</f>
        <v>37.99</v>
      </c>
    </row>
    <row r="7" spans="1:16" x14ac:dyDescent="0.25">
      <c r="A7" s="2">
        <v>5</v>
      </c>
      <c r="B7" s="3" t="s">
        <v>31</v>
      </c>
      <c r="C7" s="3" t="s">
        <v>32</v>
      </c>
      <c r="D7" s="3" t="s">
        <v>33</v>
      </c>
      <c r="E7" s="3" t="s">
        <v>34</v>
      </c>
      <c r="F7" s="4">
        <v>79705</v>
      </c>
      <c r="G7" s="2">
        <v>3340</v>
      </c>
      <c r="H7" s="5">
        <v>44515</v>
      </c>
      <c r="I7" s="5" t="str">
        <f>TEXT(H7, "d")</f>
        <v>15</v>
      </c>
      <c r="J7" s="5" t="str">
        <f>TEXT(H7, "mmm")</f>
        <v>Nov</v>
      </c>
      <c r="K7" s="5" t="str">
        <f>TEXT(H7, "yyyy")</f>
        <v>2021</v>
      </c>
      <c r="L7" s="4">
        <v>2</v>
      </c>
      <c r="M7" s="4">
        <v>15.5</v>
      </c>
      <c r="N7" s="3" t="s">
        <v>36</v>
      </c>
      <c r="O7" s="3" t="s">
        <v>37</v>
      </c>
      <c r="P7" s="3">
        <f xml:space="preserve"> L7 * M7</f>
        <v>31</v>
      </c>
    </row>
    <row r="8" spans="1:16" x14ac:dyDescent="0.25">
      <c r="A8" s="2">
        <v>6</v>
      </c>
      <c r="B8" s="3" t="s">
        <v>38</v>
      </c>
      <c r="C8" s="3" t="s">
        <v>39</v>
      </c>
      <c r="D8" s="3" t="s">
        <v>40</v>
      </c>
      <c r="E8" s="3" t="s">
        <v>41</v>
      </c>
      <c r="F8" s="4">
        <v>94159</v>
      </c>
      <c r="G8" s="2">
        <v>326</v>
      </c>
      <c r="H8" s="5">
        <v>43897</v>
      </c>
      <c r="I8" s="5" t="str">
        <f>TEXT(H8, "d")</f>
        <v>7</v>
      </c>
      <c r="J8" s="5" t="str">
        <f>TEXT(H8, "mmm")</f>
        <v>Mar</v>
      </c>
      <c r="K8" s="5" t="str">
        <f>TEXT(H8, "yyyy")</f>
        <v>2020</v>
      </c>
      <c r="L8" s="4">
        <v>5</v>
      </c>
      <c r="M8" s="4">
        <v>12</v>
      </c>
      <c r="N8" s="3" t="s">
        <v>42</v>
      </c>
      <c r="O8" s="3" t="s">
        <v>19</v>
      </c>
      <c r="P8" s="3">
        <f xml:space="preserve"> L8 * M8</f>
        <v>60</v>
      </c>
    </row>
    <row r="9" spans="1:16" x14ac:dyDescent="0.25">
      <c r="A9" s="2">
        <v>6</v>
      </c>
      <c r="B9" s="3" t="s">
        <v>38</v>
      </c>
      <c r="C9" s="3" t="s">
        <v>39</v>
      </c>
      <c r="D9" s="3" t="s">
        <v>40</v>
      </c>
      <c r="E9" s="3" t="s">
        <v>41</v>
      </c>
      <c r="F9" s="4">
        <v>94159</v>
      </c>
      <c r="G9" s="2">
        <v>796</v>
      </c>
      <c r="H9" s="5">
        <v>44001</v>
      </c>
      <c r="I9" s="5" t="str">
        <f>TEXT(H9, "d")</f>
        <v>19</v>
      </c>
      <c r="J9" s="5" t="str">
        <f>TEXT(H9, "mmm")</f>
        <v>Jun</v>
      </c>
      <c r="K9" s="5" t="str">
        <f>TEXT(H9, "yyyy")</f>
        <v>2020</v>
      </c>
      <c r="L9" s="4">
        <v>3</v>
      </c>
      <c r="M9" s="4">
        <v>89.95</v>
      </c>
      <c r="N9" s="3" t="s">
        <v>43</v>
      </c>
      <c r="O9" s="3" t="s">
        <v>44</v>
      </c>
      <c r="P9" s="3">
        <f xml:space="preserve"> L9 * M9</f>
        <v>269.85000000000002</v>
      </c>
    </row>
    <row r="10" spans="1:16" x14ac:dyDescent="0.25">
      <c r="A10" s="2">
        <v>7</v>
      </c>
      <c r="B10" s="3" t="s">
        <v>45</v>
      </c>
      <c r="C10" s="3" t="s">
        <v>46</v>
      </c>
      <c r="D10" s="3" t="s">
        <v>47</v>
      </c>
      <c r="E10" s="3" t="s">
        <v>48</v>
      </c>
      <c r="F10" s="4">
        <v>73114</v>
      </c>
      <c r="G10" s="2">
        <v>2003</v>
      </c>
      <c r="H10" s="5">
        <v>44259</v>
      </c>
      <c r="I10" s="5" t="str">
        <f>TEXT(H10, "d")</f>
        <v>4</v>
      </c>
      <c r="J10" s="5" t="str">
        <f>TEXT(H10, "mmm")</f>
        <v>Mar</v>
      </c>
      <c r="K10" s="5" t="str">
        <f>TEXT(H10, "yyyy")</f>
        <v>2021</v>
      </c>
      <c r="L10" s="4">
        <v>3</v>
      </c>
      <c r="M10" s="4">
        <v>23.99</v>
      </c>
      <c r="N10" s="3" t="s">
        <v>49</v>
      </c>
      <c r="O10" s="3" t="s">
        <v>37</v>
      </c>
      <c r="P10" s="3">
        <f xml:space="preserve"> L10 * M10</f>
        <v>71.97</v>
      </c>
    </row>
    <row r="11" spans="1:16" x14ac:dyDescent="0.25">
      <c r="A11" s="2">
        <v>8</v>
      </c>
      <c r="B11" s="3" t="s">
        <v>50</v>
      </c>
      <c r="C11" s="3" t="s">
        <v>51</v>
      </c>
      <c r="D11" s="3" t="s">
        <v>52</v>
      </c>
      <c r="E11" s="3" t="s">
        <v>23</v>
      </c>
      <c r="F11" s="4">
        <v>14619</v>
      </c>
      <c r="G11" s="2">
        <v>481</v>
      </c>
      <c r="H11" s="5">
        <v>43930</v>
      </c>
      <c r="I11" s="5" t="str">
        <f>TEXT(H11, "d")</f>
        <v>9</v>
      </c>
      <c r="J11" s="5" t="str">
        <f>TEXT(H11, "mmm")</f>
        <v>Apr</v>
      </c>
      <c r="K11" s="5" t="str">
        <f>TEXT(H11, "yyyy")</f>
        <v>2020</v>
      </c>
      <c r="L11" s="4">
        <v>5</v>
      </c>
      <c r="M11" s="4">
        <v>49</v>
      </c>
      <c r="N11" s="3" t="s">
        <v>53</v>
      </c>
      <c r="O11" s="3" t="s">
        <v>17</v>
      </c>
      <c r="P11" s="3">
        <f xml:space="preserve"> L11 * M11</f>
        <v>245</v>
      </c>
    </row>
    <row r="12" spans="1:16" x14ac:dyDescent="0.25">
      <c r="A12" s="2">
        <v>9</v>
      </c>
      <c r="B12" s="3" t="s">
        <v>54</v>
      </c>
      <c r="C12" s="3" t="s">
        <v>55</v>
      </c>
      <c r="D12" s="3" t="s">
        <v>56</v>
      </c>
      <c r="E12" s="3" t="s">
        <v>57</v>
      </c>
      <c r="F12" s="4">
        <v>85705</v>
      </c>
      <c r="G12" s="2">
        <v>1470</v>
      </c>
      <c r="H12" s="5">
        <v>44146</v>
      </c>
      <c r="I12" s="5" t="str">
        <f>TEXT(H12, "d")</f>
        <v>11</v>
      </c>
      <c r="J12" s="5" t="str">
        <f>TEXT(H12, "mmm")</f>
        <v>Nov</v>
      </c>
      <c r="K12" s="5" t="str">
        <f>TEXT(H12, "yyyy")</f>
        <v>2020</v>
      </c>
      <c r="L12" s="4">
        <v>3</v>
      </c>
      <c r="M12" s="4">
        <v>23.99</v>
      </c>
      <c r="N12" s="3" t="s">
        <v>49</v>
      </c>
      <c r="O12" s="3" t="s">
        <v>37</v>
      </c>
      <c r="P12" s="3">
        <f xml:space="preserve"> L12 * M12</f>
        <v>71.97</v>
      </c>
    </row>
    <row r="13" spans="1:16" x14ac:dyDescent="0.25">
      <c r="A13" s="2">
        <v>9</v>
      </c>
      <c r="B13" s="3" t="s">
        <v>54</v>
      </c>
      <c r="C13" s="3" t="s">
        <v>55</v>
      </c>
      <c r="D13" s="3" t="s">
        <v>56</v>
      </c>
      <c r="E13" s="3" t="s">
        <v>57</v>
      </c>
      <c r="F13" s="4">
        <v>85705</v>
      </c>
      <c r="G13" s="2">
        <v>3054</v>
      </c>
      <c r="H13" s="5">
        <v>44496</v>
      </c>
      <c r="I13" s="5" t="str">
        <f>TEXT(H13, "d")</f>
        <v>27</v>
      </c>
      <c r="J13" s="5" t="str">
        <f>TEXT(H13, "mmm")</f>
        <v>Oct</v>
      </c>
      <c r="K13" s="5" t="str">
        <f>TEXT(H13, "yyyy")</f>
        <v>2021</v>
      </c>
      <c r="L13" s="4">
        <v>5</v>
      </c>
      <c r="M13" s="4">
        <v>455</v>
      </c>
      <c r="N13" s="3" t="s">
        <v>58</v>
      </c>
      <c r="O13" s="3" t="s">
        <v>59</v>
      </c>
      <c r="P13" s="3">
        <f xml:space="preserve"> L13 * M13</f>
        <v>2275</v>
      </c>
    </row>
    <row r="14" spans="1:16" x14ac:dyDescent="0.25">
      <c r="A14" s="2">
        <v>9</v>
      </c>
      <c r="B14" s="3" t="s">
        <v>54</v>
      </c>
      <c r="C14" s="3" t="s">
        <v>55</v>
      </c>
      <c r="D14" s="3" t="s">
        <v>56</v>
      </c>
      <c r="E14" s="3" t="s">
        <v>57</v>
      </c>
      <c r="F14" s="4">
        <v>85705</v>
      </c>
      <c r="G14" s="2">
        <v>3055</v>
      </c>
      <c r="H14" s="5">
        <v>44496</v>
      </c>
      <c r="I14" s="5" t="str">
        <f>TEXT(H14, "d")</f>
        <v>27</v>
      </c>
      <c r="J14" s="5" t="str">
        <f>TEXT(H14, "mmm")</f>
        <v>Oct</v>
      </c>
      <c r="K14" s="5" t="str">
        <f>TEXT(H14, "yyyy")</f>
        <v>2021</v>
      </c>
      <c r="L14" s="4">
        <v>3</v>
      </c>
      <c r="M14" s="4">
        <v>455</v>
      </c>
      <c r="N14" s="3" t="s">
        <v>58</v>
      </c>
      <c r="O14" s="3" t="s">
        <v>59</v>
      </c>
      <c r="P14" s="3">
        <f xml:space="preserve"> L14 * M14</f>
        <v>1365</v>
      </c>
    </row>
    <row r="15" spans="1:16" x14ac:dyDescent="0.25">
      <c r="A15" s="2">
        <v>10</v>
      </c>
      <c r="B15" s="3" t="s">
        <v>60</v>
      </c>
      <c r="C15" s="3" t="s">
        <v>61</v>
      </c>
      <c r="D15" s="3" t="s">
        <v>52</v>
      </c>
      <c r="E15" s="3" t="s">
        <v>23</v>
      </c>
      <c r="F15" s="4">
        <v>14614</v>
      </c>
      <c r="G15" s="2">
        <v>983</v>
      </c>
      <c r="H15" s="5">
        <v>44041</v>
      </c>
      <c r="I15" s="5" t="str">
        <f>TEXT(H15, "d")</f>
        <v>29</v>
      </c>
      <c r="J15" s="5" t="str">
        <f>TEXT(H15, "mmm")</f>
        <v>Jul</v>
      </c>
      <c r="K15" s="5" t="str">
        <f>TEXT(H15, "yyyy")</f>
        <v>2020</v>
      </c>
      <c r="L15" s="4">
        <v>4</v>
      </c>
      <c r="M15" s="4">
        <v>11.99</v>
      </c>
      <c r="N15" s="3" t="s">
        <v>62</v>
      </c>
      <c r="O15" s="3" t="s">
        <v>19</v>
      </c>
      <c r="P15" s="3">
        <f xml:space="preserve"> L15 * M15</f>
        <v>47.96</v>
      </c>
    </row>
    <row r="16" spans="1:16" x14ac:dyDescent="0.25">
      <c r="A16" s="2">
        <v>10</v>
      </c>
      <c r="B16" s="3" t="s">
        <v>60</v>
      </c>
      <c r="C16" s="3" t="s">
        <v>61</v>
      </c>
      <c r="D16" s="3" t="s">
        <v>52</v>
      </c>
      <c r="E16" s="3" t="s">
        <v>23</v>
      </c>
      <c r="F16" s="4">
        <v>14614</v>
      </c>
      <c r="G16" s="2">
        <v>1439</v>
      </c>
      <c r="H16" s="5">
        <v>44137</v>
      </c>
      <c r="I16" s="5" t="str">
        <f>TEXT(H16, "d")</f>
        <v>2</v>
      </c>
      <c r="J16" s="5" t="str">
        <f>TEXT(H16, "mmm")</f>
        <v>Nov</v>
      </c>
      <c r="K16" s="5" t="str">
        <f>TEXT(H16, "yyyy")</f>
        <v>2020</v>
      </c>
      <c r="L16" s="4">
        <v>5</v>
      </c>
      <c r="M16" s="4">
        <v>499</v>
      </c>
      <c r="N16" s="3" t="s">
        <v>63</v>
      </c>
      <c r="O16" s="3" t="s">
        <v>59</v>
      </c>
      <c r="P16" s="3">
        <f xml:space="preserve"> L16 * M16</f>
        <v>2495</v>
      </c>
    </row>
    <row r="17" spans="1:16" x14ac:dyDescent="0.25">
      <c r="A17" s="2">
        <v>10</v>
      </c>
      <c r="B17" s="3" t="s">
        <v>60</v>
      </c>
      <c r="C17" s="3" t="s">
        <v>61</v>
      </c>
      <c r="D17" s="3" t="s">
        <v>52</v>
      </c>
      <c r="E17" s="3" t="s">
        <v>23</v>
      </c>
      <c r="F17" s="4">
        <v>14614</v>
      </c>
      <c r="G17" s="2">
        <v>1886</v>
      </c>
      <c r="H17" s="5">
        <v>44236</v>
      </c>
      <c r="I17" s="5" t="str">
        <f>TEXT(H17, "d")</f>
        <v>9</v>
      </c>
      <c r="J17" s="5" t="str">
        <f>TEXT(H17, "mmm")</f>
        <v>Feb</v>
      </c>
      <c r="K17" s="5" t="str">
        <f>TEXT(H17, "yyyy")</f>
        <v>2021</v>
      </c>
      <c r="L17" s="4">
        <v>3</v>
      </c>
      <c r="M17" s="4">
        <v>179</v>
      </c>
      <c r="N17" s="3" t="s">
        <v>64</v>
      </c>
      <c r="O17" s="3" t="s">
        <v>44</v>
      </c>
      <c r="P17" s="3">
        <f xml:space="preserve"> L17 * M17</f>
        <v>537</v>
      </c>
    </row>
    <row r="18" spans="1:16" x14ac:dyDescent="0.25">
      <c r="A18" s="2">
        <v>11</v>
      </c>
      <c r="B18" s="3" t="s">
        <v>65</v>
      </c>
      <c r="C18" s="3" t="s">
        <v>66</v>
      </c>
      <c r="D18" s="3" t="s">
        <v>52</v>
      </c>
      <c r="E18" s="3" t="s">
        <v>23</v>
      </c>
      <c r="F18" s="4">
        <v>14604</v>
      </c>
      <c r="G18" s="2">
        <v>50</v>
      </c>
      <c r="H18" s="5">
        <v>43839</v>
      </c>
      <c r="I18" s="5" t="str">
        <f>TEXT(H18, "d")</f>
        <v>9</v>
      </c>
      <c r="J18" s="5" t="str">
        <f>TEXT(H18, "mmm")</f>
        <v>Jan</v>
      </c>
      <c r="K18" s="5" t="str">
        <f>TEXT(H18, "yyyy")</f>
        <v>2020</v>
      </c>
      <c r="L18" s="4">
        <v>1</v>
      </c>
      <c r="M18" s="4">
        <v>12.99</v>
      </c>
      <c r="N18" s="3" t="s">
        <v>67</v>
      </c>
      <c r="O18" s="3" t="s">
        <v>37</v>
      </c>
      <c r="P18" s="3">
        <f xml:space="preserve"> L18 * M18</f>
        <v>12.99</v>
      </c>
    </row>
    <row r="19" spans="1:16" x14ac:dyDescent="0.25">
      <c r="A19" s="2">
        <v>12</v>
      </c>
      <c r="B19" s="3" t="s">
        <v>68</v>
      </c>
      <c r="C19" s="3" t="s">
        <v>69</v>
      </c>
      <c r="D19" s="3" t="s">
        <v>70</v>
      </c>
      <c r="E19" s="3" t="s">
        <v>48</v>
      </c>
      <c r="F19" s="4">
        <v>73071</v>
      </c>
      <c r="G19" s="2">
        <v>528</v>
      </c>
      <c r="H19" s="5">
        <v>43944</v>
      </c>
      <c r="I19" s="5" t="str">
        <f>TEXT(H19, "d")</f>
        <v>23</v>
      </c>
      <c r="J19" s="5" t="str">
        <f>TEXT(H19, "mmm")</f>
        <v>Apr</v>
      </c>
      <c r="K19" s="5" t="str">
        <f>TEXT(H19, "yyyy")</f>
        <v>2020</v>
      </c>
      <c r="L19" s="4">
        <v>5</v>
      </c>
      <c r="M19" s="4">
        <v>32.950000000000003</v>
      </c>
      <c r="N19" s="3" t="s">
        <v>71</v>
      </c>
      <c r="O19" s="3" t="s">
        <v>17</v>
      </c>
      <c r="P19" s="3">
        <f xml:space="preserve"> L19 * M19</f>
        <v>164.75</v>
      </c>
    </row>
    <row r="20" spans="1:16" x14ac:dyDescent="0.25">
      <c r="A20" s="2">
        <v>13</v>
      </c>
      <c r="B20" s="3" t="s">
        <v>72</v>
      </c>
      <c r="C20" s="3" t="s">
        <v>73</v>
      </c>
      <c r="D20" s="3" t="s">
        <v>74</v>
      </c>
      <c r="E20" s="3" t="s">
        <v>75</v>
      </c>
      <c r="F20" s="4">
        <v>23237</v>
      </c>
      <c r="G20" s="2">
        <v>2186</v>
      </c>
      <c r="H20" s="5">
        <v>44301</v>
      </c>
      <c r="I20" s="5" t="str">
        <f>TEXT(H20, "d")</f>
        <v>15</v>
      </c>
      <c r="J20" s="5" t="str">
        <f>TEXT(H20, "mmm")</f>
        <v>Apr</v>
      </c>
      <c r="K20" s="5" t="str">
        <f>TEXT(H20, "yyyy")</f>
        <v>2021</v>
      </c>
      <c r="L20" s="4">
        <v>6</v>
      </c>
      <c r="M20" s="4">
        <v>23.99</v>
      </c>
      <c r="N20" s="3" t="s">
        <v>76</v>
      </c>
      <c r="O20" s="3" t="s">
        <v>37</v>
      </c>
      <c r="P20" s="3">
        <f xml:space="preserve"> L20 * M20</f>
        <v>143.94</v>
      </c>
    </row>
    <row r="21" spans="1:16" x14ac:dyDescent="0.25">
      <c r="A21" s="2">
        <v>13</v>
      </c>
      <c r="B21" s="3" t="s">
        <v>72</v>
      </c>
      <c r="C21" s="3" t="s">
        <v>73</v>
      </c>
      <c r="D21" s="3" t="s">
        <v>74</v>
      </c>
      <c r="E21" s="3" t="s">
        <v>75</v>
      </c>
      <c r="F21" s="4">
        <v>23237</v>
      </c>
      <c r="G21" s="2">
        <v>3205</v>
      </c>
      <c r="H21" s="5">
        <v>44530</v>
      </c>
      <c r="I21" s="5" t="str">
        <f>TEXT(H21, "d")</f>
        <v>30</v>
      </c>
      <c r="J21" s="5" t="str">
        <f>TEXT(H21, "mmm")</f>
        <v>Nov</v>
      </c>
      <c r="K21" s="5" t="str">
        <f>TEXT(H21, "yyyy")</f>
        <v>2021</v>
      </c>
      <c r="L21" s="4">
        <v>4</v>
      </c>
      <c r="M21" s="4">
        <v>250</v>
      </c>
      <c r="N21" s="3" t="s">
        <v>77</v>
      </c>
      <c r="O21" s="3" t="s">
        <v>59</v>
      </c>
      <c r="P21" s="3">
        <f xml:space="preserve"> L21 * M21</f>
        <v>1000</v>
      </c>
    </row>
    <row r="22" spans="1:16" x14ac:dyDescent="0.25">
      <c r="A22" s="2">
        <v>14</v>
      </c>
      <c r="B22" s="3" t="s">
        <v>78</v>
      </c>
      <c r="C22" s="3" t="s">
        <v>79</v>
      </c>
      <c r="D22" s="3" t="s">
        <v>80</v>
      </c>
      <c r="E22" s="3" t="s">
        <v>81</v>
      </c>
      <c r="F22" s="4">
        <v>33625</v>
      </c>
      <c r="G22" s="2">
        <v>2344</v>
      </c>
      <c r="H22" s="5">
        <v>44333</v>
      </c>
      <c r="I22" s="5" t="str">
        <f>TEXT(H22, "d")</f>
        <v>17</v>
      </c>
      <c r="J22" s="5" t="str">
        <f>TEXT(H22, "mmm")</f>
        <v>May</v>
      </c>
      <c r="K22" s="5" t="str">
        <f>TEXT(H22, "yyyy")</f>
        <v>2021</v>
      </c>
      <c r="L22" s="4">
        <v>3</v>
      </c>
      <c r="M22" s="4">
        <v>250</v>
      </c>
      <c r="N22" s="3" t="s">
        <v>82</v>
      </c>
      <c r="O22" s="3" t="s">
        <v>59</v>
      </c>
      <c r="P22" s="3">
        <f xml:space="preserve"> L22 * M22</f>
        <v>750</v>
      </c>
    </row>
    <row r="23" spans="1:16" x14ac:dyDescent="0.25">
      <c r="A23" s="2">
        <v>14</v>
      </c>
      <c r="B23" s="3" t="s">
        <v>78</v>
      </c>
      <c r="C23" s="3" t="s">
        <v>79</v>
      </c>
      <c r="D23" s="3" t="s">
        <v>80</v>
      </c>
      <c r="E23" s="3" t="s">
        <v>81</v>
      </c>
      <c r="F23" s="4">
        <v>33625</v>
      </c>
      <c r="G23" s="2">
        <v>2875</v>
      </c>
      <c r="H23" s="5">
        <v>44447</v>
      </c>
      <c r="I23" s="5" t="str">
        <f>TEXT(H23, "d")</f>
        <v>8</v>
      </c>
      <c r="J23" s="5" t="str">
        <f>TEXT(H23, "mmm")</f>
        <v>Sep</v>
      </c>
      <c r="K23" s="5" t="str">
        <f>TEXT(H23, "yyyy")</f>
        <v>2021</v>
      </c>
      <c r="L23" s="4">
        <v>3</v>
      </c>
      <c r="M23" s="4">
        <v>54</v>
      </c>
      <c r="N23" s="3" t="s">
        <v>83</v>
      </c>
      <c r="O23" s="3" t="s">
        <v>44</v>
      </c>
      <c r="P23" s="3">
        <f xml:space="preserve"> L23 * M23</f>
        <v>162</v>
      </c>
    </row>
    <row r="24" spans="1:16" x14ac:dyDescent="0.25">
      <c r="A24" s="2">
        <v>16</v>
      </c>
      <c r="B24" s="3" t="s">
        <v>84</v>
      </c>
      <c r="C24" s="3" t="s">
        <v>85</v>
      </c>
      <c r="D24" s="3" t="s">
        <v>86</v>
      </c>
      <c r="E24" s="3" t="s">
        <v>87</v>
      </c>
      <c r="F24" s="4">
        <v>20918</v>
      </c>
      <c r="G24" s="2">
        <v>1777</v>
      </c>
      <c r="H24" s="5">
        <v>44214</v>
      </c>
      <c r="I24" s="5" t="str">
        <f>TEXT(H24, "d")</f>
        <v>18</v>
      </c>
      <c r="J24" s="5" t="str">
        <f>TEXT(H24, "mmm")</f>
        <v>Jan</v>
      </c>
      <c r="K24" s="5" t="str">
        <f>TEXT(H24, "yyyy")</f>
        <v>2021</v>
      </c>
      <c r="L24" s="4">
        <v>2</v>
      </c>
      <c r="M24" s="4">
        <v>399</v>
      </c>
      <c r="N24" s="3" t="s">
        <v>88</v>
      </c>
      <c r="O24" s="3" t="s">
        <v>59</v>
      </c>
      <c r="P24" s="3">
        <f xml:space="preserve"> L24 * M24</f>
        <v>798</v>
      </c>
    </row>
    <row r="25" spans="1:16" x14ac:dyDescent="0.25">
      <c r="A25" s="2">
        <v>16</v>
      </c>
      <c r="B25" s="3" t="s">
        <v>84</v>
      </c>
      <c r="C25" s="3" t="s">
        <v>85</v>
      </c>
      <c r="D25" s="3" t="s">
        <v>86</v>
      </c>
      <c r="E25" s="3" t="s">
        <v>87</v>
      </c>
      <c r="F25" s="4">
        <v>20918</v>
      </c>
      <c r="G25" s="2">
        <v>2450</v>
      </c>
      <c r="H25" s="5">
        <v>44358</v>
      </c>
      <c r="I25" s="5" t="str">
        <f>TEXT(H25, "d")</f>
        <v>11</v>
      </c>
      <c r="J25" s="5" t="str">
        <f>TEXT(H25, "mmm")</f>
        <v>Jun</v>
      </c>
      <c r="K25" s="5" t="str">
        <f>TEXT(H25, "yyyy")</f>
        <v>2021</v>
      </c>
      <c r="L25" s="4">
        <v>3</v>
      </c>
      <c r="M25" s="4">
        <v>599</v>
      </c>
      <c r="N25" s="3" t="s">
        <v>89</v>
      </c>
      <c r="O25" s="3" t="s">
        <v>30</v>
      </c>
      <c r="P25" s="3">
        <f xml:space="preserve"> L25 * M25</f>
        <v>1797</v>
      </c>
    </row>
    <row r="26" spans="1:16" x14ac:dyDescent="0.25">
      <c r="A26" s="2">
        <v>16</v>
      </c>
      <c r="B26" s="3" t="s">
        <v>84</v>
      </c>
      <c r="C26" s="3" t="s">
        <v>85</v>
      </c>
      <c r="D26" s="3" t="s">
        <v>86</v>
      </c>
      <c r="E26" s="3" t="s">
        <v>87</v>
      </c>
      <c r="F26" s="4">
        <v>20918</v>
      </c>
      <c r="G26" s="2">
        <v>2661</v>
      </c>
      <c r="H26" s="5">
        <v>44397</v>
      </c>
      <c r="I26" s="5" t="str">
        <f>TEXT(H26, "d")</f>
        <v>20</v>
      </c>
      <c r="J26" s="5" t="str">
        <f>TEXT(H26, "mmm")</f>
        <v>Jul</v>
      </c>
      <c r="K26" s="5" t="str">
        <f>TEXT(H26, "yyyy")</f>
        <v>2021</v>
      </c>
      <c r="L26" s="4">
        <v>4</v>
      </c>
      <c r="M26" s="4">
        <v>167</v>
      </c>
      <c r="N26" s="3" t="s">
        <v>90</v>
      </c>
      <c r="O26" s="3" t="s">
        <v>44</v>
      </c>
      <c r="P26" s="3">
        <f xml:space="preserve"> L26 * M26</f>
        <v>668</v>
      </c>
    </row>
    <row r="27" spans="1:16" x14ac:dyDescent="0.25">
      <c r="A27" s="2">
        <v>17</v>
      </c>
      <c r="B27" s="3" t="s">
        <v>91</v>
      </c>
      <c r="C27" s="3" t="s">
        <v>92</v>
      </c>
      <c r="D27" s="3" t="s">
        <v>93</v>
      </c>
      <c r="E27" s="3" t="s">
        <v>94</v>
      </c>
      <c r="F27" s="4">
        <v>99522</v>
      </c>
      <c r="G27" s="2">
        <v>2710</v>
      </c>
      <c r="H27" s="5">
        <v>44411</v>
      </c>
      <c r="I27" s="5" t="str">
        <f>TEXT(H27, "d")</f>
        <v>3</v>
      </c>
      <c r="J27" s="5" t="str">
        <f>TEXT(H27, "mmm")</f>
        <v>Aug</v>
      </c>
      <c r="K27" s="5" t="str">
        <f>TEXT(H27, "yyyy")</f>
        <v>2021</v>
      </c>
      <c r="L27" s="4">
        <v>3</v>
      </c>
      <c r="M27" s="4">
        <v>32.950000000000003</v>
      </c>
      <c r="N27" s="3" t="s">
        <v>71</v>
      </c>
      <c r="O27" s="3" t="s">
        <v>17</v>
      </c>
      <c r="P27" s="3">
        <f xml:space="preserve"> L27 * M27</f>
        <v>98.850000000000009</v>
      </c>
    </row>
    <row r="28" spans="1:16" x14ac:dyDescent="0.25">
      <c r="A28" s="2">
        <v>18</v>
      </c>
      <c r="B28" s="3" t="s">
        <v>95</v>
      </c>
      <c r="C28" s="3" t="s">
        <v>96</v>
      </c>
      <c r="D28" s="3" t="s">
        <v>97</v>
      </c>
      <c r="E28" s="3" t="s">
        <v>98</v>
      </c>
      <c r="F28" s="4">
        <v>8638</v>
      </c>
      <c r="G28" s="2">
        <v>423</v>
      </c>
      <c r="H28" s="5">
        <v>43920</v>
      </c>
      <c r="I28" s="5" t="str">
        <f>TEXT(H28, "d")</f>
        <v>30</v>
      </c>
      <c r="J28" s="5" t="str">
        <f>TEXT(H28, "mmm")</f>
        <v>Mar</v>
      </c>
      <c r="K28" s="5" t="str">
        <f>TEXT(H28, "yyyy")</f>
        <v>2020</v>
      </c>
      <c r="L28" s="4">
        <v>3</v>
      </c>
      <c r="M28" s="4">
        <v>395</v>
      </c>
      <c r="N28" s="3" t="s">
        <v>99</v>
      </c>
      <c r="O28" s="3" t="s">
        <v>59</v>
      </c>
      <c r="P28" s="3">
        <f xml:space="preserve"> L28 * M28</f>
        <v>1185</v>
      </c>
    </row>
    <row r="29" spans="1:16" x14ac:dyDescent="0.25">
      <c r="A29" s="2">
        <v>18</v>
      </c>
      <c r="B29" s="3" t="s">
        <v>95</v>
      </c>
      <c r="C29" s="3" t="s">
        <v>96</v>
      </c>
      <c r="D29" s="3" t="s">
        <v>97</v>
      </c>
      <c r="E29" s="3" t="s">
        <v>98</v>
      </c>
      <c r="F29" s="4">
        <v>8638</v>
      </c>
      <c r="G29" s="2">
        <v>3156</v>
      </c>
      <c r="H29" s="5">
        <v>44521</v>
      </c>
      <c r="I29" s="5" t="str">
        <f>TEXT(H29, "d")</f>
        <v>21</v>
      </c>
      <c r="J29" s="5" t="str">
        <f>TEXT(H29, "mmm")</f>
        <v>Nov</v>
      </c>
      <c r="K29" s="5" t="str">
        <f>TEXT(H29, "yyyy")</f>
        <v>2021</v>
      </c>
      <c r="L29" s="4">
        <v>3</v>
      </c>
      <c r="M29" s="4">
        <v>24.99</v>
      </c>
      <c r="N29" s="3" t="s">
        <v>100</v>
      </c>
      <c r="O29" s="3" t="s">
        <v>37</v>
      </c>
      <c r="P29" s="3">
        <f xml:space="preserve"> L29 * M29</f>
        <v>74.97</v>
      </c>
    </row>
    <row r="30" spans="1:16" x14ac:dyDescent="0.25">
      <c r="A30" s="2">
        <v>19</v>
      </c>
      <c r="B30" s="3" t="s">
        <v>101</v>
      </c>
      <c r="C30" s="3" t="s">
        <v>102</v>
      </c>
      <c r="D30" s="3" t="s">
        <v>103</v>
      </c>
      <c r="E30" s="3" t="s">
        <v>104</v>
      </c>
      <c r="F30" s="4">
        <v>53705</v>
      </c>
      <c r="G30" s="2">
        <v>382</v>
      </c>
      <c r="H30" s="5">
        <v>43911</v>
      </c>
      <c r="I30" s="5" t="str">
        <f>TEXT(H30, "d")</f>
        <v>21</v>
      </c>
      <c r="J30" s="5" t="str">
        <f>TEXT(H30, "mmm")</f>
        <v>Mar</v>
      </c>
      <c r="K30" s="5" t="str">
        <f>TEXT(H30, "yyyy")</f>
        <v>2020</v>
      </c>
      <c r="L30" s="4">
        <v>5</v>
      </c>
      <c r="M30" s="4">
        <v>245</v>
      </c>
      <c r="N30" s="3" t="s">
        <v>105</v>
      </c>
      <c r="O30" s="3" t="s">
        <v>106</v>
      </c>
      <c r="P30" s="3">
        <f xml:space="preserve"> L30 * M30</f>
        <v>1225</v>
      </c>
    </row>
    <row r="31" spans="1:16" x14ac:dyDescent="0.25">
      <c r="A31" s="2">
        <v>20</v>
      </c>
      <c r="B31" s="3" t="s">
        <v>107</v>
      </c>
      <c r="C31" s="3" t="s">
        <v>108</v>
      </c>
      <c r="D31" s="3" t="s">
        <v>109</v>
      </c>
      <c r="E31" s="3" t="s">
        <v>110</v>
      </c>
      <c r="F31" s="4">
        <v>52405</v>
      </c>
      <c r="G31" s="2">
        <v>116</v>
      </c>
      <c r="H31" s="5">
        <v>43854</v>
      </c>
      <c r="I31" s="5" t="str">
        <f>TEXT(H31, "d")</f>
        <v>24</v>
      </c>
      <c r="J31" s="5" t="str">
        <f>TEXT(H31, "mmm")</f>
        <v>Jan</v>
      </c>
      <c r="K31" s="5" t="str">
        <f>TEXT(H31, "yyyy")</f>
        <v>2020</v>
      </c>
      <c r="L31" s="4">
        <v>3</v>
      </c>
      <c r="M31" s="4">
        <v>34.99</v>
      </c>
      <c r="N31" s="3" t="s">
        <v>111</v>
      </c>
      <c r="O31" s="3" t="s">
        <v>17</v>
      </c>
      <c r="P31" s="3">
        <f xml:space="preserve"> L31 * M31</f>
        <v>104.97</v>
      </c>
    </row>
    <row r="32" spans="1:16" x14ac:dyDescent="0.25">
      <c r="A32" s="2">
        <v>20</v>
      </c>
      <c r="B32" s="3" t="s">
        <v>107</v>
      </c>
      <c r="C32" s="3" t="s">
        <v>108</v>
      </c>
      <c r="D32" s="3" t="s">
        <v>109</v>
      </c>
      <c r="E32" s="3" t="s">
        <v>110</v>
      </c>
      <c r="F32" s="4">
        <v>52405</v>
      </c>
      <c r="G32" s="2">
        <v>461</v>
      </c>
      <c r="H32" s="5">
        <v>43926</v>
      </c>
      <c r="I32" s="5" t="str">
        <f>TEXT(H32, "d")</f>
        <v>5</v>
      </c>
      <c r="J32" s="5" t="str">
        <f>TEXT(H32, "mmm")</f>
        <v>Apr</v>
      </c>
      <c r="K32" s="5" t="str">
        <f>TEXT(H32, "yyyy")</f>
        <v>2020</v>
      </c>
      <c r="L32" s="4">
        <v>6</v>
      </c>
      <c r="M32" s="4">
        <v>245</v>
      </c>
      <c r="N32" s="3" t="s">
        <v>105</v>
      </c>
      <c r="O32" s="3" t="s">
        <v>106</v>
      </c>
      <c r="P32" s="3">
        <f xml:space="preserve"> L32 * M32</f>
        <v>1470</v>
      </c>
    </row>
    <row r="33" spans="1:16" x14ac:dyDescent="0.25">
      <c r="A33" s="2">
        <v>20</v>
      </c>
      <c r="B33" s="3" t="s">
        <v>107</v>
      </c>
      <c r="C33" s="3" t="s">
        <v>108</v>
      </c>
      <c r="D33" s="3" t="s">
        <v>109</v>
      </c>
      <c r="E33" s="3" t="s">
        <v>110</v>
      </c>
      <c r="F33" s="4">
        <v>52405</v>
      </c>
      <c r="G33" s="2">
        <v>2072</v>
      </c>
      <c r="H33" s="5">
        <v>44275</v>
      </c>
      <c r="I33" s="5" t="str">
        <f>TEXT(H33, "d")</f>
        <v>20</v>
      </c>
      <c r="J33" s="5" t="str">
        <f>TEXT(H33, "mmm")</f>
        <v>Mar</v>
      </c>
      <c r="K33" s="5" t="str">
        <f>TEXT(H33, "yyyy")</f>
        <v>2021</v>
      </c>
      <c r="L33" s="4">
        <v>5</v>
      </c>
      <c r="M33" s="4">
        <v>11.99</v>
      </c>
      <c r="N33" s="3" t="s">
        <v>62</v>
      </c>
      <c r="O33" s="3" t="s">
        <v>19</v>
      </c>
      <c r="P33" s="3">
        <f xml:space="preserve"> L33 * M33</f>
        <v>59.95</v>
      </c>
    </row>
    <row r="34" spans="1:16" x14ac:dyDescent="0.25">
      <c r="A34" s="2">
        <v>20</v>
      </c>
      <c r="B34" s="3" t="s">
        <v>107</v>
      </c>
      <c r="C34" s="3" t="s">
        <v>108</v>
      </c>
      <c r="D34" s="3" t="s">
        <v>109</v>
      </c>
      <c r="E34" s="3" t="s">
        <v>110</v>
      </c>
      <c r="F34" s="4">
        <v>52405</v>
      </c>
      <c r="G34" s="2">
        <v>2819</v>
      </c>
      <c r="H34" s="5">
        <v>44436</v>
      </c>
      <c r="I34" s="5" t="str">
        <f>TEXT(H34, "d")</f>
        <v>28</v>
      </c>
      <c r="J34" s="5" t="str">
        <f>TEXT(H34, "mmm")</f>
        <v>Aug</v>
      </c>
      <c r="K34" s="5" t="str">
        <f>TEXT(H34, "yyyy")</f>
        <v>2021</v>
      </c>
      <c r="L34" s="4">
        <v>6</v>
      </c>
      <c r="M34" s="4">
        <v>11.99</v>
      </c>
      <c r="N34" s="3" t="s">
        <v>62</v>
      </c>
      <c r="O34" s="3" t="s">
        <v>19</v>
      </c>
      <c r="P34" s="3">
        <f xml:space="preserve"> L34 * M34</f>
        <v>71.94</v>
      </c>
    </row>
    <row r="35" spans="1:16" x14ac:dyDescent="0.25">
      <c r="A35" s="2">
        <v>22</v>
      </c>
      <c r="B35" s="3" t="s">
        <v>112</v>
      </c>
      <c r="C35" s="3" t="s">
        <v>113</v>
      </c>
      <c r="D35" s="3" t="s">
        <v>114</v>
      </c>
      <c r="E35" s="3" t="s">
        <v>115</v>
      </c>
      <c r="F35" s="4">
        <v>37410</v>
      </c>
      <c r="G35" s="2">
        <v>388</v>
      </c>
      <c r="H35" s="5">
        <v>43912</v>
      </c>
      <c r="I35" s="5" t="str">
        <f>TEXT(H35, "d")</f>
        <v>22</v>
      </c>
      <c r="J35" s="5" t="str">
        <f>TEXT(H35, "mmm")</f>
        <v>Mar</v>
      </c>
      <c r="K35" s="5" t="str">
        <f>TEXT(H35, "yyyy")</f>
        <v>2020</v>
      </c>
      <c r="L35" s="4">
        <v>5</v>
      </c>
      <c r="M35" s="4">
        <v>189</v>
      </c>
      <c r="N35" s="3" t="s">
        <v>116</v>
      </c>
      <c r="O35" s="3" t="s">
        <v>106</v>
      </c>
      <c r="P35" s="3">
        <f xml:space="preserve"> L35 * M35</f>
        <v>945</v>
      </c>
    </row>
    <row r="36" spans="1:16" x14ac:dyDescent="0.25">
      <c r="A36" s="2">
        <v>22</v>
      </c>
      <c r="B36" s="3" t="s">
        <v>112</v>
      </c>
      <c r="C36" s="3" t="s">
        <v>113</v>
      </c>
      <c r="D36" s="3" t="s">
        <v>114</v>
      </c>
      <c r="E36" s="3" t="s">
        <v>115</v>
      </c>
      <c r="F36" s="4">
        <v>37410</v>
      </c>
      <c r="G36" s="2">
        <v>2524</v>
      </c>
      <c r="H36" s="5">
        <v>44370</v>
      </c>
      <c r="I36" s="5" t="str">
        <f>TEXT(H36, "d")</f>
        <v>23</v>
      </c>
      <c r="J36" s="5" t="str">
        <f>TEXT(H36, "mmm")</f>
        <v>Jun</v>
      </c>
      <c r="K36" s="5" t="str">
        <f>TEXT(H36, "yyyy")</f>
        <v>2021</v>
      </c>
      <c r="L36" s="4">
        <v>3</v>
      </c>
      <c r="M36" s="4">
        <v>4.99</v>
      </c>
      <c r="N36" s="3" t="s">
        <v>117</v>
      </c>
      <c r="O36" s="3" t="s">
        <v>19</v>
      </c>
      <c r="P36" s="3">
        <f xml:space="preserve"> L36 * M36</f>
        <v>14.97</v>
      </c>
    </row>
    <row r="37" spans="1:16" x14ac:dyDescent="0.25">
      <c r="A37" s="2">
        <v>24</v>
      </c>
      <c r="B37" s="3" t="s">
        <v>118</v>
      </c>
      <c r="C37" s="3" t="s">
        <v>119</v>
      </c>
      <c r="D37" s="3" t="s">
        <v>120</v>
      </c>
      <c r="E37" s="3" t="s">
        <v>121</v>
      </c>
      <c r="F37" s="4">
        <v>89595</v>
      </c>
      <c r="G37" s="2">
        <v>737</v>
      </c>
      <c r="H37" s="5">
        <v>43985</v>
      </c>
      <c r="I37" s="5" t="str">
        <f>TEXT(H37, "d")</f>
        <v>3</v>
      </c>
      <c r="J37" s="5" t="str">
        <f>TEXT(H37, "mmm")</f>
        <v>Jun</v>
      </c>
      <c r="K37" s="5" t="str">
        <f>TEXT(H37, "yyyy")</f>
        <v>2020</v>
      </c>
      <c r="L37" s="4">
        <v>5</v>
      </c>
      <c r="M37" s="4">
        <v>12</v>
      </c>
      <c r="N37" s="3" t="s">
        <v>42</v>
      </c>
      <c r="O37" s="3" t="s">
        <v>19</v>
      </c>
      <c r="P37" s="3">
        <f xml:space="preserve"> L37 * M37</f>
        <v>60</v>
      </c>
    </row>
    <row r="38" spans="1:16" x14ac:dyDescent="0.25">
      <c r="A38" s="2">
        <v>24</v>
      </c>
      <c r="B38" s="3" t="s">
        <v>118</v>
      </c>
      <c r="C38" s="3" t="s">
        <v>119</v>
      </c>
      <c r="D38" s="3" t="s">
        <v>120</v>
      </c>
      <c r="E38" s="3" t="s">
        <v>121</v>
      </c>
      <c r="F38" s="4">
        <v>89595</v>
      </c>
      <c r="G38" s="2">
        <v>1721</v>
      </c>
      <c r="H38" s="5">
        <v>44202</v>
      </c>
      <c r="I38" s="5" t="str">
        <f>TEXT(H38, "d")</f>
        <v>6</v>
      </c>
      <c r="J38" s="5" t="str">
        <f>TEXT(H38, "mmm")</f>
        <v>Jan</v>
      </c>
      <c r="K38" s="5" t="str">
        <f>TEXT(H38, "yyyy")</f>
        <v>2021</v>
      </c>
      <c r="L38" s="4">
        <v>4</v>
      </c>
      <c r="M38" s="4">
        <v>15.5</v>
      </c>
      <c r="N38" s="3" t="s">
        <v>36</v>
      </c>
      <c r="O38" s="3" t="s">
        <v>37</v>
      </c>
      <c r="P38" s="3">
        <f xml:space="preserve"> L38 * M38</f>
        <v>62</v>
      </c>
    </row>
    <row r="39" spans="1:16" x14ac:dyDescent="0.25">
      <c r="A39" s="2">
        <v>24</v>
      </c>
      <c r="B39" s="3" t="s">
        <v>118</v>
      </c>
      <c r="C39" s="3" t="s">
        <v>119</v>
      </c>
      <c r="D39" s="3" t="s">
        <v>120</v>
      </c>
      <c r="E39" s="3" t="s">
        <v>121</v>
      </c>
      <c r="F39" s="4">
        <v>89595</v>
      </c>
      <c r="G39" s="2">
        <v>2885</v>
      </c>
      <c r="H39" s="5">
        <v>44450</v>
      </c>
      <c r="I39" s="5" t="str">
        <f>TEXT(H39, "d")</f>
        <v>11</v>
      </c>
      <c r="J39" s="5" t="str">
        <f>TEXT(H39, "mmm")</f>
        <v>Sep</v>
      </c>
      <c r="K39" s="5" t="str">
        <f>TEXT(H39, "yyyy")</f>
        <v>2021</v>
      </c>
      <c r="L39" s="4">
        <v>3</v>
      </c>
      <c r="M39" s="4">
        <v>167</v>
      </c>
      <c r="N39" s="3" t="s">
        <v>90</v>
      </c>
      <c r="O39" s="3" t="s">
        <v>44</v>
      </c>
      <c r="P39" s="3">
        <f xml:space="preserve"> L39 * M39</f>
        <v>501</v>
      </c>
    </row>
    <row r="40" spans="1:16" x14ac:dyDescent="0.25">
      <c r="A40" s="2">
        <v>27</v>
      </c>
      <c r="B40" s="3" t="s">
        <v>122</v>
      </c>
      <c r="C40" s="3" t="s">
        <v>123</v>
      </c>
      <c r="D40" s="3" t="s">
        <v>124</v>
      </c>
      <c r="E40" s="3" t="s">
        <v>57</v>
      </c>
      <c r="F40" s="4">
        <v>85246</v>
      </c>
      <c r="G40" s="2">
        <v>974</v>
      </c>
      <c r="H40" s="5">
        <v>44039</v>
      </c>
      <c r="I40" s="5" t="str">
        <f>TEXT(H40, "d")</f>
        <v>27</v>
      </c>
      <c r="J40" s="5" t="str">
        <f>TEXT(H40, "mmm")</f>
        <v>Jul</v>
      </c>
      <c r="K40" s="5" t="str">
        <f>TEXT(H40, "yyyy")</f>
        <v>2020</v>
      </c>
      <c r="L40" s="4">
        <v>5</v>
      </c>
      <c r="M40" s="4">
        <v>12</v>
      </c>
      <c r="N40" s="3" t="s">
        <v>125</v>
      </c>
      <c r="O40" s="3" t="s">
        <v>19</v>
      </c>
      <c r="P40" s="3">
        <f xml:space="preserve"> L40 * M40</f>
        <v>60</v>
      </c>
    </row>
    <row r="41" spans="1:16" x14ac:dyDescent="0.25">
      <c r="A41" s="2">
        <v>27</v>
      </c>
      <c r="B41" s="3" t="s">
        <v>122</v>
      </c>
      <c r="C41" s="3" t="s">
        <v>123</v>
      </c>
      <c r="D41" s="3" t="s">
        <v>124</v>
      </c>
      <c r="E41" s="3" t="s">
        <v>57</v>
      </c>
      <c r="F41" s="4">
        <v>85246</v>
      </c>
      <c r="G41" s="2">
        <v>3326</v>
      </c>
      <c r="H41" s="5">
        <v>44559</v>
      </c>
      <c r="I41" s="5" t="str">
        <f>TEXT(H41, "d")</f>
        <v>29</v>
      </c>
      <c r="J41" s="5" t="str">
        <f>TEXT(H41, "mmm")</f>
        <v>Dec</v>
      </c>
      <c r="K41" s="5" t="str">
        <f>TEXT(H41, "yyyy")</f>
        <v>2021</v>
      </c>
      <c r="L41" s="4">
        <v>3</v>
      </c>
      <c r="M41" s="4">
        <v>399</v>
      </c>
      <c r="N41" s="3" t="s">
        <v>88</v>
      </c>
      <c r="O41" s="3" t="s">
        <v>59</v>
      </c>
      <c r="P41" s="3">
        <f xml:space="preserve"> L41 * M41</f>
        <v>1197</v>
      </c>
    </row>
    <row r="42" spans="1:16" x14ac:dyDescent="0.25">
      <c r="A42" s="2">
        <v>28</v>
      </c>
      <c r="B42" s="3" t="s">
        <v>126</v>
      </c>
      <c r="C42" s="3" t="s">
        <v>127</v>
      </c>
      <c r="D42" s="3" t="s">
        <v>128</v>
      </c>
      <c r="E42" s="3" t="s">
        <v>34</v>
      </c>
      <c r="F42" s="4">
        <v>78426</v>
      </c>
      <c r="G42" s="2">
        <v>269</v>
      </c>
      <c r="H42" s="5">
        <v>43885</v>
      </c>
      <c r="I42" s="5" t="str">
        <f>TEXT(H42, "d")</f>
        <v>24</v>
      </c>
      <c r="J42" s="5" t="str">
        <f>TEXT(H42, "mmm")</f>
        <v>Feb</v>
      </c>
      <c r="K42" s="5" t="str">
        <f>TEXT(H42, "yyyy")</f>
        <v>2020</v>
      </c>
      <c r="L42" s="4">
        <v>2</v>
      </c>
      <c r="M42" s="4">
        <v>34.99</v>
      </c>
      <c r="N42" s="3" t="s">
        <v>111</v>
      </c>
      <c r="O42" s="3" t="s">
        <v>17</v>
      </c>
      <c r="P42" s="3">
        <f xml:space="preserve"> L42 * M42</f>
        <v>69.98</v>
      </c>
    </row>
    <row r="43" spans="1:16" x14ac:dyDescent="0.25">
      <c r="A43" s="2">
        <v>28</v>
      </c>
      <c r="B43" s="3" t="s">
        <v>126</v>
      </c>
      <c r="C43" s="3" t="s">
        <v>127</v>
      </c>
      <c r="D43" s="3" t="s">
        <v>128</v>
      </c>
      <c r="E43" s="3" t="s">
        <v>34</v>
      </c>
      <c r="F43" s="4">
        <v>78426</v>
      </c>
      <c r="G43" s="2">
        <v>2178</v>
      </c>
      <c r="H43" s="5">
        <v>44300</v>
      </c>
      <c r="I43" s="5" t="str">
        <f>TEXT(H43, "d")</f>
        <v>14</v>
      </c>
      <c r="J43" s="5" t="str">
        <f>TEXT(H43, "mmm")</f>
        <v>Apr</v>
      </c>
      <c r="K43" s="5" t="str">
        <f>TEXT(H43, "yyyy")</f>
        <v>2021</v>
      </c>
      <c r="L43" s="4">
        <v>2</v>
      </c>
      <c r="M43" s="4">
        <v>455</v>
      </c>
      <c r="N43" s="3" t="s">
        <v>58</v>
      </c>
      <c r="O43" s="3" t="s">
        <v>59</v>
      </c>
      <c r="P43" s="3">
        <f xml:space="preserve"> L43 * M43</f>
        <v>910</v>
      </c>
    </row>
    <row r="44" spans="1:16" x14ac:dyDescent="0.25">
      <c r="A44" s="2">
        <v>28</v>
      </c>
      <c r="B44" s="3" t="s">
        <v>126</v>
      </c>
      <c r="C44" s="3" t="s">
        <v>127</v>
      </c>
      <c r="D44" s="3" t="s">
        <v>128</v>
      </c>
      <c r="E44" s="3" t="s">
        <v>34</v>
      </c>
      <c r="F44" s="4">
        <v>78426</v>
      </c>
      <c r="G44" s="2">
        <v>2532</v>
      </c>
      <c r="H44" s="5">
        <v>44371</v>
      </c>
      <c r="I44" s="5" t="str">
        <f>TEXT(H44, "d")</f>
        <v>24</v>
      </c>
      <c r="J44" s="5" t="str">
        <f>TEXT(H44, "mmm")</f>
        <v>Jun</v>
      </c>
      <c r="K44" s="5" t="str">
        <f>TEXT(H44, "yyyy")</f>
        <v>2021</v>
      </c>
      <c r="L44" s="4">
        <v>3</v>
      </c>
      <c r="M44" s="4">
        <v>250</v>
      </c>
      <c r="N44" s="3" t="s">
        <v>77</v>
      </c>
      <c r="O44" s="3" t="s">
        <v>59</v>
      </c>
      <c r="P44" s="3">
        <f xml:space="preserve"> L44 * M44</f>
        <v>750</v>
      </c>
    </row>
    <row r="45" spans="1:16" x14ac:dyDescent="0.25">
      <c r="A45" s="2">
        <v>30</v>
      </c>
      <c r="B45" s="3" t="s">
        <v>129</v>
      </c>
      <c r="C45" s="3" t="s">
        <v>130</v>
      </c>
      <c r="D45" s="3" t="s">
        <v>22</v>
      </c>
      <c r="E45" s="3" t="s">
        <v>23</v>
      </c>
      <c r="F45" s="4">
        <v>11431</v>
      </c>
      <c r="G45" s="2">
        <v>1259</v>
      </c>
      <c r="H45" s="5">
        <v>44100</v>
      </c>
      <c r="I45" s="5" t="str">
        <f>TEXT(H45, "d")</f>
        <v>26</v>
      </c>
      <c r="J45" s="5" t="str">
        <f>TEXT(H45, "mmm")</f>
        <v>Sep</v>
      </c>
      <c r="K45" s="5" t="str">
        <f>TEXT(H45, "yyyy")</f>
        <v>2020</v>
      </c>
      <c r="L45" s="4">
        <v>3</v>
      </c>
      <c r="M45" s="4">
        <v>69</v>
      </c>
      <c r="N45" s="3" t="s">
        <v>131</v>
      </c>
      <c r="O45" s="3" t="s">
        <v>44</v>
      </c>
      <c r="P45" s="3">
        <f xml:space="preserve"> L45 * M45</f>
        <v>207</v>
      </c>
    </row>
    <row r="46" spans="1:16" x14ac:dyDescent="0.25">
      <c r="A46" s="2">
        <v>30</v>
      </c>
      <c r="B46" s="3" t="s">
        <v>129</v>
      </c>
      <c r="C46" s="3" t="s">
        <v>130</v>
      </c>
      <c r="D46" s="3" t="s">
        <v>22</v>
      </c>
      <c r="E46" s="3" t="s">
        <v>23</v>
      </c>
      <c r="F46" s="4">
        <v>11431</v>
      </c>
      <c r="G46" s="2">
        <v>3011</v>
      </c>
      <c r="H46" s="5">
        <v>44484</v>
      </c>
      <c r="I46" s="5" t="str">
        <f>TEXT(H46, "d")</f>
        <v>15</v>
      </c>
      <c r="J46" s="5" t="str">
        <f>TEXT(H46, "mmm")</f>
        <v>Oct</v>
      </c>
      <c r="K46" s="5" t="str">
        <f>TEXT(H46, "yyyy")</f>
        <v>2021</v>
      </c>
      <c r="L46" s="4">
        <v>4</v>
      </c>
      <c r="M46" s="4">
        <v>499</v>
      </c>
      <c r="N46" s="3" t="s">
        <v>63</v>
      </c>
      <c r="O46" s="3" t="s">
        <v>59</v>
      </c>
      <c r="P46" s="3">
        <f xml:space="preserve"> L46 * M46</f>
        <v>1996</v>
      </c>
    </row>
    <row r="47" spans="1:16" x14ac:dyDescent="0.25">
      <c r="A47" s="2">
        <v>32</v>
      </c>
      <c r="B47" s="3" t="s">
        <v>132</v>
      </c>
      <c r="C47" s="3" t="s">
        <v>133</v>
      </c>
      <c r="D47" s="3" t="s">
        <v>40</v>
      </c>
      <c r="E47" s="3" t="s">
        <v>41</v>
      </c>
      <c r="F47" s="4">
        <v>94147</v>
      </c>
      <c r="G47" s="2">
        <v>2235</v>
      </c>
      <c r="H47" s="5">
        <v>44310</v>
      </c>
      <c r="I47" s="5" t="str">
        <f>TEXT(H47, "d")</f>
        <v>24</v>
      </c>
      <c r="J47" s="5" t="str">
        <f>TEXT(H47, "mmm")</f>
        <v>Apr</v>
      </c>
      <c r="K47" s="5" t="str">
        <f>TEXT(H47, "yyyy")</f>
        <v>2021</v>
      </c>
      <c r="L47" s="4">
        <v>4</v>
      </c>
      <c r="M47" s="4">
        <v>32.950000000000003</v>
      </c>
      <c r="N47" s="3" t="s">
        <v>71</v>
      </c>
      <c r="O47" s="3" t="s">
        <v>17</v>
      </c>
      <c r="P47" s="3">
        <f xml:space="preserve"> L47 * M47</f>
        <v>131.80000000000001</v>
      </c>
    </row>
    <row r="48" spans="1:16" x14ac:dyDescent="0.25">
      <c r="A48" s="2">
        <v>33</v>
      </c>
      <c r="B48" s="3" t="s">
        <v>134</v>
      </c>
      <c r="C48" s="3" t="s">
        <v>135</v>
      </c>
      <c r="D48" s="3" t="s">
        <v>136</v>
      </c>
      <c r="E48" s="3" t="s">
        <v>137</v>
      </c>
      <c r="F48" s="4">
        <v>70149</v>
      </c>
      <c r="G48" s="2">
        <v>2551</v>
      </c>
      <c r="H48" s="5">
        <v>44376</v>
      </c>
      <c r="I48" s="5" t="str">
        <f>TEXT(H48, "d")</f>
        <v>29</v>
      </c>
      <c r="J48" s="5" t="str">
        <f>TEXT(H48, "mmm")</f>
        <v>Jun</v>
      </c>
      <c r="K48" s="5" t="str">
        <f>TEXT(H48, "yyyy")</f>
        <v>2021</v>
      </c>
      <c r="L48" s="4">
        <v>4</v>
      </c>
      <c r="M48" s="4">
        <v>12</v>
      </c>
      <c r="N48" s="3" t="s">
        <v>125</v>
      </c>
      <c r="O48" s="3" t="s">
        <v>19</v>
      </c>
      <c r="P48" s="3">
        <f xml:space="preserve"> L48 * M48</f>
        <v>48</v>
      </c>
    </row>
    <row r="49" spans="1:16" x14ac:dyDescent="0.25">
      <c r="A49" s="2">
        <v>33</v>
      </c>
      <c r="B49" s="3" t="s">
        <v>134</v>
      </c>
      <c r="C49" s="3" t="s">
        <v>135</v>
      </c>
      <c r="D49" s="3" t="s">
        <v>136</v>
      </c>
      <c r="E49" s="3" t="s">
        <v>137</v>
      </c>
      <c r="F49" s="4">
        <v>70149</v>
      </c>
      <c r="G49" s="2">
        <v>3076</v>
      </c>
      <c r="H49" s="5">
        <v>44501</v>
      </c>
      <c r="I49" s="5" t="str">
        <f>TEXT(H49, "d")</f>
        <v>1</v>
      </c>
      <c r="J49" s="5" t="str">
        <f>TEXT(H49, "mmm")</f>
        <v>Nov</v>
      </c>
      <c r="K49" s="5" t="str">
        <f>TEXT(H49, "yyyy")</f>
        <v>2021</v>
      </c>
      <c r="L49" s="4">
        <v>4</v>
      </c>
      <c r="M49" s="4">
        <v>11.99</v>
      </c>
      <c r="N49" s="3" t="s">
        <v>62</v>
      </c>
      <c r="O49" s="3" t="s">
        <v>19</v>
      </c>
      <c r="P49" s="3">
        <f xml:space="preserve"> L49 * M49</f>
        <v>47.96</v>
      </c>
    </row>
    <row r="50" spans="1:16" x14ac:dyDescent="0.25">
      <c r="A50" s="2">
        <v>35</v>
      </c>
      <c r="B50" s="3" t="s">
        <v>138</v>
      </c>
      <c r="C50" s="3" t="s">
        <v>139</v>
      </c>
      <c r="D50" s="3" t="s">
        <v>140</v>
      </c>
      <c r="E50" s="3" t="s">
        <v>141</v>
      </c>
      <c r="F50" s="4">
        <v>60630</v>
      </c>
      <c r="G50" s="2">
        <v>1447</v>
      </c>
      <c r="H50" s="5">
        <v>44139</v>
      </c>
      <c r="I50" s="5" t="str">
        <f>TEXT(H50, "d")</f>
        <v>4</v>
      </c>
      <c r="J50" s="5" t="str">
        <f>TEXT(H50, "mmm")</f>
        <v>Nov</v>
      </c>
      <c r="K50" s="5" t="str">
        <f>TEXT(H50, "yyyy")</f>
        <v>2020</v>
      </c>
      <c r="L50" s="4">
        <v>3</v>
      </c>
      <c r="M50" s="4">
        <v>54</v>
      </c>
      <c r="N50" s="3" t="s">
        <v>83</v>
      </c>
      <c r="O50" s="3" t="s">
        <v>44</v>
      </c>
      <c r="P50" s="3">
        <f xml:space="preserve"> L50 * M50</f>
        <v>162</v>
      </c>
    </row>
    <row r="51" spans="1:16" x14ac:dyDescent="0.25">
      <c r="A51" s="2">
        <v>35</v>
      </c>
      <c r="B51" s="3" t="s">
        <v>138</v>
      </c>
      <c r="C51" s="3" t="s">
        <v>139</v>
      </c>
      <c r="D51" s="3" t="s">
        <v>140</v>
      </c>
      <c r="E51" s="3" t="s">
        <v>141</v>
      </c>
      <c r="F51" s="4">
        <v>60630</v>
      </c>
      <c r="G51" s="2">
        <v>1788</v>
      </c>
      <c r="H51" s="5">
        <v>44217</v>
      </c>
      <c r="I51" s="5" t="str">
        <f>TEXT(H51, "d")</f>
        <v>21</v>
      </c>
      <c r="J51" s="5" t="str">
        <f>TEXT(H51, "mmm")</f>
        <v>Jan</v>
      </c>
      <c r="K51" s="5" t="str">
        <f>TEXT(H51, "yyyy")</f>
        <v>2021</v>
      </c>
      <c r="L51" s="4">
        <v>6</v>
      </c>
      <c r="M51" s="4">
        <v>49.95</v>
      </c>
      <c r="N51" s="3" t="s">
        <v>142</v>
      </c>
      <c r="O51" s="3" t="s">
        <v>17</v>
      </c>
      <c r="P51" s="3">
        <f xml:space="preserve"> L51 * M51</f>
        <v>299.70000000000005</v>
      </c>
    </row>
    <row r="52" spans="1:16" x14ac:dyDescent="0.25">
      <c r="A52" s="2">
        <v>35</v>
      </c>
      <c r="B52" s="3" t="s">
        <v>138</v>
      </c>
      <c r="C52" s="3" t="s">
        <v>139</v>
      </c>
      <c r="D52" s="3" t="s">
        <v>140</v>
      </c>
      <c r="E52" s="3" t="s">
        <v>141</v>
      </c>
      <c r="F52" s="4">
        <v>60630</v>
      </c>
      <c r="G52" s="2">
        <v>1907</v>
      </c>
      <c r="H52" s="5">
        <v>44240</v>
      </c>
      <c r="I52" s="5" t="str">
        <f>TEXT(H52, "d")</f>
        <v>13</v>
      </c>
      <c r="J52" s="5" t="str">
        <f>TEXT(H52, "mmm")</f>
        <v>Feb</v>
      </c>
      <c r="K52" s="5" t="str">
        <f>TEXT(H52, "yyyy")</f>
        <v>2021</v>
      </c>
      <c r="L52" s="4">
        <v>3</v>
      </c>
      <c r="M52" s="4">
        <v>14.99</v>
      </c>
      <c r="N52" s="3" t="s">
        <v>143</v>
      </c>
      <c r="O52" s="3" t="s">
        <v>37</v>
      </c>
      <c r="P52" s="3">
        <f xml:space="preserve"> L52 * M52</f>
        <v>44.97</v>
      </c>
    </row>
    <row r="53" spans="1:16" x14ac:dyDescent="0.25">
      <c r="A53" s="2">
        <v>35</v>
      </c>
      <c r="B53" s="3" t="s">
        <v>138</v>
      </c>
      <c r="C53" s="3" t="s">
        <v>139</v>
      </c>
      <c r="D53" s="3" t="s">
        <v>140</v>
      </c>
      <c r="E53" s="3" t="s">
        <v>141</v>
      </c>
      <c r="F53" s="4">
        <v>60630</v>
      </c>
      <c r="G53" s="2">
        <v>3060</v>
      </c>
      <c r="H53" s="5">
        <v>44497</v>
      </c>
      <c r="I53" s="5" t="str">
        <f>TEXT(H53, "d")</f>
        <v>28</v>
      </c>
      <c r="J53" s="5" t="str">
        <f>TEXT(H53, "mmm")</f>
        <v>Oct</v>
      </c>
      <c r="K53" s="5" t="str">
        <f>TEXT(H53, "yyyy")</f>
        <v>2021</v>
      </c>
      <c r="L53" s="4">
        <v>2</v>
      </c>
      <c r="M53" s="4">
        <v>250</v>
      </c>
      <c r="N53" s="3" t="s">
        <v>82</v>
      </c>
      <c r="O53" s="3" t="s">
        <v>59</v>
      </c>
      <c r="P53" s="3">
        <f xml:space="preserve"> L53 * M53</f>
        <v>500</v>
      </c>
    </row>
    <row r="54" spans="1:16" x14ac:dyDescent="0.25">
      <c r="A54" s="2">
        <v>36</v>
      </c>
      <c r="B54" s="3" t="s">
        <v>144</v>
      </c>
      <c r="C54" s="3" t="s">
        <v>145</v>
      </c>
      <c r="D54" s="3" t="s">
        <v>146</v>
      </c>
      <c r="E54" s="3" t="s">
        <v>23</v>
      </c>
      <c r="F54" s="4">
        <v>10019</v>
      </c>
      <c r="G54" s="2">
        <v>3145</v>
      </c>
      <c r="H54" s="5">
        <v>44518</v>
      </c>
      <c r="I54" s="5" t="str">
        <f>TEXT(H54, "d")</f>
        <v>18</v>
      </c>
      <c r="J54" s="5" t="str">
        <f>TEXT(H54, "mmm")</f>
        <v>Nov</v>
      </c>
      <c r="K54" s="5" t="str">
        <f>TEXT(H54, "yyyy")</f>
        <v>2021</v>
      </c>
      <c r="L54" s="4">
        <v>6</v>
      </c>
      <c r="M54" s="4">
        <v>49.95</v>
      </c>
      <c r="N54" s="3" t="s">
        <v>142</v>
      </c>
      <c r="O54" s="3" t="s">
        <v>17</v>
      </c>
      <c r="P54" s="3">
        <f xml:space="preserve"> L54 * M54</f>
        <v>299.70000000000005</v>
      </c>
    </row>
    <row r="55" spans="1:16" x14ac:dyDescent="0.25">
      <c r="A55" s="2">
        <v>37</v>
      </c>
      <c r="B55" s="3" t="s">
        <v>147</v>
      </c>
      <c r="C55" s="3" t="s">
        <v>148</v>
      </c>
      <c r="D55" s="3" t="s">
        <v>149</v>
      </c>
      <c r="E55" s="3" t="s">
        <v>150</v>
      </c>
      <c r="F55" s="4">
        <v>46896</v>
      </c>
      <c r="G55" s="2">
        <v>1079</v>
      </c>
      <c r="H55" s="5">
        <v>44064</v>
      </c>
      <c r="I55" s="5" t="str">
        <f>TEXT(H55, "d")</f>
        <v>21</v>
      </c>
      <c r="J55" s="5" t="str">
        <f>TEXT(H55, "mmm")</f>
        <v>Aug</v>
      </c>
      <c r="K55" s="5" t="str">
        <f>TEXT(H55, "yyyy")</f>
        <v>2020</v>
      </c>
      <c r="L55" s="4">
        <v>3</v>
      </c>
      <c r="M55" s="4">
        <v>395</v>
      </c>
      <c r="N55" s="3" t="s">
        <v>99</v>
      </c>
      <c r="O55" s="3" t="s">
        <v>59</v>
      </c>
      <c r="P55" s="3">
        <f xml:space="preserve"> L55 * M55</f>
        <v>1185</v>
      </c>
    </row>
    <row r="56" spans="1:16" x14ac:dyDescent="0.25">
      <c r="A56" s="2">
        <v>40</v>
      </c>
      <c r="B56" s="3" t="s">
        <v>151</v>
      </c>
      <c r="C56" s="3" t="s">
        <v>152</v>
      </c>
      <c r="D56" s="3" t="s">
        <v>153</v>
      </c>
      <c r="E56" s="3" t="s">
        <v>154</v>
      </c>
      <c r="F56" s="4">
        <v>214</v>
      </c>
      <c r="G56" s="2">
        <v>1650</v>
      </c>
      <c r="H56" s="5">
        <v>44187</v>
      </c>
      <c r="I56" s="5" t="str">
        <f>TEXT(H56, "d")</f>
        <v>22</v>
      </c>
      <c r="J56" s="5" t="str">
        <f>TEXT(H56, "mmm")</f>
        <v>Dec</v>
      </c>
      <c r="K56" s="5" t="str">
        <f>TEXT(H56, "yyyy")</f>
        <v>2020</v>
      </c>
      <c r="L56" s="4">
        <v>3</v>
      </c>
      <c r="M56" s="4">
        <v>29.99</v>
      </c>
      <c r="N56" s="3" t="s">
        <v>155</v>
      </c>
      <c r="O56" s="3" t="s">
        <v>17</v>
      </c>
      <c r="P56" s="3">
        <f xml:space="preserve"> L56 * M56</f>
        <v>89.97</v>
      </c>
    </row>
    <row r="57" spans="1:16" x14ac:dyDescent="0.25">
      <c r="A57" s="2">
        <v>40</v>
      </c>
      <c r="B57" s="3" t="s">
        <v>151</v>
      </c>
      <c r="C57" s="3" t="s">
        <v>152</v>
      </c>
      <c r="D57" s="3" t="s">
        <v>153</v>
      </c>
      <c r="E57" s="3" t="s">
        <v>154</v>
      </c>
      <c r="F57" s="4">
        <v>214</v>
      </c>
      <c r="G57" s="2">
        <v>2568</v>
      </c>
      <c r="H57" s="5">
        <v>44378</v>
      </c>
      <c r="I57" s="5" t="str">
        <f>TEXT(H57, "d")</f>
        <v>1</v>
      </c>
      <c r="J57" s="5" t="str">
        <f>TEXT(H57, "mmm")</f>
        <v>Jul</v>
      </c>
      <c r="K57" s="5" t="str">
        <f>TEXT(H57, "yyyy")</f>
        <v>2021</v>
      </c>
      <c r="L57" s="4">
        <v>1</v>
      </c>
      <c r="M57" s="4">
        <v>23.99</v>
      </c>
      <c r="N57" s="3" t="s">
        <v>76</v>
      </c>
      <c r="O57" s="3" t="s">
        <v>37</v>
      </c>
      <c r="P57" s="3">
        <f xml:space="preserve"> L57 * M57</f>
        <v>23.99</v>
      </c>
    </row>
    <row r="58" spans="1:16" x14ac:dyDescent="0.25">
      <c r="A58" s="2">
        <v>42</v>
      </c>
      <c r="B58" s="3" t="s">
        <v>156</v>
      </c>
      <c r="C58" s="3" t="s">
        <v>157</v>
      </c>
      <c r="D58" s="3" t="s">
        <v>27</v>
      </c>
      <c r="E58" s="3" t="s">
        <v>28</v>
      </c>
      <c r="F58" s="4">
        <v>31190</v>
      </c>
      <c r="G58" s="2">
        <v>1606</v>
      </c>
      <c r="H58" s="5">
        <v>44176</v>
      </c>
      <c r="I58" s="5" t="str">
        <f>TEXT(H58, "d")</f>
        <v>11</v>
      </c>
      <c r="J58" s="5" t="str">
        <f>TEXT(H58, "mmm")</f>
        <v>Dec</v>
      </c>
      <c r="K58" s="5" t="str">
        <f>TEXT(H58, "yyyy")</f>
        <v>2020</v>
      </c>
      <c r="L58" s="4">
        <v>5</v>
      </c>
      <c r="M58" s="4">
        <v>250</v>
      </c>
      <c r="N58" s="3" t="s">
        <v>77</v>
      </c>
      <c r="O58" s="3" t="s">
        <v>59</v>
      </c>
      <c r="P58" s="3">
        <f xml:space="preserve"> L58 * M58</f>
        <v>1250</v>
      </c>
    </row>
    <row r="59" spans="1:16" x14ac:dyDescent="0.25">
      <c r="A59" s="2">
        <v>42</v>
      </c>
      <c r="B59" s="3" t="s">
        <v>156</v>
      </c>
      <c r="C59" s="3" t="s">
        <v>157</v>
      </c>
      <c r="D59" s="3" t="s">
        <v>27</v>
      </c>
      <c r="E59" s="3" t="s">
        <v>28</v>
      </c>
      <c r="F59" s="4">
        <v>31190</v>
      </c>
      <c r="G59" s="2">
        <v>1801</v>
      </c>
      <c r="H59" s="5">
        <v>44219</v>
      </c>
      <c r="I59" s="5" t="str">
        <f>TEXT(H59, "d")</f>
        <v>23</v>
      </c>
      <c r="J59" s="5" t="str">
        <f>TEXT(H59, "mmm")</f>
        <v>Jan</v>
      </c>
      <c r="K59" s="5" t="str">
        <f>TEXT(H59, "yyyy")</f>
        <v>2021</v>
      </c>
      <c r="L59" s="4">
        <v>4</v>
      </c>
      <c r="M59" s="4">
        <v>24.99</v>
      </c>
      <c r="N59" s="3" t="s">
        <v>100</v>
      </c>
      <c r="O59" s="3" t="s">
        <v>37</v>
      </c>
      <c r="P59" s="3">
        <f xml:space="preserve"> L59 * M59</f>
        <v>99.96</v>
      </c>
    </row>
    <row r="60" spans="1:16" x14ac:dyDescent="0.25">
      <c r="A60" s="2">
        <v>42</v>
      </c>
      <c r="B60" s="3" t="s">
        <v>156</v>
      </c>
      <c r="C60" s="3" t="s">
        <v>157</v>
      </c>
      <c r="D60" s="3" t="s">
        <v>27</v>
      </c>
      <c r="E60" s="3" t="s">
        <v>28</v>
      </c>
      <c r="F60" s="4">
        <v>31190</v>
      </c>
      <c r="G60" s="2">
        <v>2646</v>
      </c>
      <c r="H60" s="5">
        <v>44395</v>
      </c>
      <c r="I60" s="5" t="str">
        <f>TEXT(H60, "d")</f>
        <v>18</v>
      </c>
      <c r="J60" s="5" t="str">
        <f>TEXT(H60, "mmm")</f>
        <v>Jul</v>
      </c>
      <c r="K60" s="5" t="str">
        <f>TEXT(H60, "yyyy")</f>
        <v>2021</v>
      </c>
      <c r="L60" s="4">
        <v>3</v>
      </c>
      <c r="M60" s="4">
        <v>9.99</v>
      </c>
      <c r="N60" s="3" t="s">
        <v>158</v>
      </c>
      <c r="O60" s="3" t="s">
        <v>19</v>
      </c>
      <c r="P60" s="3">
        <f xml:space="preserve"> L60 * M60</f>
        <v>29.97</v>
      </c>
    </row>
    <row r="61" spans="1:16" x14ac:dyDescent="0.25">
      <c r="A61" s="2">
        <v>43</v>
      </c>
      <c r="B61" s="3" t="s">
        <v>159</v>
      </c>
      <c r="C61" s="3" t="s">
        <v>160</v>
      </c>
      <c r="D61" s="3" t="s">
        <v>161</v>
      </c>
      <c r="E61" s="3" t="s">
        <v>162</v>
      </c>
      <c r="F61" s="4">
        <v>43284</v>
      </c>
      <c r="G61" s="2">
        <v>40</v>
      </c>
      <c r="H61" s="5">
        <v>43837</v>
      </c>
      <c r="I61" s="5" t="str">
        <f>TEXT(H61, "d")</f>
        <v>7</v>
      </c>
      <c r="J61" s="5" t="str">
        <f>TEXT(H61, "mmm")</f>
        <v>Jan</v>
      </c>
      <c r="K61" s="5" t="str">
        <f>TEXT(H61, "yyyy")</f>
        <v>2020</v>
      </c>
      <c r="L61" s="4">
        <v>4</v>
      </c>
      <c r="M61" s="4">
        <v>250</v>
      </c>
      <c r="N61" s="3" t="s">
        <v>77</v>
      </c>
      <c r="O61" s="3" t="s">
        <v>59</v>
      </c>
      <c r="P61" s="3">
        <f xml:space="preserve"> L61 * M61</f>
        <v>1000</v>
      </c>
    </row>
    <row r="62" spans="1:16" x14ac:dyDescent="0.25">
      <c r="A62" s="2">
        <v>43</v>
      </c>
      <c r="B62" s="3" t="s">
        <v>159</v>
      </c>
      <c r="C62" s="3" t="s">
        <v>160</v>
      </c>
      <c r="D62" s="3" t="s">
        <v>161</v>
      </c>
      <c r="E62" s="3" t="s">
        <v>162</v>
      </c>
      <c r="F62" s="4">
        <v>43284</v>
      </c>
      <c r="G62" s="2">
        <v>1415</v>
      </c>
      <c r="H62" s="5">
        <v>44131</v>
      </c>
      <c r="I62" s="5" t="str">
        <f>TEXT(H62, "d")</f>
        <v>27</v>
      </c>
      <c r="J62" s="5" t="str">
        <f>TEXT(H62, "mmm")</f>
        <v>Oct</v>
      </c>
      <c r="K62" s="5" t="str">
        <f>TEXT(H62, "yyyy")</f>
        <v>2020</v>
      </c>
      <c r="L62" s="4">
        <v>3</v>
      </c>
      <c r="M62" s="4">
        <v>499</v>
      </c>
      <c r="N62" s="3" t="s">
        <v>63</v>
      </c>
      <c r="O62" s="3" t="s">
        <v>59</v>
      </c>
      <c r="P62" s="3">
        <f xml:space="preserve"> L62 * M62</f>
        <v>1497</v>
      </c>
    </row>
    <row r="63" spans="1:16" x14ac:dyDescent="0.25">
      <c r="A63" s="2">
        <v>45</v>
      </c>
      <c r="B63" s="3" t="s">
        <v>163</v>
      </c>
      <c r="C63" s="3" t="s">
        <v>164</v>
      </c>
      <c r="D63" s="3" t="s">
        <v>165</v>
      </c>
      <c r="E63" s="3" t="s">
        <v>57</v>
      </c>
      <c r="F63" s="4">
        <v>85077</v>
      </c>
      <c r="G63" s="2">
        <v>1375</v>
      </c>
      <c r="H63" s="5">
        <v>44123</v>
      </c>
      <c r="I63" s="5" t="str">
        <f>TEXT(H63, "d")</f>
        <v>19</v>
      </c>
      <c r="J63" s="5" t="str">
        <f>TEXT(H63, "mmm")</f>
        <v>Oct</v>
      </c>
      <c r="K63" s="5" t="str">
        <f>TEXT(H63, "yyyy")</f>
        <v>2020</v>
      </c>
      <c r="L63" s="4">
        <v>3</v>
      </c>
      <c r="M63" s="4">
        <v>189</v>
      </c>
      <c r="N63" s="3" t="s">
        <v>166</v>
      </c>
      <c r="O63" s="3" t="s">
        <v>106</v>
      </c>
      <c r="P63" s="3">
        <f xml:space="preserve"> L63 * M63</f>
        <v>567</v>
      </c>
    </row>
    <row r="64" spans="1:16" x14ac:dyDescent="0.25">
      <c r="A64" s="2">
        <v>45</v>
      </c>
      <c r="B64" s="3" t="s">
        <v>163</v>
      </c>
      <c r="C64" s="3" t="s">
        <v>164</v>
      </c>
      <c r="D64" s="3" t="s">
        <v>165</v>
      </c>
      <c r="E64" s="3" t="s">
        <v>57</v>
      </c>
      <c r="F64" s="4">
        <v>85077</v>
      </c>
      <c r="G64" s="2">
        <v>1922</v>
      </c>
      <c r="H64" s="5">
        <v>44242</v>
      </c>
      <c r="I64" s="5" t="str">
        <f>TEXT(H64, "d")</f>
        <v>15</v>
      </c>
      <c r="J64" s="5" t="str">
        <f>TEXT(H64, "mmm")</f>
        <v>Feb</v>
      </c>
      <c r="K64" s="5" t="str">
        <f>TEXT(H64, "yyyy")</f>
        <v>2021</v>
      </c>
      <c r="L64" s="4">
        <v>1</v>
      </c>
      <c r="M64" s="4">
        <v>899</v>
      </c>
      <c r="N64" s="3" t="s">
        <v>167</v>
      </c>
      <c r="O64" s="3" t="s">
        <v>30</v>
      </c>
      <c r="P64" s="3">
        <f xml:space="preserve"> L64 * M64</f>
        <v>899</v>
      </c>
    </row>
    <row r="65" spans="1:16" x14ac:dyDescent="0.25">
      <c r="A65" s="2">
        <v>46</v>
      </c>
      <c r="B65" s="3" t="s">
        <v>168</v>
      </c>
      <c r="C65" s="3" t="s">
        <v>169</v>
      </c>
      <c r="D65" s="3" t="s">
        <v>170</v>
      </c>
      <c r="E65" s="3" t="s">
        <v>48</v>
      </c>
      <c r="F65" s="4">
        <v>74116</v>
      </c>
      <c r="G65" s="2">
        <v>58</v>
      </c>
      <c r="H65" s="5">
        <v>43842</v>
      </c>
      <c r="I65" s="5" t="str">
        <f>TEXT(H65, "d")</f>
        <v>12</v>
      </c>
      <c r="J65" s="5" t="str">
        <f>TEXT(H65, "mmm")</f>
        <v>Jan</v>
      </c>
      <c r="K65" s="5" t="str">
        <f>TEXT(H65, "yyyy")</f>
        <v>2020</v>
      </c>
      <c r="L65" s="4">
        <v>4</v>
      </c>
      <c r="M65" s="4">
        <v>23.99</v>
      </c>
      <c r="N65" s="3" t="s">
        <v>49</v>
      </c>
      <c r="O65" s="3" t="s">
        <v>37</v>
      </c>
      <c r="P65" s="3">
        <f xml:space="preserve"> L65 * M65</f>
        <v>95.96</v>
      </c>
    </row>
    <row r="66" spans="1:16" x14ac:dyDescent="0.25">
      <c r="A66" s="2">
        <v>46</v>
      </c>
      <c r="B66" s="3" t="s">
        <v>168</v>
      </c>
      <c r="C66" s="3" t="s">
        <v>169</v>
      </c>
      <c r="D66" s="3" t="s">
        <v>170</v>
      </c>
      <c r="E66" s="3" t="s">
        <v>48</v>
      </c>
      <c r="F66" s="4">
        <v>74116</v>
      </c>
      <c r="G66" s="2">
        <v>1444</v>
      </c>
      <c r="H66" s="5">
        <v>44138</v>
      </c>
      <c r="I66" s="5" t="str">
        <f>TEXT(H66, "d")</f>
        <v>3</v>
      </c>
      <c r="J66" s="5" t="str">
        <f>TEXT(H66, "mmm")</f>
        <v>Nov</v>
      </c>
      <c r="K66" s="5" t="str">
        <f>TEXT(H66, "yyyy")</f>
        <v>2020</v>
      </c>
      <c r="L66" s="4">
        <v>3</v>
      </c>
      <c r="M66" s="4">
        <v>684</v>
      </c>
      <c r="N66" s="3" t="s">
        <v>29</v>
      </c>
      <c r="O66" s="3" t="s">
        <v>30</v>
      </c>
      <c r="P66" s="3">
        <f xml:space="preserve"> L66 * M66</f>
        <v>2052</v>
      </c>
    </row>
    <row r="67" spans="1:16" x14ac:dyDescent="0.25">
      <c r="A67" s="2">
        <v>46</v>
      </c>
      <c r="B67" s="3" t="s">
        <v>168</v>
      </c>
      <c r="C67" s="3" t="s">
        <v>169</v>
      </c>
      <c r="D67" s="3" t="s">
        <v>170</v>
      </c>
      <c r="E67" s="3" t="s">
        <v>48</v>
      </c>
      <c r="F67" s="4">
        <v>74116</v>
      </c>
      <c r="G67" s="2">
        <v>2276</v>
      </c>
      <c r="H67" s="5">
        <v>44319</v>
      </c>
      <c r="I67" s="5" t="str">
        <f>TEXT(H67, "d")</f>
        <v>3</v>
      </c>
      <c r="J67" s="5" t="str">
        <f>TEXT(H67, "mmm")</f>
        <v>May</v>
      </c>
      <c r="K67" s="5" t="str">
        <f>TEXT(H67, "yyyy")</f>
        <v>2021</v>
      </c>
      <c r="L67" s="4">
        <v>5</v>
      </c>
      <c r="M67" s="4">
        <v>214</v>
      </c>
      <c r="N67" s="3" t="s">
        <v>171</v>
      </c>
      <c r="O67" s="3" t="s">
        <v>106</v>
      </c>
      <c r="P67" s="3">
        <f xml:space="preserve"> L67 * M67</f>
        <v>1070</v>
      </c>
    </row>
    <row r="68" spans="1:16" x14ac:dyDescent="0.25">
      <c r="A68" s="2">
        <v>47</v>
      </c>
      <c r="B68" s="3" t="s">
        <v>172</v>
      </c>
      <c r="C68" s="3" t="s">
        <v>173</v>
      </c>
      <c r="D68" s="3" t="s">
        <v>174</v>
      </c>
      <c r="E68" s="3" t="s">
        <v>175</v>
      </c>
      <c r="F68" s="4">
        <v>18706</v>
      </c>
      <c r="G68" s="2">
        <v>1051</v>
      </c>
      <c r="H68" s="5">
        <v>44058</v>
      </c>
      <c r="I68" s="5" t="str">
        <f>TEXT(H68, "d")</f>
        <v>15</v>
      </c>
      <c r="J68" s="5" t="str">
        <f>TEXT(H68, "mmm")</f>
        <v>Aug</v>
      </c>
      <c r="K68" s="5" t="str">
        <f>TEXT(H68, "yyyy")</f>
        <v>2020</v>
      </c>
      <c r="L68" s="4">
        <v>3</v>
      </c>
      <c r="M68" s="4">
        <v>883</v>
      </c>
      <c r="N68" s="3" t="s">
        <v>176</v>
      </c>
      <c r="O68" s="3" t="s">
        <v>30</v>
      </c>
      <c r="P68" s="3">
        <f xml:space="preserve"> L68 * M68</f>
        <v>2649</v>
      </c>
    </row>
    <row r="69" spans="1:16" x14ac:dyDescent="0.25">
      <c r="A69" s="2">
        <v>47</v>
      </c>
      <c r="B69" s="3" t="s">
        <v>172</v>
      </c>
      <c r="C69" s="3" t="s">
        <v>173</v>
      </c>
      <c r="D69" s="3" t="s">
        <v>174</v>
      </c>
      <c r="E69" s="3" t="s">
        <v>175</v>
      </c>
      <c r="F69" s="4">
        <v>18706</v>
      </c>
      <c r="G69" s="2">
        <v>1527</v>
      </c>
      <c r="H69" s="5">
        <v>44158</v>
      </c>
      <c r="I69" s="5" t="str">
        <f>TEXT(H69, "d")</f>
        <v>23</v>
      </c>
      <c r="J69" s="5" t="str">
        <f>TEXT(H69, "mmm")</f>
        <v>Nov</v>
      </c>
      <c r="K69" s="5" t="str">
        <f>TEXT(H69, "yyyy")</f>
        <v>2020</v>
      </c>
      <c r="L69" s="4">
        <v>3</v>
      </c>
      <c r="M69" s="4">
        <v>24.99</v>
      </c>
      <c r="N69" s="3" t="s">
        <v>100</v>
      </c>
      <c r="O69" s="3" t="s">
        <v>37</v>
      </c>
      <c r="P69" s="3">
        <f xml:space="preserve"> L69 * M69</f>
        <v>74.97</v>
      </c>
    </row>
    <row r="70" spans="1:16" x14ac:dyDescent="0.25">
      <c r="A70" s="2">
        <v>48</v>
      </c>
      <c r="B70" s="3" t="s">
        <v>177</v>
      </c>
      <c r="C70" s="3" t="s">
        <v>178</v>
      </c>
      <c r="D70" s="3" t="s">
        <v>179</v>
      </c>
      <c r="E70" s="3" t="s">
        <v>180</v>
      </c>
      <c r="F70" s="4">
        <v>1114</v>
      </c>
      <c r="G70" s="2">
        <v>745</v>
      </c>
      <c r="H70" s="5">
        <v>43987</v>
      </c>
      <c r="I70" s="5" t="str">
        <f>TEXT(H70, "d")</f>
        <v>5</v>
      </c>
      <c r="J70" s="5" t="str">
        <f>TEXT(H70, "mmm")</f>
        <v>Jun</v>
      </c>
      <c r="K70" s="5" t="str">
        <f>TEXT(H70, "yyyy")</f>
        <v>2020</v>
      </c>
      <c r="L70" s="4">
        <v>4</v>
      </c>
      <c r="M70" s="4">
        <v>24.95</v>
      </c>
      <c r="N70" s="3" t="s">
        <v>181</v>
      </c>
      <c r="O70" s="3" t="s">
        <v>37</v>
      </c>
      <c r="P70" s="3">
        <f xml:space="preserve"> L70 * M70</f>
        <v>99.8</v>
      </c>
    </row>
    <row r="71" spans="1:16" x14ac:dyDescent="0.25">
      <c r="A71" s="2">
        <v>48</v>
      </c>
      <c r="B71" s="3" t="s">
        <v>177</v>
      </c>
      <c r="C71" s="3" t="s">
        <v>178</v>
      </c>
      <c r="D71" s="3" t="s">
        <v>179</v>
      </c>
      <c r="E71" s="3" t="s">
        <v>180</v>
      </c>
      <c r="F71" s="4">
        <v>1114</v>
      </c>
      <c r="G71" s="2">
        <v>2455</v>
      </c>
      <c r="H71" s="5">
        <v>44359</v>
      </c>
      <c r="I71" s="5" t="str">
        <f>TEXT(H71, "d")</f>
        <v>12</v>
      </c>
      <c r="J71" s="5" t="str">
        <f>TEXT(H71, "mmm")</f>
        <v>Jun</v>
      </c>
      <c r="K71" s="5" t="str">
        <f>TEXT(H71, "yyyy")</f>
        <v>2021</v>
      </c>
      <c r="L71" s="4">
        <v>3</v>
      </c>
      <c r="M71" s="4">
        <v>37.99</v>
      </c>
      <c r="N71" s="3" t="s">
        <v>35</v>
      </c>
      <c r="O71" s="3" t="s">
        <v>17</v>
      </c>
      <c r="P71" s="3">
        <f xml:space="preserve"> L71 * M71</f>
        <v>113.97</v>
      </c>
    </row>
    <row r="72" spans="1:16" x14ac:dyDescent="0.25">
      <c r="A72" s="2">
        <v>49</v>
      </c>
      <c r="B72" s="3" t="s">
        <v>182</v>
      </c>
      <c r="C72" s="3" t="s">
        <v>183</v>
      </c>
      <c r="D72" s="3" t="s">
        <v>184</v>
      </c>
      <c r="E72" s="3" t="s">
        <v>162</v>
      </c>
      <c r="F72" s="4">
        <v>44191</v>
      </c>
      <c r="G72" s="2">
        <v>1400</v>
      </c>
      <c r="H72" s="5">
        <v>44128</v>
      </c>
      <c r="I72" s="5" t="str">
        <f>TEXT(H72, "d")</f>
        <v>24</v>
      </c>
      <c r="J72" s="5" t="str">
        <f>TEXT(H72, "mmm")</f>
        <v>Oct</v>
      </c>
      <c r="K72" s="5" t="str">
        <f>TEXT(H72, "yyyy")</f>
        <v>2020</v>
      </c>
      <c r="L72" s="4">
        <v>5</v>
      </c>
      <c r="M72" s="4">
        <v>11.99</v>
      </c>
      <c r="N72" s="3" t="s">
        <v>62</v>
      </c>
      <c r="O72" s="3" t="s">
        <v>19</v>
      </c>
      <c r="P72" s="3">
        <f xml:space="preserve"> L72 * M72</f>
        <v>59.95</v>
      </c>
    </row>
    <row r="73" spans="1:16" x14ac:dyDescent="0.25">
      <c r="A73" s="2">
        <v>49</v>
      </c>
      <c r="B73" s="3" t="s">
        <v>182</v>
      </c>
      <c r="C73" s="3" t="s">
        <v>183</v>
      </c>
      <c r="D73" s="3" t="s">
        <v>184</v>
      </c>
      <c r="E73" s="3" t="s">
        <v>162</v>
      </c>
      <c r="F73" s="4">
        <v>44191</v>
      </c>
      <c r="G73" s="2">
        <v>1653</v>
      </c>
      <c r="H73" s="5">
        <v>44187</v>
      </c>
      <c r="I73" s="5" t="str">
        <f>TEXT(H73, "d")</f>
        <v>22</v>
      </c>
      <c r="J73" s="5" t="str">
        <f>TEXT(H73, "mmm")</f>
        <v>Dec</v>
      </c>
      <c r="K73" s="5" t="str">
        <f>TEXT(H73, "yyyy")</f>
        <v>2020</v>
      </c>
      <c r="L73" s="4">
        <v>3</v>
      </c>
      <c r="M73" s="4">
        <v>7.99</v>
      </c>
      <c r="N73" s="3" t="s">
        <v>185</v>
      </c>
      <c r="O73" s="3" t="s">
        <v>19</v>
      </c>
      <c r="P73" s="3">
        <f xml:space="preserve"> L73 * M73</f>
        <v>23.97</v>
      </c>
    </row>
    <row r="74" spans="1:16" x14ac:dyDescent="0.25">
      <c r="A74" s="2">
        <v>49</v>
      </c>
      <c r="B74" s="3" t="s">
        <v>182</v>
      </c>
      <c r="C74" s="3" t="s">
        <v>183</v>
      </c>
      <c r="D74" s="3" t="s">
        <v>184</v>
      </c>
      <c r="E74" s="3" t="s">
        <v>162</v>
      </c>
      <c r="F74" s="4">
        <v>44191</v>
      </c>
      <c r="G74" s="2">
        <v>2302</v>
      </c>
      <c r="H74" s="5">
        <v>44325</v>
      </c>
      <c r="I74" s="5" t="str">
        <f>TEXT(H74, "d")</f>
        <v>9</v>
      </c>
      <c r="J74" s="5" t="str">
        <f>TEXT(H74, "mmm")</f>
        <v>May</v>
      </c>
      <c r="K74" s="5" t="str">
        <f>TEXT(H74, "yyyy")</f>
        <v>2021</v>
      </c>
      <c r="L74" s="4">
        <v>2</v>
      </c>
      <c r="M74" s="4">
        <v>129.94999999999999</v>
      </c>
      <c r="N74" s="3" t="s">
        <v>186</v>
      </c>
      <c r="O74" s="3" t="s">
        <v>44</v>
      </c>
      <c r="P74" s="3">
        <f xml:space="preserve"> L74 * M74</f>
        <v>259.89999999999998</v>
      </c>
    </row>
    <row r="75" spans="1:16" x14ac:dyDescent="0.25">
      <c r="A75" s="2">
        <v>54</v>
      </c>
      <c r="B75" s="3" t="s">
        <v>187</v>
      </c>
      <c r="C75" s="3" t="s">
        <v>188</v>
      </c>
      <c r="D75" s="3" t="s">
        <v>189</v>
      </c>
      <c r="E75" s="3" t="s">
        <v>190</v>
      </c>
      <c r="F75" s="4">
        <v>57193</v>
      </c>
      <c r="G75" s="2">
        <v>1270</v>
      </c>
      <c r="H75" s="5">
        <v>44102</v>
      </c>
      <c r="I75" s="5" t="str">
        <f>TEXT(H75, "d")</f>
        <v>28</v>
      </c>
      <c r="J75" s="5" t="str">
        <f>TEXT(H75, "mmm")</f>
        <v>Sep</v>
      </c>
      <c r="K75" s="5" t="str">
        <f>TEXT(H75, "yyyy")</f>
        <v>2020</v>
      </c>
      <c r="L75" s="4">
        <v>3</v>
      </c>
      <c r="M75" s="4">
        <v>189</v>
      </c>
      <c r="N75" s="3" t="s">
        <v>116</v>
      </c>
      <c r="O75" s="3" t="s">
        <v>106</v>
      </c>
      <c r="P75" s="3">
        <f xml:space="preserve"> L75 * M75</f>
        <v>567</v>
      </c>
    </row>
    <row r="76" spans="1:16" x14ac:dyDescent="0.25">
      <c r="A76" s="2">
        <v>55</v>
      </c>
      <c r="B76" s="3" t="s">
        <v>191</v>
      </c>
      <c r="C76" s="3" t="s">
        <v>192</v>
      </c>
      <c r="D76" s="3" t="s">
        <v>140</v>
      </c>
      <c r="E76" s="3" t="s">
        <v>141</v>
      </c>
      <c r="F76" s="4">
        <v>60681</v>
      </c>
      <c r="G76" s="2">
        <v>2352</v>
      </c>
      <c r="H76" s="5">
        <v>44335</v>
      </c>
      <c r="I76" s="5" t="str">
        <f>TEXT(H76, "d")</f>
        <v>19</v>
      </c>
      <c r="J76" s="5" t="str">
        <f>TEXT(H76, "mmm")</f>
        <v>May</v>
      </c>
      <c r="K76" s="5" t="str">
        <f>TEXT(H76, "yyyy")</f>
        <v>2021</v>
      </c>
      <c r="L76" s="4">
        <v>3</v>
      </c>
      <c r="M76" s="4">
        <v>20.95</v>
      </c>
      <c r="N76" s="3" t="s">
        <v>193</v>
      </c>
      <c r="O76" s="3" t="s">
        <v>37</v>
      </c>
      <c r="P76" s="3">
        <f xml:space="preserve"> L76 * M76</f>
        <v>62.849999999999994</v>
      </c>
    </row>
    <row r="77" spans="1:16" x14ac:dyDescent="0.25">
      <c r="A77" s="2">
        <v>56</v>
      </c>
      <c r="B77" s="3" t="s">
        <v>194</v>
      </c>
      <c r="C77" s="3" t="s">
        <v>195</v>
      </c>
      <c r="D77" s="3" t="s">
        <v>47</v>
      </c>
      <c r="E77" s="3" t="s">
        <v>48</v>
      </c>
      <c r="F77" s="4">
        <v>73124</v>
      </c>
      <c r="G77" s="2">
        <v>820</v>
      </c>
      <c r="H77" s="5">
        <v>44006</v>
      </c>
      <c r="I77" s="5" t="str">
        <f>TEXT(H77, "d")</f>
        <v>24</v>
      </c>
      <c r="J77" s="5" t="str">
        <f>TEXT(H77, "mmm")</f>
        <v>Jun</v>
      </c>
      <c r="K77" s="5" t="str">
        <f>TEXT(H77, "yyyy")</f>
        <v>2020</v>
      </c>
      <c r="L77" s="4">
        <v>1</v>
      </c>
      <c r="M77" s="4">
        <v>49</v>
      </c>
      <c r="N77" s="3" t="s">
        <v>53</v>
      </c>
      <c r="O77" s="3" t="s">
        <v>17</v>
      </c>
      <c r="P77" s="3">
        <f xml:space="preserve"> L77 * M77</f>
        <v>49</v>
      </c>
    </row>
    <row r="78" spans="1:16" x14ac:dyDescent="0.25">
      <c r="A78" s="2">
        <v>57</v>
      </c>
      <c r="B78" s="3" t="s">
        <v>196</v>
      </c>
      <c r="C78" s="3" t="s">
        <v>197</v>
      </c>
      <c r="D78" s="3" t="s">
        <v>52</v>
      </c>
      <c r="E78" s="3" t="s">
        <v>23</v>
      </c>
      <c r="F78" s="4">
        <v>14619</v>
      </c>
      <c r="G78" s="2">
        <v>1162</v>
      </c>
      <c r="H78" s="5">
        <v>44081</v>
      </c>
      <c r="I78" s="5" t="str">
        <f>TEXT(H78, "d")</f>
        <v>7</v>
      </c>
      <c r="J78" s="5" t="str">
        <f>TEXT(H78, "mmm")</f>
        <v>Sep</v>
      </c>
      <c r="K78" s="5" t="str">
        <f>TEXT(H78, "yyyy")</f>
        <v>2020</v>
      </c>
      <c r="L78" s="4">
        <v>4</v>
      </c>
      <c r="M78" s="4">
        <v>24.99</v>
      </c>
      <c r="N78" s="3" t="s">
        <v>100</v>
      </c>
      <c r="O78" s="3" t="s">
        <v>37</v>
      </c>
      <c r="P78" s="3">
        <f xml:space="preserve"> L78 * M78</f>
        <v>99.96</v>
      </c>
    </row>
    <row r="79" spans="1:16" x14ac:dyDescent="0.25">
      <c r="A79" s="2">
        <v>60</v>
      </c>
      <c r="B79" s="3" t="s">
        <v>198</v>
      </c>
      <c r="C79" s="3" t="s">
        <v>199</v>
      </c>
      <c r="D79" s="3" t="s">
        <v>200</v>
      </c>
      <c r="E79" s="3" t="s">
        <v>201</v>
      </c>
      <c r="F79" s="4">
        <v>48930</v>
      </c>
      <c r="G79" s="2">
        <v>1595</v>
      </c>
      <c r="H79" s="5">
        <v>44174</v>
      </c>
      <c r="I79" s="5" t="str">
        <f>TEXT(H79, "d")</f>
        <v>9</v>
      </c>
      <c r="J79" s="5" t="str">
        <f>TEXT(H79, "mmm")</f>
        <v>Dec</v>
      </c>
      <c r="K79" s="5" t="str">
        <f>TEXT(H79, "yyyy")</f>
        <v>2020</v>
      </c>
      <c r="L79" s="4">
        <v>3</v>
      </c>
      <c r="M79" s="4">
        <v>899</v>
      </c>
      <c r="N79" s="3" t="s">
        <v>167</v>
      </c>
      <c r="O79" s="3" t="s">
        <v>30</v>
      </c>
      <c r="P79" s="3">
        <f xml:space="preserve"> L79 * M79</f>
        <v>2697</v>
      </c>
    </row>
    <row r="80" spans="1:16" x14ac:dyDescent="0.25">
      <c r="A80" s="2">
        <v>60</v>
      </c>
      <c r="B80" s="3" t="s">
        <v>198</v>
      </c>
      <c r="C80" s="3" t="s">
        <v>199</v>
      </c>
      <c r="D80" s="3" t="s">
        <v>200</v>
      </c>
      <c r="E80" s="3" t="s">
        <v>201</v>
      </c>
      <c r="F80" s="4">
        <v>48930</v>
      </c>
      <c r="G80" s="2">
        <v>1693</v>
      </c>
      <c r="H80" s="5">
        <v>44196</v>
      </c>
      <c r="I80" s="5" t="str">
        <f>TEXT(H80, "d")</f>
        <v>31</v>
      </c>
      <c r="J80" s="5" t="str">
        <f>TEXT(H80, "mmm")</f>
        <v>Dec</v>
      </c>
      <c r="K80" s="5" t="str">
        <f>TEXT(H80, "yyyy")</f>
        <v>2020</v>
      </c>
      <c r="L80" s="4">
        <v>4</v>
      </c>
      <c r="M80" s="4">
        <v>12</v>
      </c>
      <c r="N80" s="3" t="s">
        <v>125</v>
      </c>
      <c r="O80" s="3" t="s">
        <v>19</v>
      </c>
      <c r="P80" s="3">
        <f xml:space="preserve"> L80 * M80</f>
        <v>48</v>
      </c>
    </row>
    <row r="81" spans="1:16" x14ac:dyDescent="0.25">
      <c r="A81" s="2">
        <v>60</v>
      </c>
      <c r="B81" s="3" t="s">
        <v>198</v>
      </c>
      <c r="C81" s="3" t="s">
        <v>199</v>
      </c>
      <c r="D81" s="3" t="s">
        <v>200</v>
      </c>
      <c r="E81" s="3" t="s">
        <v>201</v>
      </c>
      <c r="F81" s="4">
        <v>48930</v>
      </c>
      <c r="G81" s="2">
        <v>1823</v>
      </c>
      <c r="H81" s="5">
        <v>44222</v>
      </c>
      <c r="I81" s="5" t="str">
        <f>TEXT(H81, "d")</f>
        <v>26</v>
      </c>
      <c r="J81" s="5" t="str">
        <f>TEXT(H81, "mmm")</f>
        <v>Jan</v>
      </c>
      <c r="K81" s="5" t="str">
        <f>TEXT(H81, "yyyy")</f>
        <v>2021</v>
      </c>
      <c r="L81" s="4">
        <v>3</v>
      </c>
      <c r="M81" s="4">
        <v>189</v>
      </c>
      <c r="N81" s="3" t="s">
        <v>166</v>
      </c>
      <c r="O81" s="3" t="s">
        <v>106</v>
      </c>
      <c r="P81" s="3">
        <f xml:space="preserve"> L81 * M81</f>
        <v>567</v>
      </c>
    </row>
    <row r="82" spans="1:16" x14ac:dyDescent="0.25">
      <c r="A82" s="2">
        <v>61</v>
      </c>
      <c r="B82" s="3" t="s">
        <v>202</v>
      </c>
      <c r="C82" s="3" t="s">
        <v>203</v>
      </c>
      <c r="D82" s="3" t="s">
        <v>74</v>
      </c>
      <c r="E82" s="3" t="s">
        <v>75</v>
      </c>
      <c r="F82" s="4">
        <v>23208</v>
      </c>
      <c r="G82" s="2">
        <v>3050</v>
      </c>
      <c r="H82" s="5">
        <v>44495</v>
      </c>
      <c r="I82" s="5" t="str">
        <f>TEXT(H82, "d")</f>
        <v>26</v>
      </c>
      <c r="J82" s="5" t="str">
        <f>TEXT(H82, "mmm")</f>
        <v>Oct</v>
      </c>
      <c r="K82" s="5" t="str">
        <f>TEXT(H82, "yyyy")</f>
        <v>2021</v>
      </c>
      <c r="L82" s="4">
        <v>3</v>
      </c>
      <c r="M82" s="4">
        <v>499</v>
      </c>
      <c r="N82" s="3" t="s">
        <v>63</v>
      </c>
      <c r="O82" s="3" t="s">
        <v>59</v>
      </c>
      <c r="P82" s="3">
        <f xml:space="preserve"> L82 * M82</f>
        <v>1497</v>
      </c>
    </row>
    <row r="83" spans="1:16" x14ac:dyDescent="0.25">
      <c r="A83" s="2">
        <v>62</v>
      </c>
      <c r="B83" s="3" t="s">
        <v>204</v>
      </c>
      <c r="C83" s="3" t="s">
        <v>205</v>
      </c>
      <c r="D83" s="3" t="s">
        <v>206</v>
      </c>
      <c r="E83" s="3" t="s">
        <v>207</v>
      </c>
      <c r="F83" s="4">
        <v>72215</v>
      </c>
      <c r="G83" s="2">
        <v>2790</v>
      </c>
      <c r="H83" s="5">
        <v>44430</v>
      </c>
      <c r="I83" s="5" t="str">
        <f>TEXT(H83, "d")</f>
        <v>22</v>
      </c>
      <c r="J83" s="5" t="str">
        <f>TEXT(H83, "mmm")</f>
        <v>Aug</v>
      </c>
      <c r="K83" s="5" t="str">
        <f>TEXT(H83, "yyyy")</f>
        <v>2021</v>
      </c>
      <c r="L83" s="4">
        <v>2</v>
      </c>
      <c r="M83" s="4">
        <v>20.95</v>
      </c>
      <c r="N83" s="3" t="s">
        <v>193</v>
      </c>
      <c r="O83" s="3" t="s">
        <v>37</v>
      </c>
      <c r="P83" s="3">
        <f xml:space="preserve"> L83 * M83</f>
        <v>41.9</v>
      </c>
    </row>
    <row r="84" spans="1:16" x14ac:dyDescent="0.25">
      <c r="A84" s="2">
        <v>63</v>
      </c>
      <c r="B84" s="3" t="s">
        <v>208</v>
      </c>
      <c r="C84" s="3" t="s">
        <v>209</v>
      </c>
      <c r="D84" s="3" t="s">
        <v>146</v>
      </c>
      <c r="E84" s="3" t="s">
        <v>23</v>
      </c>
      <c r="F84" s="4">
        <v>10034</v>
      </c>
      <c r="G84" s="2">
        <v>3067</v>
      </c>
      <c r="H84" s="5">
        <v>44499</v>
      </c>
      <c r="I84" s="5" t="str">
        <f>TEXT(H84, "d")</f>
        <v>30</v>
      </c>
      <c r="J84" s="5" t="str">
        <f>TEXT(H84, "mmm")</f>
        <v>Oct</v>
      </c>
      <c r="K84" s="5" t="str">
        <f>TEXT(H84, "yyyy")</f>
        <v>2021</v>
      </c>
      <c r="L84" s="4">
        <v>2</v>
      </c>
      <c r="M84" s="4">
        <v>250</v>
      </c>
      <c r="N84" s="3" t="s">
        <v>77</v>
      </c>
      <c r="O84" s="3" t="s">
        <v>59</v>
      </c>
      <c r="P84" s="3">
        <f xml:space="preserve"> L84 * M84</f>
        <v>500</v>
      </c>
    </row>
    <row r="85" spans="1:16" x14ac:dyDescent="0.25">
      <c r="A85" s="2">
        <v>64</v>
      </c>
      <c r="B85" s="3" t="s">
        <v>210</v>
      </c>
      <c r="C85" s="3" t="s">
        <v>211</v>
      </c>
      <c r="D85" s="3" t="s">
        <v>212</v>
      </c>
      <c r="E85" s="3" t="s">
        <v>175</v>
      </c>
      <c r="F85" s="4">
        <v>19178</v>
      </c>
      <c r="G85" s="2">
        <v>2106</v>
      </c>
      <c r="H85" s="5">
        <v>44284</v>
      </c>
      <c r="I85" s="5" t="str">
        <f>TEXT(H85, "d")</f>
        <v>29</v>
      </c>
      <c r="J85" s="5" t="str">
        <f>TEXT(H85, "mmm")</f>
        <v>Mar</v>
      </c>
      <c r="K85" s="5" t="str">
        <f>TEXT(H85, "yyyy")</f>
        <v>2021</v>
      </c>
      <c r="L85" s="4">
        <v>1</v>
      </c>
      <c r="M85" s="4">
        <v>28.99</v>
      </c>
      <c r="N85" s="3" t="s">
        <v>213</v>
      </c>
      <c r="O85" s="3" t="s">
        <v>17</v>
      </c>
      <c r="P85" s="3">
        <f xml:space="preserve"> L85 * M85</f>
        <v>28.99</v>
      </c>
    </row>
    <row r="86" spans="1:16" x14ac:dyDescent="0.25">
      <c r="A86" s="2">
        <v>66</v>
      </c>
      <c r="B86" s="3" t="s">
        <v>214</v>
      </c>
      <c r="C86" s="3" t="s">
        <v>215</v>
      </c>
      <c r="D86" s="3" t="s">
        <v>216</v>
      </c>
      <c r="E86" s="3" t="s">
        <v>41</v>
      </c>
      <c r="F86" s="4">
        <v>95155</v>
      </c>
      <c r="G86" s="2">
        <v>940</v>
      </c>
      <c r="H86" s="5">
        <v>44032</v>
      </c>
      <c r="I86" s="5" t="str">
        <f>TEXT(H86, "d")</f>
        <v>20</v>
      </c>
      <c r="J86" s="5" t="str">
        <f>TEXT(H86, "mmm")</f>
        <v>Jul</v>
      </c>
      <c r="K86" s="5" t="str">
        <f>TEXT(H86, "yyyy")</f>
        <v>2020</v>
      </c>
      <c r="L86" s="4">
        <v>2</v>
      </c>
      <c r="M86" s="4">
        <v>7.99</v>
      </c>
      <c r="N86" s="3" t="s">
        <v>185</v>
      </c>
      <c r="O86" s="3" t="s">
        <v>19</v>
      </c>
      <c r="P86" s="3">
        <f xml:space="preserve"> L86 * M86</f>
        <v>15.98</v>
      </c>
    </row>
    <row r="87" spans="1:16" x14ac:dyDescent="0.25">
      <c r="A87" s="2">
        <v>66</v>
      </c>
      <c r="B87" s="3" t="s">
        <v>214</v>
      </c>
      <c r="C87" s="3" t="s">
        <v>215</v>
      </c>
      <c r="D87" s="3" t="s">
        <v>216</v>
      </c>
      <c r="E87" s="3" t="s">
        <v>41</v>
      </c>
      <c r="F87" s="4">
        <v>95155</v>
      </c>
      <c r="G87" s="2">
        <v>1104</v>
      </c>
      <c r="H87" s="5">
        <v>44069</v>
      </c>
      <c r="I87" s="5" t="str">
        <f>TEXT(H87, "d")</f>
        <v>26</v>
      </c>
      <c r="J87" s="5" t="str">
        <f>TEXT(H87, "mmm")</f>
        <v>Aug</v>
      </c>
      <c r="K87" s="5" t="str">
        <f>TEXT(H87, "yyyy")</f>
        <v>2020</v>
      </c>
      <c r="L87" s="4">
        <v>3</v>
      </c>
      <c r="M87" s="4">
        <v>189</v>
      </c>
      <c r="N87" s="3" t="s">
        <v>166</v>
      </c>
      <c r="O87" s="3" t="s">
        <v>106</v>
      </c>
      <c r="P87" s="3">
        <f xml:space="preserve"> L87 * M87</f>
        <v>567</v>
      </c>
    </row>
    <row r="88" spans="1:16" x14ac:dyDescent="0.25">
      <c r="A88" s="2">
        <v>66</v>
      </c>
      <c r="B88" s="3" t="s">
        <v>214</v>
      </c>
      <c r="C88" s="3" t="s">
        <v>215</v>
      </c>
      <c r="D88" s="3" t="s">
        <v>216</v>
      </c>
      <c r="E88" s="3" t="s">
        <v>41</v>
      </c>
      <c r="F88" s="4">
        <v>95155</v>
      </c>
      <c r="G88" s="2">
        <v>1877</v>
      </c>
      <c r="H88" s="5">
        <v>44234</v>
      </c>
      <c r="I88" s="5" t="str">
        <f>TEXT(H88, "d")</f>
        <v>7</v>
      </c>
      <c r="J88" s="5" t="str">
        <f>TEXT(H88, "mmm")</f>
        <v>Feb</v>
      </c>
      <c r="K88" s="5" t="str">
        <f>TEXT(H88, "yyyy")</f>
        <v>2021</v>
      </c>
      <c r="L88" s="4">
        <v>2</v>
      </c>
      <c r="M88" s="4">
        <v>19.5</v>
      </c>
      <c r="N88" s="3" t="s">
        <v>217</v>
      </c>
      <c r="O88" s="3" t="s">
        <v>37</v>
      </c>
      <c r="P88" s="3">
        <f xml:space="preserve"> L88 * M88</f>
        <v>39</v>
      </c>
    </row>
    <row r="89" spans="1:16" x14ac:dyDescent="0.25">
      <c r="A89" s="2">
        <v>67</v>
      </c>
      <c r="B89" s="3" t="s">
        <v>218</v>
      </c>
      <c r="C89" s="3" t="s">
        <v>219</v>
      </c>
      <c r="D89" s="3" t="s">
        <v>220</v>
      </c>
      <c r="E89" s="3" t="s">
        <v>34</v>
      </c>
      <c r="F89" s="4">
        <v>77554</v>
      </c>
      <c r="G89" s="2">
        <v>1894</v>
      </c>
      <c r="H89" s="5">
        <v>44238</v>
      </c>
      <c r="I89" s="5" t="str">
        <f>TEXT(H89, "d")</f>
        <v>11</v>
      </c>
      <c r="J89" s="5" t="str">
        <f>TEXT(H89, "mmm")</f>
        <v>Feb</v>
      </c>
      <c r="K89" s="5" t="str">
        <f>TEXT(H89, "yyyy")</f>
        <v>2021</v>
      </c>
      <c r="L89" s="4">
        <v>3</v>
      </c>
      <c r="M89" s="4">
        <v>12</v>
      </c>
      <c r="N89" s="3" t="s">
        <v>42</v>
      </c>
      <c r="O89" s="3" t="s">
        <v>19</v>
      </c>
      <c r="P89" s="3">
        <f xml:space="preserve"> L89 * M89</f>
        <v>36</v>
      </c>
    </row>
    <row r="90" spans="1:16" x14ac:dyDescent="0.25">
      <c r="A90" s="2">
        <v>67</v>
      </c>
      <c r="B90" s="3" t="s">
        <v>218</v>
      </c>
      <c r="C90" s="3" t="s">
        <v>219</v>
      </c>
      <c r="D90" s="3" t="s">
        <v>220</v>
      </c>
      <c r="E90" s="3" t="s">
        <v>34</v>
      </c>
      <c r="F90" s="4">
        <v>77554</v>
      </c>
      <c r="G90" s="2">
        <v>2016</v>
      </c>
      <c r="H90" s="5">
        <v>44262</v>
      </c>
      <c r="I90" s="5" t="str">
        <f>TEXT(H90, "d")</f>
        <v>7</v>
      </c>
      <c r="J90" s="5" t="str">
        <f>TEXT(H90, "mmm")</f>
        <v>Mar</v>
      </c>
      <c r="K90" s="5" t="str">
        <f>TEXT(H90, "yyyy")</f>
        <v>2021</v>
      </c>
      <c r="L90" s="4">
        <v>5</v>
      </c>
      <c r="M90" s="4">
        <v>4.99</v>
      </c>
      <c r="N90" s="3" t="s">
        <v>117</v>
      </c>
      <c r="O90" s="3" t="s">
        <v>19</v>
      </c>
      <c r="P90" s="3">
        <f xml:space="preserve"> L90 * M90</f>
        <v>24.950000000000003</v>
      </c>
    </row>
    <row r="91" spans="1:16" x14ac:dyDescent="0.25">
      <c r="A91" s="2">
        <v>69</v>
      </c>
      <c r="B91" s="3" t="s">
        <v>221</v>
      </c>
      <c r="C91" s="3" t="s">
        <v>222</v>
      </c>
      <c r="D91" s="3" t="s">
        <v>223</v>
      </c>
      <c r="E91" s="3" t="s">
        <v>23</v>
      </c>
      <c r="F91" s="4">
        <v>11254</v>
      </c>
      <c r="G91" s="2">
        <v>2419</v>
      </c>
      <c r="H91" s="5">
        <v>44352</v>
      </c>
      <c r="I91" s="5" t="str">
        <f>TEXT(H91, "d")</f>
        <v>5</v>
      </c>
      <c r="J91" s="5" t="str">
        <f>TEXT(H91, "mmm")</f>
        <v>Jun</v>
      </c>
      <c r="K91" s="5" t="str">
        <f>TEXT(H91, "yyyy")</f>
        <v>2021</v>
      </c>
      <c r="L91" s="4">
        <v>3</v>
      </c>
      <c r="M91" s="4">
        <v>24.95</v>
      </c>
      <c r="N91" s="3" t="s">
        <v>224</v>
      </c>
      <c r="O91" s="3" t="s">
        <v>37</v>
      </c>
      <c r="P91" s="3">
        <f xml:space="preserve"> L91 * M91</f>
        <v>74.849999999999994</v>
      </c>
    </row>
    <row r="92" spans="1:16" x14ac:dyDescent="0.25">
      <c r="A92" s="2">
        <v>70</v>
      </c>
      <c r="B92" s="3" t="s">
        <v>225</v>
      </c>
      <c r="C92" s="3" t="s">
        <v>226</v>
      </c>
      <c r="D92" s="3" t="s">
        <v>227</v>
      </c>
      <c r="E92" s="3" t="s">
        <v>81</v>
      </c>
      <c r="F92" s="4">
        <v>34102</v>
      </c>
      <c r="G92" s="2">
        <v>2094</v>
      </c>
      <c r="H92" s="5">
        <v>44281</v>
      </c>
      <c r="I92" s="5" t="str">
        <f>TEXT(H92, "d")</f>
        <v>26</v>
      </c>
      <c r="J92" s="5" t="str">
        <f>TEXT(H92, "mmm")</f>
        <v>Mar</v>
      </c>
      <c r="K92" s="5" t="str">
        <f>TEXT(H92, "yyyy")</f>
        <v>2021</v>
      </c>
      <c r="L92" s="4">
        <v>5</v>
      </c>
      <c r="M92" s="4">
        <v>119</v>
      </c>
      <c r="N92" s="3" t="s">
        <v>228</v>
      </c>
      <c r="O92" s="3" t="s">
        <v>44</v>
      </c>
      <c r="P92" s="3">
        <f xml:space="preserve"> L92 * M92</f>
        <v>595</v>
      </c>
    </row>
    <row r="93" spans="1:16" x14ac:dyDescent="0.25">
      <c r="A93" s="2">
        <v>71</v>
      </c>
      <c r="B93" s="3" t="s">
        <v>229</v>
      </c>
      <c r="C93" s="3" t="s">
        <v>230</v>
      </c>
      <c r="D93" s="3" t="s">
        <v>231</v>
      </c>
      <c r="E93" s="3" t="s">
        <v>14</v>
      </c>
      <c r="F93" s="4">
        <v>98442</v>
      </c>
      <c r="G93" s="2">
        <v>400</v>
      </c>
      <c r="H93" s="5">
        <v>43914</v>
      </c>
      <c r="I93" s="5" t="str">
        <f>TEXT(H93, "d")</f>
        <v>24</v>
      </c>
      <c r="J93" s="5" t="str">
        <f>TEXT(H93, "mmm")</f>
        <v>Mar</v>
      </c>
      <c r="K93" s="5" t="str">
        <f>TEXT(H93, "yyyy")</f>
        <v>2020</v>
      </c>
      <c r="L93" s="4">
        <v>4</v>
      </c>
      <c r="M93" s="4">
        <v>34.99</v>
      </c>
      <c r="N93" s="3" t="s">
        <v>111</v>
      </c>
      <c r="O93" s="3" t="s">
        <v>17</v>
      </c>
      <c r="P93" s="3">
        <f xml:space="preserve"> L93 * M93</f>
        <v>139.96</v>
      </c>
    </row>
    <row r="94" spans="1:16" x14ac:dyDescent="0.25">
      <c r="A94" s="2">
        <v>71</v>
      </c>
      <c r="B94" s="3" t="s">
        <v>229</v>
      </c>
      <c r="C94" s="3" t="s">
        <v>230</v>
      </c>
      <c r="D94" s="3" t="s">
        <v>231</v>
      </c>
      <c r="E94" s="3" t="s">
        <v>14</v>
      </c>
      <c r="F94" s="4">
        <v>98442</v>
      </c>
      <c r="G94" s="2">
        <v>633</v>
      </c>
      <c r="H94" s="5">
        <v>43966</v>
      </c>
      <c r="I94" s="5" t="str">
        <f>TEXT(H94, "d")</f>
        <v>15</v>
      </c>
      <c r="J94" s="5" t="str">
        <f>TEXT(H94, "mmm")</f>
        <v>May</v>
      </c>
      <c r="K94" s="5" t="str">
        <f>TEXT(H94, "yyyy")</f>
        <v>2020</v>
      </c>
      <c r="L94" s="4">
        <v>2</v>
      </c>
      <c r="M94" s="4">
        <v>225</v>
      </c>
      <c r="N94" s="3" t="s">
        <v>232</v>
      </c>
      <c r="O94" s="3" t="s">
        <v>106</v>
      </c>
      <c r="P94" s="3">
        <f xml:space="preserve"> L94 * M94</f>
        <v>450</v>
      </c>
    </row>
    <row r="95" spans="1:16" x14ac:dyDescent="0.25">
      <c r="A95" s="2">
        <v>71</v>
      </c>
      <c r="B95" s="3" t="s">
        <v>229</v>
      </c>
      <c r="C95" s="3" t="s">
        <v>230</v>
      </c>
      <c r="D95" s="3" t="s">
        <v>231</v>
      </c>
      <c r="E95" s="3" t="s">
        <v>14</v>
      </c>
      <c r="F95" s="4">
        <v>98442</v>
      </c>
      <c r="G95" s="2">
        <v>1279</v>
      </c>
      <c r="H95" s="5">
        <v>44104</v>
      </c>
      <c r="I95" s="5" t="str">
        <f>TEXT(H95, "d")</f>
        <v>30</v>
      </c>
      <c r="J95" s="5" t="str">
        <f>TEXT(H95, "mmm")</f>
        <v>Sep</v>
      </c>
      <c r="K95" s="5" t="str">
        <f>TEXT(H95, "yyyy")</f>
        <v>2020</v>
      </c>
      <c r="L95" s="4">
        <v>4</v>
      </c>
      <c r="M95" s="4">
        <v>17.5</v>
      </c>
      <c r="N95" s="3" t="s">
        <v>233</v>
      </c>
      <c r="O95" s="3" t="s">
        <v>37</v>
      </c>
      <c r="P95" s="3">
        <f xml:space="preserve"> L95 * M95</f>
        <v>70</v>
      </c>
    </row>
    <row r="96" spans="1:16" x14ac:dyDescent="0.25">
      <c r="A96" s="2">
        <v>71</v>
      </c>
      <c r="B96" s="3" t="s">
        <v>229</v>
      </c>
      <c r="C96" s="3" t="s">
        <v>230</v>
      </c>
      <c r="D96" s="3" t="s">
        <v>231</v>
      </c>
      <c r="E96" s="3" t="s">
        <v>14</v>
      </c>
      <c r="F96" s="4">
        <v>98442</v>
      </c>
      <c r="G96" s="2">
        <v>2027</v>
      </c>
      <c r="H96" s="5">
        <v>44265</v>
      </c>
      <c r="I96" s="5" t="str">
        <f>TEXT(H96, "d")</f>
        <v>10</v>
      </c>
      <c r="J96" s="5" t="str">
        <f>TEXT(H96, "mmm")</f>
        <v>Mar</v>
      </c>
      <c r="K96" s="5" t="str">
        <f>TEXT(H96, "yyyy")</f>
        <v>2021</v>
      </c>
      <c r="L96" s="4">
        <v>2</v>
      </c>
      <c r="M96" s="4">
        <v>189</v>
      </c>
      <c r="N96" s="3" t="s">
        <v>166</v>
      </c>
      <c r="O96" s="3" t="s">
        <v>106</v>
      </c>
      <c r="P96" s="3">
        <f xml:space="preserve"> L96 * M96</f>
        <v>378</v>
      </c>
    </row>
    <row r="97" spans="1:16" x14ac:dyDescent="0.25">
      <c r="A97" s="2">
        <v>72</v>
      </c>
      <c r="B97" s="3" t="s">
        <v>234</v>
      </c>
      <c r="C97" s="3" t="s">
        <v>235</v>
      </c>
      <c r="D97" s="3" t="s">
        <v>236</v>
      </c>
      <c r="E97" s="3" t="s">
        <v>180</v>
      </c>
      <c r="F97" s="4">
        <v>2305</v>
      </c>
      <c r="G97" s="2">
        <v>1136</v>
      </c>
      <c r="H97" s="5">
        <v>44076</v>
      </c>
      <c r="I97" s="5" t="str">
        <f>TEXT(H97, "d")</f>
        <v>2</v>
      </c>
      <c r="J97" s="5" t="str">
        <f>TEXT(H97, "mmm")</f>
        <v>Sep</v>
      </c>
      <c r="K97" s="5" t="str">
        <f>TEXT(H97, "yyyy")</f>
        <v>2020</v>
      </c>
      <c r="L97" s="4">
        <v>3</v>
      </c>
      <c r="M97" s="4">
        <v>12</v>
      </c>
      <c r="N97" s="3" t="s">
        <v>125</v>
      </c>
      <c r="O97" s="3" t="s">
        <v>19</v>
      </c>
      <c r="P97" s="3">
        <f xml:space="preserve"> L97 * M97</f>
        <v>36</v>
      </c>
    </row>
    <row r="98" spans="1:16" x14ac:dyDescent="0.25">
      <c r="A98" s="2">
        <v>72</v>
      </c>
      <c r="B98" s="3" t="s">
        <v>234</v>
      </c>
      <c r="C98" s="3" t="s">
        <v>235</v>
      </c>
      <c r="D98" s="3" t="s">
        <v>236</v>
      </c>
      <c r="E98" s="3" t="s">
        <v>180</v>
      </c>
      <c r="F98" s="4">
        <v>2305</v>
      </c>
      <c r="G98" s="2">
        <v>1336</v>
      </c>
      <c r="H98" s="5">
        <v>44117</v>
      </c>
      <c r="I98" s="5" t="str">
        <f>TEXT(H98, "d")</f>
        <v>13</v>
      </c>
      <c r="J98" s="5" t="str">
        <f>TEXT(H98, "mmm")</f>
        <v>Oct</v>
      </c>
      <c r="K98" s="5" t="str">
        <f>TEXT(H98, "yyyy")</f>
        <v>2020</v>
      </c>
      <c r="L98" s="4">
        <v>4</v>
      </c>
      <c r="M98" s="4">
        <v>34.99</v>
      </c>
      <c r="N98" s="3" t="s">
        <v>111</v>
      </c>
      <c r="O98" s="3" t="s">
        <v>17</v>
      </c>
      <c r="P98" s="3">
        <f xml:space="preserve"> L98 * M98</f>
        <v>139.96</v>
      </c>
    </row>
    <row r="99" spans="1:16" x14ac:dyDescent="0.25">
      <c r="A99" s="2">
        <v>72</v>
      </c>
      <c r="B99" s="3" t="s">
        <v>234</v>
      </c>
      <c r="C99" s="3" t="s">
        <v>235</v>
      </c>
      <c r="D99" s="3" t="s">
        <v>236</v>
      </c>
      <c r="E99" s="3" t="s">
        <v>180</v>
      </c>
      <c r="F99" s="4">
        <v>2305</v>
      </c>
      <c r="G99" s="2">
        <v>2266</v>
      </c>
      <c r="H99" s="5">
        <v>44318</v>
      </c>
      <c r="I99" s="5" t="str">
        <f>TEXT(H99, "d")</f>
        <v>2</v>
      </c>
      <c r="J99" s="5" t="str">
        <f>TEXT(H99, "mmm")</f>
        <v>May</v>
      </c>
      <c r="K99" s="5" t="str">
        <f>TEXT(H99, "yyyy")</f>
        <v>2021</v>
      </c>
      <c r="L99" s="4">
        <v>2</v>
      </c>
      <c r="M99" s="4">
        <v>28.99</v>
      </c>
      <c r="N99" s="3" t="s">
        <v>213</v>
      </c>
      <c r="O99" s="3" t="s">
        <v>17</v>
      </c>
      <c r="P99" s="3">
        <f xml:space="preserve"> L99 * M99</f>
        <v>57.98</v>
      </c>
    </row>
    <row r="100" spans="1:16" x14ac:dyDescent="0.25">
      <c r="A100" s="2">
        <v>73</v>
      </c>
      <c r="B100" s="3" t="s">
        <v>237</v>
      </c>
      <c r="C100" s="3" t="s">
        <v>238</v>
      </c>
      <c r="D100" s="3" t="s">
        <v>239</v>
      </c>
      <c r="E100" s="3" t="s">
        <v>201</v>
      </c>
      <c r="F100" s="4">
        <v>48098</v>
      </c>
      <c r="G100" s="2">
        <v>3213</v>
      </c>
      <c r="H100" s="5">
        <v>44532</v>
      </c>
      <c r="I100" s="5" t="str">
        <f>TEXT(H100, "d")</f>
        <v>2</v>
      </c>
      <c r="J100" s="5" t="str">
        <f>TEXT(H100, "mmm")</f>
        <v>Dec</v>
      </c>
      <c r="K100" s="5" t="str">
        <f>TEXT(H100, "yyyy")</f>
        <v>2021</v>
      </c>
      <c r="L100" s="4">
        <v>4</v>
      </c>
      <c r="M100" s="4">
        <v>250</v>
      </c>
      <c r="N100" s="3" t="s">
        <v>77</v>
      </c>
      <c r="O100" s="3" t="s">
        <v>59</v>
      </c>
      <c r="P100" s="3">
        <f xml:space="preserve"> L100 * M100</f>
        <v>1000</v>
      </c>
    </row>
    <row r="101" spans="1:16" x14ac:dyDescent="0.25">
      <c r="A101" s="2">
        <v>74</v>
      </c>
      <c r="B101" s="3" t="s">
        <v>240</v>
      </c>
      <c r="C101" s="3" t="s">
        <v>241</v>
      </c>
      <c r="D101" s="3" t="s">
        <v>242</v>
      </c>
      <c r="E101" s="3" t="s">
        <v>81</v>
      </c>
      <c r="F101" s="4">
        <v>32941</v>
      </c>
      <c r="G101" s="2">
        <v>746</v>
      </c>
      <c r="H101" s="5">
        <v>43987</v>
      </c>
      <c r="I101" s="5" t="str">
        <f>TEXT(H101, "d")</f>
        <v>5</v>
      </c>
      <c r="J101" s="5" t="str">
        <f>TEXT(H101, "mmm")</f>
        <v>Jun</v>
      </c>
      <c r="K101" s="5" t="str">
        <f>TEXT(H101, "yyyy")</f>
        <v>2020</v>
      </c>
      <c r="L101" s="4">
        <v>4</v>
      </c>
      <c r="M101" s="4">
        <v>24.99</v>
      </c>
      <c r="N101" s="3" t="s">
        <v>100</v>
      </c>
      <c r="O101" s="3" t="s">
        <v>37</v>
      </c>
      <c r="P101" s="3">
        <f xml:space="preserve"> L101 * M101</f>
        <v>99.96</v>
      </c>
    </row>
    <row r="102" spans="1:16" x14ac:dyDescent="0.25">
      <c r="A102" s="2">
        <v>74</v>
      </c>
      <c r="B102" s="3" t="s">
        <v>240</v>
      </c>
      <c r="C102" s="3" t="s">
        <v>241</v>
      </c>
      <c r="D102" s="3" t="s">
        <v>242</v>
      </c>
      <c r="E102" s="3" t="s">
        <v>81</v>
      </c>
      <c r="F102" s="4">
        <v>32941</v>
      </c>
      <c r="G102" s="2">
        <v>1477</v>
      </c>
      <c r="H102" s="5">
        <v>44148</v>
      </c>
      <c r="I102" s="5" t="str">
        <f>TEXT(H102, "d")</f>
        <v>13</v>
      </c>
      <c r="J102" s="5" t="str">
        <f>TEXT(H102, "mmm")</f>
        <v>Nov</v>
      </c>
      <c r="K102" s="5" t="str">
        <f>TEXT(H102, "yyyy")</f>
        <v>2020</v>
      </c>
      <c r="L102" s="4">
        <v>5</v>
      </c>
      <c r="M102" s="4">
        <v>189</v>
      </c>
      <c r="N102" s="3" t="s">
        <v>243</v>
      </c>
      <c r="O102" s="3" t="s">
        <v>106</v>
      </c>
      <c r="P102" s="3">
        <f xml:space="preserve"> L102 * M102</f>
        <v>945</v>
      </c>
    </row>
    <row r="103" spans="1:16" x14ac:dyDescent="0.25">
      <c r="A103" s="2">
        <v>74</v>
      </c>
      <c r="B103" s="3" t="s">
        <v>240</v>
      </c>
      <c r="C103" s="3" t="s">
        <v>241</v>
      </c>
      <c r="D103" s="3" t="s">
        <v>242</v>
      </c>
      <c r="E103" s="3" t="s">
        <v>81</v>
      </c>
      <c r="F103" s="4">
        <v>32941</v>
      </c>
      <c r="G103" s="2">
        <v>2328</v>
      </c>
      <c r="H103" s="5">
        <v>44330</v>
      </c>
      <c r="I103" s="5" t="str">
        <f>TEXT(H103, "d")</f>
        <v>14</v>
      </c>
      <c r="J103" s="5" t="str">
        <f>TEXT(H103, "mmm")</f>
        <v>May</v>
      </c>
      <c r="K103" s="5" t="str">
        <f>TEXT(H103, "yyyy")</f>
        <v>2021</v>
      </c>
      <c r="L103" s="4">
        <v>6</v>
      </c>
      <c r="M103" s="4">
        <v>9.99</v>
      </c>
      <c r="N103" s="3" t="s">
        <v>158</v>
      </c>
      <c r="O103" s="3" t="s">
        <v>19</v>
      </c>
      <c r="P103" s="3">
        <f xml:space="preserve"> L103 * M103</f>
        <v>59.94</v>
      </c>
    </row>
    <row r="104" spans="1:16" x14ac:dyDescent="0.25">
      <c r="A104" s="2">
        <v>75</v>
      </c>
      <c r="B104" s="3" t="s">
        <v>244</v>
      </c>
      <c r="C104" s="3" t="s">
        <v>245</v>
      </c>
      <c r="D104" s="3" t="s">
        <v>47</v>
      </c>
      <c r="E104" s="3" t="s">
        <v>48</v>
      </c>
      <c r="F104" s="4">
        <v>73124</v>
      </c>
      <c r="G104" s="2">
        <v>963</v>
      </c>
      <c r="H104" s="5">
        <v>44035</v>
      </c>
      <c r="I104" s="5" t="str">
        <f>TEXT(H104, "d")</f>
        <v>23</v>
      </c>
      <c r="J104" s="5" t="str">
        <f>TEXT(H104, "mmm")</f>
        <v>Jul</v>
      </c>
      <c r="K104" s="5" t="str">
        <f>TEXT(H104, "yyyy")</f>
        <v>2020</v>
      </c>
      <c r="L104" s="4">
        <v>5</v>
      </c>
      <c r="M104" s="4">
        <v>599</v>
      </c>
      <c r="N104" s="3" t="s">
        <v>89</v>
      </c>
      <c r="O104" s="3" t="s">
        <v>30</v>
      </c>
      <c r="P104" s="3">
        <f xml:space="preserve"> L104 * M104</f>
        <v>2995</v>
      </c>
    </row>
    <row r="105" spans="1:16" x14ac:dyDescent="0.25">
      <c r="A105" s="2">
        <v>76</v>
      </c>
      <c r="B105" s="3" t="s">
        <v>246</v>
      </c>
      <c r="C105" s="3" t="s">
        <v>247</v>
      </c>
      <c r="D105" s="3" t="s">
        <v>248</v>
      </c>
      <c r="E105" s="3" t="s">
        <v>98</v>
      </c>
      <c r="F105" s="4">
        <v>7208</v>
      </c>
      <c r="G105" s="2">
        <v>2183</v>
      </c>
      <c r="H105" s="5">
        <v>44301</v>
      </c>
      <c r="I105" s="5" t="str">
        <f>TEXT(H105, "d")</f>
        <v>15</v>
      </c>
      <c r="J105" s="5" t="str">
        <f>TEXT(H105, "mmm")</f>
        <v>Apr</v>
      </c>
      <c r="K105" s="5" t="str">
        <f>TEXT(H105, "yyyy")</f>
        <v>2021</v>
      </c>
      <c r="L105" s="4">
        <v>3</v>
      </c>
      <c r="M105" s="4">
        <v>119</v>
      </c>
      <c r="N105" s="3" t="s">
        <v>228</v>
      </c>
      <c r="O105" s="3" t="s">
        <v>44</v>
      </c>
      <c r="P105" s="3">
        <f xml:space="preserve"> L105 * M105</f>
        <v>357</v>
      </c>
    </row>
    <row r="106" spans="1:16" x14ac:dyDescent="0.25">
      <c r="A106" s="2">
        <v>77</v>
      </c>
      <c r="B106" s="3" t="s">
        <v>249</v>
      </c>
      <c r="C106" s="3" t="s">
        <v>250</v>
      </c>
      <c r="D106" s="3" t="s">
        <v>251</v>
      </c>
      <c r="E106" s="3" t="s">
        <v>252</v>
      </c>
      <c r="F106" s="4">
        <v>55108</v>
      </c>
      <c r="G106" s="2">
        <v>1261</v>
      </c>
      <c r="H106" s="5">
        <v>44100</v>
      </c>
      <c r="I106" s="5" t="str">
        <f>TEXT(H106, "d")</f>
        <v>26</v>
      </c>
      <c r="J106" s="5" t="str">
        <f>TEXT(H106, "mmm")</f>
        <v>Sep</v>
      </c>
      <c r="K106" s="5" t="str">
        <f>TEXT(H106, "yyyy")</f>
        <v>2020</v>
      </c>
      <c r="L106" s="4">
        <v>4</v>
      </c>
      <c r="M106" s="4">
        <v>549</v>
      </c>
      <c r="N106" s="3" t="s">
        <v>253</v>
      </c>
      <c r="O106" s="3" t="s">
        <v>30</v>
      </c>
      <c r="P106" s="3">
        <f xml:space="preserve"> L106 * M106</f>
        <v>2196</v>
      </c>
    </row>
    <row r="107" spans="1:16" x14ac:dyDescent="0.25">
      <c r="A107" s="2">
        <v>78</v>
      </c>
      <c r="B107" s="3" t="s">
        <v>254</v>
      </c>
      <c r="C107" s="3" t="s">
        <v>255</v>
      </c>
      <c r="D107" s="3" t="s">
        <v>80</v>
      </c>
      <c r="E107" s="3" t="s">
        <v>81</v>
      </c>
      <c r="F107" s="4">
        <v>33680</v>
      </c>
      <c r="G107" s="2">
        <v>2586</v>
      </c>
      <c r="H107" s="5">
        <v>44383</v>
      </c>
      <c r="I107" s="5" t="str">
        <f>TEXT(H107, "d")</f>
        <v>6</v>
      </c>
      <c r="J107" s="5" t="str">
        <f>TEXT(H107, "mmm")</f>
        <v>Jul</v>
      </c>
      <c r="K107" s="5" t="str">
        <f>TEXT(H107, "yyyy")</f>
        <v>2021</v>
      </c>
      <c r="L107" s="4">
        <v>4</v>
      </c>
      <c r="M107" s="4">
        <v>24.99</v>
      </c>
      <c r="N107" s="3" t="s">
        <v>100</v>
      </c>
      <c r="O107" s="3" t="s">
        <v>37</v>
      </c>
      <c r="P107" s="3">
        <f xml:space="preserve"> L107 * M107</f>
        <v>99.96</v>
      </c>
    </row>
    <row r="108" spans="1:16" x14ac:dyDescent="0.25">
      <c r="A108" s="2">
        <v>78</v>
      </c>
      <c r="B108" s="3" t="s">
        <v>254</v>
      </c>
      <c r="C108" s="3" t="s">
        <v>255</v>
      </c>
      <c r="D108" s="3" t="s">
        <v>80</v>
      </c>
      <c r="E108" s="3" t="s">
        <v>81</v>
      </c>
      <c r="F108" s="4">
        <v>33680</v>
      </c>
      <c r="G108" s="2">
        <v>3287</v>
      </c>
      <c r="H108" s="5">
        <v>44549</v>
      </c>
      <c r="I108" s="5" t="str">
        <f>TEXT(H108, "d")</f>
        <v>19</v>
      </c>
      <c r="J108" s="5" t="str">
        <f>TEXT(H108, "mmm")</f>
        <v>Dec</v>
      </c>
      <c r="K108" s="5" t="str">
        <f>TEXT(H108, "yyyy")</f>
        <v>2021</v>
      </c>
      <c r="L108" s="4">
        <v>6</v>
      </c>
      <c r="M108" s="4">
        <v>69</v>
      </c>
      <c r="N108" s="3" t="s">
        <v>131</v>
      </c>
      <c r="O108" s="3" t="s">
        <v>44</v>
      </c>
      <c r="P108" s="3">
        <f xml:space="preserve"> L108 * M108</f>
        <v>414</v>
      </c>
    </row>
    <row r="109" spans="1:16" x14ac:dyDescent="0.25">
      <c r="A109" s="2">
        <v>79</v>
      </c>
      <c r="B109" s="3" t="s">
        <v>256</v>
      </c>
      <c r="C109" s="3" t="s">
        <v>257</v>
      </c>
      <c r="D109" s="3" t="s">
        <v>258</v>
      </c>
      <c r="E109" s="3" t="s">
        <v>41</v>
      </c>
      <c r="F109" s="4">
        <v>90605</v>
      </c>
      <c r="G109" s="2">
        <v>2211</v>
      </c>
      <c r="H109" s="5">
        <v>44306</v>
      </c>
      <c r="I109" s="5" t="str">
        <f>TEXT(H109, "d")</f>
        <v>20</v>
      </c>
      <c r="J109" s="5" t="str">
        <f>TEXT(H109, "mmm")</f>
        <v>Apr</v>
      </c>
      <c r="K109" s="5" t="str">
        <f>TEXT(H109, "yyyy")</f>
        <v>2021</v>
      </c>
      <c r="L109" s="4">
        <v>4</v>
      </c>
      <c r="M109" s="4">
        <v>549</v>
      </c>
      <c r="N109" s="3" t="s">
        <v>253</v>
      </c>
      <c r="O109" s="3" t="s">
        <v>30</v>
      </c>
      <c r="P109" s="3">
        <f xml:space="preserve"> L109 * M109</f>
        <v>2196</v>
      </c>
    </row>
    <row r="110" spans="1:16" x14ac:dyDescent="0.25">
      <c r="A110" s="2">
        <v>80</v>
      </c>
      <c r="B110" s="3" t="s">
        <v>259</v>
      </c>
      <c r="C110" s="3" t="s">
        <v>260</v>
      </c>
      <c r="D110" s="3" t="s">
        <v>261</v>
      </c>
      <c r="E110" s="3" t="s">
        <v>104</v>
      </c>
      <c r="F110" s="4">
        <v>54305</v>
      </c>
      <c r="G110" s="2">
        <v>674</v>
      </c>
      <c r="H110" s="5">
        <v>43973</v>
      </c>
      <c r="I110" s="5" t="str">
        <f>TEXT(H110, "d")</f>
        <v>22</v>
      </c>
      <c r="J110" s="5" t="str">
        <f>TEXT(H110, "mmm")</f>
        <v>May</v>
      </c>
      <c r="K110" s="5" t="str">
        <f>TEXT(H110, "yyyy")</f>
        <v>2020</v>
      </c>
      <c r="L110" s="4">
        <v>2</v>
      </c>
      <c r="M110" s="4">
        <v>37.99</v>
      </c>
      <c r="N110" s="3" t="s">
        <v>35</v>
      </c>
      <c r="O110" s="3" t="s">
        <v>17</v>
      </c>
      <c r="P110" s="3">
        <f xml:space="preserve"> L110 * M110</f>
        <v>75.98</v>
      </c>
    </row>
    <row r="111" spans="1:16" x14ac:dyDescent="0.25">
      <c r="A111" s="2">
        <v>80</v>
      </c>
      <c r="B111" s="3" t="s">
        <v>259</v>
      </c>
      <c r="C111" s="3" t="s">
        <v>260</v>
      </c>
      <c r="D111" s="3" t="s">
        <v>261</v>
      </c>
      <c r="E111" s="3" t="s">
        <v>104</v>
      </c>
      <c r="F111" s="4">
        <v>54305</v>
      </c>
      <c r="G111" s="2">
        <v>1519</v>
      </c>
      <c r="H111" s="5">
        <v>44156</v>
      </c>
      <c r="I111" s="5" t="str">
        <f>TEXT(H111, "d")</f>
        <v>21</v>
      </c>
      <c r="J111" s="5" t="str">
        <f>TEXT(H111, "mmm")</f>
        <v>Nov</v>
      </c>
      <c r="K111" s="5" t="str">
        <f>TEXT(H111, "yyyy")</f>
        <v>2020</v>
      </c>
      <c r="L111" s="4">
        <v>5</v>
      </c>
      <c r="M111" s="4">
        <v>16.75</v>
      </c>
      <c r="N111" s="3" t="s">
        <v>262</v>
      </c>
      <c r="O111" s="3" t="s">
        <v>37</v>
      </c>
      <c r="P111" s="3">
        <f xml:space="preserve"> L111 * M111</f>
        <v>83.75</v>
      </c>
    </row>
    <row r="112" spans="1:16" x14ac:dyDescent="0.25">
      <c r="A112" s="2">
        <v>81</v>
      </c>
      <c r="B112" s="3" t="s">
        <v>263</v>
      </c>
      <c r="C112" s="3" t="s">
        <v>264</v>
      </c>
      <c r="D112" s="3" t="s">
        <v>80</v>
      </c>
      <c r="E112" s="3" t="s">
        <v>81</v>
      </c>
      <c r="F112" s="4">
        <v>33625</v>
      </c>
      <c r="G112" s="2">
        <v>1890</v>
      </c>
      <c r="H112" s="5">
        <v>44237</v>
      </c>
      <c r="I112" s="5" t="str">
        <f>TEXT(H112, "d")</f>
        <v>10</v>
      </c>
      <c r="J112" s="5" t="str">
        <f>TEXT(H112, "mmm")</f>
        <v>Feb</v>
      </c>
      <c r="K112" s="5" t="str">
        <f>TEXT(H112, "yyyy")</f>
        <v>2021</v>
      </c>
      <c r="L112" s="4">
        <v>3</v>
      </c>
      <c r="M112" s="4">
        <v>20.95</v>
      </c>
      <c r="N112" s="3" t="s">
        <v>193</v>
      </c>
      <c r="O112" s="3" t="s">
        <v>37</v>
      </c>
      <c r="P112" s="3">
        <f xml:space="preserve"> L112 * M112</f>
        <v>62.849999999999994</v>
      </c>
    </row>
    <row r="113" spans="1:16" x14ac:dyDescent="0.25">
      <c r="A113" s="2">
        <v>81</v>
      </c>
      <c r="B113" s="3" t="s">
        <v>263</v>
      </c>
      <c r="C113" s="3" t="s">
        <v>264</v>
      </c>
      <c r="D113" s="3" t="s">
        <v>80</v>
      </c>
      <c r="E113" s="3" t="s">
        <v>81</v>
      </c>
      <c r="F113" s="4">
        <v>33625</v>
      </c>
      <c r="G113" s="2">
        <v>2982</v>
      </c>
      <c r="H113" s="5">
        <v>44477</v>
      </c>
      <c r="I113" s="5" t="str">
        <f>TEXT(H113, "d")</f>
        <v>8</v>
      </c>
      <c r="J113" s="5" t="str">
        <f>TEXT(H113, "mmm")</f>
        <v>Oct</v>
      </c>
      <c r="K113" s="5" t="str">
        <f>TEXT(H113, "yyyy")</f>
        <v>2021</v>
      </c>
      <c r="L113" s="4">
        <v>5</v>
      </c>
      <c r="M113" s="4">
        <v>214</v>
      </c>
      <c r="N113" s="3" t="s">
        <v>171</v>
      </c>
      <c r="O113" s="3" t="s">
        <v>106</v>
      </c>
      <c r="P113" s="3">
        <f xml:space="preserve"> L113 * M113</f>
        <v>1070</v>
      </c>
    </row>
    <row r="114" spans="1:16" x14ac:dyDescent="0.25">
      <c r="A114" s="2">
        <v>83</v>
      </c>
      <c r="B114" s="3" t="s">
        <v>265</v>
      </c>
      <c r="C114" s="3" t="s">
        <v>266</v>
      </c>
      <c r="D114" s="3" t="s">
        <v>267</v>
      </c>
      <c r="E114" s="3" t="s">
        <v>150</v>
      </c>
      <c r="F114" s="4">
        <v>47905</v>
      </c>
      <c r="G114" s="2">
        <v>3179</v>
      </c>
      <c r="H114" s="5">
        <v>44525</v>
      </c>
      <c r="I114" s="5" t="str">
        <f>TEXT(H114, "d")</f>
        <v>25</v>
      </c>
      <c r="J114" s="5" t="str">
        <f>TEXT(H114, "mmm")</f>
        <v>Nov</v>
      </c>
      <c r="K114" s="5" t="str">
        <f>TEXT(H114, "yyyy")</f>
        <v>2021</v>
      </c>
      <c r="L114" s="4">
        <v>2</v>
      </c>
      <c r="M114" s="4">
        <v>250</v>
      </c>
      <c r="N114" s="3" t="s">
        <v>82</v>
      </c>
      <c r="O114" s="3" t="s">
        <v>59</v>
      </c>
      <c r="P114" s="3">
        <f xml:space="preserve"> L114 * M114</f>
        <v>500</v>
      </c>
    </row>
    <row r="115" spans="1:16" x14ac:dyDescent="0.25">
      <c r="A115" s="2">
        <v>86</v>
      </c>
      <c r="B115" s="3" t="s">
        <v>268</v>
      </c>
      <c r="C115" s="3" t="s">
        <v>269</v>
      </c>
      <c r="D115" s="3" t="s">
        <v>270</v>
      </c>
      <c r="E115" s="3" t="s">
        <v>75</v>
      </c>
      <c r="F115" s="4">
        <v>22096</v>
      </c>
      <c r="G115" s="2">
        <v>1854</v>
      </c>
      <c r="H115" s="5">
        <v>44228</v>
      </c>
      <c r="I115" s="5" t="str">
        <f>TEXT(H115, "d")</f>
        <v>1</v>
      </c>
      <c r="J115" s="5" t="str">
        <f>TEXT(H115, "mmm")</f>
        <v>Feb</v>
      </c>
      <c r="K115" s="5" t="str">
        <f>TEXT(H115, "yyyy")</f>
        <v>2021</v>
      </c>
      <c r="L115" s="4">
        <v>4</v>
      </c>
      <c r="M115" s="4">
        <v>8.99</v>
      </c>
      <c r="N115" s="3" t="s">
        <v>271</v>
      </c>
      <c r="O115" s="3" t="s">
        <v>19</v>
      </c>
      <c r="P115" s="3">
        <f xml:space="preserve"> L115 * M115</f>
        <v>35.96</v>
      </c>
    </row>
    <row r="116" spans="1:16" x14ac:dyDescent="0.25">
      <c r="A116" s="2">
        <v>87</v>
      </c>
      <c r="B116" s="3" t="s">
        <v>272</v>
      </c>
      <c r="C116" s="3" t="s">
        <v>273</v>
      </c>
      <c r="D116" s="3" t="s">
        <v>274</v>
      </c>
      <c r="E116" s="3" t="s">
        <v>275</v>
      </c>
      <c r="F116" s="4">
        <v>29579</v>
      </c>
      <c r="G116" s="2">
        <v>2167</v>
      </c>
      <c r="H116" s="5">
        <v>44297</v>
      </c>
      <c r="I116" s="5" t="str">
        <f>TEXT(H116, "d")</f>
        <v>11</v>
      </c>
      <c r="J116" s="5" t="str">
        <f>TEXT(H116, "mmm")</f>
        <v>Apr</v>
      </c>
      <c r="K116" s="5" t="str">
        <f>TEXT(H116, "yyyy")</f>
        <v>2021</v>
      </c>
      <c r="L116" s="4">
        <v>6</v>
      </c>
      <c r="M116" s="4">
        <v>9.99</v>
      </c>
      <c r="N116" s="3" t="s">
        <v>158</v>
      </c>
      <c r="O116" s="3" t="s">
        <v>19</v>
      </c>
      <c r="P116" s="3">
        <f xml:space="preserve"> L116 * M116</f>
        <v>59.94</v>
      </c>
    </row>
    <row r="117" spans="1:16" x14ac:dyDescent="0.25">
      <c r="A117" s="2">
        <v>87</v>
      </c>
      <c r="B117" s="3" t="s">
        <v>272</v>
      </c>
      <c r="C117" s="3" t="s">
        <v>273</v>
      </c>
      <c r="D117" s="3" t="s">
        <v>274</v>
      </c>
      <c r="E117" s="3" t="s">
        <v>275</v>
      </c>
      <c r="F117" s="4">
        <v>29579</v>
      </c>
      <c r="G117" s="2">
        <v>2400</v>
      </c>
      <c r="H117" s="5">
        <v>44348</v>
      </c>
      <c r="I117" s="5" t="str">
        <f>TEXT(H117, "d")</f>
        <v>1</v>
      </c>
      <c r="J117" s="5" t="str">
        <f>TEXT(H117, "mmm")</f>
        <v>Jun</v>
      </c>
      <c r="K117" s="5" t="str">
        <f>TEXT(H117, "yyyy")</f>
        <v>2021</v>
      </c>
      <c r="L117" s="4">
        <v>3</v>
      </c>
      <c r="M117" s="4">
        <v>49</v>
      </c>
      <c r="N117" s="3" t="s">
        <v>53</v>
      </c>
      <c r="O117" s="3" t="s">
        <v>17</v>
      </c>
      <c r="P117" s="3">
        <f xml:space="preserve"> L117 * M117</f>
        <v>147</v>
      </c>
    </row>
    <row r="118" spans="1:16" x14ac:dyDescent="0.25">
      <c r="A118" s="2">
        <v>88</v>
      </c>
      <c r="B118" s="3" t="s">
        <v>276</v>
      </c>
      <c r="C118" s="3" t="s">
        <v>277</v>
      </c>
      <c r="D118" s="3" t="s">
        <v>278</v>
      </c>
      <c r="E118" s="3" t="s">
        <v>275</v>
      </c>
      <c r="F118" s="4">
        <v>29305</v>
      </c>
      <c r="G118" s="2">
        <v>2549</v>
      </c>
      <c r="H118" s="5">
        <v>44376</v>
      </c>
      <c r="I118" s="5" t="str">
        <f>TEXT(H118, "d")</f>
        <v>29</v>
      </c>
      <c r="J118" s="5" t="str">
        <f>TEXT(H118, "mmm")</f>
        <v>Jun</v>
      </c>
      <c r="K118" s="5" t="str">
        <f>TEXT(H118, "yyyy")</f>
        <v>2021</v>
      </c>
      <c r="L118" s="4">
        <v>1</v>
      </c>
      <c r="M118" s="4">
        <v>8.99</v>
      </c>
      <c r="N118" s="3" t="s">
        <v>18</v>
      </c>
      <c r="O118" s="3" t="s">
        <v>19</v>
      </c>
      <c r="P118" s="3">
        <f xml:space="preserve"> L118 * M118</f>
        <v>8.99</v>
      </c>
    </row>
    <row r="119" spans="1:16" x14ac:dyDescent="0.25">
      <c r="A119" s="2">
        <v>88</v>
      </c>
      <c r="B119" s="3" t="s">
        <v>276</v>
      </c>
      <c r="C119" s="3" t="s">
        <v>277</v>
      </c>
      <c r="D119" s="3" t="s">
        <v>278</v>
      </c>
      <c r="E119" s="3" t="s">
        <v>275</v>
      </c>
      <c r="F119" s="4">
        <v>29305</v>
      </c>
      <c r="G119" s="2">
        <v>2780</v>
      </c>
      <c r="H119" s="5">
        <v>44427</v>
      </c>
      <c r="I119" s="5" t="str">
        <f>TEXT(H119, "d")</f>
        <v>19</v>
      </c>
      <c r="J119" s="5" t="str">
        <f>TEXT(H119, "mmm")</f>
        <v>Aug</v>
      </c>
      <c r="K119" s="5" t="str">
        <f>TEXT(H119, "yyyy")</f>
        <v>2021</v>
      </c>
      <c r="L119" s="4">
        <v>5</v>
      </c>
      <c r="M119" s="4">
        <v>23.99</v>
      </c>
      <c r="N119" s="3" t="s">
        <v>76</v>
      </c>
      <c r="O119" s="3" t="s">
        <v>37</v>
      </c>
      <c r="P119" s="3">
        <f xml:space="preserve"> L119 * M119</f>
        <v>119.94999999999999</v>
      </c>
    </row>
    <row r="120" spans="1:16" x14ac:dyDescent="0.25">
      <c r="A120" s="2">
        <v>90</v>
      </c>
      <c r="B120" s="3" t="s">
        <v>279</v>
      </c>
      <c r="C120" s="3" t="s">
        <v>280</v>
      </c>
      <c r="D120" s="3" t="s">
        <v>281</v>
      </c>
      <c r="E120" s="3" t="s">
        <v>14</v>
      </c>
      <c r="F120" s="4">
        <v>98109</v>
      </c>
      <c r="G120" s="2">
        <v>2367</v>
      </c>
      <c r="H120" s="5">
        <v>44338</v>
      </c>
      <c r="I120" s="5" t="str">
        <f>TEXT(H120, "d")</f>
        <v>22</v>
      </c>
      <c r="J120" s="5" t="str">
        <f>TEXT(H120, "mmm")</f>
        <v>May</v>
      </c>
      <c r="K120" s="5" t="str">
        <f>TEXT(H120, "yyyy")</f>
        <v>2021</v>
      </c>
      <c r="L120" s="4">
        <v>2</v>
      </c>
      <c r="M120" s="4">
        <v>450</v>
      </c>
      <c r="N120" s="3" t="s">
        <v>282</v>
      </c>
      <c r="O120" s="3" t="s">
        <v>59</v>
      </c>
      <c r="P120" s="3">
        <f xml:space="preserve"> L120 * M120</f>
        <v>900</v>
      </c>
    </row>
    <row r="121" spans="1:16" x14ac:dyDescent="0.25">
      <c r="A121" s="2">
        <v>90</v>
      </c>
      <c r="B121" s="3" t="s">
        <v>279</v>
      </c>
      <c r="C121" s="3" t="s">
        <v>280</v>
      </c>
      <c r="D121" s="3" t="s">
        <v>281</v>
      </c>
      <c r="E121" s="3" t="s">
        <v>14</v>
      </c>
      <c r="F121" s="4">
        <v>98109</v>
      </c>
      <c r="G121" s="2">
        <v>2777</v>
      </c>
      <c r="H121" s="5">
        <v>44426</v>
      </c>
      <c r="I121" s="5" t="str">
        <f>TEXT(H121, "d")</f>
        <v>18</v>
      </c>
      <c r="J121" s="5" t="str">
        <f>TEXT(H121, "mmm")</f>
        <v>Aug</v>
      </c>
      <c r="K121" s="5" t="str">
        <f>TEXT(H121, "yyyy")</f>
        <v>2021</v>
      </c>
      <c r="L121" s="4">
        <v>5</v>
      </c>
      <c r="M121" s="4">
        <v>49</v>
      </c>
      <c r="N121" s="3" t="s">
        <v>53</v>
      </c>
      <c r="O121" s="3" t="s">
        <v>17</v>
      </c>
      <c r="P121" s="3">
        <f xml:space="preserve"> L121 * M121</f>
        <v>245</v>
      </c>
    </row>
    <row r="122" spans="1:16" x14ac:dyDescent="0.25">
      <c r="A122" s="2">
        <v>92</v>
      </c>
      <c r="B122" s="3" t="s">
        <v>283</v>
      </c>
      <c r="C122" s="3" t="s">
        <v>284</v>
      </c>
      <c r="D122" s="3" t="s">
        <v>285</v>
      </c>
      <c r="E122" s="3" t="s">
        <v>201</v>
      </c>
      <c r="F122" s="4">
        <v>48242</v>
      </c>
      <c r="G122" s="2">
        <v>2876</v>
      </c>
      <c r="H122" s="5">
        <v>44448</v>
      </c>
      <c r="I122" s="5" t="str">
        <f>TEXT(H122, "d")</f>
        <v>9</v>
      </c>
      <c r="J122" s="5" t="str">
        <f>TEXT(H122, "mmm")</f>
        <v>Sep</v>
      </c>
      <c r="K122" s="5" t="str">
        <f>TEXT(H122, "yyyy")</f>
        <v>2021</v>
      </c>
      <c r="L122" s="4">
        <v>5</v>
      </c>
      <c r="M122" s="4">
        <v>8.99</v>
      </c>
      <c r="N122" s="3" t="s">
        <v>271</v>
      </c>
      <c r="O122" s="3" t="s">
        <v>19</v>
      </c>
      <c r="P122" s="3">
        <f xml:space="preserve"> L122 * M122</f>
        <v>44.95</v>
      </c>
    </row>
    <row r="123" spans="1:16" x14ac:dyDescent="0.25">
      <c r="A123" s="2">
        <v>92</v>
      </c>
      <c r="B123" s="3" t="s">
        <v>283</v>
      </c>
      <c r="C123" s="3" t="s">
        <v>284</v>
      </c>
      <c r="D123" s="3" t="s">
        <v>285</v>
      </c>
      <c r="E123" s="3" t="s">
        <v>201</v>
      </c>
      <c r="F123" s="4">
        <v>48242</v>
      </c>
      <c r="G123" s="2">
        <v>3103</v>
      </c>
      <c r="H123" s="5">
        <v>44507</v>
      </c>
      <c r="I123" s="5" t="str">
        <f>TEXT(H123, "d")</f>
        <v>7</v>
      </c>
      <c r="J123" s="5" t="str">
        <f>TEXT(H123, "mmm")</f>
        <v>Nov</v>
      </c>
      <c r="K123" s="5" t="str">
        <f>TEXT(H123, "yyyy")</f>
        <v>2021</v>
      </c>
      <c r="L123" s="4">
        <v>2</v>
      </c>
      <c r="M123" s="4">
        <v>250</v>
      </c>
      <c r="N123" s="3" t="s">
        <v>82</v>
      </c>
      <c r="O123" s="3" t="s">
        <v>59</v>
      </c>
      <c r="P123" s="3">
        <f xml:space="preserve"> L123 * M123</f>
        <v>500</v>
      </c>
    </row>
    <row r="124" spans="1:16" x14ac:dyDescent="0.25">
      <c r="A124" s="2">
        <v>94</v>
      </c>
      <c r="B124" s="3" t="s">
        <v>286</v>
      </c>
      <c r="C124" s="3" t="s">
        <v>287</v>
      </c>
      <c r="D124" s="3" t="s">
        <v>288</v>
      </c>
      <c r="E124" s="3" t="s">
        <v>175</v>
      </c>
      <c r="F124" s="4">
        <v>17105</v>
      </c>
      <c r="G124" s="2">
        <v>2592</v>
      </c>
      <c r="H124" s="5">
        <v>44384</v>
      </c>
      <c r="I124" s="5" t="str">
        <f>TEXT(H124, "d")</f>
        <v>7</v>
      </c>
      <c r="J124" s="5" t="str">
        <f>TEXT(H124, "mmm")</f>
        <v>Jul</v>
      </c>
      <c r="K124" s="5" t="str">
        <f>TEXT(H124, "yyyy")</f>
        <v>2021</v>
      </c>
      <c r="L124" s="4">
        <v>5</v>
      </c>
      <c r="M124" s="4">
        <v>14.99</v>
      </c>
      <c r="N124" s="3" t="s">
        <v>289</v>
      </c>
      <c r="O124" s="3" t="s">
        <v>37</v>
      </c>
      <c r="P124" s="3">
        <f xml:space="preserve"> L124 * M124</f>
        <v>74.95</v>
      </c>
    </row>
    <row r="125" spans="1:16" x14ac:dyDescent="0.25">
      <c r="A125" s="2">
        <v>95</v>
      </c>
      <c r="B125" s="3" t="s">
        <v>290</v>
      </c>
      <c r="C125" s="3" t="s">
        <v>291</v>
      </c>
      <c r="D125" s="3" t="s">
        <v>292</v>
      </c>
      <c r="E125" s="3" t="s">
        <v>293</v>
      </c>
      <c r="F125" s="4">
        <v>36628</v>
      </c>
      <c r="G125" s="2">
        <v>596</v>
      </c>
      <c r="H125" s="5">
        <v>43960</v>
      </c>
      <c r="I125" s="5" t="str">
        <f>TEXT(H125, "d")</f>
        <v>9</v>
      </c>
      <c r="J125" s="5" t="str">
        <f>TEXT(H125, "mmm")</f>
        <v>May</v>
      </c>
      <c r="K125" s="5" t="str">
        <f>TEXT(H125, "yyyy")</f>
        <v>2020</v>
      </c>
      <c r="L125" s="4">
        <v>2</v>
      </c>
      <c r="M125" s="4">
        <v>8.99</v>
      </c>
      <c r="N125" s="3" t="s">
        <v>271</v>
      </c>
      <c r="O125" s="3" t="s">
        <v>19</v>
      </c>
      <c r="P125" s="3">
        <f xml:space="preserve"> L125 * M125</f>
        <v>17.98</v>
      </c>
    </row>
    <row r="126" spans="1:16" x14ac:dyDescent="0.25">
      <c r="A126" s="2">
        <v>95</v>
      </c>
      <c r="B126" s="3" t="s">
        <v>290</v>
      </c>
      <c r="C126" s="3" t="s">
        <v>291</v>
      </c>
      <c r="D126" s="3" t="s">
        <v>292</v>
      </c>
      <c r="E126" s="3" t="s">
        <v>293</v>
      </c>
      <c r="F126" s="4">
        <v>36628</v>
      </c>
      <c r="G126" s="2">
        <v>630</v>
      </c>
      <c r="H126" s="5">
        <v>43966</v>
      </c>
      <c r="I126" s="5" t="str">
        <f>TEXT(H126, "d")</f>
        <v>15</v>
      </c>
      <c r="J126" s="5" t="str">
        <f>TEXT(H126, "mmm")</f>
        <v>May</v>
      </c>
      <c r="K126" s="5" t="str">
        <f>TEXT(H126, "yyyy")</f>
        <v>2020</v>
      </c>
      <c r="L126" s="4">
        <v>4</v>
      </c>
      <c r="M126" s="4">
        <v>34.99</v>
      </c>
      <c r="N126" s="3" t="s">
        <v>111</v>
      </c>
      <c r="O126" s="3" t="s">
        <v>17</v>
      </c>
      <c r="P126" s="3">
        <f xml:space="preserve"> L126 * M126</f>
        <v>139.96</v>
      </c>
    </row>
    <row r="127" spans="1:16" x14ac:dyDescent="0.25">
      <c r="A127" s="2">
        <v>95</v>
      </c>
      <c r="B127" s="3" t="s">
        <v>290</v>
      </c>
      <c r="C127" s="3" t="s">
        <v>291</v>
      </c>
      <c r="D127" s="3" t="s">
        <v>292</v>
      </c>
      <c r="E127" s="3" t="s">
        <v>293</v>
      </c>
      <c r="F127" s="4">
        <v>36628</v>
      </c>
      <c r="G127" s="2">
        <v>3083</v>
      </c>
      <c r="H127" s="5">
        <v>44502</v>
      </c>
      <c r="I127" s="5" t="str">
        <f>TEXT(H127, "d")</f>
        <v>2</v>
      </c>
      <c r="J127" s="5" t="str">
        <f>TEXT(H127, "mmm")</f>
        <v>Nov</v>
      </c>
      <c r="K127" s="5" t="str">
        <f>TEXT(H127, "yyyy")</f>
        <v>2021</v>
      </c>
      <c r="L127" s="4">
        <v>6</v>
      </c>
      <c r="M127" s="4">
        <v>49.95</v>
      </c>
      <c r="N127" s="3" t="s">
        <v>142</v>
      </c>
      <c r="O127" s="3" t="s">
        <v>17</v>
      </c>
      <c r="P127" s="3">
        <f xml:space="preserve"> L127 * M127</f>
        <v>299.70000000000005</v>
      </c>
    </row>
    <row r="128" spans="1:16" x14ac:dyDescent="0.25">
      <c r="A128" s="2">
        <v>96</v>
      </c>
      <c r="B128" s="3" t="s">
        <v>294</v>
      </c>
      <c r="C128" s="3" t="s">
        <v>295</v>
      </c>
      <c r="D128" s="3" t="s">
        <v>114</v>
      </c>
      <c r="E128" s="3" t="s">
        <v>115</v>
      </c>
      <c r="F128" s="4">
        <v>37416</v>
      </c>
      <c r="G128" s="2">
        <v>75</v>
      </c>
      <c r="H128" s="5">
        <v>43846</v>
      </c>
      <c r="I128" s="5" t="str">
        <f>TEXT(H128, "d")</f>
        <v>16</v>
      </c>
      <c r="J128" s="5" t="str">
        <f>TEXT(H128, "mmm")</f>
        <v>Jan</v>
      </c>
      <c r="K128" s="5" t="str">
        <f>TEXT(H128, "yyyy")</f>
        <v>2020</v>
      </c>
      <c r="L128" s="4">
        <v>5</v>
      </c>
      <c r="M128" s="4">
        <v>89.95</v>
      </c>
      <c r="N128" s="3" t="s">
        <v>43</v>
      </c>
      <c r="O128" s="3" t="s">
        <v>44</v>
      </c>
      <c r="P128" s="3">
        <f xml:space="preserve"> L128 * M128</f>
        <v>449.75</v>
      </c>
    </row>
    <row r="129" spans="1:16" x14ac:dyDescent="0.25">
      <c r="A129" s="2">
        <v>98</v>
      </c>
      <c r="B129" s="3" t="s">
        <v>296</v>
      </c>
      <c r="C129" s="3" t="s">
        <v>297</v>
      </c>
      <c r="D129" s="3" t="s">
        <v>109</v>
      </c>
      <c r="E129" s="3" t="s">
        <v>110</v>
      </c>
      <c r="F129" s="4">
        <v>52410</v>
      </c>
      <c r="G129" s="2">
        <v>477</v>
      </c>
      <c r="H129" s="5">
        <v>43929</v>
      </c>
      <c r="I129" s="5" t="str">
        <f>TEXT(H129, "d")</f>
        <v>8</v>
      </c>
      <c r="J129" s="5" t="str">
        <f>TEXT(H129, "mmm")</f>
        <v>Apr</v>
      </c>
      <c r="K129" s="5" t="str">
        <f>TEXT(H129, "yyyy")</f>
        <v>2020</v>
      </c>
      <c r="L129" s="4">
        <v>6</v>
      </c>
      <c r="M129" s="4">
        <v>14.99</v>
      </c>
      <c r="N129" s="3" t="s">
        <v>298</v>
      </c>
      <c r="O129" s="3" t="s">
        <v>37</v>
      </c>
      <c r="P129" s="3">
        <f xml:space="preserve"> L129 * M129</f>
        <v>89.94</v>
      </c>
    </row>
    <row r="130" spans="1:16" x14ac:dyDescent="0.25">
      <c r="A130" s="2">
        <v>98</v>
      </c>
      <c r="B130" s="3" t="s">
        <v>296</v>
      </c>
      <c r="C130" s="3" t="s">
        <v>297</v>
      </c>
      <c r="D130" s="3" t="s">
        <v>109</v>
      </c>
      <c r="E130" s="3" t="s">
        <v>110</v>
      </c>
      <c r="F130" s="4">
        <v>52410</v>
      </c>
      <c r="G130" s="2">
        <v>936</v>
      </c>
      <c r="H130" s="5">
        <v>44031</v>
      </c>
      <c r="I130" s="5" t="str">
        <f>TEXT(H130, "d")</f>
        <v>19</v>
      </c>
      <c r="J130" s="5" t="str">
        <f>TEXT(H130, "mmm")</f>
        <v>Jul</v>
      </c>
      <c r="K130" s="5" t="str">
        <f>TEXT(H130, "yyyy")</f>
        <v>2020</v>
      </c>
      <c r="L130" s="4">
        <v>6</v>
      </c>
      <c r="M130" s="4">
        <v>4.99</v>
      </c>
      <c r="N130" s="3" t="s">
        <v>117</v>
      </c>
      <c r="O130" s="3" t="s">
        <v>19</v>
      </c>
      <c r="P130" s="3">
        <f xml:space="preserve"> L130 * M130</f>
        <v>29.94</v>
      </c>
    </row>
    <row r="131" spans="1:16" x14ac:dyDescent="0.25">
      <c r="A131" s="2">
        <v>98</v>
      </c>
      <c r="B131" s="3" t="s">
        <v>296</v>
      </c>
      <c r="C131" s="3" t="s">
        <v>297</v>
      </c>
      <c r="D131" s="3" t="s">
        <v>109</v>
      </c>
      <c r="E131" s="3" t="s">
        <v>110</v>
      </c>
      <c r="F131" s="4">
        <v>52410</v>
      </c>
      <c r="G131" s="2">
        <v>1789</v>
      </c>
      <c r="H131" s="5">
        <v>44217</v>
      </c>
      <c r="I131" s="5" t="str">
        <f>TEXT(H131, "d")</f>
        <v>21</v>
      </c>
      <c r="J131" s="5" t="str">
        <f>TEXT(H131, "mmm")</f>
        <v>Jan</v>
      </c>
      <c r="K131" s="5" t="str">
        <f>TEXT(H131, "yyyy")</f>
        <v>2021</v>
      </c>
      <c r="L131" s="4">
        <v>3</v>
      </c>
      <c r="M131" s="4">
        <v>14.99</v>
      </c>
      <c r="N131" s="3" t="s">
        <v>143</v>
      </c>
      <c r="O131" s="3" t="s">
        <v>37</v>
      </c>
      <c r="P131" s="3">
        <f xml:space="preserve"> L131 * M131</f>
        <v>44.97</v>
      </c>
    </row>
    <row r="132" spans="1:16" x14ac:dyDescent="0.25">
      <c r="A132" s="2">
        <v>98</v>
      </c>
      <c r="B132" s="3" t="s">
        <v>296</v>
      </c>
      <c r="C132" s="3" t="s">
        <v>297</v>
      </c>
      <c r="D132" s="3" t="s">
        <v>109</v>
      </c>
      <c r="E132" s="3" t="s">
        <v>110</v>
      </c>
      <c r="F132" s="4">
        <v>52410</v>
      </c>
      <c r="G132" s="2">
        <v>2177</v>
      </c>
      <c r="H132" s="5">
        <v>44299</v>
      </c>
      <c r="I132" s="5" t="str">
        <f>TEXT(H132, "d")</f>
        <v>13</v>
      </c>
      <c r="J132" s="5" t="str">
        <f>TEXT(H132, "mmm")</f>
        <v>Apr</v>
      </c>
      <c r="K132" s="5" t="str">
        <f>TEXT(H132, "yyyy")</f>
        <v>2021</v>
      </c>
      <c r="L132" s="4">
        <v>3</v>
      </c>
      <c r="M132" s="4">
        <v>8.99</v>
      </c>
      <c r="N132" s="3" t="s">
        <v>18</v>
      </c>
      <c r="O132" s="3" t="s">
        <v>19</v>
      </c>
      <c r="P132" s="3">
        <f xml:space="preserve"> L132 * M132</f>
        <v>26.97</v>
      </c>
    </row>
    <row r="133" spans="1:16" x14ac:dyDescent="0.25">
      <c r="A133" s="2">
        <v>99</v>
      </c>
      <c r="B133" s="3" t="s">
        <v>299</v>
      </c>
      <c r="C133" s="3" t="s">
        <v>300</v>
      </c>
      <c r="D133" s="3" t="s">
        <v>52</v>
      </c>
      <c r="E133" s="3" t="s">
        <v>23</v>
      </c>
      <c r="F133" s="4">
        <v>14683</v>
      </c>
      <c r="G133" s="2">
        <v>87</v>
      </c>
      <c r="H133" s="5">
        <v>43850</v>
      </c>
      <c r="I133" s="5" t="str">
        <f>TEXT(H133, "d")</f>
        <v>20</v>
      </c>
      <c r="J133" s="5" t="str">
        <f>TEXT(H133, "mmm")</f>
        <v>Jan</v>
      </c>
      <c r="K133" s="5" t="str">
        <f>TEXT(H133, "yyyy")</f>
        <v>2020</v>
      </c>
      <c r="L133" s="4">
        <v>1</v>
      </c>
      <c r="M133" s="4">
        <v>14.99</v>
      </c>
      <c r="N133" s="3" t="s">
        <v>289</v>
      </c>
      <c r="O133" s="3" t="s">
        <v>37</v>
      </c>
      <c r="P133" s="3">
        <f xml:space="preserve"> L133 * M133</f>
        <v>14.99</v>
      </c>
    </row>
    <row r="134" spans="1:16" x14ac:dyDescent="0.25">
      <c r="A134" s="2">
        <v>99</v>
      </c>
      <c r="B134" s="3" t="s">
        <v>299</v>
      </c>
      <c r="C134" s="3" t="s">
        <v>300</v>
      </c>
      <c r="D134" s="3" t="s">
        <v>52</v>
      </c>
      <c r="E134" s="3" t="s">
        <v>23</v>
      </c>
      <c r="F134" s="4">
        <v>14683</v>
      </c>
      <c r="G134" s="2">
        <v>525</v>
      </c>
      <c r="H134" s="5">
        <v>43943</v>
      </c>
      <c r="I134" s="5" t="str">
        <f>TEXT(H134, "d")</f>
        <v>22</v>
      </c>
      <c r="J134" s="5" t="str">
        <f>TEXT(H134, "mmm")</f>
        <v>Apr</v>
      </c>
      <c r="K134" s="5" t="str">
        <f>TEXT(H134, "yyyy")</f>
        <v>2020</v>
      </c>
      <c r="L134" s="4">
        <v>3</v>
      </c>
      <c r="M134" s="4">
        <v>24.95</v>
      </c>
      <c r="N134" s="3" t="s">
        <v>181</v>
      </c>
      <c r="O134" s="3" t="s">
        <v>37</v>
      </c>
      <c r="P134" s="3">
        <f xml:space="preserve"> L134 * M134</f>
        <v>74.849999999999994</v>
      </c>
    </row>
    <row r="135" spans="1:16" x14ac:dyDescent="0.25">
      <c r="A135" s="2">
        <v>99</v>
      </c>
      <c r="B135" s="3" t="s">
        <v>299</v>
      </c>
      <c r="C135" s="3" t="s">
        <v>300</v>
      </c>
      <c r="D135" s="3" t="s">
        <v>52</v>
      </c>
      <c r="E135" s="3" t="s">
        <v>23</v>
      </c>
      <c r="F135" s="4">
        <v>14683</v>
      </c>
      <c r="G135" s="2">
        <v>1278</v>
      </c>
      <c r="H135" s="5">
        <v>44104</v>
      </c>
      <c r="I135" s="5" t="str">
        <f>TEXT(H135, "d")</f>
        <v>30</v>
      </c>
      <c r="J135" s="5" t="str">
        <f>TEXT(H135, "mmm")</f>
        <v>Sep</v>
      </c>
      <c r="K135" s="5" t="str">
        <f>TEXT(H135, "yyyy")</f>
        <v>2020</v>
      </c>
      <c r="L135" s="4">
        <v>4</v>
      </c>
      <c r="M135" s="4">
        <v>58.95</v>
      </c>
      <c r="N135" s="3" t="s">
        <v>301</v>
      </c>
      <c r="O135" s="3" t="s">
        <v>44</v>
      </c>
      <c r="P135" s="3">
        <f xml:space="preserve"> L135 * M135</f>
        <v>235.8</v>
      </c>
    </row>
    <row r="136" spans="1:16" x14ac:dyDescent="0.25">
      <c r="A136" s="2">
        <v>99</v>
      </c>
      <c r="B136" s="3" t="s">
        <v>299</v>
      </c>
      <c r="C136" s="3" t="s">
        <v>300</v>
      </c>
      <c r="D136" s="3" t="s">
        <v>52</v>
      </c>
      <c r="E136" s="3" t="s">
        <v>23</v>
      </c>
      <c r="F136" s="4">
        <v>14683</v>
      </c>
      <c r="G136" s="2">
        <v>1335</v>
      </c>
      <c r="H136" s="5">
        <v>44116</v>
      </c>
      <c r="I136" s="5" t="str">
        <f>TEXT(H136, "d")</f>
        <v>12</v>
      </c>
      <c r="J136" s="5" t="str">
        <f>TEXT(H136, "mmm")</f>
        <v>Oct</v>
      </c>
      <c r="K136" s="5" t="str">
        <f>TEXT(H136, "yyyy")</f>
        <v>2020</v>
      </c>
      <c r="L136" s="4">
        <v>3</v>
      </c>
      <c r="M136" s="4">
        <v>455</v>
      </c>
      <c r="N136" s="3" t="s">
        <v>58</v>
      </c>
      <c r="O136" s="3" t="s">
        <v>59</v>
      </c>
      <c r="P136" s="3">
        <f xml:space="preserve"> L136 * M136</f>
        <v>1365</v>
      </c>
    </row>
    <row r="137" spans="1:16" x14ac:dyDescent="0.25">
      <c r="A137" s="2">
        <v>100</v>
      </c>
      <c r="B137" s="3" t="s">
        <v>302</v>
      </c>
      <c r="C137" s="3" t="s">
        <v>303</v>
      </c>
      <c r="D137" s="3" t="s">
        <v>304</v>
      </c>
      <c r="E137" s="3" t="s">
        <v>41</v>
      </c>
      <c r="F137" s="4">
        <v>90805</v>
      </c>
      <c r="G137" s="2">
        <v>2664</v>
      </c>
      <c r="H137" s="5">
        <v>44399</v>
      </c>
      <c r="I137" s="5" t="str">
        <f>TEXT(H137, "d")</f>
        <v>22</v>
      </c>
      <c r="J137" s="5" t="str">
        <f>TEXT(H137, "mmm")</f>
        <v>Jul</v>
      </c>
      <c r="K137" s="5" t="str">
        <f>TEXT(H137, "yyyy")</f>
        <v>2021</v>
      </c>
      <c r="L137" s="4">
        <v>4</v>
      </c>
      <c r="M137" s="4">
        <v>19.5</v>
      </c>
      <c r="N137" s="3" t="s">
        <v>217</v>
      </c>
      <c r="O137" s="3" t="s">
        <v>37</v>
      </c>
      <c r="P137" s="3">
        <f xml:space="preserve"> L137 * M137</f>
        <v>78</v>
      </c>
    </row>
    <row r="138" spans="1:16" x14ac:dyDescent="0.25">
      <c r="A138" s="2">
        <v>100</v>
      </c>
      <c r="B138" s="3" t="s">
        <v>302</v>
      </c>
      <c r="C138" s="3" t="s">
        <v>303</v>
      </c>
      <c r="D138" s="3" t="s">
        <v>304</v>
      </c>
      <c r="E138" s="3" t="s">
        <v>41</v>
      </c>
      <c r="F138" s="4">
        <v>90805</v>
      </c>
      <c r="G138" s="2">
        <v>2757</v>
      </c>
      <c r="H138" s="5">
        <v>44421</v>
      </c>
      <c r="I138" s="5" t="str">
        <f>TEXT(H138, "d")</f>
        <v>13</v>
      </c>
      <c r="J138" s="5" t="str">
        <f>TEXT(H138, "mmm")</f>
        <v>Aug</v>
      </c>
      <c r="K138" s="5" t="str">
        <f>TEXT(H138, "yyyy")</f>
        <v>2021</v>
      </c>
      <c r="L138" s="4">
        <v>4</v>
      </c>
      <c r="M138" s="4">
        <v>16.989999999999998</v>
      </c>
      <c r="N138" s="3" t="s">
        <v>305</v>
      </c>
      <c r="O138" s="3" t="s">
        <v>37</v>
      </c>
      <c r="P138" s="3">
        <f xml:space="preserve"> L138 * M138</f>
        <v>67.959999999999994</v>
      </c>
    </row>
    <row r="139" spans="1:16" x14ac:dyDescent="0.25">
      <c r="A139" s="2">
        <v>101</v>
      </c>
      <c r="B139" s="3" t="s">
        <v>306</v>
      </c>
      <c r="C139" s="3" t="s">
        <v>307</v>
      </c>
      <c r="D139" s="3" t="s">
        <v>308</v>
      </c>
      <c r="E139" s="3" t="s">
        <v>81</v>
      </c>
      <c r="F139" s="4">
        <v>33913</v>
      </c>
      <c r="G139" s="2">
        <v>2384</v>
      </c>
      <c r="H139" s="5">
        <v>44343</v>
      </c>
      <c r="I139" s="5" t="str">
        <f>TEXT(H139, "d")</f>
        <v>27</v>
      </c>
      <c r="J139" s="5" t="str">
        <f>TEXT(H139, "mmm")</f>
        <v>May</v>
      </c>
      <c r="K139" s="5" t="str">
        <f>TEXT(H139, "yyyy")</f>
        <v>2021</v>
      </c>
      <c r="L139" s="4">
        <v>4</v>
      </c>
      <c r="M139" s="4">
        <v>28.99</v>
      </c>
      <c r="N139" s="3" t="s">
        <v>213</v>
      </c>
      <c r="O139" s="3" t="s">
        <v>17</v>
      </c>
      <c r="P139" s="3">
        <f xml:space="preserve"> L139 * M139</f>
        <v>115.96</v>
      </c>
    </row>
    <row r="140" spans="1:16" x14ac:dyDescent="0.25">
      <c r="A140" s="2">
        <v>102</v>
      </c>
      <c r="B140" s="3" t="s">
        <v>309</v>
      </c>
      <c r="C140" s="3" t="s">
        <v>310</v>
      </c>
      <c r="D140" s="3" t="s">
        <v>40</v>
      </c>
      <c r="E140" s="3" t="s">
        <v>41</v>
      </c>
      <c r="F140" s="4">
        <v>94132</v>
      </c>
      <c r="G140" s="2">
        <v>1185</v>
      </c>
      <c r="H140" s="5">
        <v>44086</v>
      </c>
      <c r="I140" s="5" t="str">
        <f>TEXT(H140, "d")</f>
        <v>12</v>
      </c>
      <c r="J140" s="5" t="str">
        <f>TEXT(H140, "mmm")</f>
        <v>Sep</v>
      </c>
      <c r="K140" s="5" t="str">
        <f>TEXT(H140, "yyyy")</f>
        <v>2020</v>
      </c>
      <c r="L140" s="4">
        <v>5</v>
      </c>
      <c r="M140" s="4">
        <v>599</v>
      </c>
      <c r="N140" s="3" t="s">
        <v>89</v>
      </c>
      <c r="O140" s="3" t="s">
        <v>30</v>
      </c>
      <c r="P140" s="3">
        <f xml:space="preserve"> L140 * M140</f>
        <v>2995</v>
      </c>
    </row>
    <row r="141" spans="1:16" x14ac:dyDescent="0.25">
      <c r="A141" s="2">
        <v>102</v>
      </c>
      <c r="B141" s="3" t="s">
        <v>309</v>
      </c>
      <c r="C141" s="3" t="s">
        <v>310</v>
      </c>
      <c r="D141" s="3" t="s">
        <v>40</v>
      </c>
      <c r="E141" s="3" t="s">
        <v>41</v>
      </c>
      <c r="F141" s="4">
        <v>94132</v>
      </c>
      <c r="G141" s="2">
        <v>1504</v>
      </c>
      <c r="H141" s="5">
        <v>44154</v>
      </c>
      <c r="I141" s="5" t="str">
        <f>TEXT(H141, "d")</f>
        <v>19</v>
      </c>
      <c r="J141" s="5" t="str">
        <f>TEXT(H141, "mmm")</f>
        <v>Nov</v>
      </c>
      <c r="K141" s="5" t="str">
        <f>TEXT(H141, "yyyy")</f>
        <v>2020</v>
      </c>
      <c r="L141" s="4">
        <v>3</v>
      </c>
      <c r="M141" s="4">
        <v>29.99</v>
      </c>
      <c r="N141" s="3" t="s">
        <v>155</v>
      </c>
      <c r="O141" s="3" t="s">
        <v>17</v>
      </c>
      <c r="P141" s="3">
        <f xml:space="preserve"> L141 * M141</f>
        <v>89.97</v>
      </c>
    </row>
    <row r="142" spans="1:16" x14ac:dyDescent="0.25">
      <c r="A142" s="2">
        <v>104</v>
      </c>
      <c r="B142" s="3" t="s">
        <v>311</v>
      </c>
      <c r="C142" s="3" t="s">
        <v>312</v>
      </c>
      <c r="D142" s="3" t="s">
        <v>313</v>
      </c>
      <c r="E142" s="3" t="s">
        <v>41</v>
      </c>
      <c r="F142" s="4">
        <v>90071</v>
      </c>
      <c r="G142" s="2">
        <v>2916</v>
      </c>
      <c r="H142" s="5">
        <v>44459</v>
      </c>
      <c r="I142" s="5" t="str">
        <f>TEXT(H142, "d")</f>
        <v>20</v>
      </c>
      <c r="J142" s="5" t="str">
        <f>TEXT(H142, "mmm")</f>
        <v>Sep</v>
      </c>
      <c r="K142" s="5" t="str">
        <f>TEXT(H142, "yyyy")</f>
        <v>2021</v>
      </c>
      <c r="L142" s="4">
        <v>4</v>
      </c>
      <c r="M142" s="4">
        <v>49</v>
      </c>
      <c r="N142" s="3" t="s">
        <v>53</v>
      </c>
      <c r="O142" s="3" t="s">
        <v>17</v>
      </c>
      <c r="P142" s="3">
        <f xml:space="preserve"> L142 * M142</f>
        <v>196</v>
      </c>
    </row>
    <row r="143" spans="1:16" x14ac:dyDescent="0.25">
      <c r="A143" s="2">
        <v>104</v>
      </c>
      <c r="B143" s="3" t="s">
        <v>311</v>
      </c>
      <c r="C143" s="3" t="s">
        <v>312</v>
      </c>
      <c r="D143" s="3" t="s">
        <v>313</v>
      </c>
      <c r="E143" s="3" t="s">
        <v>41</v>
      </c>
      <c r="F143" s="4">
        <v>90071</v>
      </c>
      <c r="G143" s="2">
        <v>3016</v>
      </c>
      <c r="H143" s="5">
        <v>44484</v>
      </c>
      <c r="I143" s="5" t="str">
        <f>TEXT(H143, "d")</f>
        <v>15</v>
      </c>
      <c r="J143" s="5" t="str">
        <f>TEXT(H143, "mmm")</f>
        <v>Oct</v>
      </c>
      <c r="K143" s="5" t="str">
        <f>TEXT(H143, "yyyy")</f>
        <v>2021</v>
      </c>
      <c r="L143" s="4">
        <v>2</v>
      </c>
      <c r="M143" s="4">
        <v>24.95</v>
      </c>
      <c r="N143" s="3" t="s">
        <v>224</v>
      </c>
      <c r="O143" s="3" t="s">
        <v>37</v>
      </c>
      <c r="P143" s="3">
        <f xml:space="preserve"> L143 * M143</f>
        <v>49.9</v>
      </c>
    </row>
    <row r="144" spans="1:16" x14ac:dyDescent="0.25">
      <c r="A144" s="2">
        <v>106</v>
      </c>
      <c r="B144" s="3" t="s">
        <v>314</v>
      </c>
      <c r="C144" s="3" t="s">
        <v>315</v>
      </c>
      <c r="D144" s="3" t="s">
        <v>136</v>
      </c>
      <c r="E144" s="3" t="s">
        <v>137</v>
      </c>
      <c r="F144" s="4">
        <v>70154</v>
      </c>
      <c r="G144" s="2">
        <v>594</v>
      </c>
      <c r="H144" s="5">
        <v>43960</v>
      </c>
      <c r="I144" s="5" t="str">
        <f>TEXT(H144, "d")</f>
        <v>9</v>
      </c>
      <c r="J144" s="5" t="str">
        <f>TEXT(H144, "mmm")</f>
        <v>May</v>
      </c>
      <c r="K144" s="5" t="str">
        <f>TEXT(H144, "yyyy")</f>
        <v>2020</v>
      </c>
      <c r="L144" s="4">
        <v>4</v>
      </c>
      <c r="M144" s="4">
        <v>16.989999999999998</v>
      </c>
      <c r="N144" s="3" t="s">
        <v>305</v>
      </c>
      <c r="O144" s="3" t="s">
        <v>37</v>
      </c>
      <c r="P144" s="3">
        <f xml:space="preserve"> L144 * M144</f>
        <v>67.959999999999994</v>
      </c>
    </row>
    <row r="145" spans="1:16" x14ac:dyDescent="0.25">
      <c r="A145" s="2">
        <v>106</v>
      </c>
      <c r="B145" s="3" t="s">
        <v>314</v>
      </c>
      <c r="C145" s="3" t="s">
        <v>315</v>
      </c>
      <c r="D145" s="3" t="s">
        <v>136</v>
      </c>
      <c r="E145" s="3" t="s">
        <v>137</v>
      </c>
      <c r="F145" s="4">
        <v>70154</v>
      </c>
      <c r="G145" s="2">
        <v>2578</v>
      </c>
      <c r="H145" s="5">
        <v>44380</v>
      </c>
      <c r="I145" s="5" t="str">
        <f>TEXT(H145, "d")</f>
        <v>3</v>
      </c>
      <c r="J145" s="5" t="str">
        <f>TEXT(H145, "mmm")</f>
        <v>Jul</v>
      </c>
      <c r="K145" s="5" t="str">
        <f>TEXT(H145, "yyyy")</f>
        <v>2021</v>
      </c>
      <c r="L145" s="4">
        <v>3</v>
      </c>
      <c r="M145" s="4">
        <v>10.99</v>
      </c>
      <c r="N145" s="3" t="s">
        <v>316</v>
      </c>
      <c r="O145" s="3" t="s">
        <v>19</v>
      </c>
      <c r="P145" s="3">
        <f xml:space="preserve"> L145 * M145</f>
        <v>32.97</v>
      </c>
    </row>
    <row r="146" spans="1:16" x14ac:dyDescent="0.25">
      <c r="A146" s="2">
        <v>107</v>
      </c>
      <c r="B146" s="3" t="s">
        <v>317</v>
      </c>
      <c r="C146" s="3" t="s">
        <v>318</v>
      </c>
      <c r="D146" s="3" t="s">
        <v>216</v>
      </c>
      <c r="E146" s="3" t="s">
        <v>41</v>
      </c>
      <c r="F146" s="4">
        <v>95123</v>
      </c>
      <c r="G146" s="2">
        <v>452</v>
      </c>
      <c r="H146" s="5">
        <v>43924</v>
      </c>
      <c r="I146" s="5" t="str">
        <f>TEXT(H146, "d")</f>
        <v>3</v>
      </c>
      <c r="J146" s="5" t="str">
        <f>TEXT(H146, "mmm")</f>
        <v>Apr</v>
      </c>
      <c r="K146" s="5" t="str">
        <f>TEXT(H146, "yyyy")</f>
        <v>2020</v>
      </c>
      <c r="L146" s="4">
        <v>3</v>
      </c>
      <c r="M146" s="4">
        <v>395</v>
      </c>
      <c r="N146" s="3" t="s">
        <v>99</v>
      </c>
      <c r="O146" s="3" t="s">
        <v>59</v>
      </c>
      <c r="P146" s="3">
        <f xml:space="preserve"> L146 * M146</f>
        <v>1185</v>
      </c>
    </row>
    <row r="147" spans="1:16" x14ac:dyDescent="0.25">
      <c r="A147" s="2">
        <v>107</v>
      </c>
      <c r="B147" s="3" t="s">
        <v>317</v>
      </c>
      <c r="C147" s="3" t="s">
        <v>318</v>
      </c>
      <c r="D147" s="3" t="s">
        <v>216</v>
      </c>
      <c r="E147" s="3" t="s">
        <v>41</v>
      </c>
      <c r="F147" s="4">
        <v>95123</v>
      </c>
      <c r="G147" s="2">
        <v>1140</v>
      </c>
      <c r="H147" s="5">
        <v>44076</v>
      </c>
      <c r="I147" s="5" t="str">
        <f>TEXT(H147, "d")</f>
        <v>2</v>
      </c>
      <c r="J147" s="5" t="str">
        <f>TEXT(H147, "mmm")</f>
        <v>Sep</v>
      </c>
      <c r="K147" s="5" t="str">
        <f>TEXT(H147, "yyyy")</f>
        <v>2020</v>
      </c>
      <c r="L147" s="4">
        <v>1</v>
      </c>
      <c r="M147" s="4">
        <v>225</v>
      </c>
      <c r="N147" s="3" t="s">
        <v>232</v>
      </c>
      <c r="O147" s="3" t="s">
        <v>106</v>
      </c>
      <c r="P147" s="3">
        <f xml:space="preserve"> L147 * M147</f>
        <v>225</v>
      </c>
    </row>
    <row r="148" spans="1:16" x14ac:dyDescent="0.25">
      <c r="A148" s="2">
        <v>109</v>
      </c>
      <c r="B148" s="3" t="s">
        <v>319</v>
      </c>
      <c r="C148" s="3" t="s">
        <v>320</v>
      </c>
      <c r="D148" s="3" t="s">
        <v>321</v>
      </c>
      <c r="E148" s="3" t="s">
        <v>322</v>
      </c>
      <c r="F148" s="4">
        <v>28289</v>
      </c>
      <c r="G148" s="2">
        <v>1250</v>
      </c>
      <c r="H148" s="5">
        <v>44098</v>
      </c>
      <c r="I148" s="5" t="str">
        <f>TEXT(H148, "d")</f>
        <v>24</v>
      </c>
      <c r="J148" s="5" t="str">
        <f>TEXT(H148, "mmm")</f>
        <v>Sep</v>
      </c>
      <c r="K148" s="5" t="str">
        <f>TEXT(H148, "yyyy")</f>
        <v>2020</v>
      </c>
      <c r="L148" s="4">
        <v>5</v>
      </c>
      <c r="M148" s="4">
        <v>14.99</v>
      </c>
      <c r="N148" s="3" t="s">
        <v>289</v>
      </c>
      <c r="O148" s="3" t="s">
        <v>37</v>
      </c>
      <c r="P148" s="3">
        <f xml:space="preserve"> L148 * M148</f>
        <v>74.95</v>
      </c>
    </row>
    <row r="149" spans="1:16" x14ac:dyDescent="0.25">
      <c r="A149" s="2">
        <v>109</v>
      </c>
      <c r="B149" s="3" t="s">
        <v>319</v>
      </c>
      <c r="C149" s="3" t="s">
        <v>320</v>
      </c>
      <c r="D149" s="3" t="s">
        <v>321</v>
      </c>
      <c r="E149" s="3" t="s">
        <v>322</v>
      </c>
      <c r="F149" s="4">
        <v>28289</v>
      </c>
      <c r="G149" s="2">
        <v>2279</v>
      </c>
      <c r="H149" s="5">
        <v>44320</v>
      </c>
      <c r="I149" s="5" t="str">
        <f>TEXT(H149, "d")</f>
        <v>4</v>
      </c>
      <c r="J149" s="5" t="str">
        <f>TEXT(H149, "mmm")</f>
        <v>May</v>
      </c>
      <c r="K149" s="5" t="str">
        <f>TEXT(H149, "yyyy")</f>
        <v>2021</v>
      </c>
      <c r="L149" s="4">
        <v>4</v>
      </c>
      <c r="M149" s="4">
        <v>455</v>
      </c>
      <c r="N149" s="3" t="s">
        <v>58</v>
      </c>
      <c r="O149" s="3" t="s">
        <v>59</v>
      </c>
      <c r="P149" s="3">
        <f xml:space="preserve"> L149 * M149</f>
        <v>1820</v>
      </c>
    </row>
    <row r="150" spans="1:16" x14ac:dyDescent="0.25">
      <c r="A150" s="2">
        <v>111</v>
      </c>
      <c r="B150" s="3" t="s">
        <v>323</v>
      </c>
      <c r="C150" s="3" t="s">
        <v>324</v>
      </c>
      <c r="D150" s="3" t="s">
        <v>325</v>
      </c>
      <c r="E150" s="3" t="s">
        <v>81</v>
      </c>
      <c r="F150" s="4">
        <v>34985</v>
      </c>
      <c r="G150" s="2">
        <v>1240</v>
      </c>
      <c r="H150" s="5">
        <v>44096</v>
      </c>
      <c r="I150" s="5" t="str">
        <f>TEXT(H150, "d")</f>
        <v>22</v>
      </c>
      <c r="J150" s="5" t="str">
        <f>TEXT(H150, "mmm")</f>
        <v>Sep</v>
      </c>
      <c r="K150" s="5" t="str">
        <f>TEXT(H150, "yyyy")</f>
        <v>2020</v>
      </c>
      <c r="L150" s="4">
        <v>3</v>
      </c>
      <c r="M150" s="4">
        <v>11.99</v>
      </c>
      <c r="N150" s="3" t="s">
        <v>62</v>
      </c>
      <c r="O150" s="3" t="s">
        <v>19</v>
      </c>
      <c r="P150" s="3">
        <f xml:space="preserve"> L150 * M150</f>
        <v>35.97</v>
      </c>
    </row>
    <row r="151" spans="1:16" x14ac:dyDescent="0.25">
      <c r="A151" s="2">
        <v>112</v>
      </c>
      <c r="B151" s="3" t="s">
        <v>326</v>
      </c>
      <c r="C151" s="3" t="s">
        <v>327</v>
      </c>
      <c r="D151" s="3" t="s">
        <v>328</v>
      </c>
      <c r="E151" s="3" t="s">
        <v>329</v>
      </c>
      <c r="F151" s="4">
        <v>68110</v>
      </c>
      <c r="G151" s="2">
        <v>1184</v>
      </c>
      <c r="H151" s="5">
        <v>44085</v>
      </c>
      <c r="I151" s="5" t="str">
        <f>TEXT(H151, "d")</f>
        <v>11</v>
      </c>
      <c r="J151" s="5" t="str">
        <f>TEXT(H151, "mmm")</f>
        <v>Sep</v>
      </c>
      <c r="K151" s="5" t="str">
        <f>TEXT(H151, "yyyy")</f>
        <v>2020</v>
      </c>
      <c r="L151" s="4">
        <v>3</v>
      </c>
      <c r="M151" s="4">
        <v>34.99</v>
      </c>
      <c r="N151" s="3" t="s">
        <v>111</v>
      </c>
      <c r="O151" s="3" t="s">
        <v>17</v>
      </c>
      <c r="P151" s="3">
        <f xml:space="preserve"> L151 * M151</f>
        <v>104.97</v>
      </c>
    </row>
    <row r="152" spans="1:16" x14ac:dyDescent="0.25">
      <c r="A152" s="2">
        <v>112</v>
      </c>
      <c r="B152" s="3" t="s">
        <v>326</v>
      </c>
      <c r="C152" s="3" t="s">
        <v>327</v>
      </c>
      <c r="D152" s="3" t="s">
        <v>328</v>
      </c>
      <c r="E152" s="3" t="s">
        <v>329</v>
      </c>
      <c r="F152" s="4">
        <v>68110</v>
      </c>
      <c r="G152" s="2">
        <v>2407</v>
      </c>
      <c r="H152" s="5">
        <v>44350</v>
      </c>
      <c r="I152" s="5" t="str">
        <f>TEXT(H152, "d")</f>
        <v>3</v>
      </c>
      <c r="J152" s="5" t="str">
        <f>TEXT(H152, "mmm")</f>
        <v>Jun</v>
      </c>
      <c r="K152" s="5" t="str">
        <f>TEXT(H152, "yyyy")</f>
        <v>2021</v>
      </c>
      <c r="L152" s="4">
        <v>1</v>
      </c>
      <c r="M152" s="4">
        <v>34.99</v>
      </c>
      <c r="N152" s="3" t="s">
        <v>111</v>
      </c>
      <c r="O152" s="3" t="s">
        <v>17</v>
      </c>
      <c r="P152" s="3">
        <f xml:space="preserve"> L152 * M152</f>
        <v>34.99</v>
      </c>
    </row>
    <row r="153" spans="1:16" x14ac:dyDescent="0.25">
      <c r="A153" s="2">
        <v>112</v>
      </c>
      <c r="B153" s="3" t="s">
        <v>326</v>
      </c>
      <c r="C153" s="3" t="s">
        <v>327</v>
      </c>
      <c r="D153" s="3" t="s">
        <v>328</v>
      </c>
      <c r="E153" s="3" t="s">
        <v>329</v>
      </c>
      <c r="F153" s="4">
        <v>68110</v>
      </c>
      <c r="G153" s="2">
        <v>2956</v>
      </c>
      <c r="H153" s="5">
        <v>44471</v>
      </c>
      <c r="I153" s="5" t="str">
        <f>TEXT(H153, "d")</f>
        <v>2</v>
      </c>
      <c r="J153" s="5" t="str">
        <f>TEXT(H153, "mmm")</f>
        <v>Oct</v>
      </c>
      <c r="K153" s="5" t="str">
        <f>TEXT(H153, "yyyy")</f>
        <v>2021</v>
      </c>
      <c r="L153" s="4">
        <v>4</v>
      </c>
      <c r="M153" s="4">
        <v>499</v>
      </c>
      <c r="N153" s="3" t="s">
        <v>63</v>
      </c>
      <c r="O153" s="3" t="s">
        <v>59</v>
      </c>
      <c r="P153" s="3">
        <f xml:space="preserve"> L153 * M153</f>
        <v>1996</v>
      </c>
    </row>
    <row r="154" spans="1:16" x14ac:dyDescent="0.25">
      <c r="A154" s="2">
        <v>113</v>
      </c>
      <c r="B154" s="3" t="s">
        <v>330</v>
      </c>
      <c r="C154" s="3" t="s">
        <v>331</v>
      </c>
      <c r="D154" s="3" t="s">
        <v>332</v>
      </c>
      <c r="E154" s="3" t="s">
        <v>28</v>
      </c>
      <c r="F154" s="4">
        <v>30045</v>
      </c>
      <c r="G154" s="2">
        <v>1629</v>
      </c>
      <c r="H154" s="5">
        <v>44183</v>
      </c>
      <c r="I154" s="5" t="str">
        <f>TEXT(H154, "d")</f>
        <v>18</v>
      </c>
      <c r="J154" s="5" t="str">
        <f>TEXT(H154, "mmm")</f>
        <v>Dec</v>
      </c>
      <c r="K154" s="5" t="str">
        <f>TEXT(H154, "yyyy")</f>
        <v>2020</v>
      </c>
      <c r="L154" s="4">
        <v>4</v>
      </c>
      <c r="M154" s="4">
        <v>7.99</v>
      </c>
      <c r="N154" s="3" t="s">
        <v>185</v>
      </c>
      <c r="O154" s="3" t="s">
        <v>19</v>
      </c>
      <c r="P154" s="3">
        <f xml:space="preserve"> L154 * M154</f>
        <v>31.96</v>
      </c>
    </row>
    <row r="155" spans="1:16" x14ac:dyDescent="0.25">
      <c r="A155" s="2">
        <v>113</v>
      </c>
      <c r="B155" s="3" t="s">
        <v>330</v>
      </c>
      <c r="C155" s="3" t="s">
        <v>331</v>
      </c>
      <c r="D155" s="3" t="s">
        <v>332</v>
      </c>
      <c r="E155" s="3" t="s">
        <v>28</v>
      </c>
      <c r="F155" s="4">
        <v>30045</v>
      </c>
      <c r="G155" s="2">
        <v>1704</v>
      </c>
      <c r="H155" s="5">
        <v>44199</v>
      </c>
      <c r="I155" s="5" t="str">
        <f>TEXT(H155, "d")</f>
        <v>3</v>
      </c>
      <c r="J155" s="5" t="str">
        <f>TEXT(H155, "mmm")</f>
        <v>Jan</v>
      </c>
      <c r="K155" s="5" t="str">
        <f>TEXT(H155, "yyyy")</f>
        <v>2021</v>
      </c>
      <c r="L155" s="4">
        <v>3</v>
      </c>
      <c r="M155" s="4">
        <v>883</v>
      </c>
      <c r="N155" s="3" t="s">
        <v>176</v>
      </c>
      <c r="O155" s="3" t="s">
        <v>30</v>
      </c>
      <c r="P155" s="3">
        <f xml:space="preserve"> L155 * M155</f>
        <v>2649</v>
      </c>
    </row>
    <row r="156" spans="1:16" x14ac:dyDescent="0.25">
      <c r="A156" s="2">
        <v>114</v>
      </c>
      <c r="B156" s="3" t="s">
        <v>333</v>
      </c>
      <c r="C156" s="3" t="s">
        <v>334</v>
      </c>
      <c r="D156" s="3" t="s">
        <v>335</v>
      </c>
      <c r="E156" s="3" t="s">
        <v>141</v>
      </c>
      <c r="F156" s="4">
        <v>61640</v>
      </c>
      <c r="G156" s="2">
        <v>395</v>
      </c>
      <c r="H156" s="5">
        <v>43913</v>
      </c>
      <c r="I156" s="5" t="str">
        <f>TEXT(H156, "d")</f>
        <v>23</v>
      </c>
      <c r="J156" s="5" t="str">
        <f>TEXT(H156, "mmm")</f>
        <v>Mar</v>
      </c>
      <c r="K156" s="5" t="str">
        <f>TEXT(H156, "yyyy")</f>
        <v>2020</v>
      </c>
      <c r="L156" s="4">
        <v>4</v>
      </c>
      <c r="M156" s="4">
        <v>16.989999999999998</v>
      </c>
      <c r="N156" s="3" t="s">
        <v>336</v>
      </c>
      <c r="O156" s="3" t="s">
        <v>37</v>
      </c>
      <c r="P156" s="3">
        <f xml:space="preserve"> L156 * M156</f>
        <v>67.959999999999994</v>
      </c>
    </row>
    <row r="157" spans="1:16" x14ac:dyDescent="0.25">
      <c r="A157" s="2">
        <v>116</v>
      </c>
      <c r="B157" s="3" t="s">
        <v>337</v>
      </c>
      <c r="C157" s="3" t="s">
        <v>338</v>
      </c>
      <c r="D157" s="3" t="s">
        <v>339</v>
      </c>
      <c r="E157" s="3" t="s">
        <v>34</v>
      </c>
      <c r="F157" s="4">
        <v>78225</v>
      </c>
      <c r="G157" s="2">
        <v>2639</v>
      </c>
      <c r="H157" s="5">
        <v>44394</v>
      </c>
      <c r="I157" s="5" t="str">
        <f>TEXT(H157, "d")</f>
        <v>17</v>
      </c>
      <c r="J157" s="5" t="str">
        <f>TEXT(H157, "mmm")</f>
        <v>Jul</v>
      </c>
      <c r="K157" s="5" t="str">
        <f>TEXT(H157, "yyyy")</f>
        <v>2021</v>
      </c>
      <c r="L157" s="4">
        <v>3</v>
      </c>
      <c r="M157" s="4">
        <v>69</v>
      </c>
      <c r="N157" s="3" t="s">
        <v>131</v>
      </c>
      <c r="O157" s="3" t="s">
        <v>44</v>
      </c>
      <c r="P157" s="3">
        <f xml:space="preserve"> L157 * M157</f>
        <v>207</v>
      </c>
    </row>
    <row r="158" spans="1:16" x14ac:dyDescent="0.25">
      <c r="A158" s="2">
        <v>118</v>
      </c>
      <c r="B158" s="3" t="s">
        <v>340</v>
      </c>
      <c r="C158" s="3" t="s">
        <v>341</v>
      </c>
      <c r="D158" s="3" t="s">
        <v>80</v>
      </c>
      <c r="E158" s="3" t="s">
        <v>81</v>
      </c>
      <c r="F158" s="4">
        <v>33605</v>
      </c>
      <c r="G158" s="2">
        <v>3257</v>
      </c>
      <c r="H158" s="5">
        <v>44541</v>
      </c>
      <c r="I158" s="5" t="str">
        <f>TEXT(H158, "d")</f>
        <v>11</v>
      </c>
      <c r="J158" s="5" t="str">
        <f>TEXT(H158, "mmm")</f>
        <v>Dec</v>
      </c>
      <c r="K158" s="5" t="str">
        <f>TEXT(H158, "yyyy")</f>
        <v>2021</v>
      </c>
      <c r="L158" s="4">
        <v>4</v>
      </c>
      <c r="M158" s="4">
        <v>189</v>
      </c>
      <c r="N158" s="3" t="s">
        <v>166</v>
      </c>
      <c r="O158" s="3" t="s">
        <v>106</v>
      </c>
      <c r="P158" s="3">
        <f xml:space="preserve"> L158 * M158</f>
        <v>756</v>
      </c>
    </row>
    <row r="159" spans="1:16" x14ac:dyDescent="0.25">
      <c r="A159" s="2">
        <v>119</v>
      </c>
      <c r="B159" s="3" t="s">
        <v>342</v>
      </c>
      <c r="C159" s="3" t="s">
        <v>343</v>
      </c>
      <c r="D159" s="3" t="s">
        <v>344</v>
      </c>
      <c r="E159" s="3" t="s">
        <v>41</v>
      </c>
      <c r="F159" s="4">
        <v>90305</v>
      </c>
      <c r="G159" s="2">
        <v>274</v>
      </c>
      <c r="H159" s="5">
        <v>43886</v>
      </c>
      <c r="I159" s="5" t="str">
        <f>TEXT(H159, "d")</f>
        <v>25</v>
      </c>
      <c r="J159" s="5" t="str">
        <f>TEXT(H159, "mmm")</f>
        <v>Feb</v>
      </c>
      <c r="K159" s="5" t="str">
        <f>TEXT(H159, "yyyy")</f>
        <v>2020</v>
      </c>
      <c r="L159" s="4">
        <v>3</v>
      </c>
      <c r="M159" s="4">
        <v>549</v>
      </c>
      <c r="N159" s="3" t="s">
        <v>253</v>
      </c>
      <c r="O159" s="3" t="s">
        <v>30</v>
      </c>
      <c r="P159" s="3">
        <f xml:space="preserve"> L159 * M159</f>
        <v>1647</v>
      </c>
    </row>
    <row r="160" spans="1:16" x14ac:dyDescent="0.25">
      <c r="A160" s="2">
        <v>119</v>
      </c>
      <c r="B160" s="3" t="s">
        <v>342</v>
      </c>
      <c r="C160" s="3" t="s">
        <v>343</v>
      </c>
      <c r="D160" s="3" t="s">
        <v>344</v>
      </c>
      <c r="E160" s="3" t="s">
        <v>41</v>
      </c>
      <c r="F160" s="4">
        <v>90305</v>
      </c>
      <c r="G160" s="2">
        <v>2274</v>
      </c>
      <c r="H160" s="5">
        <v>44319</v>
      </c>
      <c r="I160" s="5" t="str">
        <f>TEXT(H160, "d")</f>
        <v>3</v>
      </c>
      <c r="J160" s="5" t="str">
        <f>TEXT(H160, "mmm")</f>
        <v>May</v>
      </c>
      <c r="K160" s="5" t="str">
        <f>TEXT(H160, "yyyy")</f>
        <v>2021</v>
      </c>
      <c r="L160" s="4">
        <v>4</v>
      </c>
      <c r="M160" s="4">
        <v>883</v>
      </c>
      <c r="N160" s="3" t="s">
        <v>176</v>
      </c>
      <c r="O160" s="3" t="s">
        <v>30</v>
      </c>
      <c r="P160" s="3">
        <f xml:space="preserve"> L160 * M160</f>
        <v>3532</v>
      </c>
    </row>
    <row r="161" spans="1:16" x14ac:dyDescent="0.25">
      <c r="A161" s="2">
        <v>119</v>
      </c>
      <c r="B161" s="3" t="s">
        <v>342</v>
      </c>
      <c r="C161" s="3" t="s">
        <v>343</v>
      </c>
      <c r="D161" s="3" t="s">
        <v>344</v>
      </c>
      <c r="E161" s="3" t="s">
        <v>41</v>
      </c>
      <c r="F161" s="4">
        <v>90305</v>
      </c>
      <c r="G161" s="2">
        <v>2594</v>
      </c>
      <c r="H161" s="5">
        <v>44385</v>
      </c>
      <c r="I161" s="5" t="str">
        <f>TEXT(H161, "d")</f>
        <v>8</v>
      </c>
      <c r="J161" s="5" t="str">
        <f>TEXT(H161, "mmm")</f>
        <v>Jul</v>
      </c>
      <c r="K161" s="5" t="str">
        <f>TEXT(H161, "yyyy")</f>
        <v>2021</v>
      </c>
      <c r="L161" s="4">
        <v>5</v>
      </c>
      <c r="M161" s="4">
        <v>10.99</v>
      </c>
      <c r="N161" s="3" t="s">
        <v>316</v>
      </c>
      <c r="O161" s="3" t="s">
        <v>19</v>
      </c>
      <c r="P161" s="3">
        <f xml:space="preserve"> L161 * M161</f>
        <v>54.95</v>
      </c>
    </row>
    <row r="162" spans="1:16" x14ac:dyDescent="0.25">
      <c r="A162" s="2">
        <v>120</v>
      </c>
      <c r="B162" s="3" t="s">
        <v>345</v>
      </c>
      <c r="C162" s="3" t="s">
        <v>346</v>
      </c>
      <c r="D162" s="3" t="s">
        <v>347</v>
      </c>
      <c r="E162" s="3" t="s">
        <v>81</v>
      </c>
      <c r="F162" s="4">
        <v>33487</v>
      </c>
      <c r="G162" s="2">
        <v>2041</v>
      </c>
      <c r="H162" s="5">
        <v>44268</v>
      </c>
      <c r="I162" s="5" t="str">
        <f>TEXT(H162, "d")</f>
        <v>13</v>
      </c>
      <c r="J162" s="5" t="str">
        <f>TEXT(H162, "mmm")</f>
        <v>Mar</v>
      </c>
      <c r="K162" s="5" t="str">
        <f>TEXT(H162, "yyyy")</f>
        <v>2021</v>
      </c>
      <c r="L162" s="4">
        <v>2</v>
      </c>
      <c r="M162" s="4">
        <v>549</v>
      </c>
      <c r="N162" s="3" t="s">
        <v>253</v>
      </c>
      <c r="O162" s="3" t="s">
        <v>30</v>
      </c>
      <c r="P162" s="3">
        <f xml:space="preserve"> L162 * M162</f>
        <v>1098</v>
      </c>
    </row>
    <row r="163" spans="1:16" x14ac:dyDescent="0.25">
      <c r="A163" s="2">
        <v>121</v>
      </c>
      <c r="B163" s="3" t="s">
        <v>348</v>
      </c>
      <c r="C163" s="3" t="s">
        <v>349</v>
      </c>
      <c r="D163" s="3" t="s">
        <v>22</v>
      </c>
      <c r="E163" s="3" t="s">
        <v>23</v>
      </c>
      <c r="F163" s="4">
        <v>11436</v>
      </c>
      <c r="G163" s="2">
        <v>2657</v>
      </c>
      <c r="H163" s="5">
        <v>44396</v>
      </c>
      <c r="I163" s="5" t="str">
        <f>TEXT(H163, "d")</f>
        <v>19</v>
      </c>
      <c r="J163" s="5" t="str">
        <f>TEXT(H163, "mmm")</f>
        <v>Jul</v>
      </c>
      <c r="K163" s="5" t="str">
        <f>TEXT(H163, "yyyy")</f>
        <v>2021</v>
      </c>
      <c r="L163" s="4">
        <v>5</v>
      </c>
      <c r="M163" s="4">
        <v>24.95</v>
      </c>
      <c r="N163" s="3" t="s">
        <v>181</v>
      </c>
      <c r="O163" s="3" t="s">
        <v>37</v>
      </c>
      <c r="P163" s="3">
        <f xml:space="preserve"> L163 * M163</f>
        <v>124.75</v>
      </c>
    </row>
    <row r="164" spans="1:16" x14ac:dyDescent="0.25">
      <c r="A164" s="2">
        <v>122</v>
      </c>
      <c r="B164" s="3" t="s">
        <v>350</v>
      </c>
      <c r="C164" s="3" t="s">
        <v>351</v>
      </c>
      <c r="D164" s="3" t="s">
        <v>128</v>
      </c>
      <c r="E164" s="3" t="s">
        <v>34</v>
      </c>
      <c r="F164" s="4">
        <v>78405</v>
      </c>
      <c r="G164" s="2">
        <v>849</v>
      </c>
      <c r="H164" s="5">
        <v>44013</v>
      </c>
      <c r="I164" s="5" t="str">
        <f>TEXT(H164, "d")</f>
        <v>1</v>
      </c>
      <c r="J164" s="5" t="str">
        <f>TEXT(H164, "mmm")</f>
        <v>Jul</v>
      </c>
      <c r="K164" s="5" t="str">
        <f>TEXT(H164, "yyyy")</f>
        <v>2020</v>
      </c>
      <c r="L164" s="4">
        <v>4</v>
      </c>
      <c r="M164" s="4">
        <v>883</v>
      </c>
      <c r="N164" s="3" t="s">
        <v>176</v>
      </c>
      <c r="O164" s="3" t="s">
        <v>30</v>
      </c>
      <c r="P164" s="3">
        <f xml:space="preserve"> L164 * M164</f>
        <v>3532</v>
      </c>
    </row>
    <row r="165" spans="1:16" x14ac:dyDescent="0.25">
      <c r="A165" s="2">
        <v>125</v>
      </c>
      <c r="B165" s="3" t="s">
        <v>352</v>
      </c>
      <c r="C165" s="3" t="s">
        <v>353</v>
      </c>
      <c r="D165" s="3" t="s">
        <v>354</v>
      </c>
      <c r="E165" s="3" t="s">
        <v>81</v>
      </c>
      <c r="F165" s="4">
        <v>33710</v>
      </c>
      <c r="G165" s="2">
        <v>723</v>
      </c>
      <c r="H165" s="5">
        <v>43983</v>
      </c>
      <c r="I165" s="5" t="str">
        <f>TEXT(H165, "d")</f>
        <v>1</v>
      </c>
      <c r="J165" s="5" t="str">
        <f>TEXT(H165, "mmm")</f>
        <v>Jun</v>
      </c>
      <c r="K165" s="5" t="str">
        <f>TEXT(H165, "yyyy")</f>
        <v>2020</v>
      </c>
      <c r="L165" s="4">
        <v>2</v>
      </c>
      <c r="M165" s="4">
        <v>189</v>
      </c>
      <c r="N165" s="3" t="s">
        <v>166</v>
      </c>
      <c r="O165" s="3" t="s">
        <v>106</v>
      </c>
      <c r="P165" s="3">
        <f xml:space="preserve"> L165 * M165</f>
        <v>378</v>
      </c>
    </row>
    <row r="166" spans="1:16" x14ac:dyDescent="0.25">
      <c r="A166" s="2">
        <v>125</v>
      </c>
      <c r="B166" s="3" t="s">
        <v>352</v>
      </c>
      <c r="C166" s="3" t="s">
        <v>353</v>
      </c>
      <c r="D166" s="3" t="s">
        <v>354</v>
      </c>
      <c r="E166" s="3" t="s">
        <v>81</v>
      </c>
      <c r="F166" s="4">
        <v>33710</v>
      </c>
      <c r="G166" s="2">
        <v>2522</v>
      </c>
      <c r="H166" s="5">
        <v>44369</v>
      </c>
      <c r="I166" s="5" t="str">
        <f>TEXT(H166, "d")</f>
        <v>22</v>
      </c>
      <c r="J166" s="5" t="str">
        <f>TEXT(H166, "mmm")</f>
        <v>Jun</v>
      </c>
      <c r="K166" s="5" t="str">
        <f>TEXT(H166, "yyyy")</f>
        <v>2021</v>
      </c>
      <c r="L166" s="4">
        <v>1</v>
      </c>
      <c r="M166" s="4">
        <v>189</v>
      </c>
      <c r="N166" s="3" t="s">
        <v>243</v>
      </c>
      <c r="O166" s="3" t="s">
        <v>106</v>
      </c>
      <c r="P166" s="3">
        <f xml:space="preserve"> L166 * M166</f>
        <v>189</v>
      </c>
    </row>
    <row r="167" spans="1:16" x14ac:dyDescent="0.25">
      <c r="A167" s="2">
        <v>125</v>
      </c>
      <c r="B167" s="3" t="s">
        <v>352</v>
      </c>
      <c r="C167" s="3" t="s">
        <v>353</v>
      </c>
      <c r="D167" s="3" t="s">
        <v>354</v>
      </c>
      <c r="E167" s="3" t="s">
        <v>81</v>
      </c>
      <c r="F167" s="4">
        <v>33710</v>
      </c>
      <c r="G167" s="2">
        <v>3008</v>
      </c>
      <c r="H167" s="5">
        <v>44483</v>
      </c>
      <c r="I167" s="5" t="str">
        <f>TEXT(H167, "d")</f>
        <v>14</v>
      </c>
      <c r="J167" s="5" t="str">
        <f>TEXT(H167, "mmm")</f>
        <v>Oct</v>
      </c>
      <c r="K167" s="5" t="str">
        <f>TEXT(H167, "yyyy")</f>
        <v>2021</v>
      </c>
      <c r="L167" s="4">
        <v>2</v>
      </c>
      <c r="M167" s="4">
        <v>27.5</v>
      </c>
      <c r="N167" s="3" t="s">
        <v>24</v>
      </c>
      <c r="O167" s="3" t="s">
        <v>17</v>
      </c>
      <c r="P167" s="3">
        <f xml:space="preserve"> L167 * M167</f>
        <v>55</v>
      </c>
    </row>
    <row r="168" spans="1:16" x14ac:dyDescent="0.25">
      <c r="A168" s="2">
        <v>126</v>
      </c>
      <c r="B168" s="3" t="s">
        <v>355</v>
      </c>
      <c r="C168" s="3" t="s">
        <v>356</v>
      </c>
      <c r="D168" s="3" t="s">
        <v>357</v>
      </c>
      <c r="E168" s="3" t="s">
        <v>162</v>
      </c>
      <c r="F168" s="4">
        <v>44760</v>
      </c>
      <c r="G168" s="2">
        <v>253</v>
      </c>
      <c r="H168" s="5">
        <v>43881</v>
      </c>
      <c r="I168" s="5" t="str">
        <f>TEXT(H168, "d")</f>
        <v>20</v>
      </c>
      <c r="J168" s="5" t="str">
        <f>TEXT(H168, "mmm")</f>
        <v>Feb</v>
      </c>
      <c r="K168" s="5" t="str">
        <f>TEXT(H168, "yyyy")</f>
        <v>2020</v>
      </c>
      <c r="L168" s="4">
        <v>5</v>
      </c>
      <c r="M168" s="4">
        <v>89.95</v>
      </c>
      <c r="N168" s="3" t="s">
        <v>43</v>
      </c>
      <c r="O168" s="3" t="s">
        <v>44</v>
      </c>
      <c r="P168" s="3">
        <f xml:space="preserve"> L168 * M168</f>
        <v>449.75</v>
      </c>
    </row>
    <row r="169" spans="1:16" x14ac:dyDescent="0.25">
      <c r="A169" s="2">
        <v>126</v>
      </c>
      <c r="B169" s="3" t="s">
        <v>355</v>
      </c>
      <c r="C169" s="3" t="s">
        <v>356</v>
      </c>
      <c r="D169" s="3" t="s">
        <v>357</v>
      </c>
      <c r="E169" s="3" t="s">
        <v>162</v>
      </c>
      <c r="F169" s="4">
        <v>44760</v>
      </c>
      <c r="G169" s="2">
        <v>719</v>
      </c>
      <c r="H169" s="5">
        <v>43982</v>
      </c>
      <c r="I169" s="5" t="str">
        <f>TEXT(H169, "d")</f>
        <v>31</v>
      </c>
      <c r="J169" s="5" t="str">
        <f>TEXT(H169, "mmm")</f>
        <v>May</v>
      </c>
      <c r="K169" s="5" t="str">
        <f>TEXT(H169, "yyyy")</f>
        <v>2020</v>
      </c>
      <c r="L169" s="4">
        <v>4</v>
      </c>
      <c r="M169" s="4">
        <v>16.989999999999998</v>
      </c>
      <c r="N169" s="3" t="s">
        <v>305</v>
      </c>
      <c r="O169" s="3" t="s">
        <v>37</v>
      </c>
      <c r="P169" s="3">
        <f xml:space="preserve"> L169 * M169</f>
        <v>67.959999999999994</v>
      </c>
    </row>
    <row r="170" spans="1:16" x14ac:dyDescent="0.25">
      <c r="A170" s="2">
        <v>126</v>
      </c>
      <c r="B170" s="3" t="s">
        <v>355</v>
      </c>
      <c r="C170" s="3" t="s">
        <v>356</v>
      </c>
      <c r="D170" s="3" t="s">
        <v>357</v>
      </c>
      <c r="E170" s="3" t="s">
        <v>162</v>
      </c>
      <c r="F170" s="4">
        <v>44760</v>
      </c>
      <c r="G170" s="2">
        <v>2129</v>
      </c>
      <c r="H170" s="5">
        <v>44288</v>
      </c>
      <c r="I170" s="5" t="str">
        <f>TEXT(H170, "d")</f>
        <v>2</v>
      </c>
      <c r="J170" s="5" t="str">
        <f>TEXT(H170, "mmm")</f>
        <v>Apr</v>
      </c>
      <c r="K170" s="5" t="str">
        <f>TEXT(H170, "yyyy")</f>
        <v>2021</v>
      </c>
      <c r="L170" s="4">
        <v>5</v>
      </c>
      <c r="M170" s="4">
        <v>24.95</v>
      </c>
      <c r="N170" s="3" t="s">
        <v>224</v>
      </c>
      <c r="O170" s="3" t="s">
        <v>37</v>
      </c>
      <c r="P170" s="3">
        <f xml:space="preserve"> L170 * M170</f>
        <v>124.75</v>
      </c>
    </row>
    <row r="171" spans="1:16" x14ac:dyDescent="0.25">
      <c r="A171" s="2">
        <v>126</v>
      </c>
      <c r="B171" s="3" t="s">
        <v>355</v>
      </c>
      <c r="C171" s="3" t="s">
        <v>356</v>
      </c>
      <c r="D171" s="3" t="s">
        <v>357</v>
      </c>
      <c r="E171" s="3" t="s">
        <v>162</v>
      </c>
      <c r="F171" s="4">
        <v>44760</v>
      </c>
      <c r="G171" s="2">
        <v>2666</v>
      </c>
      <c r="H171" s="5">
        <v>44399</v>
      </c>
      <c r="I171" s="5" t="str">
        <f>TEXT(H171, "d")</f>
        <v>22</v>
      </c>
      <c r="J171" s="5" t="str">
        <f>TEXT(H171, "mmm")</f>
        <v>Jul</v>
      </c>
      <c r="K171" s="5" t="str">
        <f>TEXT(H171, "yyyy")</f>
        <v>2021</v>
      </c>
      <c r="L171" s="4">
        <v>3</v>
      </c>
      <c r="M171" s="4">
        <v>20.95</v>
      </c>
      <c r="N171" s="3" t="s">
        <v>193</v>
      </c>
      <c r="O171" s="3" t="s">
        <v>37</v>
      </c>
      <c r="P171" s="3">
        <f xml:space="preserve"> L171 * M171</f>
        <v>62.849999999999994</v>
      </c>
    </row>
    <row r="172" spans="1:16" x14ac:dyDescent="0.25">
      <c r="A172" s="2">
        <v>127</v>
      </c>
      <c r="B172" s="3" t="s">
        <v>358</v>
      </c>
      <c r="C172" s="3" t="s">
        <v>359</v>
      </c>
      <c r="D172" s="3" t="s">
        <v>360</v>
      </c>
      <c r="E172" s="3" t="s">
        <v>23</v>
      </c>
      <c r="F172" s="4">
        <v>12210</v>
      </c>
      <c r="G172" s="2">
        <v>1158</v>
      </c>
      <c r="H172" s="5">
        <v>44079</v>
      </c>
      <c r="I172" s="5" t="str">
        <f>TEXT(H172, "d")</f>
        <v>5</v>
      </c>
      <c r="J172" s="5" t="str">
        <f>TEXT(H172, "mmm")</f>
        <v>Sep</v>
      </c>
      <c r="K172" s="5" t="str">
        <f>TEXT(H172, "yyyy")</f>
        <v>2020</v>
      </c>
      <c r="L172" s="4">
        <v>1</v>
      </c>
      <c r="M172" s="4">
        <v>14.99</v>
      </c>
      <c r="N172" s="3" t="s">
        <v>289</v>
      </c>
      <c r="O172" s="3" t="s">
        <v>37</v>
      </c>
      <c r="P172" s="3">
        <f xml:space="preserve"> L172 * M172</f>
        <v>14.99</v>
      </c>
    </row>
    <row r="173" spans="1:16" x14ac:dyDescent="0.25">
      <c r="A173" s="2">
        <v>127</v>
      </c>
      <c r="B173" s="3" t="s">
        <v>358</v>
      </c>
      <c r="C173" s="3" t="s">
        <v>359</v>
      </c>
      <c r="D173" s="3" t="s">
        <v>360</v>
      </c>
      <c r="E173" s="3" t="s">
        <v>23</v>
      </c>
      <c r="F173" s="4">
        <v>12210</v>
      </c>
      <c r="G173" s="2">
        <v>1870</v>
      </c>
      <c r="H173" s="5">
        <v>44233</v>
      </c>
      <c r="I173" s="5" t="str">
        <f>TEXT(H173, "d")</f>
        <v>6</v>
      </c>
      <c r="J173" s="5" t="str">
        <f>TEXT(H173, "mmm")</f>
        <v>Feb</v>
      </c>
      <c r="K173" s="5" t="str">
        <f>TEXT(H173, "yyyy")</f>
        <v>2021</v>
      </c>
      <c r="L173" s="4">
        <v>3</v>
      </c>
      <c r="M173" s="4">
        <v>24.95</v>
      </c>
      <c r="N173" s="3" t="s">
        <v>224</v>
      </c>
      <c r="O173" s="3" t="s">
        <v>37</v>
      </c>
      <c r="P173" s="3">
        <f xml:space="preserve"> L173 * M173</f>
        <v>74.849999999999994</v>
      </c>
    </row>
    <row r="174" spans="1:16" x14ac:dyDescent="0.25">
      <c r="A174" s="2">
        <v>127</v>
      </c>
      <c r="B174" s="3" t="s">
        <v>358</v>
      </c>
      <c r="C174" s="3" t="s">
        <v>359</v>
      </c>
      <c r="D174" s="3" t="s">
        <v>360</v>
      </c>
      <c r="E174" s="3" t="s">
        <v>23</v>
      </c>
      <c r="F174" s="4">
        <v>12210</v>
      </c>
      <c r="G174" s="2">
        <v>2435</v>
      </c>
      <c r="H174" s="5">
        <v>44355</v>
      </c>
      <c r="I174" s="5" t="str">
        <f>TEXT(H174, "d")</f>
        <v>8</v>
      </c>
      <c r="J174" s="5" t="str">
        <f>TEXT(H174, "mmm")</f>
        <v>Jun</v>
      </c>
      <c r="K174" s="5" t="str">
        <f>TEXT(H174, "yyyy")</f>
        <v>2021</v>
      </c>
      <c r="L174" s="4">
        <v>4</v>
      </c>
      <c r="M174" s="4">
        <v>11.99</v>
      </c>
      <c r="N174" s="3" t="s">
        <v>62</v>
      </c>
      <c r="O174" s="3" t="s">
        <v>19</v>
      </c>
      <c r="P174" s="3">
        <f xml:space="preserve"> L174 * M174</f>
        <v>47.96</v>
      </c>
    </row>
    <row r="175" spans="1:16" x14ac:dyDescent="0.25">
      <c r="A175" s="2">
        <v>127</v>
      </c>
      <c r="B175" s="3" t="s">
        <v>358</v>
      </c>
      <c r="C175" s="3" t="s">
        <v>359</v>
      </c>
      <c r="D175" s="3" t="s">
        <v>360</v>
      </c>
      <c r="E175" s="3" t="s">
        <v>23</v>
      </c>
      <c r="F175" s="4">
        <v>12210</v>
      </c>
      <c r="G175" s="2">
        <v>2601</v>
      </c>
      <c r="H175" s="5">
        <v>44386</v>
      </c>
      <c r="I175" s="5" t="str">
        <f>TEXT(H175, "d")</f>
        <v>9</v>
      </c>
      <c r="J175" s="5" t="str">
        <f>TEXT(H175, "mmm")</f>
        <v>Jul</v>
      </c>
      <c r="K175" s="5" t="str">
        <f>TEXT(H175, "yyyy")</f>
        <v>2021</v>
      </c>
      <c r="L175" s="4">
        <v>6</v>
      </c>
      <c r="M175" s="4">
        <v>455</v>
      </c>
      <c r="N175" s="3" t="s">
        <v>58</v>
      </c>
      <c r="O175" s="3" t="s">
        <v>59</v>
      </c>
      <c r="P175" s="3">
        <f xml:space="preserve"> L175 * M175</f>
        <v>2730</v>
      </c>
    </row>
    <row r="176" spans="1:16" x14ac:dyDescent="0.25">
      <c r="A176" s="2">
        <v>128</v>
      </c>
      <c r="B176" s="3" t="s">
        <v>70</v>
      </c>
      <c r="C176" s="3" t="s">
        <v>361</v>
      </c>
      <c r="D176" s="3" t="s">
        <v>362</v>
      </c>
      <c r="E176" s="3" t="s">
        <v>363</v>
      </c>
      <c r="F176" s="4">
        <v>80150</v>
      </c>
      <c r="G176" s="2">
        <v>810</v>
      </c>
      <c r="H176" s="5">
        <v>44004</v>
      </c>
      <c r="I176" s="5" t="str">
        <f>TEXT(H176, "d")</f>
        <v>22</v>
      </c>
      <c r="J176" s="5" t="str">
        <f>TEXT(H176, "mmm")</f>
        <v>Jun</v>
      </c>
      <c r="K176" s="5" t="str">
        <f>TEXT(H176, "yyyy")</f>
        <v>2020</v>
      </c>
      <c r="L176" s="4">
        <v>4</v>
      </c>
      <c r="M176" s="4">
        <v>684</v>
      </c>
      <c r="N176" s="3" t="s">
        <v>29</v>
      </c>
      <c r="O176" s="3" t="s">
        <v>30</v>
      </c>
      <c r="P176" s="3">
        <f xml:space="preserve"> L176 * M176</f>
        <v>2736</v>
      </c>
    </row>
    <row r="177" spans="1:16" x14ac:dyDescent="0.25">
      <c r="A177" s="2">
        <v>130</v>
      </c>
      <c r="B177" s="3" t="s">
        <v>364</v>
      </c>
      <c r="C177" s="3" t="s">
        <v>365</v>
      </c>
      <c r="D177" s="3" t="s">
        <v>366</v>
      </c>
      <c r="E177" s="3" t="s">
        <v>201</v>
      </c>
      <c r="F177" s="4">
        <v>48609</v>
      </c>
      <c r="G177" s="2">
        <v>1083</v>
      </c>
      <c r="H177" s="5">
        <v>44065</v>
      </c>
      <c r="I177" s="5" t="str">
        <f>TEXT(H177, "d")</f>
        <v>22</v>
      </c>
      <c r="J177" s="5" t="str">
        <f>TEXT(H177, "mmm")</f>
        <v>Aug</v>
      </c>
      <c r="K177" s="5" t="str">
        <f>TEXT(H177, "yyyy")</f>
        <v>2020</v>
      </c>
      <c r="L177" s="4">
        <v>5</v>
      </c>
      <c r="M177" s="4">
        <v>399</v>
      </c>
      <c r="N177" s="3" t="s">
        <v>88</v>
      </c>
      <c r="O177" s="3" t="s">
        <v>59</v>
      </c>
      <c r="P177" s="3">
        <f xml:space="preserve"> L177 * M177</f>
        <v>1995</v>
      </c>
    </row>
    <row r="178" spans="1:16" x14ac:dyDescent="0.25">
      <c r="A178" s="2">
        <v>131</v>
      </c>
      <c r="B178" s="3" t="s">
        <v>367</v>
      </c>
      <c r="C178" s="3" t="s">
        <v>368</v>
      </c>
      <c r="D178" s="3" t="s">
        <v>146</v>
      </c>
      <c r="E178" s="3" t="s">
        <v>23</v>
      </c>
      <c r="F178" s="4">
        <v>10292</v>
      </c>
      <c r="G178" s="2">
        <v>729</v>
      </c>
      <c r="H178" s="5">
        <v>43984</v>
      </c>
      <c r="I178" s="5" t="str">
        <f>TEXT(H178, "d")</f>
        <v>2</v>
      </c>
      <c r="J178" s="5" t="str">
        <f>TEXT(H178, "mmm")</f>
        <v>Jun</v>
      </c>
      <c r="K178" s="5" t="str">
        <f>TEXT(H178, "yyyy")</f>
        <v>2020</v>
      </c>
      <c r="L178" s="4">
        <v>4</v>
      </c>
      <c r="M178" s="4">
        <v>250</v>
      </c>
      <c r="N178" s="3" t="s">
        <v>82</v>
      </c>
      <c r="O178" s="3" t="s">
        <v>59</v>
      </c>
      <c r="P178" s="3">
        <f xml:space="preserve"> L178 * M178</f>
        <v>1000</v>
      </c>
    </row>
    <row r="179" spans="1:16" x14ac:dyDescent="0.25">
      <c r="A179" s="2">
        <v>132</v>
      </c>
      <c r="B179" s="3" t="s">
        <v>369</v>
      </c>
      <c r="C179" s="3" t="s">
        <v>370</v>
      </c>
      <c r="D179" s="3" t="s">
        <v>371</v>
      </c>
      <c r="E179" s="3" t="s">
        <v>372</v>
      </c>
      <c r="F179" s="4">
        <v>63167</v>
      </c>
      <c r="G179" s="2">
        <v>237</v>
      </c>
      <c r="H179" s="5">
        <v>43877</v>
      </c>
      <c r="I179" s="5" t="str">
        <f>TEXT(H179, "d")</f>
        <v>16</v>
      </c>
      <c r="J179" s="5" t="str">
        <f>TEXT(H179, "mmm")</f>
        <v>Feb</v>
      </c>
      <c r="K179" s="5" t="str">
        <f>TEXT(H179, "yyyy")</f>
        <v>2020</v>
      </c>
      <c r="L179" s="4">
        <v>5</v>
      </c>
      <c r="M179" s="4">
        <v>395</v>
      </c>
      <c r="N179" s="3" t="s">
        <v>99</v>
      </c>
      <c r="O179" s="3" t="s">
        <v>59</v>
      </c>
      <c r="P179" s="3">
        <f xml:space="preserve"> L179 * M179</f>
        <v>1975</v>
      </c>
    </row>
    <row r="180" spans="1:16" x14ac:dyDescent="0.25">
      <c r="A180" s="2">
        <v>133</v>
      </c>
      <c r="B180" s="3" t="s">
        <v>373</v>
      </c>
      <c r="C180" s="3" t="s">
        <v>374</v>
      </c>
      <c r="D180" s="3" t="s">
        <v>375</v>
      </c>
      <c r="E180" s="3" t="s">
        <v>28</v>
      </c>
      <c r="F180" s="4">
        <v>31416</v>
      </c>
      <c r="G180" s="2">
        <v>62</v>
      </c>
      <c r="H180" s="5">
        <v>43843</v>
      </c>
      <c r="I180" s="5" t="str">
        <f>TEXT(H180, "d")</f>
        <v>13</v>
      </c>
      <c r="J180" s="5" t="str">
        <f>TEXT(H180, "mmm")</f>
        <v>Jan</v>
      </c>
      <c r="K180" s="5" t="str">
        <f>TEXT(H180, "yyyy")</f>
        <v>2020</v>
      </c>
      <c r="L180" s="4">
        <v>4</v>
      </c>
      <c r="M180" s="4">
        <v>15.5</v>
      </c>
      <c r="N180" s="3" t="s">
        <v>36</v>
      </c>
      <c r="O180" s="3" t="s">
        <v>37</v>
      </c>
      <c r="P180" s="3">
        <f xml:space="preserve"> L180 * M180</f>
        <v>62</v>
      </c>
    </row>
    <row r="181" spans="1:16" x14ac:dyDescent="0.25">
      <c r="A181" s="2">
        <v>133</v>
      </c>
      <c r="B181" s="3" t="s">
        <v>373</v>
      </c>
      <c r="C181" s="3" t="s">
        <v>374</v>
      </c>
      <c r="D181" s="3" t="s">
        <v>375</v>
      </c>
      <c r="E181" s="3" t="s">
        <v>28</v>
      </c>
      <c r="F181" s="4">
        <v>31416</v>
      </c>
      <c r="G181" s="2">
        <v>289</v>
      </c>
      <c r="H181" s="5">
        <v>43889</v>
      </c>
      <c r="I181" s="5" t="str">
        <f>TEXT(H181, "d")</f>
        <v>28</v>
      </c>
      <c r="J181" s="5" t="str">
        <f>TEXT(H181, "mmm")</f>
        <v>Feb</v>
      </c>
      <c r="K181" s="5" t="str">
        <f>TEXT(H181, "yyyy")</f>
        <v>2020</v>
      </c>
      <c r="L181" s="4">
        <v>5</v>
      </c>
      <c r="M181" s="4">
        <v>20.95</v>
      </c>
      <c r="N181" s="3" t="s">
        <v>193</v>
      </c>
      <c r="O181" s="3" t="s">
        <v>37</v>
      </c>
      <c r="P181" s="3">
        <f xml:space="preserve"> L181 * M181</f>
        <v>104.75</v>
      </c>
    </row>
    <row r="182" spans="1:16" x14ac:dyDescent="0.25">
      <c r="A182" s="2">
        <v>133</v>
      </c>
      <c r="B182" s="3" t="s">
        <v>373</v>
      </c>
      <c r="C182" s="3" t="s">
        <v>374</v>
      </c>
      <c r="D182" s="3" t="s">
        <v>375</v>
      </c>
      <c r="E182" s="3" t="s">
        <v>28</v>
      </c>
      <c r="F182" s="4">
        <v>31416</v>
      </c>
      <c r="G182" s="2">
        <v>521</v>
      </c>
      <c r="H182" s="5">
        <v>43941</v>
      </c>
      <c r="I182" s="5" t="str">
        <f>TEXT(H182, "d")</f>
        <v>20</v>
      </c>
      <c r="J182" s="5" t="str">
        <f>TEXT(H182, "mmm")</f>
        <v>Apr</v>
      </c>
      <c r="K182" s="5" t="str">
        <f>TEXT(H182, "yyyy")</f>
        <v>2020</v>
      </c>
      <c r="L182" s="4">
        <v>3</v>
      </c>
      <c r="M182" s="4">
        <v>14.99</v>
      </c>
      <c r="N182" s="3" t="s">
        <v>298</v>
      </c>
      <c r="O182" s="3" t="s">
        <v>37</v>
      </c>
      <c r="P182" s="3">
        <f xml:space="preserve"> L182 * M182</f>
        <v>44.97</v>
      </c>
    </row>
    <row r="183" spans="1:16" x14ac:dyDescent="0.25">
      <c r="A183" s="2">
        <v>134</v>
      </c>
      <c r="B183" s="3" t="s">
        <v>376</v>
      </c>
      <c r="C183" s="3" t="s">
        <v>377</v>
      </c>
      <c r="D183" s="3" t="s">
        <v>378</v>
      </c>
      <c r="E183" s="3" t="s">
        <v>41</v>
      </c>
      <c r="F183" s="4">
        <v>92640</v>
      </c>
      <c r="G183" s="2">
        <v>339</v>
      </c>
      <c r="H183" s="5">
        <v>43899</v>
      </c>
      <c r="I183" s="5" t="str">
        <f>TEXT(H183, "d")</f>
        <v>9</v>
      </c>
      <c r="J183" s="5" t="str">
        <f>TEXT(H183, "mmm")</f>
        <v>Mar</v>
      </c>
      <c r="K183" s="5" t="str">
        <f>TEXT(H183, "yyyy")</f>
        <v>2020</v>
      </c>
      <c r="L183" s="4">
        <v>3</v>
      </c>
      <c r="M183" s="4">
        <v>899</v>
      </c>
      <c r="N183" s="3" t="s">
        <v>167</v>
      </c>
      <c r="O183" s="3" t="s">
        <v>30</v>
      </c>
      <c r="P183" s="3">
        <f xml:space="preserve"> L183 * M183</f>
        <v>2697</v>
      </c>
    </row>
    <row r="184" spans="1:16" x14ac:dyDescent="0.25">
      <c r="A184" s="2">
        <v>134</v>
      </c>
      <c r="B184" s="3" t="s">
        <v>376</v>
      </c>
      <c r="C184" s="3" t="s">
        <v>377</v>
      </c>
      <c r="D184" s="3" t="s">
        <v>378</v>
      </c>
      <c r="E184" s="3" t="s">
        <v>41</v>
      </c>
      <c r="F184" s="4">
        <v>92640</v>
      </c>
      <c r="G184" s="2">
        <v>958</v>
      </c>
      <c r="H184" s="5">
        <v>44034</v>
      </c>
      <c r="I184" s="5" t="str">
        <f>TEXT(H184, "d")</f>
        <v>22</v>
      </c>
      <c r="J184" s="5" t="str">
        <f>TEXT(H184, "mmm")</f>
        <v>Jul</v>
      </c>
      <c r="K184" s="5" t="str">
        <f>TEXT(H184, "yyyy")</f>
        <v>2020</v>
      </c>
      <c r="L184" s="4">
        <v>4</v>
      </c>
      <c r="M184" s="4">
        <v>245</v>
      </c>
      <c r="N184" s="3" t="s">
        <v>105</v>
      </c>
      <c r="O184" s="3" t="s">
        <v>106</v>
      </c>
      <c r="P184" s="3">
        <f xml:space="preserve"> L184 * M184</f>
        <v>980</v>
      </c>
    </row>
    <row r="185" spans="1:16" x14ac:dyDescent="0.25">
      <c r="A185" s="2">
        <v>134</v>
      </c>
      <c r="B185" s="3" t="s">
        <v>376</v>
      </c>
      <c r="C185" s="3" t="s">
        <v>377</v>
      </c>
      <c r="D185" s="3" t="s">
        <v>378</v>
      </c>
      <c r="E185" s="3" t="s">
        <v>41</v>
      </c>
      <c r="F185" s="4">
        <v>92640</v>
      </c>
      <c r="G185" s="2">
        <v>1942</v>
      </c>
      <c r="H185" s="5">
        <v>44247</v>
      </c>
      <c r="I185" s="5" t="str">
        <f>TEXT(H185, "d")</f>
        <v>20</v>
      </c>
      <c r="J185" s="5" t="str">
        <f>TEXT(H185, "mmm")</f>
        <v>Feb</v>
      </c>
      <c r="K185" s="5" t="str">
        <f>TEXT(H185, "yyyy")</f>
        <v>2021</v>
      </c>
      <c r="L185" s="4">
        <v>5</v>
      </c>
      <c r="M185" s="4">
        <v>36.99</v>
      </c>
      <c r="N185" s="3" t="s">
        <v>379</v>
      </c>
      <c r="O185" s="3" t="s">
        <v>17</v>
      </c>
      <c r="P185" s="3">
        <f xml:space="preserve"> L185 * M185</f>
        <v>184.95000000000002</v>
      </c>
    </row>
    <row r="186" spans="1:16" x14ac:dyDescent="0.25">
      <c r="A186" s="2">
        <v>136</v>
      </c>
      <c r="B186" s="3" t="s">
        <v>380</v>
      </c>
      <c r="C186" s="3" t="s">
        <v>381</v>
      </c>
      <c r="D186" s="3" t="s">
        <v>292</v>
      </c>
      <c r="E186" s="3" t="s">
        <v>293</v>
      </c>
      <c r="F186" s="4">
        <v>36616</v>
      </c>
      <c r="G186" s="2">
        <v>2264</v>
      </c>
      <c r="H186" s="5">
        <v>44317</v>
      </c>
      <c r="I186" s="5" t="str">
        <f>TEXT(H186, "d")</f>
        <v>1</v>
      </c>
      <c r="J186" s="5" t="str">
        <f>TEXT(H186, "mmm")</f>
        <v>May</v>
      </c>
      <c r="K186" s="5" t="str">
        <f>TEXT(H186, "yyyy")</f>
        <v>2021</v>
      </c>
      <c r="L186" s="4">
        <v>5</v>
      </c>
      <c r="M186" s="4">
        <v>19.5</v>
      </c>
      <c r="N186" s="3" t="s">
        <v>217</v>
      </c>
      <c r="O186" s="3" t="s">
        <v>37</v>
      </c>
      <c r="P186" s="3">
        <f xml:space="preserve"> L186 * M186</f>
        <v>97.5</v>
      </c>
    </row>
    <row r="187" spans="1:16" x14ac:dyDescent="0.25">
      <c r="A187" s="2">
        <v>136</v>
      </c>
      <c r="B187" s="3" t="s">
        <v>380</v>
      </c>
      <c r="C187" s="3" t="s">
        <v>381</v>
      </c>
      <c r="D187" s="3" t="s">
        <v>292</v>
      </c>
      <c r="E187" s="3" t="s">
        <v>293</v>
      </c>
      <c r="F187" s="4">
        <v>36616</v>
      </c>
      <c r="G187" s="2">
        <v>3061</v>
      </c>
      <c r="H187" s="5">
        <v>44498</v>
      </c>
      <c r="I187" s="5" t="str">
        <f>TEXT(H187, "d")</f>
        <v>29</v>
      </c>
      <c r="J187" s="5" t="str">
        <f>TEXT(H187, "mmm")</f>
        <v>Oct</v>
      </c>
      <c r="K187" s="5" t="str">
        <f>TEXT(H187, "yyyy")</f>
        <v>2021</v>
      </c>
      <c r="L187" s="4">
        <v>3</v>
      </c>
      <c r="M187" s="4">
        <v>49.95</v>
      </c>
      <c r="N187" s="3" t="s">
        <v>142</v>
      </c>
      <c r="O187" s="3" t="s">
        <v>17</v>
      </c>
      <c r="P187" s="3">
        <f xml:space="preserve"> L187 * M187</f>
        <v>149.85000000000002</v>
      </c>
    </row>
    <row r="188" spans="1:16" x14ac:dyDescent="0.25">
      <c r="A188" s="2">
        <v>137</v>
      </c>
      <c r="B188" s="3" t="s">
        <v>382</v>
      </c>
      <c r="C188" s="3" t="s">
        <v>383</v>
      </c>
      <c r="D188" s="3" t="s">
        <v>384</v>
      </c>
      <c r="E188" s="3" t="s">
        <v>137</v>
      </c>
      <c r="F188" s="4">
        <v>70607</v>
      </c>
      <c r="G188" s="2">
        <v>2845</v>
      </c>
      <c r="H188" s="5">
        <v>44441</v>
      </c>
      <c r="I188" s="5" t="str">
        <f>TEXT(H188, "d")</f>
        <v>2</v>
      </c>
      <c r="J188" s="5" t="str">
        <f>TEXT(H188, "mmm")</f>
        <v>Sep</v>
      </c>
      <c r="K188" s="5" t="str">
        <f>TEXT(H188, "yyyy")</f>
        <v>2021</v>
      </c>
      <c r="L188" s="4">
        <v>2</v>
      </c>
      <c r="M188" s="4">
        <v>19.5</v>
      </c>
      <c r="N188" s="3" t="s">
        <v>217</v>
      </c>
      <c r="O188" s="3" t="s">
        <v>37</v>
      </c>
      <c r="P188" s="3">
        <f xml:space="preserve"> L188 * M188</f>
        <v>39</v>
      </c>
    </row>
    <row r="189" spans="1:16" x14ac:dyDescent="0.25">
      <c r="A189" s="2">
        <v>138</v>
      </c>
      <c r="B189" s="3" t="s">
        <v>385</v>
      </c>
      <c r="C189" s="3" t="s">
        <v>386</v>
      </c>
      <c r="D189" s="3" t="s">
        <v>387</v>
      </c>
      <c r="E189" s="3" t="s">
        <v>98</v>
      </c>
      <c r="F189" s="4">
        <v>7112</v>
      </c>
      <c r="G189" s="2">
        <v>2309</v>
      </c>
      <c r="H189" s="5">
        <v>44326</v>
      </c>
      <c r="I189" s="5" t="str">
        <f>TEXT(H189, "d")</f>
        <v>10</v>
      </c>
      <c r="J189" s="5" t="str">
        <f>TEXT(H189, "mmm")</f>
        <v>May</v>
      </c>
      <c r="K189" s="5" t="str">
        <f>TEXT(H189, "yyyy")</f>
        <v>2021</v>
      </c>
      <c r="L189" s="4">
        <v>3</v>
      </c>
      <c r="M189" s="4">
        <v>16.75</v>
      </c>
      <c r="N189" s="3" t="s">
        <v>262</v>
      </c>
      <c r="O189" s="3" t="s">
        <v>37</v>
      </c>
      <c r="P189" s="3">
        <f xml:space="preserve"> L189 * M189</f>
        <v>50.25</v>
      </c>
    </row>
    <row r="190" spans="1:16" x14ac:dyDescent="0.25">
      <c r="A190" s="2">
        <v>139</v>
      </c>
      <c r="B190" s="3" t="s">
        <v>388</v>
      </c>
      <c r="C190" s="3" t="s">
        <v>389</v>
      </c>
      <c r="D190" s="3" t="s">
        <v>390</v>
      </c>
      <c r="E190" s="3" t="s">
        <v>150</v>
      </c>
      <c r="F190" s="4">
        <v>46247</v>
      </c>
      <c r="G190" s="2">
        <v>1765</v>
      </c>
      <c r="H190" s="5">
        <v>44212</v>
      </c>
      <c r="I190" s="5" t="str">
        <f>TEXT(H190, "d")</f>
        <v>16</v>
      </c>
      <c r="J190" s="5" t="str">
        <f>TEXT(H190, "mmm")</f>
        <v>Jan</v>
      </c>
      <c r="K190" s="5" t="str">
        <f>TEXT(H190, "yyyy")</f>
        <v>2021</v>
      </c>
      <c r="L190" s="4">
        <v>1</v>
      </c>
      <c r="M190" s="4">
        <v>37.99</v>
      </c>
      <c r="N190" s="3" t="s">
        <v>35</v>
      </c>
      <c r="O190" s="3" t="s">
        <v>17</v>
      </c>
      <c r="P190" s="3">
        <f xml:space="preserve"> L190 * M190</f>
        <v>37.99</v>
      </c>
    </row>
    <row r="191" spans="1:16" x14ac:dyDescent="0.25">
      <c r="A191" s="2">
        <v>140</v>
      </c>
      <c r="B191" s="3" t="s">
        <v>391</v>
      </c>
      <c r="C191" s="3" t="s">
        <v>392</v>
      </c>
      <c r="D191" s="3" t="s">
        <v>393</v>
      </c>
      <c r="E191" s="3" t="s">
        <v>363</v>
      </c>
      <c r="F191" s="4">
        <v>80638</v>
      </c>
      <c r="G191" s="2">
        <v>2665</v>
      </c>
      <c r="H191" s="5">
        <v>44399</v>
      </c>
      <c r="I191" s="5" t="str">
        <f>TEXT(H191, "d")</f>
        <v>22</v>
      </c>
      <c r="J191" s="5" t="str">
        <f>TEXT(H191, "mmm")</f>
        <v>Jul</v>
      </c>
      <c r="K191" s="5" t="str">
        <f>TEXT(H191, "yyyy")</f>
        <v>2021</v>
      </c>
      <c r="L191" s="4">
        <v>1</v>
      </c>
      <c r="M191" s="4">
        <v>24.99</v>
      </c>
      <c r="N191" s="3" t="s">
        <v>100</v>
      </c>
      <c r="O191" s="3" t="s">
        <v>37</v>
      </c>
      <c r="P191" s="3">
        <f xml:space="preserve"> L191 * M191</f>
        <v>24.99</v>
      </c>
    </row>
    <row r="192" spans="1:16" x14ac:dyDescent="0.25">
      <c r="A192" s="2">
        <v>140</v>
      </c>
      <c r="B192" s="3" t="s">
        <v>391</v>
      </c>
      <c r="C192" s="3" t="s">
        <v>392</v>
      </c>
      <c r="D192" s="3" t="s">
        <v>393</v>
      </c>
      <c r="E192" s="3" t="s">
        <v>363</v>
      </c>
      <c r="F192" s="4">
        <v>80638</v>
      </c>
      <c r="G192" s="2">
        <v>2851</v>
      </c>
      <c r="H192" s="5">
        <v>44442</v>
      </c>
      <c r="I192" s="5" t="str">
        <f>TEXT(H192, "d")</f>
        <v>3</v>
      </c>
      <c r="J192" s="5" t="str">
        <f>TEXT(H192, "mmm")</f>
        <v>Sep</v>
      </c>
      <c r="K192" s="5" t="str">
        <f>TEXT(H192, "yyyy")</f>
        <v>2021</v>
      </c>
      <c r="L192" s="4">
        <v>6</v>
      </c>
      <c r="M192" s="4">
        <v>189</v>
      </c>
      <c r="N192" s="3" t="s">
        <v>166</v>
      </c>
      <c r="O192" s="3" t="s">
        <v>106</v>
      </c>
      <c r="P192" s="3">
        <f xml:space="preserve"> L192 * M192</f>
        <v>1134</v>
      </c>
    </row>
    <row r="193" spans="1:16" x14ac:dyDescent="0.25">
      <c r="A193" s="2">
        <v>141</v>
      </c>
      <c r="B193" s="3" t="s">
        <v>394</v>
      </c>
      <c r="C193" s="3" t="s">
        <v>395</v>
      </c>
      <c r="D193" s="3" t="s">
        <v>396</v>
      </c>
      <c r="E193" s="3" t="s">
        <v>104</v>
      </c>
      <c r="F193" s="4">
        <v>54915</v>
      </c>
      <c r="G193" s="2">
        <v>360</v>
      </c>
      <c r="H193" s="5">
        <v>43905</v>
      </c>
      <c r="I193" s="5" t="str">
        <f>TEXT(H193, "d")</f>
        <v>15</v>
      </c>
      <c r="J193" s="5" t="str">
        <f>TEXT(H193, "mmm")</f>
        <v>Mar</v>
      </c>
      <c r="K193" s="5" t="str">
        <f>TEXT(H193, "yyyy")</f>
        <v>2020</v>
      </c>
      <c r="L193" s="4">
        <v>4</v>
      </c>
      <c r="M193" s="4">
        <v>179</v>
      </c>
      <c r="N193" s="3" t="s">
        <v>64</v>
      </c>
      <c r="O193" s="3" t="s">
        <v>44</v>
      </c>
      <c r="P193" s="3">
        <f xml:space="preserve"> L193 * M193</f>
        <v>716</v>
      </c>
    </row>
    <row r="194" spans="1:16" x14ac:dyDescent="0.25">
      <c r="A194" s="2">
        <v>141</v>
      </c>
      <c r="B194" s="3" t="s">
        <v>394</v>
      </c>
      <c r="C194" s="3" t="s">
        <v>395</v>
      </c>
      <c r="D194" s="3" t="s">
        <v>396</v>
      </c>
      <c r="E194" s="3" t="s">
        <v>104</v>
      </c>
      <c r="F194" s="4">
        <v>54915</v>
      </c>
      <c r="G194" s="2">
        <v>1303</v>
      </c>
      <c r="H194" s="5">
        <v>44110</v>
      </c>
      <c r="I194" s="5" t="str">
        <f>TEXT(H194, "d")</f>
        <v>6</v>
      </c>
      <c r="J194" s="5" t="str">
        <f>TEXT(H194, "mmm")</f>
        <v>Oct</v>
      </c>
      <c r="K194" s="5" t="str">
        <f>TEXT(H194, "yyyy")</f>
        <v>2020</v>
      </c>
      <c r="L194" s="4">
        <v>3</v>
      </c>
      <c r="M194" s="4">
        <v>12</v>
      </c>
      <c r="N194" s="3" t="s">
        <v>42</v>
      </c>
      <c r="O194" s="3" t="s">
        <v>19</v>
      </c>
      <c r="P194" s="3">
        <f xml:space="preserve"> L194 * M194</f>
        <v>36</v>
      </c>
    </row>
    <row r="195" spans="1:16" x14ac:dyDescent="0.25">
      <c r="A195" s="2">
        <v>141</v>
      </c>
      <c r="B195" s="3" t="s">
        <v>394</v>
      </c>
      <c r="C195" s="3" t="s">
        <v>395</v>
      </c>
      <c r="D195" s="3" t="s">
        <v>396</v>
      </c>
      <c r="E195" s="3" t="s">
        <v>104</v>
      </c>
      <c r="F195" s="4">
        <v>54915</v>
      </c>
      <c r="G195" s="2">
        <v>1329</v>
      </c>
      <c r="H195" s="5">
        <v>44115</v>
      </c>
      <c r="I195" s="5" t="str">
        <f>TEXT(H195, "d")</f>
        <v>11</v>
      </c>
      <c r="J195" s="5" t="str">
        <f>TEXT(H195, "mmm")</f>
        <v>Oct</v>
      </c>
      <c r="K195" s="5" t="str">
        <f>TEXT(H195, "yyyy")</f>
        <v>2020</v>
      </c>
      <c r="L195" s="4">
        <v>3</v>
      </c>
      <c r="M195" s="4">
        <v>189</v>
      </c>
      <c r="N195" s="3" t="s">
        <v>166</v>
      </c>
      <c r="O195" s="3" t="s">
        <v>106</v>
      </c>
      <c r="P195" s="3">
        <f xml:space="preserve"> L195 * M195</f>
        <v>567</v>
      </c>
    </row>
    <row r="196" spans="1:16" x14ac:dyDescent="0.25">
      <c r="A196" s="2">
        <v>141</v>
      </c>
      <c r="B196" s="3" t="s">
        <v>394</v>
      </c>
      <c r="C196" s="3" t="s">
        <v>395</v>
      </c>
      <c r="D196" s="3" t="s">
        <v>396</v>
      </c>
      <c r="E196" s="3" t="s">
        <v>104</v>
      </c>
      <c r="F196" s="4">
        <v>54915</v>
      </c>
      <c r="G196" s="2">
        <v>1703</v>
      </c>
      <c r="H196" s="5">
        <v>44199</v>
      </c>
      <c r="I196" s="5" t="str">
        <f>TEXT(H196, "d")</f>
        <v>3</v>
      </c>
      <c r="J196" s="5" t="str">
        <f>TEXT(H196, "mmm")</f>
        <v>Jan</v>
      </c>
      <c r="K196" s="5" t="str">
        <f>TEXT(H196, "yyyy")</f>
        <v>2021</v>
      </c>
      <c r="L196" s="4">
        <v>3</v>
      </c>
      <c r="M196" s="4">
        <v>49.95</v>
      </c>
      <c r="N196" s="3" t="s">
        <v>142</v>
      </c>
      <c r="O196" s="3" t="s">
        <v>17</v>
      </c>
      <c r="P196" s="3">
        <f xml:space="preserve"> L196 * M196</f>
        <v>149.85000000000002</v>
      </c>
    </row>
    <row r="197" spans="1:16" x14ac:dyDescent="0.25">
      <c r="A197" s="2">
        <v>141</v>
      </c>
      <c r="B197" s="3" t="s">
        <v>394</v>
      </c>
      <c r="C197" s="3" t="s">
        <v>395</v>
      </c>
      <c r="D197" s="3" t="s">
        <v>396</v>
      </c>
      <c r="E197" s="3" t="s">
        <v>104</v>
      </c>
      <c r="F197" s="4">
        <v>54915</v>
      </c>
      <c r="G197" s="2">
        <v>3135</v>
      </c>
      <c r="H197" s="5">
        <v>44513</v>
      </c>
      <c r="I197" s="5" t="str">
        <f>TEXT(H197, "d")</f>
        <v>13</v>
      </c>
      <c r="J197" s="5" t="str">
        <f>TEXT(H197, "mmm")</f>
        <v>Nov</v>
      </c>
      <c r="K197" s="5" t="str">
        <f>TEXT(H197, "yyyy")</f>
        <v>2021</v>
      </c>
      <c r="L197" s="4">
        <v>6</v>
      </c>
      <c r="M197" s="4">
        <v>17.5</v>
      </c>
      <c r="N197" s="3" t="s">
        <v>233</v>
      </c>
      <c r="O197" s="3" t="s">
        <v>37</v>
      </c>
      <c r="P197" s="3">
        <f xml:space="preserve"> L197 * M197</f>
        <v>105</v>
      </c>
    </row>
    <row r="198" spans="1:16" x14ac:dyDescent="0.25">
      <c r="A198" s="2">
        <v>142</v>
      </c>
      <c r="B198" s="3" t="s">
        <v>397</v>
      </c>
      <c r="C198" s="3" t="s">
        <v>398</v>
      </c>
      <c r="D198" s="3" t="s">
        <v>399</v>
      </c>
      <c r="E198" s="3" t="s">
        <v>400</v>
      </c>
      <c r="F198" s="4">
        <v>40287</v>
      </c>
      <c r="G198" s="2">
        <v>1208</v>
      </c>
      <c r="H198" s="5">
        <v>44090</v>
      </c>
      <c r="I198" s="5" t="str">
        <f>TEXT(H198, "d")</f>
        <v>16</v>
      </c>
      <c r="J198" s="5" t="str">
        <f>TEXT(H198, "mmm")</f>
        <v>Sep</v>
      </c>
      <c r="K198" s="5" t="str">
        <f>TEXT(H198, "yyyy")</f>
        <v>2020</v>
      </c>
      <c r="L198" s="4">
        <v>2</v>
      </c>
      <c r="M198" s="4">
        <v>11.99</v>
      </c>
      <c r="N198" s="3" t="s">
        <v>62</v>
      </c>
      <c r="O198" s="3" t="s">
        <v>19</v>
      </c>
      <c r="P198" s="3">
        <f xml:space="preserve"> L198 * M198</f>
        <v>23.98</v>
      </c>
    </row>
    <row r="199" spans="1:16" x14ac:dyDescent="0.25">
      <c r="A199" s="2">
        <v>142</v>
      </c>
      <c r="B199" s="3" t="s">
        <v>397</v>
      </c>
      <c r="C199" s="3" t="s">
        <v>398</v>
      </c>
      <c r="D199" s="3" t="s">
        <v>399</v>
      </c>
      <c r="E199" s="3" t="s">
        <v>400</v>
      </c>
      <c r="F199" s="4">
        <v>40287</v>
      </c>
      <c r="G199" s="2">
        <v>2795</v>
      </c>
      <c r="H199" s="5">
        <v>44431</v>
      </c>
      <c r="I199" s="5" t="str">
        <f>TEXT(H199, "d")</f>
        <v>23</v>
      </c>
      <c r="J199" s="5" t="str">
        <f>TEXT(H199, "mmm")</f>
        <v>Aug</v>
      </c>
      <c r="K199" s="5" t="str">
        <f>TEXT(H199, "yyyy")</f>
        <v>2021</v>
      </c>
      <c r="L199" s="4">
        <v>5</v>
      </c>
      <c r="M199" s="4">
        <v>16.989999999999998</v>
      </c>
      <c r="N199" s="3" t="s">
        <v>336</v>
      </c>
      <c r="O199" s="3" t="s">
        <v>37</v>
      </c>
      <c r="P199" s="3">
        <f xml:space="preserve"> L199 * M199</f>
        <v>84.949999999999989</v>
      </c>
    </row>
    <row r="200" spans="1:16" x14ac:dyDescent="0.25">
      <c r="A200" s="2">
        <v>142</v>
      </c>
      <c r="B200" s="3" t="s">
        <v>397</v>
      </c>
      <c r="C200" s="3" t="s">
        <v>398</v>
      </c>
      <c r="D200" s="3" t="s">
        <v>399</v>
      </c>
      <c r="E200" s="3" t="s">
        <v>400</v>
      </c>
      <c r="F200" s="4">
        <v>40287</v>
      </c>
      <c r="G200" s="2">
        <v>3243</v>
      </c>
      <c r="H200" s="5">
        <v>44538</v>
      </c>
      <c r="I200" s="5" t="str">
        <f>TEXT(H200, "d")</f>
        <v>8</v>
      </c>
      <c r="J200" s="5" t="str">
        <f>TEXT(H200, "mmm")</f>
        <v>Dec</v>
      </c>
      <c r="K200" s="5" t="str">
        <f>TEXT(H200, "yyyy")</f>
        <v>2021</v>
      </c>
      <c r="L200" s="4">
        <v>3</v>
      </c>
      <c r="M200" s="4">
        <v>19.5</v>
      </c>
      <c r="N200" s="3" t="s">
        <v>217</v>
      </c>
      <c r="O200" s="3" t="s">
        <v>37</v>
      </c>
      <c r="P200" s="3">
        <f xml:space="preserve"> L200 * M200</f>
        <v>58.5</v>
      </c>
    </row>
    <row r="201" spans="1:16" x14ac:dyDescent="0.25">
      <c r="A201" s="2">
        <v>143</v>
      </c>
      <c r="B201" s="3" t="s">
        <v>401</v>
      </c>
      <c r="C201" s="3" t="s">
        <v>402</v>
      </c>
      <c r="D201" s="3" t="s">
        <v>403</v>
      </c>
      <c r="E201" s="3" t="s">
        <v>81</v>
      </c>
      <c r="F201" s="4">
        <v>34949</v>
      </c>
      <c r="G201" s="2">
        <v>1010</v>
      </c>
      <c r="H201" s="5">
        <v>44047</v>
      </c>
      <c r="I201" s="5" t="str">
        <f>TEXT(H201, "d")</f>
        <v>4</v>
      </c>
      <c r="J201" s="5" t="str">
        <f>TEXT(H201, "mmm")</f>
        <v>Aug</v>
      </c>
      <c r="K201" s="5" t="str">
        <f>TEXT(H201, "yyyy")</f>
        <v>2020</v>
      </c>
      <c r="L201" s="4">
        <v>5</v>
      </c>
      <c r="M201" s="4">
        <v>69</v>
      </c>
      <c r="N201" s="3" t="s">
        <v>131</v>
      </c>
      <c r="O201" s="3" t="s">
        <v>44</v>
      </c>
      <c r="P201" s="3">
        <f xml:space="preserve"> L201 * M201</f>
        <v>345</v>
      </c>
    </row>
    <row r="202" spans="1:16" x14ac:dyDescent="0.25">
      <c r="A202" s="2">
        <v>143</v>
      </c>
      <c r="B202" s="3" t="s">
        <v>401</v>
      </c>
      <c r="C202" s="3" t="s">
        <v>402</v>
      </c>
      <c r="D202" s="3" t="s">
        <v>403</v>
      </c>
      <c r="E202" s="3" t="s">
        <v>81</v>
      </c>
      <c r="F202" s="4">
        <v>34949</v>
      </c>
      <c r="G202" s="2">
        <v>1072</v>
      </c>
      <c r="H202" s="5">
        <v>44062</v>
      </c>
      <c r="I202" s="5" t="str">
        <f>TEXT(H202, "d")</f>
        <v>19</v>
      </c>
      <c r="J202" s="5" t="str">
        <f>TEXT(H202, "mmm")</f>
        <v>Aug</v>
      </c>
      <c r="K202" s="5" t="str">
        <f>TEXT(H202, "yyyy")</f>
        <v>2020</v>
      </c>
      <c r="L202" s="4">
        <v>3</v>
      </c>
      <c r="M202" s="4">
        <v>29.99</v>
      </c>
      <c r="N202" s="3" t="s">
        <v>155</v>
      </c>
      <c r="O202" s="3" t="s">
        <v>17</v>
      </c>
      <c r="P202" s="3">
        <f xml:space="preserve"> L202 * M202</f>
        <v>89.97</v>
      </c>
    </row>
    <row r="203" spans="1:16" x14ac:dyDescent="0.25">
      <c r="A203" s="2">
        <v>144</v>
      </c>
      <c r="B203" s="3" t="s">
        <v>404</v>
      </c>
      <c r="C203" s="3" t="s">
        <v>405</v>
      </c>
      <c r="D203" s="3" t="s">
        <v>406</v>
      </c>
      <c r="E203" s="3" t="s">
        <v>162</v>
      </c>
      <c r="F203" s="4">
        <v>44485</v>
      </c>
      <c r="G203" s="2">
        <v>2636</v>
      </c>
      <c r="H203" s="5">
        <v>44393</v>
      </c>
      <c r="I203" s="5" t="str">
        <f>TEXT(H203, "d")</f>
        <v>16</v>
      </c>
      <c r="J203" s="5" t="str">
        <f>TEXT(H203, "mmm")</f>
        <v>Jul</v>
      </c>
      <c r="K203" s="5" t="str">
        <f>TEXT(H203, "yyyy")</f>
        <v>2021</v>
      </c>
      <c r="L203" s="4">
        <v>2</v>
      </c>
      <c r="M203" s="4">
        <v>599</v>
      </c>
      <c r="N203" s="3" t="s">
        <v>89</v>
      </c>
      <c r="O203" s="3" t="s">
        <v>30</v>
      </c>
      <c r="P203" s="3">
        <f xml:space="preserve"> L203 * M203</f>
        <v>1198</v>
      </c>
    </row>
    <row r="204" spans="1:16" x14ac:dyDescent="0.25">
      <c r="A204" s="2">
        <v>145</v>
      </c>
      <c r="B204" s="3" t="s">
        <v>407</v>
      </c>
      <c r="C204" s="3" t="s">
        <v>408</v>
      </c>
      <c r="D204" s="3" t="s">
        <v>170</v>
      </c>
      <c r="E204" s="3" t="s">
        <v>48</v>
      </c>
      <c r="F204" s="4">
        <v>74133</v>
      </c>
      <c r="G204" s="2">
        <v>2417</v>
      </c>
      <c r="H204" s="5">
        <v>44352</v>
      </c>
      <c r="I204" s="5" t="str">
        <f>TEXT(H204, "d")</f>
        <v>5</v>
      </c>
      <c r="J204" s="5" t="str">
        <f>TEXT(H204, "mmm")</f>
        <v>Jun</v>
      </c>
      <c r="K204" s="5" t="str">
        <f>TEXT(H204, "yyyy")</f>
        <v>2021</v>
      </c>
      <c r="L204" s="4">
        <v>1</v>
      </c>
      <c r="M204" s="4">
        <v>15.5</v>
      </c>
      <c r="N204" s="3" t="s">
        <v>36</v>
      </c>
      <c r="O204" s="3" t="s">
        <v>37</v>
      </c>
      <c r="P204" s="3">
        <f xml:space="preserve"> L204 * M204</f>
        <v>15.5</v>
      </c>
    </row>
    <row r="205" spans="1:16" x14ac:dyDescent="0.25">
      <c r="A205" s="2">
        <v>146</v>
      </c>
      <c r="B205" s="3" t="s">
        <v>409</v>
      </c>
      <c r="C205" s="3" t="s">
        <v>410</v>
      </c>
      <c r="D205" s="3" t="s">
        <v>387</v>
      </c>
      <c r="E205" s="3" t="s">
        <v>98</v>
      </c>
      <c r="F205" s="4">
        <v>7112</v>
      </c>
      <c r="G205" s="2">
        <v>270</v>
      </c>
      <c r="H205" s="5">
        <v>43885</v>
      </c>
      <c r="I205" s="5" t="str">
        <f>TEXT(H205, "d")</f>
        <v>24</v>
      </c>
      <c r="J205" s="5" t="str">
        <f>TEXT(H205, "mmm")</f>
        <v>Feb</v>
      </c>
      <c r="K205" s="5" t="str">
        <f>TEXT(H205, "yyyy")</f>
        <v>2020</v>
      </c>
      <c r="L205" s="4">
        <v>1</v>
      </c>
      <c r="M205" s="4">
        <v>28.99</v>
      </c>
      <c r="N205" s="3" t="s">
        <v>213</v>
      </c>
      <c r="O205" s="3" t="s">
        <v>17</v>
      </c>
      <c r="P205" s="3">
        <f xml:space="preserve"> L205 * M205</f>
        <v>28.99</v>
      </c>
    </row>
    <row r="206" spans="1:16" x14ac:dyDescent="0.25">
      <c r="A206" s="2">
        <v>146</v>
      </c>
      <c r="B206" s="3" t="s">
        <v>409</v>
      </c>
      <c r="C206" s="3" t="s">
        <v>410</v>
      </c>
      <c r="D206" s="3" t="s">
        <v>387</v>
      </c>
      <c r="E206" s="3" t="s">
        <v>98</v>
      </c>
      <c r="F206" s="4">
        <v>7112</v>
      </c>
      <c r="G206" s="2">
        <v>1058</v>
      </c>
      <c r="H206" s="5">
        <v>44059</v>
      </c>
      <c r="I206" s="5" t="str">
        <f>TEXT(H206, "d")</f>
        <v>16</v>
      </c>
      <c r="J206" s="5" t="str">
        <f>TEXT(H206, "mmm")</f>
        <v>Aug</v>
      </c>
      <c r="K206" s="5" t="str">
        <f>TEXT(H206, "yyyy")</f>
        <v>2020</v>
      </c>
      <c r="L206" s="4">
        <v>6</v>
      </c>
      <c r="M206" s="4">
        <v>49</v>
      </c>
      <c r="N206" s="3" t="s">
        <v>53</v>
      </c>
      <c r="O206" s="3" t="s">
        <v>17</v>
      </c>
      <c r="P206" s="3">
        <f xml:space="preserve"> L206 * M206</f>
        <v>294</v>
      </c>
    </row>
    <row r="207" spans="1:16" x14ac:dyDescent="0.25">
      <c r="A207" s="2">
        <v>147</v>
      </c>
      <c r="B207" s="3" t="s">
        <v>411</v>
      </c>
      <c r="C207" s="3" t="s">
        <v>412</v>
      </c>
      <c r="D207" s="3" t="s">
        <v>413</v>
      </c>
      <c r="E207" s="3" t="s">
        <v>94</v>
      </c>
      <c r="F207" s="4">
        <v>99812</v>
      </c>
      <c r="G207" s="2">
        <v>3137</v>
      </c>
      <c r="H207" s="5">
        <v>44514</v>
      </c>
      <c r="I207" s="5" t="str">
        <f>TEXT(H207, "d")</f>
        <v>14</v>
      </c>
      <c r="J207" s="5" t="str">
        <f>TEXT(H207, "mmm")</f>
        <v>Nov</v>
      </c>
      <c r="K207" s="5" t="str">
        <f>TEXT(H207, "yyyy")</f>
        <v>2021</v>
      </c>
      <c r="L207" s="4">
        <v>3</v>
      </c>
      <c r="M207" s="4">
        <v>27.5</v>
      </c>
      <c r="N207" s="3" t="s">
        <v>24</v>
      </c>
      <c r="O207" s="3" t="s">
        <v>17</v>
      </c>
      <c r="P207" s="3">
        <f xml:space="preserve"> L207 * M207</f>
        <v>82.5</v>
      </c>
    </row>
    <row r="208" spans="1:16" x14ac:dyDescent="0.25">
      <c r="A208" s="2">
        <v>148</v>
      </c>
      <c r="B208" s="3" t="s">
        <v>414</v>
      </c>
      <c r="C208" s="3" t="s">
        <v>415</v>
      </c>
      <c r="D208" s="3" t="s">
        <v>292</v>
      </c>
      <c r="E208" s="3" t="s">
        <v>293</v>
      </c>
      <c r="F208" s="4">
        <v>36610</v>
      </c>
      <c r="G208" s="2">
        <v>32</v>
      </c>
      <c r="H208" s="5">
        <v>43836</v>
      </c>
      <c r="I208" s="5" t="str">
        <f>TEXT(H208, "d")</f>
        <v>6</v>
      </c>
      <c r="J208" s="5" t="str">
        <f>TEXT(H208, "mmm")</f>
        <v>Jan</v>
      </c>
      <c r="K208" s="5" t="str">
        <f>TEXT(H208, "yyyy")</f>
        <v>2020</v>
      </c>
      <c r="L208" s="4">
        <v>3</v>
      </c>
      <c r="M208" s="4">
        <v>69</v>
      </c>
      <c r="N208" s="3" t="s">
        <v>131</v>
      </c>
      <c r="O208" s="3" t="s">
        <v>44</v>
      </c>
      <c r="P208" s="3">
        <f xml:space="preserve"> L208 * M208</f>
        <v>207</v>
      </c>
    </row>
    <row r="209" spans="1:16" x14ac:dyDescent="0.25">
      <c r="A209" s="2">
        <v>149</v>
      </c>
      <c r="B209" s="3" t="s">
        <v>416</v>
      </c>
      <c r="C209" s="3" t="s">
        <v>417</v>
      </c>
      <c r="D209" s="3" t="s">
        <v>418</v>
      </c>
      <c r="E209" s="3" t="s">
        <v>75</v>
      </c>
      <c r="F209" s="4">
        <v>24024</v>
      </c>
      <c r="G209" s="2">
        <v>499</v>
      </c>
      <c r="H209" s="5">
        <v>43935</v>
      </c>
      <c r="I209" s="5" t="str">
        <f>TEXT(H209, "d")</f>
        <v>14</v>
      </c>
      <c r="J209" s="5" t="str">
        <f>TEXT(H209, "mmm")</f>
        <v>Apr</v>
      </c>
      <c r="K209" s="5" t="str">
        <f>TEXT(H209, "yyyy")</f>
        <v>2020</v>
      </c>
      <c r="L209" s="4">
        <v>4</v>
      </c>
      <c r="M209" s="4">
        <v>883</v>
      </c>
      <c r="N209" s="3" t="s">
        <v>176</v>
      </c>
      <c r="O209" s="3" t="s">
        <v>30</v>
      </c>
      <c r="P209" s="3">
        <f xml:space="preserve"> L209 * M209</f>
        <v>3532</v>
      </c>
    </row>
    <row r="210" spans="1:16" x14ac:dyDescent="0.25">
      <c r="A210" s="2">
        <v>150</v>
      </c>
      <c r="B210" s="3" t="s">
        <v>419</v>
      </c>
      <c r="C210" s="3" t="s">
        <v>420</v>
      </c>
      <c r="D210" s="3" t="s">
        <v>421</v>
      </c>
      <c r="E210" s="3" t="s">
        <v>34</v>
      </c>
      <c r="F210" s="4">
        <v>77015</v>
      </c>
      <c r="G210" s="2">
        <v>226</v>
      </c>
      <c r="H210" s="5">
        <v>43875</v>
      </c>
      <c r="I210" s="5" t="str">
        <f>TEXT(H210, "d")</f>
        <v>14</v>
      </c>
      <c r="J210" s="5" t="str">
        <f>TEXT(H210, "mmm")</f>
        <v>Feb</v>
      </c>
      <c r="K210" s="5" t="str">
        <f>TEXT(H210, "yyyy")</f>
        <v>2020</v>
      </c>
      <c r="L210" s="4">
        <v>3</v>
      </c>
      <c r="M210" s="4">
        <v>549</v>
      </c>
      <c r="N210" s="3" t="s">
        <v>253</v>
      </c>
      <c r="O210" s="3" t="s">
        <v>30</v>
      </c>
      <c r="P210" s="3">
        <f xml:space="preserve"> L210 * M210</f>
        <v>1647</v>
      </c>
    </row>
    <row r="211" spans="1:16" x14ac:dyDescent="0.25">
      <c r="A211" s="2">
        <v>150</v>
      </c>
      <c r="B211" s="3" t="s">
        <v>419</v>
      </c>
      <c r="C211" s="3" t="s">
        <v>420</v>
      </c>
      <c r="D211" s="3" t="s">
        <v>421</v>
      </c>
      <c r="E211" s="3" t="s">
        <v>34</v>
      </c>
      <c r="F211" s="4">
        <v>77015</v>
      </c>
      <c r="G211" s="2">
        <v>2600</v>
      </c>
      <c r="H211" s="5">
        <v>44386</v>
      </c>
      <c r="I211" s="5" t="str">
        <f>TEXT(H211, "d")</f>
        <v>9</v>
      </c>
      <c r="J211" s="5" t="str">
        <f>TEXT(H211, "mmm")</f>
        <v>Jul</v>
      </c>
      <c r="K211" s="5" t="str">
        <f>TEXT(H211, "yyyy")</f>
        <v>2021</v>
      </c>
      <c r="L211" s="4">
        <v>2</v>
      </c>
      <c r="M211" s="4">
        <v>10.99</v>
      </c>
      <c r="N211" s="3" t="s">
        <v>316</v>
      </c>
      <c r="O211" s="3" t="s">
        <v>19</v>
      </c>
      <c r="P211" s="3">
        <f xml:space="preserve"> L211 * M211</f>
        <v>21.98</v>
      </c>
    </row>
    <row r="212" spans="1:16" x14ac:dyDescent="0.25">
      <c r="A212" s="2">
        <v>152</v>
      </c>
      <c r="B212" s="3" t="s">
        <v>422</v>
      </c>
      <c r="C212" s="3" t="s">
        <v>423</v>
      </c>
      <c r="D212" s="3" t="s">
        <v>424</v>
      </c>
      <c r="E212" s="3" t="s">
        <v>41</v>
      </c>
      <c r="F212" s="4">
        <v>91841</v>
      </c>
      <c r="G212" s="2">
        <v>805</v>
      </c>
      <c r="H212" s="5">
        <v>44003</v>
      </c>
      <c r="I212" s="5" t="str">
        <f>TEXT(H212, "d")</f>
        <v>21</v>
      </c>
      <c r="J212" s="5" t="str">
        <f>TEXT(H212, "mmm")</f>
        <v>Jun</v>
      </c>
      <c r="K212" s="5" t="str">
        <f>TEXT(H212, "yyyy")</f>
        <v>2020</v>
      </c>
      <c r="L212" s="4">
        <v>5</v>
      </c>
      <c r="M212" s="4">
        <v>450</v>
      </c>
      <c r="N212" s="3" t="s">
        <v>282</v>
      </c>
      <c r="O212" s="3" t="s">
        <v>59</v>
      </c>
      <c r="P212" s="3">
        <f xml:space="preserve"> L212 * M212</f>
        <v>2250</v>
      </c>
    </row>
    <row r="213" spans="1:16" x14ac:dyDescent="0.25">
      <c r="A213" s="2">
        <v>152</v>
      </c>
      <c r="B213" s="3" t="s">
        <v>422</v>
      </c>
      <c r="C213" s="3" t="s">
        <v>423</v>
      </c>
      <c r="D213" s="3" t="s">
        <v>424</v>
      </c>
      <c r="E213" s="3" t="s">
        <v>41</v>
      </c>
      <c r="F213" s="4">
        <v>91841</v>
      </c>
      <c r="G213" s="2">
        <v>1182</v>
      </c>
      <c r="H213" s="5">
        <v>44085</v>
      </c>
      <c r="I213" s="5" t="str">
        <f>TEXT(H213, "d")</f>
        <v>11</v>
      </c>
      <c r="J213" s="5" t="str">
        <f>TEXT(H213, "mmm")</f>
        <v>Sep</v>
      </c>
      <c r="K213" s="5" t="str">
        <f>TEXT(H213, "yyyy")</f>
        <v>2020</v>
      </c>
      <c r="L213" s="4">
        <v>4</v>
      </c>
      <c r="M213" s="4">
        <v>899</v>
      </c>
      <c r="N213" s="3" t="s">
        <v>167</v>
      </c>
      <c r="O213" s="3" t="s">
        <v>30</v>
      </c>
      <c r="P213" s="3">
        <f xml:space="preserve"> L213 * M213</f>
        <v>3596</v>
      </c>
    </row>
    <row r="214" spans="1:16" x14ac:dyDescent="0.25">
      <c r="A214" s="2">
        <v>152</v>
      </c>
      <c r="B214" s="3" t="s">
        <v>422</v>
      </c>
      <c r="C214" s="3" t="s">
        <v>423</v>
      </c>
      <c r="D214" s="3" t="s">
        <v>424</v>
      </c>
      <c r="E214" s="3" t="s">
        <v>41</v>
      </c>
      <c r="F214" s="4">
        <v>91841</v>
      </c>
      <c r="G214" s="2">
        <v>1980</v>
      </c>
      <c r="H214" s="5">
        <v>44255</v>
      </c>
      <c r="I214" s="5" t="str">
        <f>TEXT(H214, "d")</f>
        <v>28</v>
      </c>
      <c r="J214" s="5" t="str">
        <f>TEXT(H214, "mmm")</f>
        <v>Feb</v>
      </c>
      <c r="K214" s="5" t="str">
        <f>TEXT(H214, "yyyy")</f>
        <v>2021</v>
      </c>
      <c r="L214" s="4">
        <v>4</v>
      </c>
      <c r="M214" s="4">
        <v>189</v>
      </c>
      <c r="N214" s="3" t="s">
        <v>243</v>
      </c>
      <c r="O214" s="3" t="s">
        <v>106</v>
      </c>
      <c r="P214" s="3">
        <f xml:space="preserve"> L214 * M214</f>
        <v>756</v>
      </c>
    </row>
    <row r="215" spans="1:16" x14ac:dyDescent="0.25">
      <c r="A215" s="2">
        <v>152</v>
      </c>
      <c r="B215" s="3" t="s">
        <v>422</v>
      </c>
      <c r="C215" s="3" t="s">
        <v>423</v>
      </c>
      <c r="D215" s="3" t="s">
        <v>424</v>
      </c>
      <c r="E215" s="3" t="s">
        <v>41</v>
      </c>
      <c r="F215" s="4">
        <v>91841</v>
      </c>
      <c r="G215" s="2">
        <v>2525</v>
      </c>
      <c r="H215" s="5">
        <v>44370</v>
      </c>
      <c r="I215" s="5" t="str">
        <f>TEXT(H215, "d")</f>
        <v>23</v>
      </c>
      <c r="J215" s="5" t="str">
        <f>TEXT(H215, "mmm")</f>
        <v>Jun</v>
      </c>
      <c r="K215" s="5" t="str">
        <f>TEXT(H215, "yyyy")</f>
        <v>2021</v>
      </c>
      <c r="L215" s="4">
        <v>5</v>
      </c>
      <c r="M215" s="4">
        <v>24.99</v>
      </c>
      <c r="N215" s="3" t="s">
        <v>100</v>
      </c>
      <c r="O215" s="3" t="s">
        <v>37</v>
      </c>
      <c r="P215" s="3">
        <f xml:space="preserve"> L215 * M215</f>
        <v>124.94999999999999</v>
      </c>
    </row>
    <row r="216" spans="1:16" x14ac:dyDescent="0.25">
      <c r="A216" s="2">
        <v>153</v>
      </c>
      <c r="B216" s="3" t="s">
        <v>425</v>
      </c>
      <c r="C216" s="3" t="s">
        <v>426</v>
      </c>
      <c r="D216" s="3" t="s">
        <v>285</v>
      </c>
      <c r="E216" s="3" t="s">
        <v>201</v>
      </c>
      <c r="F216" s="4">
        <v>48267</v>
      </c>
      <c r="G216" s="2">
        <v>1341</v>
      </c>
      <c r="H216" s="5">
        <v>44117</v>
      </c>
      <c r="I216" s="5" t="str">
        <f>TEXT(H216, "d")</f>
        <v>13</v>
      </c>
      <c r="J216" s="5" t="str">
        <f>TEXT(H216, "mmm")</f>
        <v>Oct</v>
      </c>
      <c r="K216" s="5" t="str">
        <f>TEXT(H216, "yyyy")</f>
        <v>2020</v>
      </c>
      <c r="L216" s="4">
        <v>2</v>
      </c>
      <c r="M216" s="4">
        <v>49</v>
      </c>
      <c r="N216" s="3" t="s">
        <v>427</v>
      </c>
      <c r="O216" s="3" t="s">
        <v>17</v>
      </c>
      <c r="P216" s="3">
        <f xml:space="preserve"> L216 * M216</f>
        <v>98</v>
      </c>
    </row>
    <row r="217" spans="1:16" x14ac:dyDescent="0.25">
      <c r="A217" s="2">
        <v>154</v>
      </c>
      <c r="B217" s="3" t="s">
        <v>428</v>
      </c>
      <c r="C217" s="3" t="s">
        <v>429</v>
      </c>
      <c r="D217" s="3" t="s">
        <v>140</v>
      </c>
      <c r="E217" s="3" t="s">
        <v>141</v>
      </c>
      <c r="F217" s="4">
        <v>60619</v>
      </c>
      <c r="G217" s="2">
        <v>1038</v>
      </c>
      <c r="H217" s="5">
        <v>44053</v>
      </c>
      <c r="I217" s="5" t="str">
        <f>TEXT(H217, "d")</f>
        <v>10</v>
      </c>
      <c r="J217" s="5" t="str">
        <f>TEXT(H217, "mmm")</f>
        <v>Aug</v>
      </c>
      <c r="K217" s="5" t="str">
        <f>TEXT(H217, "yyyy")</f>
        <v>2020</v>
      </c>
      <c r="L217" s="4">
        <v>3</v>
      </c>
      <c r="M217" s="4">
        <v>37.99</v>
      </c>
      <c r="N217" s="3" t="s">
        <v>35</v>
      </c>
      <c r="O217" s="3" t="s">
        <v>17</v>
      </c>
      <c r="P217" s="3">
        <f xml:space="preserve"> L217 * M217</f>
        <v>113.97</v>
      </c>
    </row>
    <row r="218" spans="1:16" x14ac:dyDescent="0.25">
      <c r="A218" s="2">
        <v>154</v>
      </c>
      <c r="B218" s="3" t="s">
        <v>428</v>
      </c>
      <c r="C218" s="3" t="s">
        <v>429</v>
      </c>
      <c r="D218" s="3" t="s">
        <v>140</v>
      </c>
      <c r="E218" s="3" t="s">
        <v>141</v>
      </c>
      <c r="F218" s="4">
        <v>60619</v>
      </c>
      <c r="G218" s="2">
        <v>1792</v>
      </c>
      <c r="H218" s="5">
        <v>44218</v>
      </c>
      <c r="I218" s="5" t="str">
        <f>TEXT(H218, "d")</f>
        <v>22</v>
      </c>
      <c r="J218" s="5" t="str">
        <f>TEXT(H218, "mmm")</f>
        <v>Jan</v>
      </c>
      <c r="K218" s="5" t="str">
        <f>TEXT(H218, "yyyy")</f>
        <v>2021</v>
      </c>
      <c r="L218" s="4">
        <v>4</v>
      </c>
      <c r="M218" s="4">
        <v>119</v>
      </c>
      <c r="N218" s="3" t="s">
        <v>228</v>
      </c>
      <c r="O218" s="3" t="s">
        <v>44</v>
      </c>
      <c r="P218" s="3">
        <f xml:space="preserve"> L218 * M218</f>
        <v>476</v>
      </c>
    </row>
    <row r="219" spans="1:16" x14ac:dyDescent="0.25">
      <c r="A219" s="2">
        <v>155</v>
      </c>
      <c r="B219" s="3" t="s">
        <v>430</v>
      </c>
      <c r="C219" s="3" t="s">
        <v>431</v>
      </c>
      <c r="D219" s="3" t="s">
        <v>149</v>
      </c>
      <c r="E219" s="3" t="s">
        <v>150</v>
      </c>
      <c r="F219" s="4">
        <v>46867</v>
      </c>
      <c r="G219" s="2">
        <v>831</v>
      </c>
      <c r="H219" s="5">
        <v>44008</v>
      </c>
      <c r="I219" s="5" t="str">
        <f>TEXT(H219, "d")</f>
        <v>26</v>
      </c>
      <c r="J219" s="5" t="str">
        <f>TEXT(H219, "mmm")</f>
        <v>Jun</v>
      </c>
      <c r="K219" s="5" t="str">
        <f>TEXT(H219, "yyyy")</f>
        <v>2020</v>
      </c>
      <c r="L219" s="4">
        <v>2</v>
      </c>
      <c r="M219" s="4">
        <v>549</v>
      </c>
      <c r="N219" s="3" t="s">
        <v>253</v>
      </c>
      <c r="O219" s="3" t="s">
        <v>30</v>
      </c>
      <c r="P219" s="3">
        <f xml:space="preserve"> L219 * M219</f>
        <v>1098</v>
      </c>
    </row>
    <row r="220" spans="1:16" x14ac:dyDescent="0.25">
      <c r="A220" s="2">
        <v>155</v>
      </c>
      <c r="B220" s="3" t="s">
        <v>430</v>
      </c>
      <c r="C220" s="3" t="s">
        <v>431</v>
      </c>
      <c r="D220" s="3" t="s">
        <v>149</v>
      </c>
      <c r="E220" s="3" t="s">
        <v>150</v>
      </c>
      <c r="F220" s="4">
        <v>46867</v>
      </c>
      <c r="G220" s="2">
        <v>951</v>
      </c>
      <c r="H220" s="5">
        <v>44033</v>
      </c>
      <c r="I220" s="5" t="str">
        <f>TEXT(H220, "d")</f>
        <v>21</v>
      </c>
      <c r="J220" s="5" t="str">
        <f>TEXT(H220, "mmm")</f>
        <v>Jul</v>
      </c>
      <c r="K220" s="5" t="str">
        <f>TEXT(H220, "yyyy")</f>
        <v>2020</v>
      </c>
      <c r="L220" s="4">
        <v>4</v>
      </c>
      <c r="M220" s="4">
        <v>69</v>
      </c>
      <c r="N220" s="3" t="s">
        <v>131</v>
      </c>
      <c r="O220" s="3" t="s">
        <v>44</v>
      </c>
      <c r="P220" s="3">
        <f xml:space="preserve"> L220 * M220</f>
        <v>276</v>
      </c>
    </row>
    <row r="221" spans="1:16" x14ac:dyDescent="0.25">
      <c r="A221" s="2">
        <v>155</v>
      </c>
      <c r="B221" s="3" t="s">
        <v>430</v>
      </c>
      <c r="C221" s="3" t="s">
        <v>431</v>
      </c>
      <c r="D221" s="3" t="s">
        <v>149</v>
      </c>
      <c r="E221" s="3" t="s">
        <v>150</v>
      </c>
      <c r="F221" s="4">
        <v>46867</v>
      </c>
      <c r="G221" s="2">
        <v>2441</v>
      </c>
      <c r="H221" s="5">
        <v>44357</v>
      </c>
      <c r="I221" s="5" t="str">
        <f>TEXT(H221, "d")</f>
        <v>10</v>
      </c>
      <c r="J221" s="5" t="str">
        <f>TEXT(H221, "mmm")</f>
        <v>Jun</v>
      </c>
      <c r="K221" s="5" t="str">
        <f>TEXT(H221, "yyyy")</f>
        <v>2021</v>
      </c>
      <c r="L221" s="4">
        <v>2</v>
      </c>
      <c r="M221" s="4">
        <v>49</v>
      </c>
      <c r="N221" s="3" t="s">
        <v>53</v>
      </c>
      <c r="O221" s="3" t="s">
        <v>17</v>
      </c>
      <c r="P221" s="3">
        <f xml:space="preserve"> L221 * M221</f>
        <v>98</v>
      </c>
    </row>
    <row r="222" spans="1:16" x14ac:dyDescent="0.25">
      <c r="A222" s="2">
        <v>156</v>
      </c>
      <c r="B222" s="3" t="s">
        <v>432</v>
      </c>
      <c r="C222" s="3" t="s">
        <v>433</v>
      </c>
      <c r="D222" s="3" t="s">
        <v>14</v>
      </c>
      <c r="E222" s="3" t="s">
        <v>15</v>
      </c>
      <c r="F222" s="4">
        <v>20244</v>
      </c>
      <c r="G222" s="2">
        <v>215</v>
      </c>
      <c r="H222" s="5">
        <v>43873</v>
      </c>
      <c r="I222" s="5" t="str">
        <f>TEXT(H222, "d")</f>
        <v>12</v>
      </c>
      <c r="J222" s="5" t="str">
        <f>TEXT(H222, "mmm")</f>
        <v>Feb</v>
      </c>
      <c r="K222" s="5" t="str">
        <f>TEXT(H222, "yyyy")</f>
        <v>2020</v>
      </c>
      <c r="L222" s="4">
        <v>5</v>
      </c>
      <c r="M222" s="4">
        <v>34.99</v>
      </c>
      <c r="N222" s="3" t="s">
        <v>111</v>
      </c>
      <c r="O222" s="3" t="s">
        <v>17</v>
      </c>
      <c r="P222" s="3">
        <f xml:space="preserve"> L222 * M222</f>
        <v>174.95000000000002</v>
      </c>
    </row>
    <row r="223" spans="1:16" x14ac:dyDescent="0.25">
      <c r="A223" s="2">
        <v>156</v>
      </c>
      <c r="B223" s="3" t="s">
        <v>432</v>
      </c>
      <c r="C223" s="3" t="s">
        <v>433</v>
      </c>
      <c r="D223" s="3" t="s">
        <v>14</v>
      </c>
      <c r="E223" s="3" t="s">
        <v>15</v>
      </c>
      <c r="F223" s="4">
        <v>20244</v>
      </c>
      <c r="G223" s="2">
        <v>1513</v>
      </c>
      <c r="H223" s="5">
        <v>44155</v>
      </c>
      <c r="I223" s="5" t="str">
        <f>TEXT(H223, "d")</f>
        <v>20</v>
      </c>
      <c r="J223" s="5" t="str">
        <f>TEXT(H223, "mmm")</f>
        <v>Nov</v>
      </c>
      <c r="K223" s="5" t="str">
        <f>TEXT(H223, "yyyy")</f>
        <v>2020</v>
      </c>
      <c r="L223" s="4">
        <v>4</v>
      </c>
      <c r="M223" s="4">
        <v>16.989999999999998</v>
      </c>
      <c r="N223" s="3" t="s">
        <v>305</v>
      </c>
      <c r="O223" s="3" t="s">
        <v>37</v>
      </c>
      <c r="P223" s="3">
        <f xml:space="preserve"> L223 * M223</f>
        <v>67.959999999999994</v>
      </c>
    </row>
    <row r="224" spans="1:16" x14ac:dyDescent="0.25">
      <c r="A224" s="2">
        <v>157</v>
      </c>
      <c r="B224" s="3" t="s">
        <v>434</v>
      </c>
      <c r="C224" s="3" t="s">
        <v>435</v>
      </c>
      <c r="D224" s="3" t="s">
        <v>436</v>
      </c>
      <c r="E224" s="3" t="s">
        <v>293</v>
      </c>
      <c r="F224" s="4">
        <v>35263</v>
      </c>
      <c r="G224" s="2">
        <v>13</v>
      </c>
      <c r="H224" s="5">
        <v>43832</v>
      </c>
      <c r="I224" s="5" t="str">
        <f>TEXT(H224, "d")</f>
        <v>2</v>
      </c>
      <c r="J224" s="5" t="str">
        <f>TEXT(H224, "mmm")</f>
        <v>Jan</v>
      </c>
      <c r="K224" s="5" t="str">
        <f>TEXT(H224, "yyyy")</f>
        <v>2020</v>
      </c>
      <c r="L224" s="4">
        <v>3</v>
      </c>
      <c r="M224" s="4">
        <v>15.5</v>
      </c>
      <c r="N224" s="3" t="s">
        <v>36</v>
      </c>
      <c r="O224" s="3" t="s">
        <v>37</v>
      </c>
      <c r="P224" s="3">
        <f xml:space="preserve"> L224 * M224</f>
        <v>46.5</v>
      </c>
    </row>
    <row r="225" spans="1:16" x14ac:dyDescent="0.25">
      <c r="A225" s="2">
        <v>157</v>
      </c>
      <c r="B225" s="3" t="s">
        <v>434</v>
      </c>
      <c r="C225" s="3" t="s">
        <v>435</v>
      </c>
      <c r="D225" s="3" t="s">
        <v>436</v>
      </c>
      <c r="E225" s="3" t="s">
        <v>293</v>
      </c>
      <c r="F225" s="4">
        <v>35263</v>
      </c>
      <c r="G225" s="2">
        <v>33</v>
      </c>
      <c r="H225" s="5">
        <v>43836</v>
      </c>
      <c r="I225" s="5" t="str">
        <f>TEXT(H225, "d")</f>
        <v>6</v>
      </c>
      <c r="J225" s="5" t="str">
        <f>TEXT(H225, "mmm")</f>
        <v>Jan</v>
      </c>
      <c r="K225" s="5" t="str">
        <f>TEXT(H225, "yyyy")</f>
        <v>2020</v>
      </c>
      <c r="L225" s="4">
        <v>3</v>
      </c>
      <c r="M225" s="4">
        <v>883</v>
      </c>
      <c r="N225" s="3" t="s">
        <v>176</v>
      </c>
      <c r="O225" s="3" t="s">
        <v>30</v>
      </c>
      <c r="P225" s="3">
        <f xml:space="preserve"> L225 * M225</f>
        <v>2649</v>
      </c>
    </row>
    <row r="226" spans="1:16" x14ac:dyDescent="0.25">
      <c r="A226" s="2">
        <v>158</v>
      </c>
      <c r="B226" s="3" t="s">
        <v>437</v>
      </c>
      <c r="C226" s="3" t="s">
        <v>438</v>
      </c>
      <c r="D226" s="3" t="s">
        <v>56</v>
      </c>
      <c r="E226" s="3" t="s">
        <v>57</v>
      </c>
      <c r="F226" s="4">
        <v>85720</v>
      </c>
      <c r="G226" s="2">
        <v>611</v>
      </c>
      <c r="H226" s="5">
        <v>43962</v>
      </c>
      <c r="I226" s="5" t="str">
        <f>TEXT(H226, "d")</f>
        <v>11</v>
      </c>
      <c r="J226" s="5" t="str">
        <f>TEXT(H226, "mmm")</f>
        <v>May</v>
      </c>
      <c r="K226" s="5" t="str">
        <f>TEXT(H226, "yyyy")</f>
        <v>2020</v>
      </c>
      <c r="L226" s="4">
        <v>3</v>
      </c>
      <c r="M226" s="4">
        <v>19.5</v>
      </c>
      <c r="N226" s="3" t="s">
        <v>439</v>
      </c>
      <c r="O226" s="3" t="s">
        <v>37</v>
      </c>
      <c r="P226" s="3">
        <f xml:space="preserve"> L226 * M226</f>
        <v>58.5</v>
      </c>
    </row>
    <row r="227" spans="1:16" x14ac:dyDescent="0.25">
      <c r="A227" s="2">
        <v>160</v>
      </c>
      <c r="B227" s="3" t="s">
        <v>440</v>
      </c>
      <c r="C227" s="3" t="s">
        <v>441</v>
      </c>
      <c r="D227" s="3" t="s">
        <v>442</v>
      </c>
      <c r="E227" s="3" t="s">
        <v>23</v>
      </c>
      <c r="F227" s="4">
        <v>13210</v>
      </c>
      <c r="G227" s="2">
        <v>111</v>
      </c>
      <c r="H227" s="5">
        <v>43853</v>
      </c>
      <c r="I227" s="5" t="str">
        <f>TEXT(H227, "d")</f>
        <v>23</v>
      </c>
      <c r="J227" s="5" t="str">
        <f>TEXT(H227, "mmm")</f>
        <v>Jan</v>
      </c>
      <c r="K227" s="5" t="str">
        <f>TEXT(H227, "yyyy")</f>
        <v>2020</v>
      </c>
      <c r="L227" s="4">
        <v>5</v>
      </c>
      <c r="M227" s="4">
        <v>455</v>
      </c>
      <c r="N227" s="3" t="s">
        <v>58</v>
      </c>
      <c r="O227" s="3" t="s">
        <v>59</v>
      </c>
      <c r="P227" s="3">
        <f xml:space="preserve"> L227 * M227</f>
        <v>2275</v>
      </c>
    </row>
    <row r="228" spans="1:16" x14ac:dyDescent="0.25">
      <c r="A228" s="2">
        <v>160</v>
      </c>
      <c r="B228" s="3" t="s">
        <v>440</v>
      </c>
      <c r="C228" s="3" t="s">
        <v>441</v>
      </c>
      <c r="D228" s="3" t="s">
        <v>442</v>
      </c>
      <c r="E228" s="3" t="s">
        <v>23</v>
      </c>
      <c r="F228" s="4">
        <v>13210</v>
      </c>
      <c r="G228" s="2">
        <v>1782</v>
      </c>
      <c r="H228" s="5">
        <v>44215</v>
      </c>
      <c r="I228" s="5" t="str">
        <f>TEXT(H228, "d")</f>
        <v>19</v>
      </c>
      <c r="J228" s="5" t="str">
        <f>TEXT(H228, "mmm")</f>
        <v>Jan</v>
      </c>
      <c r="K228" s="5" t="str">
        <f>TEXT(H228, "yyyy")</f>
        <v>2021</v>
      </c>
      <c r="L228" s="4">
        <v>5</v>
      </c>
      <c r="M228" s="4">
        <v>250</v>
      </c>
      <c r="N228" s="3" t="s">
        <v>82</v>
      </c>
      <c r="O228" s="3" t="s">
        <v>59</v>
      </c>
      <c r="P228" s="3">
        <f xml:space="preserve"> L228 * M228</f>
        <v>1250</v>
      </c>
    </row>
    <row r="229" spans="1:16" x14ac:dyDescent="0.25">
      <c r="A229" s="2">
        <v>161</v>
      </c>
      <c r="B229" s="3" t="s">
        <v>443</v>
      </c>
      <c r="C229" s="3" t="s">
        <v>444</v>
      </c>
      <c r="D229" s="3" t="s">
        <v>445</v>
      </c>
      <c r="E229" s="3" t="s">
        <v>446</v>
      </c>
      <c r="F229" s="4">
        <v>19805</v>
      </c>
      <c r="G229" s="2">
        <v>3207</v>
      </c>
      <c r="H229" s="5">
        <v>44530</v>
      </c>
      <c r="I229" s="5" t="str">
        <f>TEXT(H229, "d")</f>
        <v>30</v>
      </c>
      <c r="J229" s="5" t="str">
        <f>TEXT(H229, "mmm")</f>
        <v>Nov</v>
      </c>
      <c r="K229" s="5" t="str">
        <f>TEXT(H229, "yyyy")</f>
        <v>2021</v>
      </c>
      <c r="L229" s="4">
        <v>1</v>
      </c>
      <c r="M229" s="4">
        <v>14.99</v>
      </c>
      <c r="N229" s="3" t="s">
        <v>289</v>
      </c>
      <c r="O229" s="3" t="s">
        <v>37</v>
      </c>
      <c r="P229" s="3">
        <f xml:space="preserve"> L229 * M229</f>
        <v>14.99</v>
      </c>
    </row>
    <row r="230" spans="1:16" x14ac:dyDescent="0.25">
      <c r="A230" s="2">
        <v>162</v>
      </c>
      <c r="B230" s="3" t="s">
        <v>447</v>
      </c>
      <c r="C230" s="3" t="s">
        <v>448</v>
      </c>
      <c r="D230" s="3" t="s">
        <v>449</v>
      </c>
      <c r="E230" s="3" t="s">
        <v>450</v>
      </c>
      <c r="F230" s="4">
        <v>97075</v>
      </c>
      <c r="G230" s="2">
        <v>1274</v>
      </c>
      <c r="H230" s="5">
        <v>44103</v>
      </c>
      <c r="I230" s="5" t="str">
        <f>TEXT(H230, "d")</f>
        <v>29</v>
      </c>
      <c r="J230" s="5" t="str">
        <f>TEXT(H230, "mmm")</f>
        <v>Sep</v>
      </c>
      <c r="K230" s="5" t="str">
        <f>TEXT(H230, "yyyy")</f>
        <v>2020</v>
      </c>
      <c r="L230" s="4">
        <v>3</v>
      </c>
      <c r="M230" s="4">
        <v>19.5</v>
      </c>
      <c r="N230" s="3" t="s">
        <v>439</v>
      </c>
      <c r="O230" s="3" t="s">
        <v>37</v>
      </c>
      <c r="P230" s="3">
        <f xml:space="preserve"> L230 * M230</f>
        <v>58.5</v>
      </c>
    </row>
    <row r="231" spans="1:16" x14ac:dyDescent="0.25">
      <c r="A231" s="2">
        <v>163</v>
      </c>
      <c r="B231" s="3" t="s">
        <v>451</v>
      </c>
      <c r="C231" s="3" t="s">
        <v>452</v>
      </c>
      <c r="D231" s="3" t="s">
        <v>453</v>
      </c>
      <c r="E231" s="3" t="s">
        <v>454</v>
      </c>
      <c r="F231" s="4">
        <v>66205</v>
      </c>
      <c r="G231" s="2">
        <v>761</v>
      </c>
      <c r="H231" s="5">
        <v>43991</v>
      </c>
      <c r="I231" s="5" t="str">
        <f>TEXT(H231, "d")</f>
        <v>9</v>
      </c>
      <c r="J231" s="5" t="str">
        <f>TEXT(H231, "mmm")</f>
        <v>Jun</v>
      </c>
      <c r="K231" s="5" t="str">
        <f>TEXT(H231, "yyyy")</f>
        <v>2020</v>
      </c>
      <c r="L231" s="4">
        <v>3</v>
      </c>
      <c r="M231" s="4">
        <v>37.99</v>
      </c>
      <c r="N231" s="3" t="s">
        <v>35</v>
      </c>
      <c r="O231" s="3" t="s">
        <v>17</v>
      </c>
      <c r="P231" s="3">
        <f xml:space="preserve"> L231 * M231</f>
        <v>113.97</v>
      </c>
    </row>
    <row r="232" spans="1:16" x14ac:dyDescent="0.25">
      <c r="A232" s="2">
        <v>163</v>
      </c>
      <c r="B232" s="3" t="s">
        <v>451</v>
      </c>
      <c r="C232" s="3" t="s">
        <v>452</v>
      </c>
      <c r="D232" s="3" t="s">
        <v>453</v>
      </c>
      <c r="E232" s="3" t="s">
        <v>454</v>
      </c>
      <c r="F232" s="4">
        <v>66205</v>
      </c>
      <c r="G232" s="2">
        <v>1282</v>
      </c>
      <c r="H232" s="5">
        <v>44104</v>
      </c>
      <c r="I232" s="5" t="str">
        <f>TEXT(H232, "d")</f>
        <v>30</v>
      </c>
      <c r="J232" s="5" t="str">
        <f>TEXT(H232, "mmm")</f>
        <v>Sep</v>
      </c>
      <c r="K232" s="5" t="str">
        <f>TEXT(H232, "yyyy")</f>
        <v>2020</v>
      </c>
      <c r="L232" s="4">
        <v>3</v>
      </c>
      <c r="M232" s="4">
        <v>214</v>
      </c>
      <c r="N232" s="3" t="s">
        <v>171</v>
      </c>
      <c r="O232" s="3" t="s">
        <v>106</v>
      </c>
      <c r="P232" s="3">
        <f xml:space="preserve"> L232 * M232</f>
        <v>642</v>
      </c>
    </row>
    <row r="233" spans="1:16" x14ac:dyDescent="0.25">
      <c r="A233" s="2">
        <v>164</v>
      </c>
      <c r="B233" s="3" t="s">
        <v>455</v>
      </c>
      <c r="C233" s="3" t="s">
        <v>456</v>
      </c>
      <c r="D233" s="3" t="s">
        <v>457</v>
      </c>
      <c r="E233" s="3" t="s">
        <v>252</v>
      </c>
      <c r="F233" s="4">
        <v>55423</v>
      </c>
      <c r="G233" s="2">
        <v>702</v>
      </c>
      <c r="H233" s="5">
        <v>43980</v>
      </c>
      <c r="I233" s="5" t="str">
        <f>TEXT(H233, "d")</f>
        <v>29</v>
      </c>
      <c r="J233" s="5" t="str">
        <f>TEXT(H233, "mmm")</f>
        <v>May</v>
      </c>
      <c r="K233" s="5" t="str">
        <f>TEXT(H233, "yyyy")</f>
        <v>2020</v>
      </c>
      <c r="L233" s="4">
        <v>4</v>
      </c>
      <c r="M233" s="4">
        <v>17.5</v>
      </c>
      <c r="N233" s="3" t="s">
        <v>233</v>
      </c>
      <c r="O233" s="3" t="s">
        <v>37</v>
      </c>
      <c r="P233" s="3">
        <f xml:space="preserve"> L233 * M233</f>
        <v>70</v>
      </c>
    </row>
    <row r="234" spans="1:16" x14ac:dyDescent="0.25">
      <c r="A234" s="2">
        <v>165</v>
      </c>
      <c r="B234" s="3" t="s">
        <v>458</v>
      </c>
      <c r="C234" s="3" t="s">
        <v>459</v>
      </c>
      <c r="D234" s="3" t="s">
        <v>460</v>
      </c>
      <c r="E234" s="3" t="s">
        <v>41</v>
      </c>
      <c r="F234" s="4">
        <v>90510</v>
      </c>
      <c r="G234" s="2">
        <v>1656</v>
      </c>
      <c r="H234" s="5">
        <v>44188</v>
      </c>
      <c r="I234" s="5" t="str">
        <f>TEXT(H234, "d")</f>
        <v>23</v>
      </c>
      <c r="J234" s="5" t="str">
        <f>TEXT(H234, "mmm")</f>
        <v>Dec</v>
      </c>
      <c r="K234" s="5" t="str">
        <f>TEXT(H234, "yyyy")</f>
        <v>2020</v>
      </c>
      <c r="L234" s="4">
        <v>3</v>
      </c>
      <c r="M234" s="4">
        <v>214</v>
      </c>
      <c r="N234" s="3" t="s">
        <v>171</v>
      </c>
      <c r="O234" s="3" t="s">
        <v>106</v>
      </c>
      <c r="P234" s="3">
        <f xml:space="preserve"> L234 * M234</f>
        <v>642</v>
      </c>
    </row>
    <row r="235" spans="1:16" x14ac:dyDescent="0.25">
      <c r="A235" s="2">
        <v>165</v>
      </c>
      <c r="B235" s="3" t="s">
        <v>458</v>
      </c>
      <c r="C235" s="3" t="s">
        <v>459</v>
      </c>
      <c r="D235" s="3" t="s">
        <v>460</v>
      </c>
      <c r="E235" s="3" t="s">
        <v>41</v>
      </c>
      <c r="F235" s="4">
        <v>90510</v>
      </c>
      <c r="G235" s="2">
        <v>2983</v>
      </c>
      <c r="H235" s="5">
        <v>44478</v>
      </c>
      <c r="I235" s="5" t="str">
        <f>TEXT(H235, "d")</f>
        <v>9</v>
      </c>
      <c r="J235" s="5" t="str">
        <f>TEXT(H235, "mmm")</f>
        <v>Oct</v>
      </c>
      <c r="K235" s="5" t="str">
        <f>TEXT(H235, "yyyy")</f>
        <v>2021</v>
      </c>
      <c r="L235" s="4">
        <v>3</v>
      </c>
      <c r="M235" s="4">
        <v>8.99</v>
      </c>
      <c r="N235" s="3" t="s">
        <v>271</v>
      </c>
      <c r="O235" s="3" t="s">
        <v>19</v>
      </c>
      <c r="P235" s="3">
        <f xml:space="preserve"> L235 * M235</f>
        <v>26.97</v>
      </c>
    </row>
    <row r="236" spans="1:16" x14ac:dyDescent="0.25">
      <c r="A236" s="2">
        <v>169</v>
      </c>
      <c r="B236" s="3" t="s">
        <v>461</v>
      </c>
      <c r="C236" s="3" t="s">
        <v>462</v>
      </c>
      <c r="D236" s="3" t="s">
        <v>445</v>
      </c>
      <c r="E236" s="3" t="s">
        <v>446</v>
      </c>
      <c r="F236" s="4">
        <v>19897</v>
      </c>
      <c r="G236" s="2">
        <v>1027</v>
      </c>
      <c r="H236" s="5">
        <v>44051</v>
      </c>
      <c r="I236" s="5" t="str">
        <f>TEXT(H236, "d")</f>
        <v>8</v>
      </c>
      <c r="J236" s="5" t="str">
        <f>TEXT(H236, "mmm")</f>
        <v>Aug</v>
      </c>
      <c r="K236" s="5" t="str">
        <f>TEXT(H236, "yyyy")</f>
        <v>2020</v>
      </c>
      <c r="L236" s="4">
        <v>5</v>
      </c>
      <c r="M236" s="4">
        <v>8.99</v>
      </c>
      <c r="N236" s="3" t="s">
        <v>18</v>
      </c>
      <c r="O236" s="3" t="s">
        <v>19</v>
      </c>
      <c r="P236" s="3">
        <f xml:space="preserve"> L236 * M236</f>
        <v>44.95</v>
      </c>
    </row>
    <row r="237" spans="1:16" x14ac:dyDescent="0.25">
      <c r="A237" s="2">
        <v>169</v>
      </c>
      <c r="B237" s="3" t="s">
        <v>461</v>
      </c>
      <c r="C237" s="3" t="s">
        <v>462</v>
      </c>
      <c r="D237" s="3" t="s">
        <v>445</v>
      </c>
      <c r="E237" s="3" t="s">
        <v>446</v>
      </c>
      <c r="F237" s="4">
        <v>19897</v>
      </c>
      <c r="G237" s="2">
        <v>1284</v>
      </c>
      <c r="H237" s="5">
        <v>44105</v>
      </c>
      <c r="I237" s="5" t="str">
        <f>TEXT(H237, "d")</f>
        <v>1</v>
      </c>
      <c r="J237" s="5" t="str">
        <f>TEXT(H237, "mmm")</f>
        <v>Oct</v>
      </c>
      <c r="K237" s="5" t="str">
        <f>TEXT(H237, "yyyy")</f>
        <v>2020</v>
      </c>
      <c r="L237" s="4">
        <v>4</v>
      </c>
      <c r="M237" s="4">
        <v>245</v>
      </c>
      <c r="N237" s="3" t="s">
        <v>105</v>
      </c>
      <c r="O237" s="3" t="s">
        <v>106</v>
      </c>
      <c r="P237" s="3">
        <f xml:space="preserve"> L237 * M237</f>
        <v>980</v>
      </c>
    </row>
    <row r="238" spans="1:16" x14ac:dyDescent="0.25">
      <c r="A238" s="2">
        <v>170</v>
      </c>
      <c r="B238" s="3" t="s">
        <v>463</v>
      </c>
      <c r="C238" s="3" t="s">
        <v>464</v>
      </c>
      <c r="D238" s="3" t="s">
        <v>465</v>
      </c>
      <c r="E238" s="3" t="s">
        <v>87</v>
      </c>
      <c r="F238" s="4">
        <v>21239</v>
      </c>
      <c r="G238" s="2">
        <v>405</v>
      </c>
      <c r="H238" s="5">
        <v>43916</v>
      </c>
      <c r="I238" s="5" t="str">
        <f>TEXT(H238, "d")</f>
        <v>26</v>
      </c>
      <c r="J238" s="5" t="str">
        <f>TEXT(H238, "mmm")</f>
        <v>Mar</v>
      </c>
      <c r="K238" s="5" t="str">
        <f>TEXT(H238, "yyyy")</f>
        <v>2020</v>
      </c>
      <c r="L238" s="4">
        <v>5</v>
      </c>
      <c r="M238" s="4">
        <v>69</v>
      </c>
      <c r="N238" s="3" t="s">
        <v>131</v>
      </c>
      <c r="O238" s="3" t="s">
        <v>44</v>
      </c>
      <c r="P238" s="3">
        <f xml:space="preserve"> L238 * M238</f>
        <v>345</v>
      </c>
    </row>
    <row r="239" spans="1:16" x14ac:dyDescent="0.25">
      <c r="A239" s="2">
        <v>170</v>
      </c>
      <c r="B239" s="3" t="s">
        <v>463</v>
      </c>
      <c r="C239" s="3" t="s">
        <v>464</v>
      </c>
      <c r="D239" s="3" t="s">
        <v>465</v>
      </c>
      <c r="E239" s="3" t="s">
        <v>87</v>
      </c>
      <c r="F239" s="4">
        <v>21239</v>
      </c>
      <c r="G239" s="2">
        <v>1871</v>
      </c>
      <c r="H239" s="5">
        <v>44233</v>
      </c>
      <c r="I239" s="5" t="str">
        <f>TEXT(H239, "d")</f>
        <v>6</v>
      </c>
      <c r="J239" s="5" t="str">
        <f>TEXT(H239, "mmm")</f>
        <v>Feb</v>
      </c>
      <c r="K239" s="5" t="str">
        <f>TEXT(H239, "yyyy")</f>
        <v>2021</v>
      </c>
      <c r="L239" s="4">
        <v>2</v>
      </c>
      <c r="M239" s="4">
        <v>23.99</v>
      </c>
      <c r="N239" s="3" t="s">
        <v>76</v>
      </c>
      <c r="O239" s="3" t="s">
        <v>37</v>
      </c>
      <c r="P239" s="3">
        <f xml:space="preserve"> L239 * M239</f>
        <v>47.98</v>
      </c>
    </row>
    <row r="240" spans="1:16" x14ac:dyDescent="0.25">
      <c r="A240" s="2">
        <v>170</v>
      </c>
      <c r="B240" s="3" t="s">
        <v>463</v>
      </c>
      <c r="C240" s="3" t="s">
        <v>464</v>
      </c>
      <c r="D240" s="3" t="s">
        <v>465</v>
      </c>
      <c r="E240" s="3" t="s">
        <v>87</v>
      </c>
      <c r="F240" s="4">
        <v>21239</v>
      </c>
      <c r="G240" s="2">
        <v>3299</v>
      </c>
      <c r="H240" s="5">
        <v>44552</v>
      </c>
      <c r="I240" s="5" t="str">
        <f>TEXT(H240, "d")</f>
        <v>22</v>
      </c>
      <c r="J240" s="5" t="str">
        <f>TEXT(H240, "mmm")</f>
        <v>Dec</v>
      </c>
      <c r="K240" s="5" t="str">
        <f>TEXT(H240, "yyyy")</f>
        <v>2021</v>
      </c>
      <c r="L240" s="4">
        <v>5</v>
      </c>
      <c r="M240" s="4">
        <v>12</v>
      </c>
      <c r="N240" s="3" t="s">
        <v>42</v>
      </c>
      <c r="O240" s="3" t="s">
        <v>19</v>
      </c>
      <c r="P240" s="3">
        <f xml:space="preserve"> L240 * M240</f>
        <v>60</v>
      </c>
    </row>
    <row r="241" spans="1:16" x14ac:dyDescent="0.25">
      <c r="A241" s="2">
        <v>172</v>
      </c>
      <c r="B241" s="3" t="s">
        <v>466</v>
      </c>
      <c r="C241" s="3" t="s">
        <v>467</v>
      </c>
      <c r="D241" s="3" t="s">
        <v>14</v>
      </c>
      <c r="E241" s="3" t="s">
        <v>15</v>
      </c>
      <c r="F241" s="4">
        <v>20073</v>
      </c>
      <c r="G241" s="2">
        <v>2151</v>
      </c>
      <c r="H241" s="5">
        <v>44294</v>
      </c>
      <c r="I241" s="5" t="str">
        <f>TEXT(H241, "d")</f>
        <v>8</v>
      </c>
      <c r="J241" s="5" t="str">
        <f>TEXT(H241, "mmm")</f>
        <v>Apr</v>
      </c>
      <c r="K241" s="5" t="str">
        <f>TEXT(H241, "yyyy")</f>
        <v>2021</v>
      </c>
      <c r="L241" s="4">
        <v>3</v>
      </c>
      <c r="M241" s="4">
        <v>89</v>
      </c>
      <c r="N241" s="3" t="s">
        <v>468</v>
      </c>
      <c r="O241" s="3" t="s">
        <v>44</v>
      </c>
      <c r="P241" s="3">
        <f xml:space="preserve"> L241 * M241</f>
        <v>267</v>
      </c>
    </row>
    <row r="242" spans="1:16" x14ac:dyDescent="0.25">
      <c r="A242" s="2">
        <v>172</v>
      </c>
      <c r="B242" s="3" t="s">
        <v>466</v>
      </c>
      <c r="C242" s="3" t="s">
        <v>467</v>
      </c>
      <c r="D242" s="3" t="s">
        <v>14</v>
      </c>
      <c r="E242" s="3" t="s">
        <v>15</v>
      </c>
      <c r="F242" s="4">
        <v>20073</v>
      </c>
      <c r="G242" s="2">
        <v>2833</v>
      </c>
      <c r="H242" s="5">
        <v>44439</v>
      </c>
      <c r="I242" s="5" t="str">
        <f>TEXT(H242, "d")</f>
        <v>31</v>
      </c>
      <c r="J242" s="5" t="str">
        <f>TEXT(H242, "mmm")</f>
        <v>Aug</v>
      </c>
      <c r="K242" s="5" t="str">
        <f>TEXT(H242, "yyyy")</f>
        <v>2021</v>
      </c>
      <c r="L242" s="4">
        <v>3</v>
      </c>
      <c r="M242" s="4">
        <v>14.99</v>
      </c>
      <c r="N242" s="3" t="s">
        <v>298</v>
      </c>
      <c r="O242" s="3" t="s">
        <v>37</v>
      </c>
      <c r="P242" s="3">
        <f xml:space="preserve"> L242 * M242</f>
        <v>44.97</v>
      </c>
    </row>
    <row r="243" spans="1:16" x14ac:dyDescent="0.25">
      <c r="A243" s="2">
        <v>173</v>
      </c>
      <c r="B243" s="3" t="s">
        <v>469</v>
      </c>
      <c r="C243" s="3" t="s">
        <v>470</v>
      </c>
      <c r="D243" s="3" t="s">
        <v>471</v>
      </c>
      <c r="E243" s="3" t="s">
        <v>81</v>
      </c>
      <c r="F243" s="4">
        <v>34479</v>
      </c>
      <c r="G243" s="2">
        <v>401</v>
      </c>
      <c r="H243" s="5">
        <v>43914</v>
      </c>
      <c r="I243" s="5" t="str">
        <f>TEXT(H243, "d")</f>
        <v>24</v>
      </c>
      <c r="J243" s="5" t="str">
        <f>TEXT(H243, "mmm")</f>
        <v>Mar</v>
      </c>
      <c r="K243" s="5" t="str">
        <f>TEXT(H243, "yyyy")</f>
        <v>2020</v>
      </c>
      <c r="L243" s="4">
        <v>3</v>
      </c>
      <c r="M243" s="4">
        <v>58.95</v>
      </c>
      <c r="N243" s="3" t="s">
        <v>301</v>
      </c>
      <c r="O243" s="3" t="s">
        <v>44</v>
      </c>
      <c r="P243" s="3">
        <f xml:space="preserve"> L243 * M243</f>
        <v>176.85000000000002</v>
      </c>
    </row>
    <row r="244" spans="1:16" x14ac:dyDescent="0.25">
      <c r="A244" s="2">
        <v>174</v>
      </c>
      <c r="B244" s="3" t="s">
        <v>472</v>
      </c>
      <c r="C244" s="3" t="s">
        <v>473</v>
      </c>
      <c r="D244" s="3" t="s">
        <v>474</v>
      </c>
      <c r="E244" s="3" t="s">
        <v>454</v>
      </c>
      <c r="F244" s="4">
        <v>66629</v>
      </c>
      <c r="G244" s="2">
        <v>2001</v>
      </c>
      <c r="H244" s="5">
        <v>44259</v>
      </c>
      <c r="I244" s="5" t="str">
        <f>TEXT(H244, "d")</f>
        <v>4</v>
      </c>
      <c r="J244" s="5" t="str">
        <f>TEXT(H244, "mmm")</f>
        <v>Mar</v>
      </c>
      <c r="K244" s="5" t="str">
        <f>TEXT(H244, "yyyy")</f>
        <v>2021</v>
      </c>
      <c r="L244" s="4">
        <v>4</v>
      </c>
      <c r="M244" s="4">
        <v>14.99</v>
      </c>
      <c r="N244" s="3" t="s">
        <v>143</v>
      </c>
      <c r="O244" s="3" t="s">
        <v>37</v>
      </c>
      <c r="P244" s="3">
        <f xml:space="preserve"> L244 * M244</f>
        <v>59.96</v>
      </c>
    </row>
    <row r="245" spans="1:16" x14ac:dyDescent="0.25">
      <c r="A245" s="2">
        <v>175</v>
      </c>
      <c r="B245" s="3" t="s">
        <v>475</v>
      </c>
      <c r="C245" s="3" t="s">
        <v>476</v>
      </c>
      <c r="D245" s="3" t="s">
        <v>477</v>
      </c>
      <c r="E245" s="3" t="s">
        <v>28</v>
      </c>
      <c r="F245" s="4">
        <v>30061</v>
      </c>
      <c r="G245" s="2">
        <v>2756</v>
      </c>
      <c r="H245" s="5">
        <v>44421</v>
      </c>
      <c r="I245" s="5" t="str">
        <f>TEXT(H245, "d")</f>
        <v>13</v>
      </c>
      <c r="J245" s="5" t="str">
        <f>TEXT(H245, "mmm")</f>
        <v>Aug</v>
      </c>
      <c r="K245" s="5" t="str">
        <f>TEXT(H245, "yyyy")</f>
        <v>2021</v>
      </c>
      <c r="L245" s="4">
        <v>3</v>
      </c>
      <c r="M245" s="4">
        <v>37.99</v>
      </c>
      <c r="N245" s="3" t="s">
        <v>35</v>
      </c>
      <c r="O245" s="3" t="s">
        <v>17</v>
      </c>
      <c r="P245" s="3">
        <f xml:space="preserve"> L245 * M245</f>
        <v>113.97</v>
      </c>
    </row>
    <row r="246" spans="1:16" x14ac:dyDescent="0.25">
      <c r="A246" s="2">
        <v>176</v>
      </c>
      <c r="B246" s="3" t="s">
        <v>478</v>
      </c>
      <c r="C246" s="3" t="s">
        <v>479</v>
      </c>
      <c r="D246" s="3" t="s">
        <v>292</v>
      </c>
      <c r="E246" s="3" t="s">
        <v>293</v>
      </c>
      <c r="F246" s="4">
        <v>36641</v>
      </c>
      <c r="G246" s="2">
        <v>2976</v>
      </c>
      <c r="H246" s="5">
        <v>44475</v>
      </c>
      <c r="I246" s="5" t="str">
        <f>TEXT(H246, "d")</f>
        <v>6</v>
      </c>
      <c r="J246" s="5" t="str">
        <f>TEXT(H246, "mmm")</f>
        <v>Oct</v>
      </c>
      <c r="K246" s="5" t="str">
        <f>TEXT(H246, "yyyy")</f>
        <v>2021</v>
      </c>
      <c r="L246" s="4">
        <v>1</v>
      </c>
      <c r="M246" s="4">
        <v>28.99</v>
      </c>
      <c r="N246" s="3" t="s">
        <v>213</v>
      </c>
      <c r="O246" s="3" t="s">
        <v>17</v>
      </c>
      <c r="P246" s="3">
        <f xml:space="preserve"> L246 * M246</f>
        <v>28.99</v>
      </c>
    </row>
    <row r="247" spans="1:16" x14ac:dyDescent="0.25">
      <c r="A247" s="2">
        <v>177</v>
      </c>
      <c r="B247" s="3" t="s">
        <v>480</v>
      </c>
      <c r="C247" s="3" t="s">
        <v>481</v>
      </c>
      <c r="D247" s="3" t="s">
        <v>482</v>
      </c>
      <c r="E247" s="3" t="s">
        <v>137</v>
      </c>
      <c r="F247" s="4">
        <v>70894</v>
      </c>
      <c r="G247" s="2">
        <v>2877</v>
      </c>
      <c r="H247" s="5">
        <v>44448</v>
      </c>
      <c r="I247" s="5" t="str">
        <f>TEXT(H247, "d")</f>
        <v>9</v>
      </c>
      <c r="J247" s="5" t="str">
        <f>TEXT(H247, "mmm")</f>
        <v>Sep</v>
      </c>
      <c r="K247" s="5" t="str">
        <f>TEXT(H247, "yyyy")</f>
        <v>2021</v>
      </c>
      <c r="L247" s="4">
        <v>4</v>
      </c>
      <c r="M247" s="4">
        <v>16.75</v>
      </c>
      <c r="N247" s="3" t="s">
        <v>262</v>
      </c>
      <c r="O247" s="3" t="s">
        <v>37</v>
      </c>
      <c r="P247" s="3">
        <f xml:space="preserve"> L247 * M247</f>
        <v>67</v>
      </c>
    </row>
    <row r="248" spans="1:16" x14ac:dyDescent="0.25">
      <c r="A248" s="2">
        <v>179</v>
      </c>
      <c r="B248" s="3" t="s">
        <v>483</v>
      </c>
      <c r="C248" s="3" t="s">
        <v>484</v>
      </c>
      <c r="D248" s="3" t="s">
        <v>485</v>
      </c>
      <c r="E248" s="3" t="s">
        <v>81</v>
      </c>
      <c r="F248" s="4">
        <v>33416</v>
      </c>
      <c r="G248" s="2">
        <v>14</v>
      </c>
      <c r="H248" s="5">
        <v>43832</v>
      </c>
      <c r="I248" s="5" t="str">
        <f>TEXT(H248, "d")</f>
        <v>2</v>
      </c>
      <c r="J248" s="5" t="str">
        <f>TEXT(H248, "mmm")</f>
        <v>Jan</v>
      </c>
      <c r="K248" s="5" t="str">
        <f>TEXT(H248, "yyyy")</f>
        <v>2020</v>
      </c>
      <c r="L248" s="4">
        <v>2</v>
      </c>
      <c r="M248" s="4">
        <v>12</v>
      </c>
      <c r="N248" s="3" t="s">
        <v>42</v>
      </c>
      <c r="O248" s="3" t="s">
        <v>19</v>
      </c>
      <c r="P248" s="3">
        <f xml:space="preserve"> L248 * M248</f>
        <v>24</v>
      </c>
    </row>
    <row r="249" spans="1:16" x14ac:dyDescent="0.25">
      <c r="A249" s="2">
        <v>179</v>
      </c>
      <c r="B249" s="3" t="s">
        <v>483</v>
      </c>
      <c r="C249" s="3" t="s">
        <v>484</v>
      </c>
      <c r="D249" s="3" t="s">
        <v>485</v>
      </c>
      <c r="E249" s="3" t="s">
        <v>81</v>
      </c>
      <c r="F249" s="4">
        <v>33416</v>
      </c>
      <c r="G249" s="2">
        <v>1368</v>
      </c>
      <c r="H249" s="5">
        <v>44122</v>
      </c>
      <c r="I249" s="5" t="str">
        <f>TEXT(H249, "d")</f>
        <v>18</v>
      </c>
      <c r="J249" s="5" t="str">
        <f>TEXT(H249, "mmm")</f>
        <v>Oct</v>
      </c>
      <c r="K249" s="5" t="str">
        <f>TEXT(H249, "yyyy")</f>
        <v>2020</v>
      </c>
      <c r="L249" s="4">
        <v>5</v>
      </c>
      <c r="M249" s="4">
        <v>129.94999999999999</v>
      </c>
      <c r="N249" s="3" t="s">
        <v>186</v>
      </c>
      <c r="O249" s="3" t="s">
        <v>44</v>
      </c>
      <c r="P249" s="3">
        <f xml:space="preserve"> L249 * M249</f>
        <v>649.75</v>
      </c>
    </row>
    <row r="250" spans="1:16" x14ac:dyDescent="0.25">
      <c r="A250" s="2">
        <v>179</v>
      </c>
      <c r="B250" s="3" t="s">
        <v>483</v>
      </c>
      <c r="C250" s="3" t="s">
        <v>484</v>
      </c>
      <c r="D250" s="3" t="s">
        <v>485</v>
      </c>
      <c r="E250" s="3" t="s">
        <v>81</v>
      </c>
      <c r="F250" s="4">
        <v>33416</v>
      </c>
      <c r="G250" s="2">
        <v>1949</v>
      </c>
      <c r="H250" s="5">
        <v>44249</v>
      </c>
      <c r="I250" s="5" t="str">
        <f>TEXT(H250, "d")</f>
        <v>22</v>
      </c>
      <c r="J250" s="5" t="str">
        <f>TEXT(H250, "mmm")</f>
        <v>Feb</v>
      </c>
      <c r="K250" s="5" t="str">
        <f>TEXT(H250, "yyyy")</f>
        <v>2021</v>
      </c>
      <c r="L250" s="4">
        <v>3</v>
      </c>
      <c r="M250" s="4">
        <v>14.99</v>
      </c>
      <c r="N250" s="3" t="s">
        <v>143</v>
      </c>
      <c r="O250" s="3" t="s">
        <v>37</v>
      </c>
      <c r="P250" s="3">
        <f xml:space="preserve"> L250 * M250</f>
        <v>44.97</v>
      </c>
    </row>
    <row r="251" spans="1:16" x14ac:dyDescent="0.25">
      <c r="A251" s="2">
        <v>180</v>
      </c>
      <c r="B251" s="3" t="s">
        <v>486</v>
      </c>
      <c r="C251" s="3" t="s">
        <v>487</v>
      </c>
      <c r="D251" s="3" t="s">
        <v>488</v>
      </c>
      <c r="E251" s="3" t="s">
        <v>34</v>
      </c>
      <c r="F251" s="4">
        <v>79491</v>
      </c>
      <c r="G251" s="2">
        <v>1615</v>
      </c>
      <c r="H251" s="5">
        <v>44178</v>
      </c>
      <c r="I251" s="5" t="str">
        <f>TEXT(H251, "d")</f>
        <v>13</v>
      </c>
      <c r="J251" s="5" t="str">
        <f>TEXT(H251, "mmm")</f>
        <v>Dec</v>
      </c>
      <c r="K251" s="5" t="str">
        <f>TEXT(H251, "yyyy")</f>
        <v>2020</v>
      </c>
      <c r="L251" s="4">
        <v>4</v>
      </c>
      <c r="M251" s="4">
        <v>14.99</v>
      </c>
      <c r="N251" s="3" t="s">
        <v>143</v>
      </c>
      <c r="O251" s="3" t="s">
        <v>37</v>
      </c>
      <c r="P251" s="3">
        <f xml:space="preserve"> L251 * M251</f>
        <v>59.96</v>
      </c>
    </row>
    <row r="252" spans="1:16" x14ac:dyDescent="0.25">
      <c r="A252" s="2">
        <v>180</v>
      </c>
      <c r="B252" s="3" t="s">
        <v>486</v>
      </c>
      <c r="C252" s="3" t="s">
        <v>487</v>
      </c>
      <c r="D252" s="3" t="s">
        <v>488</v>
      </c>
      <c r="E252" s="3" t="s">
        <v>34</v>
      </c>
      <c r="F252" s="4">
        <v>79491</v>
      </c>
      <c r="G252" s="2">
        <v>1934</v>
      </c>
      <c r="H252" s="5">
        <v>44244</v>
      </c>
      <c r="I252" s="5" t="str">
        <f>TEXT(H252, "d")</f>
        <v>17</v>
      </c>
      <c r="J252" s="5" t="str">
        <f>TEXT(H252, "mmm")</f>
        <v>Feb</v>
      </c>
      <c r="K252" s="5" t="str">
        <f>TEXT(H252, "yyyy")</f>
        <v>2021</v>
      </c>
      <c r="L252" s="4">
        <v>4</v>
      </c>
      <c r="M252" s="4">
        <v>684</v>
      </c>
      <c r="N252" s="3" t="s">
        <v>29</v>
      </c>
      <c r="O252" s="3" t="s">
        <v>30</v>
      </c>
      <c r="P252" s="3">
        <f xml:space="preserve"> L252 * M252</f>
        <v>2736</v>
      </c>
    </row>
    <row r="253" spans="1:16" x14ac:dyDescent="0.25">
      <c r="A253" s="2">
        <v>180</v>
      </c>
      <c r="B253" s="3" t="s">
        <v>486</v>
      </c>
      <c r="C253" s="3" t="s">
        <v>487</v>
      </c>
      <c r="D253" s="3" t="s">
        <v>488</v>
      </c>
      <c r="E253" s="3" t="s">
        <v>34</v>
      </c>
      <c r="F253" s="4">
        <v>79491</v>
      </c>
      <c r="G253" s="2">
        <v>2781</v>
      </c>
      <c r="H253" s="5">
        <v>44428</v>
      </c>
      <c r="I253" s="5" t="str">
        <f>TEXT(H253, "d")</f>
        <v>20</v>
      </c>
      <c r="J253" s="5" t="str">
        <f>TEXT(H253, "mmm")</f>
        <v>Aug</v>
      </c>
      <c r="K253" s="5" t="str">
        <f>TEXT(H253, "yyyy")</f>
        <v>2021</v>
      </c>
      <c r="L253" s="4">
        <v>3</v>
      </c>
      <c r="M253" s="4">
        <v>42.99</v>
      </c>
      <c r="N253" s="3" t="s">
        <v>489</v>
      </c>
      <c r="O253" s="3" t="s">
        <v>17</v>
      </c>
      <c r="P253" s="3">
        <f xml:space="preserve"> L253 * M253</f>
        <v>128.97</v>
      </c>
    </row>
    <row r="254" spans="1:16" x14ac:dyDescent="0.25">
      <c r="A254" s="2">
        <v>181</v>
      </c>
      <c r="B254" s="3" t="s">
        <v>490</v>
      </c>
      <c r="C254" s="3" t="s">
        <v>491</v>
      </c>
      <c r="D254" s="3" t="s">
        <v>492</v>
      </c>
      <c r="E254" s="3" t="s">
        <v>201</v>
      </c>
      <c r="F254" s="4">
        <v>48107</v>
      </c>
      <c r="G254" s="2">
        <v>790</v>
      </c>
      <c r="H254" s="5">
        <v>43999</v>
      </c>
      <c r="I254" s="5" t="str">
        <f>TEXT(H254, "d")</f>
        <v>17</v>
      </c>
      <c r="J254" s="5" t="str">
        <f>TEXT(H254, "mmm")</f>
        <v>Jun</v>
      </c>
      <c r="K254" s="5" t="str">
        <f>TEXT(H254, "yyyy")</f>
        <v>2020</v>
      </c>
      <c r="L254" s="4">
        <v>4</v>
      </c>
      <c r="M254" s="4">
        <v>19.989999999999998</v>
      </c>
      <c r="N254" s="3" t="s">
        <v>493</v>
      </c>
      <c r="O254" s="3" t="s">
        <v>37</v>
      </c>
      <c r="P254" s="3">
        <f xml:space="preserve"> L254 * M254</f>
        <v>79.959999999999994</v>
      </c>
    </row>
    <row r="255" spans="1:16" x14ac:dyDescent="0.25">
      <c r="A255" s="2">
        <v>181</v>
      </c>
      <c r="B255" s="3" t="s">
        <v>490</v>
      </c>
      <c r="C255" s="3" t="s">
        <v>491</v>
      </c>
      <c r="D255" s="3" t="s">
        <v>492</v>
      </c>
      <c r="E255" s="3" t="s">
        <v>201</v>
      </c>
      <c r="F255" s="4">
        <v>48107</v>
      </c>
      <c r="G255" s="2">
        <v>1015</v>
      </c>
      <c r="H255" s="5">
        <v>44049</v>
      </c>
      <c r="I255" s="5" t="str">
        <f>TEXT(H255, "d")</f>
        <v>6</v>
      </c>
      <c r="J255" s="5" t="str">
        <f>TEXT(H255, "mmm")</f>
        <v>Aug</v>
      </c>
      <c r="K255" s="5" t="str">
        <f>TEXT(H255, "yyyy")</f>
        <v>2020</v>
      </c>
      <c r="L255" s="4">
        <v>5</v>
      </c>
      <c r="M255" s="4">
        <v>16.989999999999998</v>
      </c>
      <c r="N255" s="3" t="s">
        <v>336</v>
      </c>
      <c r="O255" s="3" t="s">
        <v>37</v>
      </c>
      <c r="P255" s="3">
        <f xml:space="preserve"> L255 * M255</f>
        <v>84.949999999999989</v>
      </c>
    </row>
    <row r="256" spans="1:16" x14ac:dyDescent="0.25">
      <c r="A256" s="2">
        <v>183</v>
      </c>
      <c r="B256" s="3" t="s">
        <v>494</v>
      </c>
      <c r="C256" s="3" t="s">
        <v>495</v>
      </c>
      <c r="D256" s="3" t="s">
        <v>161</v>
      </c>
      <c r="E256" s="3" t="s">
        <v>162</v>
      </c>
      <c r="F256" s="4">
        <v>43220</v>
      </c>
      <c r="G256" s="2">
        <v>320</v>
      </c>
      <c r="H256" s="5">
        <v>43894</v>
      </c>
      <c r="I256" s="5" t="str">
        <f>TEXT(H256, "d")</f>
        <v>4</v>
      </c>
      <c r="J256" s="5" t="str">
        <f>TEXT(H256, "mmm")</f>
        <v>Mar</v>
      </c>
      <c r="K256" s="5" t="str">
        <f>TEXT(H256, "yyyy")</f>
        <v>2020</v>
      </c>
      <c r="L256" s="4">
        <v>5</v>
      </c>
      <c r="M256" s="4">
        <v>14.99</v>
      </c>
      <c r="N256" s="3" t="s">
        <v>298</v>
      </c>
      <c r="O256" s="3" t="s">
        <v>37</v>
      </c>
      <c r="P256" s="3">
        <f xml:space="preserve"> L256 * M256</f>
        <v>74.95</v>
      </c>
    </row>
    <row r="257" spans="1:16" x14ac:dyDescent="0.25">
      <c r="A257" s="2">
        <v>184</v>
      </c>
      <c r="B257" s="3" t="s">
        <v>496</v>
      </c>
      <c r="C257" s="3" t="s">
        <v>497</v>
      </c>
      <c r="D257" s="3" t="s">
        <v>498</v>
      </c>
      <c r="E257" s="3" t="s">
        <v>252</v>
      </c>
      <c r="F257" s="4">
        <v>55572</v>
      </c>
      <c r="G257" s="2">
        <v>944</v>
      </c>
      <c r="H257" s="5">
        <v>44032</v>
      </c>
      <c r="I257" s="5" t="str">
        <f>TEXT(H257, "d")</f>
        <v>20</v>
      </c>
      <c r="J257" s="5" t="str">
        <f>TEXT(H257, "mmm")</f>
        <v>Jul</v>
      </c>
      <c r="K257" s="5" t="str">
        <f>TEXT(H257, "yyyy")</f>
        <v>2020</v>
      </c>
      <c r="L257" s="4">
        <v>4</v>
      </c>
      <c r="M257" s="4">
        <v>37.99</v>
      </c>
      <c r="N257" s="3" t="s">
        <v>35</v>
      </c>
      <c r="O257" s="3" t="s">
        <v>17</v>
      </c>
      <c r="P257" s="3">
        <f xml:space="preserve"> L257 * M257</f>
        <v>151.96</v>
      </c>
    </row>
    <row r="258" spans="1:16" x14ac:dyDescent="0.25">
      <c r="A258" s="2">
        <v>184</v>
      </c>
      <c r="B258" s="3" t="s">
        <v>496</v>
      </c>
      <c r="C258" s="3" t="s">
        <v>497</v>
      </c>
      <c r="D258" s="3" t="s">
        <v>498</v>
      </c>
      <c r="E258" s="3" t="s">
        <v>252</v>
      </c>
      <c r="F258" s="4">
        <v>55572</v>
      </c>
      <c r="G258" s="2">
        <v>1445</v>
      </c>
      <c r="H258" s="5">
        <v>44138</v>
      </c>
      <c r="I258" s="5" t="str">
        <f>TEXT(H258, "d")</f>
        <v>3</v>
      </c>
      <c r="J258" s="5" t="str">
        <f>TEXT(H258, "mmm")</f>
        <v>Nov</v>
      </c>
      <c r="K258" s="5" t="str">
        <f>TEXT(H258, "yyyy")</f>
        <v>2020</v>
      </c>
      <c r="L258" s="4">
        <v>4</v>
      </c>
      <c r="M258" s="4">
        <v>9.99</v>
      </c>
      <c r="N258" s="3" t="s">
        <v>158</v>
      </c>
      <c r="O258" s="3" t="s">
        <v>19</v>
      </c>
      <c r="P258" s="3">
        <f xml:space="preserve"> L258 * M258</f>
        <v>39.96</v>
      </c>
    </row>
    <row r="259" spans="1:16" x14ac:dyDescent="0.25">
      <c r="A259" s="2">
        <v>184</v>
      </c>
      <c r="B259" s="3" t="s">
        <v>496</v>
      </c>
      <c r="C259" s="3" t="s">
        <v>497</v>
      </c>
      <c r="D259" s="3" t="s">
        <v>498</v>
      </c>
      <c r="E259" s="3" t="s">
        <v>252</v>
      </c>
      <c r="F259" s="4">
        <v>55572</v>
      </c>
      <c r="G259" s="2">
        <v>1981</v>
      </c>
      <c r="H259" s="5">
        <v>44255</v>
      </c>
      <c r="I259" s="5" t="str">
        <f>TEXT(H259, "d")</f>
        <v>28</v>
      </c>
      <c r="J259" s="5" t="str">
        <f>TEXT(H259, "mmm")</f>
        <v>Feb</v>
      </c>
      <c r="K259" s="5" t="str">
        <f>TEXT(H259, "yyyy")</f>
        <v>2021</v>
      </c>
      <c r="L259" s="4">
        <v>4</v>
      </c>
      <c r="M259" s="4">
        <v>89.95</v>
      </c>
      <c r="N259" s="3" t="s">
        <v>43</v>
      </c>
      <c r="O259" s="3" t="s">
        <v>44</v>
      </c>
      <c r="P259" s="3">
        <f xml:space="preserve"> L259 * M259</f>
        <v>359.8</v>
      </c>
    </row>
    <row r="260" spans="1:16" x14ac:dyDescent="0.25">
      <c r="A260" s="2">
        <v>185</v>
      </c>
      <c r="B260" s="3" t="s">
        <v>499</v>
      </c>
      <c r="C260" s="3" t="s">
        <v>500</v>
      </c>
      <c r="D260" s="3" t="s">
        <v>501</v>
      </c>
      <c r="E260" s="3" t="s">
        <v>41</v>
      </c>
      <c r="F260" s="4">
        <v>93740</v>
      </c>
      <c r="G260" s="2">
        <v>71</v>
      </c>
      <c r="H260" s="5">
        <v>43845</v>
      </c>
      <c r="I260" s="5" t="str">
        <f>TEXT(H260, "d")</f>
        <v>15</v>
      </c>
      <c r="J260" s="5" t="str">
        <f>TEXT(H260, "mmm")</f>
        <v>Jan</v>
      </c>
      <c r="K260" s="5" t="str">
        <f>TEXT(H260, "yyyy")</f>
        <v>2020</v>
      </c>
      <c r="L260" s="4">
        <v>5</v>
      </c>
      <c r="M260" s="4">
        <v>11.99</v>
      </c>
      <c r="N260" s="3" t="s">
        <v>62</v>
      </c>
      <c r="O260" s="3" t="s">
        <v>19</v>
      </c>
      <c r="P260" s="3">
        <f xml:space="preserve"> L260 * M260</f>
        <v>59.95</v>
      </c>
    </row>
    <row r="261" spans="1:16" x14ac:dyDescent="0.25">
      <c r="A261" s="2">
        <v>185</v>
      </c>
      <c r="B261" s="3" t="s">
        <v>499</v>
      </c>
      <c r="C261" s="3" t="s">
        <v>500</v>
      </c>
      <c r="D261" s="3" t="s">
        <v>501</v>
      </c>
      <c r="E261" s="3" t="s">
        <v>41</v>
      </c>
      <c r="F261" s="4">
        <v>93740</v>
      </c>
      <c r="G261" s="2">
        <v>1097</v>
      </c>
      <c r="H261" s="5">
        <v>44067</v>
      </c>
      <c r="I261" s="5" t="str">
        <f>TEXT(H261, "d")</f>
        <v>24</v>
      </c>
      <c r="J261" s="5" t="str">
        <f>TEXT(H261, "mmm")</f>
        <v>Aug</v>
      </c>
      <c r="K261" s="5" t="str">
        <f>TEXT(H261, "yyyy")</f>
        <v>2020</v>
      </c>
      <c r="L261" s="4">
        <v>3</v>
      </c>
      <c r="M261" s="4">
        <v>16.989999999999998</v>
      </c>
      <c r="N261" s="3" t="s">
        <v>305</v>
      </c>
      <c r="O261" s="3" t="s">
        <v>37</v>
      </c>
      <c r="P261" s="3">
        <f xml:space="preserve"> L261 * M261</f>
        <v>50.97</v>
      </c>
    </row>
    <row r="262" spans="1:16" x14ac:dyDescent="0.25">
      <c r="A262" s="2">
        <v>185</v>
      </c>
      <c r="B262" s="3" t="s">
        <v>499</v>
      </c>
      <c r="C262" s="3" t="s">
        <v>500</v>
      </c>
      <c r="D262" s="3" t="s">
        <v>501</v>
      </c>
      <c r="E262" s="3" t="s">
        <v>41</v>
      </c>
      <c r="F262" s="4">
        <v>93740</v>
      </c>
      <c r="G262" s="2">
        <v>1935</v>
      </c>
      <c r="H262" s="5">
        <v>44245</v>
      </c>
      <c r="I262" s="5" t="str">
        <f>TEXT(H262, "d")</f>
        <v>18</v>
      </c>
      <c r="J262" s="5" t="str">
        <f>TEXT(H262, "mmm")</f>
        <v>Feb</v>
      </c>
      <c r="K262" s="5" t="str">
        <f>TEXT(H262, "yyyy")</f>
        <v>2021</v>
      </c>
      <c r="L262" s="4">
        <v>4</v>
      </c>
      <c r="M262" s="4">
        <v>19.989999999999998</v>
      </c>
      <c r="N262" s="3" t="s">
        <v>493</v>
      </c>
      <c r="O262" s="3" t="s">
        <v>37</v>
      </c>
      <c r="P262" s="3">
        <f xml:space="preserve"> L262 * M262</f>
        <v>79.959999999999994</v>
      </c>
    </row>
    <row r="263" spans="1:16" x14ac:dyDescent="0.25">
      <c r="A263" s="2">
        <v>185</v>
      </c>
      <c r="B263" s="3" t="s">
        <v>499</v>
      </c>
      <c r="C263" s="3" t="s">
        <v>500</v>
      </c>
      <c r="D263" s="3" t="s">
        <v>501</v>
      </c>
      <c r="E263" s="3" t="s">
        <v>41</v>
      </c>
      <c r="F263" s="4">
        <v>93740</v>
      </c>
      <c r="G263" s="2">
        <v>2053</v>
      </c>
      <c r="H263" s="5">
        <v>44271</v>
      </c>
      <c r="I263" s="5" t="str">
        <f>TEXT(H263, "d")</f>
        <v>16</v>
      </c>
      <c r="J263" s="5" t="str">
        <f>TEXT(H263, "mmm")</f>
        <v>Mar</v>
      </c>
      <c r="K263" s="5" t="str">
        <f>TEXT(H263, "yyyy")</f>
        <v>2021</v>
      </c>
      <c r="L263" s="4">
        <v>2</v>
      </c>
      <c r="M263" s="4">
        <v>699</v>
      </c>
      <c r="N263" s="3" t="s">
        <v>502</v>
      </c>
      <c r="O263" s="3" t="s">
        <v>30</v>
      </c>
      <c r="P263" s="3">
        <f xml:space="preserve"> L263 * M263</f>
        <v>1398</v>
      </c>
    </row>
    <row r="264" spans="1:16" x14ac:dyDescent="0.25">
      <c r="A264" s="2">
        <v>186</v>
      </c>
      <c r="B264" s="3" t="s">
        <v>503</v>
      </c>
      <c r="C264" s="3" t="s">
        <v>504</v>
      </c>
      <c r="D264" s="3" t="s">
        <v>56</v>
      </c>
      <c r="E264" s="3" t="s">
        <v>57</v>
      </c>
      <c r="F264" s="4">
        <v>85754</v>
      </c>
      <c r="G264" s="2">
        <v>2931</v>
      </c>
      <c r="H264" s="5">
        <v>44464</v>
      </c>
      <c r="I264" s="5" t="str">
        <f>TEXT(H264, "d")</f>
        <v>25</v>
      </c>
      <c r="J264" s="5" t="str">
        <f>TEXT(H264, "mmm")</f>
        <v>Sep</v>
      </c>
      <c r="K264" s="5" t="str">
        <f>TEXT(H264, "yyyy")</f>
        <v>2021</v>
      </c>
      <c r="L264" s="4">
        <v>5</v>
      </c>
      <c r="M264" s="4">
        <v>179</v>
      </c>
      <c r="N264" s="3" t="s">
        <v>64</v>
      </c>
      <c r="O264" s="3" t="s">
        <v>44</v>
      </c>
      <c r="P264" s="3">
        <f xml:space="preserve"> L264 * M264</f>
        <v>895</v>
      </c>
    </row>
    <row r="265" spans="1:16" x14ac:dyDescent="0.25">
      <c r="A265" s="2">
        <v>187</v>
      </c>
      <c r="B265" s="3" t="s">
        <v>505</v>
      </c>
      <c r="C265" s="3" t="s">
        <v>506</v>
      </c>
      <c r="D265" s="3" t="s">
        <v>27</v>
      </c>
      <c r="E265" s="3" t="s">
        <v>28</v>
      </c>
      <c r="F265" s="4">
        <v>31132</v>
      </c>
      <c r="G265" s="2">
        <v>358</v>
      </c>
      <c r="H265" s="5">
        <v>43904</v>
      </c>
      <c r="I265" s="5" t="str">
        <f>TEXT(H265, "d")</f>
        <v>14</v>
      </c>
      <c r="J265" s="5" t="str">
        <f>TEXT(H265, "mmm")</f>
        <v>Mar</v>
      </c>
      <c r="K265" s="5" t="str">
        <f>TEXT(H265, "yyyy")</f>
        <v>2020</v>
      </c>
      <c r="L265" s="4">
        <v>5</v>
      </c>
      <c r="M265" s="4">
        <v>49.95</v>
      </c>
      <c r="N265" s="3" t="s">
        <v>142</v>
      </c>
      <c r="O265" s="3" t="s">
        <v>17</v>
      </c>
      <c r="P265" s="3">
        <f xml:space="preserve"> L265 * M265</f>
        <v>249.75</v>
      </c>
    </row>
    <row r="266" spans="1:16" x14ac:dyDescent="0.25">
      <c r="A266" s="2">
        <v>187</v>
      </c>
      <c r="B266" s="3" t="s">
        <v>505</v>
      </c>
      <c r="C266" s="3" t="s">
        <v>506</v>
      </c>
      <c r="D266" s="3" t="s">
        <v>27</v>
      </c>
      <c r="E266" s="3" t="s">
        <v>28</v>
      </c>
      <c r="F266" s="4">
        <v>31132</v>
      </c>
      <c r="G266" s="2">
        <v>396</v>
      </c>
      <c r="H266" s="5">
        <v>43913</v>
      </c>
      <c r="I266" s="5" t="str">
        <f>TEXT(H266, "d")</f>
        <v>23</v>
      </c>
      <c r="J266" s="5" t="str">
        <f>TEXT(H266, "mmm")</f>
        <v>Mar</v>
      </c>
      <c r="K266" s="5" t="str">
        <f>TEXT(H266, "yyyy")</f>
        <v>2020</v>
      </c>
      <c r="L266" s="4">
        <v>1</v>
      </c>
      <c r="M266" s="4">
        <v>12</v>
      </c>
      <c r="N266" s="3" t="s">
        <v>42</v>
      </c>
      <c r="O266" s="3" t="s">
        <v>19</v>
      </c>
      <c r="P266" s="3">
        <f xml:space="preserve"> L266 * M266</f>
        <v>12</v>
      </c>
    </row>
    <row r="267" spans="1:16" x14ac:dyDescent="0.25">
      <c r="A267" s="2">
        <v>187</v>
      </c>
      <c r="B267" s="3" t="s">
        <v>505</v>
      </c>
      <c r="C267" s="3" t="s">
        <v>506</v>
      </c>
      <c r="D267" s="3" t="s">
        <v>27</v>
      </c>
      <c r="E267" s="3" t="s">
        <v>28</v>
      </c>
      <c r="F267" s="4">
        <v>31132</v>
      </c>
      <c r="G267" s="2">
        <v>1583</v>
      </c>
      <c r="H267" s="5">
        <v>44172</v>
      </c>
      <c r="I267" s="5" t="str">
        <f>TEXT(H267, "d")</f>
        <v>7</v>
      </c>
      <c r="J267" s="5" t="str">
        <f>TEXT(H267, "mmm")</f>
        <v>Dec</v>
      </c>
      <c r="K267" s="5" t="str">
        <f>TEXT(H267, "yyyy")</f>
        <v>2020</v>
      </c>
      <c r="L267" s="4">
        <v>3</v>
      </c>
      <c r="M267" s="4">
        <v>16.989999999999998</v>
      </c>
      <c r="N267" s="3" t="s">
        <v>305</v>
      </c>
      <c r="O267" s="3" t="s">
        <v>37</v>
      </c>
      <c r="P267" s="3">
        <f xml:space="preserve"> L267 * M267</f>
        <v>50.97</v>
      </c>
    </row>
    <row r="268" spans="1:16" x14ac:dyDescent="0.25">
      <c r="A268" s="2">
        <v>188</v>
      </c>
      <c r="B268" s="3" t="s">
        <v>507</v>
      </c>
      <c r="C268" s="3" t="s">
        <v>508</v>
      </c>
      <c r="D268" s="3" t="s">
        <v>509</v>
      </c>
      <c r="E268" s="3" t="s">
        <v>162</v>
      </c>
      <c r="F268" s="4">
        <v>43666</v>
      </c>
      <c r="G268" s="2">
        <v>1610</v>
      </c>
      <c r="H268" s="5">
        <v>44177</v>
      </c>
      <c r="I268" s="5" t="str">
        <f>TEXT(H268, "d")</f>
        <v>12</v>
      </c>
      <c r="J268" s="5" t="str">
        <f>TEXT(H268, "mmm")</f>
        <v>Dec</v>
      </c>
      <c r="K268" s="5" t="str">
        <f>TEXT(H268, "yyyy")</f>
        <v>2020</v>
      </c>
      <c r="L268" s="4">
        <v>6</v>
      </c>
      <c r="M268" s="4">
        <v>8.99</v>
      </c>
      <c r="N268" s="3" t="s">
        <v>271</v>
      </c>
      <c r="O268" s="3" t="s">
        <v>19</v>
      </c>
      <c r="P268" s="3">
        <f xml:space="preserve"> L268 * M268</f>
        <v>53.94</v>
      </c>
    </row>
    <row r="269" spans="1:16" x14ac:dyDescent="0.25">
      <c r="A269" s="2">
        <v>189</v>
      </c>
      <c r="B269" s="3" t="s">
        <v>510</v>
      </c>
      <c r="C269" s="3" t="s">
        <v>511</v>
      </c>
      <c r="D269" s="3" t="s">
        <v>512</v>
      </c>
      <c r="E269" s="3" t="s">
        <v>34</v>
      </c>
      <c r="F269" s="4">
        <v>79977</v>
      </c>
      <c r="G269" s="2">
        <v>572</v>
      </c>
      <c r="H269" s="5">
        <v>43956</v>
      </c>
      <c r="I269" s="5" t="str">
        <f>TEXT(H269, "d")</f>
        <v>5</v>
      </c>
      <c r="J269" s="5" t="str">
        <f>TEXT(H269, "mmm")</f>
        <v>May</v>
      </c>
      <c r="K269" s="5" t="str">
        <f>TEXT(H269, "yyyy")</f>
        <v>2020</v>
      </c>
      <c r="L269" s="4">
        <v>3</v>
      </c>
      <c r="M269" s="4">
        <v>16.75</v>
      </c>
      <c r="N269" s="3" t="s">
        <v>262</v>
      </c>
      <c r="O269" s="3" t="s">
        <v>37</v>
      </c>
      <c r="P269" s="3">
        <f xml:space="preserve"> L269 * M269</f>
        <v>50.25</v>
      </c>
    </row>
    <row r="270" spans="1:16" x14ac:dyDescent="0.25">
      <c r="A270" s="2">
        <v>189</v>
      </c>
      <c r="B270" s="3" t="s">
        <v>510</v>
      </c>
      <c r="C270" s="3" t="s">
        <v>511</v>
      </c>
      <c r="D270" s="3" t="s">
        <v>512</v>
      </c>
      <c r="E270" s="3" t="s">
        <v>34</v>
      </c>
      <c r="F270" s="4">
        <v>79977</v>
      </c>
      <c r="G270" s="2">
        <v>1437</v>
      </c>
      <c r="H270" s="5">
        <v>44137</v>
      </c>
      <c r="I270" s="5" t="str">
        <f>TEXT(H270, "d")</f>
        <v>2</v>
      </c>
      <c r="J270" s="5" t="str">
        <f>TEXT(H270, "mmm")</f>
        <v>Nov</v>
      </c>
      <c r="K270" s="5" t="str">
        <f>TEXT(H270, "yyyy")</f>
        <v>2020</v>
      </c>
      <c r="L270" s="4">
        <v>6</v>
      </c>
      <c r="M270" s="4">
        <v>7.99</v>
      </c>
      <c r="N270" s="3" t="s">
        <v>185</v>
      </c>
      <c r="O270" s="3" t="s">
        <v>19</v>
      </c>
      <c r="P270" s="3">
        <f xml:space="preserve"> L270 * M270</f>
        <v>47.94</v>
      </c>
    </row>
    <row r="271" spans="1:16" x14ac:dyDescent="0.25">
      <c r="A271" s="2">
        <v>190</v>
      </c>
      <c r="B271" s="3" t="s">
        <v>513</v>
      </c>
      <c r="C271" s="3" t="s">
        <v>514</v>
      </c>
      <c r="D271" s="3" t="s">
        <v>515</v>
      </c>
      <c r="E271" s="3" t="s">
        <v>34</v>
      </c>
      <c r="F271" s="4">
        <v>75185</v>
      </c>
      <c r="G271" s="2">
        <v>450</v>
      </c>
      <c r="H271" s="5">
        <v>43924</v>
      </c>
      <c r="I271" s="5" t="str">
        <f>TEXT(H271, "d")</f>
        <v>3</v>
      </c>
      <c r="J271" s="5" t="str">
        <f>TEXT(H271, "mmm")</f>
        <v>Apr</v>
      </c>
      <c r="K271" s="5" t="str">
        <f>TEXT(H271, "yyyy")</f>
        <v>2020</v>
      </c>
      <c r="L271" s="4">
        <v>5</v>
      </c>
      <c r="M271" s="4">
        <v>14.99</v>
      </c>
      <c r="N271" s="3" t="s">
        <v>143</v>
      </c>
      <c r="O271" s="3" t="s">
        <v>37</v>
      </c>
      <c r="P271" s="3">
        <f xml:space="preserve"> L271 * M271</f>
        <v>74.95</v>
      </c>
    </row>
    <row r="272" spans="1:16" x14ac:dyDescent="0.25">
      <c r="A272" s="2">
        <v>191</v>
      </c>
      <c r="B272" s="3" t="s">
        <v>516</v>
      </c>
      <c r="C272" s="3" t="s">
        <v>517</v>
      </c>
      <c r="D272" s="3" t="s">
        <v>518</v>
      </c>
      <c r="E272" s="3" t="s">
        <v>363</v>
      </c>
      <c r="F272" s="4">
        <v>80940</v>
      </c>
      <c r="G272" s="2">
        <v>2049</v>
      </c>
      <c r="H272" s="5">
        <v>44270</v>
      </c>
      <c r="I272" s="5" t="str">
        <f>TEXT(H272, "d")</f>
        <v>15</v>
      </c>
      <c r="J272" s="5" t="str">
        <f>TEXT(H272, "mmm")</f>
        <v>Mar</v>
      </c>
      <c r="K272" s="5" t="str">
        <f>TEXT(H272, "yyyy")</f>
        <v>2021</v>
      </c>
      <c r="L272" s="4">
        <v>4</v>
      </c>
      <c r="M272" s="4">
        <v>250</v>
      </c>
      <c r="N272" s="3" t="s">
        <v>77</v>
      </c>
      <c r="O272" s="3" t="s">
        <v>59</v>
      </c>
      <c r="P272" s="3">
        <f xml:space="preserve"> L272 * M272</f>
        <v>1000</v>
      </c>
    </row>
    <row r="273" spans="1:16" x14ac:dyDescent="0.25">
      <c r="A273" s="2">
        <v>193</v>
      </c>
      <c r="B273" s="3" t="s">
        <v>519</v>
      </c>
      <c r="C273" s="3" t="s">
        <v>520</v>
      </c>
      <c r="D273" s="3" t="s">
        <v>521</v>
      </c>
      <c r="E273" s="3" t="s">
        <v>34</v>
      </c>
      <c r="F273" s="4">
        <v>76705</v>
      </c>
      <c r="G273" s="2">
        <v>1163</v>
      </c>
      <c r="H273" s="5">
        <v>44081</v>
      </c>
      <c r="I273" s="5" t="str">
        <f>TEXT(H273, "d")</f>
        <v>7</v>
      </c>
      <c r="J273" s="5" t="str">
        <f>TEXT(H273, "mmm")</f>
        <v>Sep</v>
      </c>
      <c r="K273" s="5" t="str">
        <f>TEXT(H273, "yyyy")</f>
        <v>2020</v>
      </c>
      <c r="L273" s="4">
        <v>2</v>
      </c>
      <c r="M273" s="4">
        <v>20.95</v>
      </c>
      <c r="N273" s="3" t="s">
        <v>193</v>
      </c>
      <c r="O273" s="3" t="s">
        <v>37</v>
      </c>
      <c r="P273" s="3">
        <f xml:space="preserve"> L273 * M273</f>
        <v>41.9</v>
      </c>
    </row>
    <row r="274" spans="1:16" x14ac:dyDescent="0.25">
      <c r="A274" s="2">
        <v>193</v>
      </c>
      <c r="B274" s="3" t="s">
        <v>519</v>
      </c>
      <c r="C274" s="3" t="s">
        <v>520</v>
      </c>
      <c r="D274" s="3" t="s">
        <v>521</v>
      </c>
      <c r="E274" s="3" t="s">
        <v>34</v>
      </c>
      <c r="F274" s="4">
        <v>76705</v>
      </c>
      <c r="G274" s="2">
        <v>1234</v>
      </c>
      <c r="H274" s="5">
        <v>44096</v>
      </c>
      <c r="I274" s="5" t="str">
        <f>TEXT(H274, "d")</f>
        <v>22</v>
      </c>
      <c r="J274" s="5" t="str">
        <f>TEXT(H274, "mmm")</f>
        <v>Sep</v>
      </c>
      <c r="K274" s="5" t="str">
        <f>TEXT(H274, "yyyy")</f>
        <v>2020</v>
      </c>
      <c r="L274" s="4">
        <v>6</v>
      </c>
      <c r="M274" s="4">
        <v>58.95</v>
      </c>
      <c r="N274" s="3" t="s">
        <v>301</v>
      </c>
      <c r="O274" s="3" t="s">
        <v>44</v>
      </c>
      <c r="P274" s="3">
        <f xml:space="preserve"> L274 * M274</f>
        <v>353.70000000000005</v>
      </c>
    </row>
    <row r="275" spans="1:16" x14ac:dyDescent="0.25">
      <c r="A275" s="2">
        <v>194</v>
      </c>
      <c r="B275" s="3" t="s">
        <v>522</v>
      </c>
      <c r="C275" s="3" t="s">
        <v>523</v>
      </c>
      <c r="D275" s="3" t="s">
        <v>524</v>
      </c>
      <c r="E275" s="3" t="s">
        <v>372</v>
      </c>
      <c r="F275" s="4">
        <v>64136</v>
      </c>
      <c r="G275" s="2">
        <v>3312</v>
      </c>
      <c r="H275" s="5">
        <v>44555</v>
      </c>
      <c r="I275" s="5" t="str">
        <f>TEXT(H275, "d")</f>
        <v>25</v>
      </c>
      <c r="J275" s="5" t="str">
        <f>TEXT(H275, "mmm")</f>
        <v>Dec</v>
      </c>
      <c r="K275" s="5" t="str">
        <f>TEXT(H275, "yyyy")</f>
        <v>2021</v>
      </c>
      <c r="L275" s="4">
        <v>2</v>
      </c>
      <c r="M275" s="4">
        <v>11.99</v>
      </c>
      <c r="N275" s="3" t="s">
        <v>62</v>
      </c>
      <c r="O275" s="3" t="s">
        <v>19</v>
      </c>
      <c r="P275" s="3">
        <f xml:space="preserve"> L275 * M275</f>
        <v>23.98</v>
      </c>
    </row>
    <row r="276" spans="1:16" x14ac:dyDescent="0.25">
      <c r="A276" s="2">
        <v>196</v>
      </c>
      <c r="B276" s="3" t="s">
        <v>525</v>
      </c>
      <c r="C276" s="3" t="s">
        <v>526</v>
      </c>
      <c r="D276" s="3" t="s">
        <v>378</v>
      </c>
      <c r="E276" s="3" t="s">
        <v>41</v>
      </c>
      <c r="F276" s="4">
        <v>92835</v>
      </c>
      <c r="G276" s="2">
        <v>1420</v>
      </c>
      <c r="H276" s="5">
        <v>44132</v>
      </c>
      <c r="I276" s="5" t="str">
        <f>TEXT(H276, "d")</f>
        <v>28</v>
      </c>
      <c r="J276" s="5" t="str">
        <f>TEXT(H276, "mmm")</f>
        <v>Oct</v>
      </c>
      <c r="K276" s="5" t="str">
        <f>TEXT(H276, "yyyy")</f>
        <v>2020</v>
      </c>
      <c r="L276" s="4">
        <v>1</v>
      </c>
      <c r="M276" s="4">
        <v>179</v>
      </c>
      <c r="N276" s="3" t="s">
        <v>64</v>
      </c>
      <c r="O276" s="3" t="s">
        <v>44</v>
      </c>
      <c r="P276" s="3">
        <f xml:space="preserve"> L276 * M276</f>
        <v>179</v>
      </c>
    </row>
    <row r="277" spans="1:16" x14ac:dyDescent="0.25">
      <c r="A277" s="2">
        <v>196</v>
      </c>
      <c r="B277" s="3" t="s">
        <v>525</v>
      </c>
      <c r="C277" s="3" t="s">
        <v>526</v>
      </c>
      <c r="D277" s="3" t="s">
        <v>378</v>
      </c>
      <c r="E277" s="3" t="s">
        <v>41</v>
      </c>
      <c r="F277" s="4">
        <v>92835</v>
      </c>
      <c r="G277" s="2">
        <v>2627</v>
      </c>
      <c r="H277" s="5">
        <v>44390</v>
      </c>
      <c r="I277" s="5" t="str">
        <f>TEXT(H277, "d")</f>
        <v>13</v>
      </c>
      <c r="J277" s="5" t="str">
        <f>TEXT(H277, "mmm")</f>
        <v>Jul</v>
      </c>
      <c r="K277" s="5" t="str">
        <f>TEXT(H277, "yyyy")</f>
        <v>2021</v>
      </c>
      <c r="L277" s="4">
        <v>1</v>
      </c>
      <c r="M277" s="4">
        <v>16.989999999999998</v>
      </c>
      <c r="N277" s="3" t="s">
        <v>336</v>
      </c>
      <c r="O277" s="3" t="s">
        <v>37</v>
      </c>
      <c r="P277" s="3">
        <f xml:space="preserve"> L277 * M277</f>
        <v>16.989999999999998</v>
      </c>
    </row>
    <row r="278" spans="1:16" x14ac:dyDescent="0.25">
      <c r="A278" s="2">
        <v>198</v>
      </c>
      <c r="B278" s="3" t="s">
        <v>527</v>
      </c>
      <c r="C278" s="3" t="s">
        <v>528</v>
      </c>
      <c r="D278" s="3" t="s">
        <v>328</v>
      </c>
      <c r="E278" s="3" t="s">
        <v>329</v>
      </c>
      <c r="F278" s="4">
        <v>68197</v>
      </c>
      <c r="G278" s="2">
        <v>262</v>
      </c>
      <c r="H278" s="5">
        <v>43882</v>
      </c>
      <c r="I278" s="5" t="str">
        <f>TEXT(H278, "d")</f>
        <v>21</v>
      </c>
      <c r="J278" s="5" t="str">
        <f>TEXT(H278, "mmm")</f>
        <v>Feb</v>
      </c>
      <c r="K278" s="5" t="str">
        <f>TEXT(H278, "yyyy")</f>
        <v>2020</v>
      </c>
      <c r="L278" s="4">
        <v>5</v>
      </c>
      <c r="M278" s="4">
        <v>7.99</v>
      </c>
      <c r="N278" s="3" t="s">
        <v>185</v>
      </c>
      <c r="O278" s="3" t="s">
        <v>19</v>
      </c>
      <c r="P278" s="3">
        <f xml:space="preserve"> L278 * M278</f>
        <v>39.950000000000003</v>
      </c>
    </row>
    <row r="279" spans="1:16" x14ac:dyDescent="0.25">
      <c r="A279" s="2">
        <v>198</v>
      </c>
      <c r="B279" s="3" t="s">
        <v>527</v>
      </c>
      <c r="C279" s="3" t="s">
        <v>528</v>
      </c>
      <c r="D279" s="3" t="s">
        <v>328</v>
      </c>
      <c r="E279" s="3" t="s">
        <v>329</v>
      </c>
      <c r="F279" s="4">
        <v>68197</v>
      </c>
      <c r="G279" s="2">
        <v>1523</v>
      </c>
      <c r="H279" s="5">
        <v>44158</v>
      </c>
      <c r="I279" s="5" t="str">
        <f>TEXT(H279, "d")</f>
        <v>23</v>
      </c>
      <c r="J279" s="5" t="str">
        <f>TEXT(H279, "mmm")</f>
        <v>Nov</v>
      </c>
      <c r="K279" s="5" t="str">
        <f>TEXT(H279, "yyyy")</f>
        <v>2020</v>
      </c>
      <c r="L279" s="4">
        <v>5</v>
      </c>
      <c r="M279" s="4">
        <v>89.95</v>
      </c>
      <c r="N279" s="3" t="s">
        <v>43</v>
      </c>
      <c r="O279" s="3" t="s">
        <v>44</v>
      </c>
      <c r="P279" s="3">
        <f xml:space="preserve"> L279 * M279</f>
        <v>449.75</v>
      </c>
    </row>
    <row r="280" spans="1:16" x14ac:dyDescent="0.25">
      <c r="A280" s="2">
        <v>198</v>
      </c>
      <c r="B280" s="3" t="s">
        <v>527</v>
      </c>
      <c r="C280" s="3" t="s">
        <v>528</v>
      </c>
      <c r="D280" s="3" t="s">
        <v>328</v>
      </c>
      <c r="E280" s="3" t="s">
        <v>329</v>
      </c>
      <c r="F280" s="4">
        <v>68197</v>
      </c>
      <c r="G280" s="2">
        <v>1569</v>
      </c>
      <c r="H280" s="5">
        <v>44170</v>
      </c>
      <c r="I280" s="5" t="str">
        <f>TEXT(H280, "d")</f>
        <v>5</v>
      </c>
      <c r="J280" s="5" t="str">
        <f>TEXT(H280, "mmm")</f>
        <v>Dec</v>
      </c>
      <c r="K280" s="5" t="str">
        <f>TEXT(H280, "yyyy")</f>
        <v>2020</v>
      </c>
      <c r="L280" s="4">
        <v>4</v>
      </c>
      <c r="M280" s="4">
        <v>24.99</v>
      </c>
      <c r="N280" s="3" t="s">
        <v>100</v>
      </c>
      <c r="O280" s="3" t="s">
        <v>37</v>
      </c>
      <c r="P280" s="3">
        <f xml:space="preserve"> L280 * M280</f>
        <v>99.96</v>
      </c>
    </row>
    <row r="281" spans="1:16" x14ac:dyDescent="0.25">
      <c r="A281" s="2">
        <v>198</v>
      </c>
      <c r="B281" s="3" t="s">
        <v>527</v>
      </c>
      <c r="C281" s="3" t="s">
        <v>528</v>
      </c>
      <c r="D281" s="3" t="s">
        <v>328</v>
      </c>
      <c r="E281" s="3" t="s">
        <v>329</v>
      </c>
      <c r="F281" s="4">
        <v>68197</v>
      </c>
      <c r="G281" s="2">
        <v>1627</v>
      </c>
      <c r="H281" s="5">
        <v>44182</v>
      </c>
      <c r="I281" s="5" t="str">
        <f>TEXT(H281, "d")</f>
        <v>17</v>
      </c>
      <c r="J281" s="5" t="str">
        <f>TEXT(H281, "mmm")</f>
        <v>Dec</v>
      </c>
      <c r="K281" s="5" t="str">
        <f>TEXT(H281, "yyyy")</f>
        <v>2020</v>
      </c>
      <c r="L281" s="4">
        <v>5</v>
      </c>
      <c r="M281" s="4">
        <v>189</v>
      </c>
      <c r="N281" s="3" t="s">
        <v>116</v>
      </c>
      <c r="O281" s="3" t="s">
        <v>106</v>
      </c>
      <c r="P281" s="3">
        <f xml:space="preserve"> L281 * M281</f>
        <v>945</v>
      </c>
    </row>
    <row r="282" spans="1:16" x14ac:dyDescent="0.25">
      <c r="A282" s="2">
        <v>198</v>
      </c>
      <c r="B282" s="3" t="s">
        <v>527</v>
      </c>
      <c r="C282" s="3" t="s">
        <v>528</v>
      </c>
      <c r="D282" s="3" t="s">
        <v>328</v>
      </c>
      <c r="E282" s="3" t="s">
        <v>329</v>
      </c>
      <c r="F282" s="4">
        <v>68197</v>
      </c>
      <c r="G282" s="2">
        <v>2242</v>
      </c>
      <c r="H282" s="5">
        <v>44312</v>
      </c>
      <c r="I282" s="5" t="str">
        <f>TEXT(H282, "d")</f>
        <v>26</v>
      </c>
      <c r="J282" s="5" t="str">
        <f>TEXT(H282, "mmm")</f>
        <v>Apr</v>
      </c>
      <c r="K282" s="5" t="str">
        <f>TEXT(H282, "yyyy")</f>
        <v>2021</v>
      </c>
      <c r="L282" s="4">
        <v>3</v>
      </c>
      <c r="M282" s="4">
        <v>24.99</v>
      </c>
      <c r="N282" s="3" t="s">
        <v>100</v>
      </c>
      <c r="O282" s="3" t="s">
        <v>37</v>
      </c>
      <c r="P282" s="3">
        <f xml:space="preserve"> L282 * M282</f>
        <v>74.97</v>
      </c>
    </row>
    <row r="283" spans="1:16" x14ac:dyDescent="0.25">
      <c r="A283" s="2">
        <v>198</v>
      </c>
      <c r="B283" s="3" t="s">
        <v>527</v>
      </c>
      <c r="C283" s="3" t="s">
        <v>528</v>
      </c>
      <c r="D283" s="3" t="s">
        <v>328</v>
      </c>
      <c r="E283" s="3" t="s">
        <v>329</v>
      </c>
      <c r="F283" s="4">
        <v>68197</v>
      </c>
      <c r="G283" s="2">
        <v>2496</v>
      </c>
      <c r="H283" s="5">
        <v>44365</v>
      </c>
      <c r="I283" s="5" t="str">
        <f>TEXT(H283, "d")</f>
        <v>18</v>
      </c>
      <c r="J283" s="5" t="str">
        <f>TEXT(H283, "mmm")</f>
        <v>Jun</v>
      </c>
      <c r="K283" s="5" t="str">
        <f>TEXT(H283, "yyyy")</f>
        <v>2021</v>
      </c>
      <c r="L283" s="4">
        <v>4</v>
      </c>
      <c r="M283" s="4">
        <v>24.99</v>
      </c>
      <c r="N283" s="3" t="s">
        <v>100</v>
      </c>
      <c r="O283" s="3" t="s">
        <v>37</v>
      </c>
      <c r="P283" s="3">
        <f xml:space="preserve"> L283 * M283</f>
        <v>99.96</v>
      </c>
    </row>
    <row r="284" spans="1:16" x14ac:dyDescent="0.25">
      <c r="A284" s="2">
        <v>200</v>
      </c>
      <c r="B284" s="3" t="s">
        <v>529</v>
      </c>
      <c r="C284" s="3" t="s">
        <v>530</v>
      </c>
      <c r="D284" s="3" t="s">
        <v>14</v>
      </c>
      <c r="E284" s="3" t="s">
        <v>15</v>
      </c>
      <c r="F284" s="4">
        <v>20220</v>
      </c>
      <c r="G284" s="2">
        <v>351</v>
      </c>
      <c r="H284" s="5">
        <v>43903</v>
      </c>
      <c r="I284" s="5" t="str">
        <f>TEXT(H284, "d")</f>
        <v>13</v>
      </c>
      <c r="J284" s="5" t="str">
        <f>TEXT(H284, "mmm")</f>
        <v>Mar</v>
      </c>
      <c r="K284" s="5" t="str">
        <f>TEXT(H284, "yyyy")</f>
        <v>2020</v>
      </c>
      <c r="L284" s="4">
        <v>4</v>
      </c>
      <c r="M284" s="4">
        <v>883</v>
      </c>
      <c r="N284" s="3" t="s">
        <v>176</v>
      </c>
      <c r="O284" s="3" t="s">
        <v>30</v>
      </c>
      <c r="P284" s="3">
        <f xml:space="preserve"> L284 * M284</f>
        <v>3532</v>
      </c>
    </row>
    <row r="285" spans="1:16" x14ac:dyDescent="0.25">
      <c r="A285" s="2">
        <v>200</v>
      </c>
      <c r="B285" s="3" t="s">
        <v>529</v>
      </c>
      <c r="C285" s="3" t="s">
        <v>530</v>
      </c>
      <c r="D285" s="3" t="s">
        <v>14</v>
      </c>
      <c r="E285" s="3" t="s">
        <v>15</v>
      </c>
      <c r="F285" s="4">
        <v>20220</v>
      </c>
      <c r="G285" s="2">
        <v>802</v>
      </c>
      <c r="H285" s="5">
        <v>44002</v>
      </c>
      <c r="I285" s="5" t="str">
        <f>TEXT(H285, "d")</f>
        <v>20</v>
      </c>
      <c r="J285" s="5" t="str">
        <f>TEXT(H285, "mmm")</f>
        <v>Jun</v>
      </c>
      <c r="K285" s="5" t="str">
        <f>TEXT(H285, "yyyy")</f>
        <v>2020</v>
      </c>
      <c r="L285" s="4">
        <v>2</v>
      </c>
      <c r="M285" s="4">
        <v>455</v>
      </c>
      <c r="N285" s="3" t="s">
        <v>58</v>
      </c>
      <c r="O285" s="3" t="s">
        <v>59</v>
      </c>
      <c r="P285" s="3">
        <f xml:space="preserve"> L285 * M285</f>
        <v>910</v>
      </c>
    </row>
    <row r="286" spans="1:16" x14ac:dyDescent="0.25">
      <c r="A286" s="2">
        <v>200</v>
      </c>
      <c r="B286" s="3" t="s">
        <v>529</v>
      </c>
      <c r="C286" s="3" t="s">
        <v>530</v>
      </c>
      <c r="D286" s="3" t="s">
        <v>14</v>
      </c>
      <c r="E286" s="3" t="s">
        <v>15</v>
      </c>
      <c r="F286" s="4">
        <v>20220</v>
      </c>
      <c r="G286" s="2">
        <v>1060</v>
      </c>
      <c r="H286" s="5">
        <v>44059</v>
      </c>
      <c r="I286" s="5" t="str">
        <f>TEXT(H286, "d")</f>
        <v>16</v>
      </c>
      <c r="J286" s="5" t="str">
        <f>TEXT(H286, "mmm")</f>
        <v>Aug</v>
      </c>
      <c r="K286" s="5" t="str">
        <f>TEXT(H286, "yyyy")</f>
        <v>2020</v>
      </c>
      <c r="L286" s="4">
        <v>4</v>
      </c>
      <c r="M286" s="4">
        <v>19.989999999999998</v>
      </c>
      <c r="N286" s="3" t="s">
        <v>493</v>
      </c>
      <c r="O286" s="3" t="s">
        <v>37</v>
      </c>
      <c r="P286" s="3">
        <f xml:space="preserve"> L286 * M286</f>
        <v>79.959999999999994</v>
      </c>
    </row>
    <row r="287" spans="1:16" x14ac:dyDescent="0.25">
      <c r="A287" s="2">
        <v>200</v>
      </c>
      <c r="B287" s="3" t="s">
        <v>529</v>
      </c>
      <c r="C287" s="3" t="s">
        <v>530</v>
      </c>
      <c r="D287" s="3" t="s">
        <v>14</v>
      </c>
      <c r="E287" s="3" t="s">
        <v>15</v>
      </c>
      <c r="F287" s="4">
        <v>20220</v>
      </c>
      <c r="G287" s="2">
        <v>1957</v>
      </c>
      <c r="H287" s="5">
        <v>44250</v>
      </c>
      <c r="I287" s="5" t="str">
        <f>TEXT(H287, "d")</f>
        <v>23</v>
      </c>
      <c r="J287" s="5" t="str">
        <f>TEXT(H287, "mmm")</f>
        <v>Feb</v>
      </c>
      <c r="K287" s="5" t="str">
        <f>TEXT(H287, "yyyy")</f>
        <v>2021</v>
      </c>
      <c r="L287" s="4">
        <v>5</v>
      </c>
      <c r="M287" s="4">
        <v>49</v>
      </c>
      <c r="N287" s="3" t="s">
        <v>53</v>
      </c>
      <c r="O287" s="3" t="s">
        <v>17</v>
      </c>
      <c r="P287" s="3">
        <f xml:space="preserve"> L287 * M287</f>
        <v>245</v>
      </c>
    </row>
    <row r="288" spans="1:16" x14ac:dyDescent="0.25">
      <c r="A288" s="2">
        <v>201</v>
      </c>
      <c r="B288" s="3" t="s">
        <v>531</v>
      </c>
      <c r="C288" s="3" t="s">
        <v>532</v>
      </c>
      <c r="D288" s="3" t="s">
        <v>14</v>
      </c>
      <c r="E288" s="3" t="s">
        <v>15</v>
      </c>
      <c r="F288" s="4">
        <v>20535</v>
      </c>
      <c r="G288" s="2">
        <v>742</v>
      </c>
      <c r="H288" s="5">
        <v>43986</v>
      </c>
      <c r="I288" s="5" t="str">
        <f>TEXT(H288, "d")</f>
        <v>4</v>
      </c>
      <c r="J288" s="5" t="str">
        <f>TEXT(H288, "mmm")</f>
        <v>Jun</v>
      </c>
      <c r="K288" s="5" t="str">
        <f>TEXT(H288, "yyyy")</f>
        <v>2020</v>
      </c>
      <c r="L288" s="4">
        <v>2</v>
      </c>
      <c r="M288" s="4">
        <v>34.99</v>
      </c>
      <c r="N288" s="3" t="s">
        <v>111</v>
      </c>
      <c r="O288" s="3" t="s">
        <v>17</v>
      </c>
      <c r="P288" s="3">
        <f xml:space="preserve"> L288 * M288</f>
        <v>69.98</v>
      </c>
    </row>
    <row r="289" spans="1:16" x14ac:dyDescent="0.25">
      <c r="A289" s="2">
        <v>202</v>
      </c>
      <c r="B289" s="3" t="s">
        <v>533</v>
      </c>
      <c r="C289" s="3" t="s">
        <v>534</v>
      </c>
      <c r="D289" s="3" t="s">
        <v>535</v>
      </c>
      <c r="E289" s="3" t="s">
        <v>34</v>
      </c>
      <c r="F289" s="4">
        <v>76178</v>
      </c>
      <c r="G289" s="2">
        <v>194</v>
      </c>
      <c r="H289" s="5">
        <v>43869</v>
      </c>
      <c r="I289" s="5" t="str">
        <f>TEXT(H289, "d")</f>
        <v>8</v>
      </c>
      <c r="J289" s="5" t="str">
        <f>TEXT(H289, "mmm")</f>
        <v>Feb</v>
      </c>
      <c r="K289" s="5" t="str">
        <f>TEXT(H289, "yyyy")</f>
        <v>2020</v>
      </c>
      <c r="L289" s="4">
        <v>4</v>
      </c>
      <c r="M289" s="4">
        <v>883</v>
      </c>
      <c r="N289" s="3" t="s">
        <v>176</v>
      </c>
      <c r="O289" s="3" t="s">
        <v>30</v>
      </c>
      <c r="P289" s="3">
        <f xml:space="preserve"> L289 * M289</f>
        <v>3532</v>
      </c>
    </row>
    <row r="290" spans="1:16" x14ac:dyDescent="0.25">
      <c r="A290" s="2">
        <v>202</v>
      </c>
      <c r="B290" s="3" t="s">
        <v>533</v>
      </c>
      <c r="C290" s="3" t="s">
        <v>534</v>
      </c>
      <c r="D290" s="3" t="s">
        <v>535</v>
      </c>
      <c r="E290" s="3" t="s">
        <v>34</v>
      </c>
      <c r="F290" s="4">
        <v>76178</v>
      </c>
      <c r="G290" s="2">
        <v>2427</v>
      </c>
      <c r="H290" s="5">
        <v>44353</v>
      </c>
      <c r="I290" s="5" t="str">
        <f>TEXT(H290, "d")</f>
        <v>6</v>
      </c>
      <c r="J290" s="5" t="str">
        <f>TEXT(H290, "mmm")</f>
        <v>Jun</v>
      </c>
      <c r="K290" s="5" t="str">
        <f>TEXT(H290, "yyyy")</f>
        <v>2021</v>
      </c>
      <c r="L290" s="4">
        <v>5</v>
      </c>
      <c r="M290" s="4">
        <v>250</v>
      </c>
      <c r="N290" s="3" t="s">
        <v>82</v>
      </c>
      <c r="O290" s="3" t="s">
        <v>59</v>
      </c>
      <c r="P290" s="3">
        <f xml:space="preserve"> L290 * M290</f>
        <v>1250</v>
      </c>
    </row>
    <row r="291" spans="1:16" x14ac:dyDescent="0.25">
      <c r="A291" s="2">
        <v>202</v>
      </c>
      <c r="B291" s="3" t="s">
        <v>533</v>
      </c>
      <c r="C291" s="3" t="s">
        <v>534</v>
      </c>
      <c r="D291" s="3" t="s">
        <v>535</v>
      </c>
      <c r="E291" s="3" t="s">
        <v>34</v>
      </c>
      <c r="F291" s="4">
        <v>76178</v>
      </c>
      <c r="G291" s="2">
        <v>2449</v>
      </c>
      <c r="H291" s="5">
        <v>44358</v>
      </c>
      <c r="I291" s="5" t="str">
        <f>TEXT(H291, "d")</f>
        <v>11</v>
      </c>
      <c r="J291" s="5" t="str">
        <f>TEXT(H291, "mmm")</f>
        <v>Jun</v>
      </c>
      <c r="K291" s="5" t="str">
        <f>TEXT(H291, "yyyy")</f>
        <v>2021</v>
      </c>
      <c r="L291" s="4">
        <v>3</v>
      </c>
      <c r="M291" s="4">
        <v>699</v>
      </c>
      <c r="N291" s="3" t="s">
        <v>502</v>
      </c>
      <c r="O291" s="3" t="s">
        <v>30</v>
      </c>
      <c r="P291" s="3">
        <f xml:space="preserve"> L291 * M291</f>
        <v>2097</v>
      </c>
    </row>
    <row r="292" spans="1:16" x14ac:dyDescent="0.25">
      <c r="A292" s="2">
        <v>203</v>
      </c>
      <c r="B292" s="3" t="s">
        <v>536</v>
      </c>
      <c r="C292" s="3" t="s">
        <v>537</v>
      </c>
      <c r="D292" s="3" t="s">
        <v>538</v>
      </c>
      <c r="E292" s="3" t="s">
        <v>121</v>
      </c>
      <c r="F292" s="4">
        <v>89145</v>
      </c>
      <c r="G292" s="2">
        <v>204</v>
      </c>
      <c r="H292" s="5">
        <v>43871</v>
      </c>
      <c r="I292" s="5" t="str">
        <f>TEXT(H292, "d")</f>
        <v>10</v>
      </c>
      <c r="J292" s="5" t="str">
        <f>TEXT(H292, "mmm")</f>
        <v>Feb</v>
      </c>
      <c r="K292" s="5" t="str">
        <f>TEXT(H292, "yyyy")</f>
        <v>2020</v>
      </c>
      <c r="L292" s="4">
        <v>3</v>
      </c>
      <c r="M292" s="4">
        <v>14.99</v>
      </c>
      <c r="N292" s="3" t="s">
        <v>298</v>
      </c>
      <c r="O292" s="3" t="s">
        <v>37</v>
      </c>
      <c r="P292" s="3">
        <f xml:space="preserve"> L292 * M292</f>
        <v>44.97</v>
      </c>
    </row>
    <row r="293" spans="1:16" x14ac:dyDescent="0.25">
      <c r="A293" s="2">
        <v>204</v>
      </c>
      <c r="B293" s="3" t="s">
        <v>539</v>
      </c>
      <c r="C293" s="3" t="s">
        <v>540</v>
      </c>
      <c r="D293" s="3" t="s">
        <v>457</v>
      </c>
      <c r="E293" s="3" t="s">
        <v>252</v>
      </c>
      <c r="F293" s="4">
        <v>55407</v>
      </c>
      <c r="G293" s="2">
        <v>179</v>
      </c>
      <c r="H293" s="5">
        <v>43867</v>
      </c>
      <c r="I293" s="5" t="str">
        <f>TEXT(H293, "d")</f>
        <v>6</v>
      </c>
      <c r="J293" s="5" t="str">
        <f>TEXT(H293, "mmm")</f>
        <v>Feb</v>
      </c>
      <c r="K293" s="5" t="str">
        <f>TEXT(H293, "yyyy")</f>
        <v>2020</v>
      </c>
      <c r="L293" s="4">
        <v>3</v>
      </c>
      <c r="M293" s="4">
        <v>14.99</v>
      </c>
      <c r="N293" s="3" t="s">
        <v>143</v>
      </c>
      <c r="O293" s="3" t="s">
        <v>37</v>
      </c>
      <c r="P293" s="3">
        <f xml:space="preserve"> L293 * M293</f>
        <v>44.97</v>
      </c>
    </row>
    <row r="294" spans="1:16" x14ac:dyDescent="0.25">
      <c r="A294" s="2">
        <v>205</v>
      </c>
      <c r="B294" s="3" t="s">
        <v>541</v>
      </c>
      <c r="C294" s="3" t="s">
        <v>542</v>
      </c>
      <c r="D294" s="3" t="s">
        <v>543</v>
      </c>
      <c r="E294" s="3" t="s">
        <v>34</v>
      </c>
      <c r="F294" s="4">
        <v>79159</v>
      </c>
      <c r="G294" s="2">
        <v>1605</v>
      </c>
      <c r="H294" s="5">
        <v>44176</v>
      </c>
      <c r="I294" s="5" t="str">
        <f>TEXT(H294, "d")</f>
        <v>11</v>
      </c>
      <c r="J294" s="5" t="str">
        <f>TEXT(H294, "mmm")</f>
        <v>Dec</v>
      </c>
      <c r="K294" s="5" t="str">
        <f>TEXT(H294, "yyyy")</f>
        <v>2020</v>
      </c>
      <c r="L294" s="4">
        <v>2</v>
      </c>
      <c r="M294" s="4">
        <v>16.989999999999998</v>
      </c>
      <c r="N294" s="3" t="s">
        <v>305</v>
      </c>
      <c r="O294" s="3" t="s">
        <v>37</v>
      </c>
      <c r="P294" s="3">
        <f xml:space="preserve"> L294 * M294</f>
        <v>33.979999999999997</v>
      </c>
    </row>
    <row r="295" spans="1:16" x14ac:dyDescent="0.25">
      <c r="A295" s="2">
        <v>205</v>
      </c>
      <c r="B295" s="3" t="s">
        <v>541</v>
      </c>
      <c r="C295" s="3" t="s">
        <v>542</v>
      </c>
      <c r="D295" s="3" t="s">
        <v>543</v>
      </c>
      <c r="E295" s="3" t="s">
        <v>34</v>
      </c>
      <c r="F295" s="4">
        <v>79159</v>
      </c>
      <c r="G295" s="2">
        <v>2884</v>
      </c>
      <c r="H295" s="5">
        <v>44449</v>
      </c>
      <c r="I295" s="5" t="str">
        <f>TEXT(H295, "d")</f>
        <v>10</v>
      </c>
      <c r="J295" s="5" t="str">
        <f>TEXT(H295, "mmm")</f>
        <v>Sep</v>
      </c>
      <c r="K295" s="5" t="str">
        <f>TEXT(H295, "yyyy")</f>
        <v>2021</v>
      </c>
      <c r="L295" s="4">
        <v>3</v>
      </c>
      <c r="M295" s="4">
        <v>58.95</v>
      </c>
      <c r="N295" s="3" t="s">
        <v>301</v>
      </c>
      <c r="O295" s="3" t="s">
        <v>44</v>
      </c>
      <c r="P295" s="3">
        <f xml:space="preserve"> L295 * M295</f>
        <v>176.85000000000002</v>
      </c>
    </row>
    <row r="296" spans="1:16" x14ac:dyDescent="0.25">
      <c r="A296" s="2">
        <v>206</v>
      </c>
      <c r="B296" s="3" t="s">
        <v>544</v>
      </c>
      <c r="C296" s="3" t="s">
        <v>545</v>
      </c>
      <c r="D296" s="3" t="s">
        <v>189</v>
      </c>
      <c r="E296" s="3" t="s">
        <v>190</v>
      </c>
      <c r="F296" s="4">
        <v>57198</v>
      </c>
      <c r="G296" s="2">
        <v>538</v>
      </c>
      <c r="H296" s="5">
        <v>43946</v>
      </c>
      <c r="I296" s="5" t="str">
        <f>TEXT(H296, "d")</f>
        <v>25</v>
      </c>
      <c r="J296" s="5" t="str">
        <f>TEXT(H296, "mmm")</f>
        <v>Apr</v>
      </c>
      <c r="K296" s="5" t="str">
        <f>TEXT(H296, "yyyy")</f>
        <v>2020</v>
      </c>
      <c r="L296" s="4">
        <v>2</v>
      </c>
      <c r="M296" s="4">
        <v>8.99</v>
      </c>
      <c r="N296" s="3" t="s">
        <v>18</v>
      </c>
      <c r="O296" s="3" t="s">
        <v>19</v>
      </c>
      <c r="P296" s="3">
        <f xml:space="preserve"> L296 * M296</f>
        <v>17.98</v>
      </c>
    </row>
    <row r="297" spans="1:16" x14ac:dyDescent="0.25">
      <c r="A297" s="2">
        <v>206</v>
      </c>
      <c r="B297" s="3" t="s">
        <v>544</v>
      </c>
      <c r="C297" s="3" t="s">
        <v>545</v>
      </c>
      <c r="D297" s="3" t="s">
        <v>189</v>
      </c>
      <c r="E297" s="3" t="s">
        <v>190</v>
      </c>
      <c r="F297" s="4">
        <v>57198</v>
      </c>
      <c r="G297" s="2">
        <v>2232</v>
      </c>
      <c r="H297" s="5">
        <v>44310</v>
      </c>
      <c r="I297" s="5" t="str">
        <f>TEXT(H297, "d")</f>
        <v>24</v>
      </c>
      <c r="J297" s="5" t="str">
        <f>TEXT(H297, "mmm")</f>
        <v>Apr</v>
      </c>
      <c r="K297" s="5" t="str">
        <f>TEXT(H297, "yyyy")</f>
        <v>2021</v>
      </c>
      <c r="L297" s="4">
        <v>5</v>
      </c>
      <c r="M297" s="4">
        <v>36.99</v>
      </c>
      <c r="N297" s="3" t="s">
        <v>379</v>
      </c>
      <c r="O297" s="3" t="s">
        <v>17</v>
      </c>
      <c r="P297" s="3">
        <f xml:space="preserve"> L297 * M297</f>
        <v>184.95000000000002</v>
      </c>
    </row>
    <row r="298" spans="1:16" x14ac:dyDescent="0.25">
      <c r="A298" s="2">
        <v>206</v>
      </c>
      <c r="B298" s="3" t="s">
        <v>544</v>
      </c>
      <c r="C298" s="3" t="s">
        <v>545</v>
      </c>
      <c r="D298" s="3" t="s">
        <v>189</v>
      </c>
      <c r="E298" s="3" t="s">
        <v>190</v>
      </c>
      <c r="F298" s="4">
        <v>57198</v>
      </c>
      <c r="G298" s="2">
        <v>2954</v>
      </c>
      <c r="H298" s="5">
        <v>44470</v>
      </c>
      <c r="I298" s="5" t="str">
        <f>TEXT(H298, "d")</f>
        <v>1</v>
      </c>
      <c r="J298" s="5" t="str">
        <f>TEXT(H298, "mmm")</f>
        <v>Oct</v>
      </c>
      <c r="K298" s="5" t="str">
        <f>TEXT(H298, "yyyy")</f>
        <v>2021</v>
      </c>
      <c r="L298" s="4">
        <v>3</v>
      </c>
      <c r="M298" s="4">
        <v>89.95</v>
      </c>
      <c r="N298" s="3" t="s">
        <v>43</v>
      </c>
      <c r="O298" s="3" t="s">
        <v>44</v>
      </c>
      <c r="P298" s="3">
        <f xml:space="preserve"> L298 * M298</f>
        <v>269.85000000000002</v>
      </c>
    </row>
    <row r="299" spans="1:16" x14ac:dyDescent="0.25">
      <c r="A299" s="2">
        <v>206</v>
      </c>
      <c r="B299" s="3" t="s">
        <v>544</v>
      </c>
      <c r="C299" s="3" t="s">
        <v>545</v>
      </c>
      <c r="D299" s="3" t="s">
        <v>189</v>
      </c>
      <c r="E299" s="3" t="s">
        <v>190</v>
      </c>
      <c r="F299" s="4">
        <v>57198</v>
      </c>
      <c r="G299" s="2">
        <v>3118</v>
      </c>
      <c r="H299" s="5">
        <v>44509</v>
      </c>
      <c r="I299" s="5" t="str">
        <f>TEXT(H299, "d")</f>
        <v>9</v>
      </c>
      <c r="J299" s="5" t="str">
        <f>TEXT(H299, "mmm")</f>
        <v>Nov</v>
      </c>
      <c r="K299" s="5" t="str">
        <f>TEXT(H299, "yyyy")</f>
        <v>2021</v>
      </c>
      <c r="L299" s="4">
        <v>5</v>
      </c>
      <c r="M299" s="4">
        <v>24.99</v>
      </c>
      <c r="N299" s="3" t="s">
        <v>100</v>
      </c>
      <c r="O299" s="3" t="s">
        <v>37</v>
      </c>
      <c r="P299" s="3">
        <f xml:space="preserve"> L299 * M299</f>
        <v>124.94999999999999</v>
      </c>
    </row>
    <row r="300" spans="1:16" x14ac:dyDescent="0.25">
      <c r="A300" s="2">
        <v>209</v>
      </c>
      <c r="B300" s="3" t="s">
        <v>546</v>
      </c>
      <c r="C300" s="3" t="s">
        <v>547</v>
      </c>
      <c r="D300" s="3" t="s">
        <v>136</v>
      </c>
      <c r="E300" s="3" t="s">
        <v>137</v>
      </c>
      <c r="F300" s="4">
        <v>70129</v>
      </c>
      <c r="G300" s="2">
        <v>88</v>
      </c>
      <c r="H300" s="5">
        <v>43850</v>
      </c>
      <c r="I300" s="5" t="str">
        <f>TEXT(H300, "d")</f>
        <v>20</v>
      </c>
      <c r="J300" s="5" t="str">
        <f>TEXT(H300, "mmm")</f>
        <v>Jan</v>
      </c>
      <c r="K300" s="5" t="str">
        <f>TEXT(H300, "yyyy")</f>
        <v>2020</v>
      </c>
      <c r="L300" s="4">
        <v>3</v>
      </c>
      <c r="M300" s="4">
        <v>19.5</v>
      </c>
      <c r="N300" s="3" t="s">
        <v>217</v>
      </c>
      <c r="O300" s="3" t="s">
        <v>37</v>
      </c>
      <c r="P300" s="3">
        <f xml:space="preserve"> L300 * M300</f>
        <v>58.5</v>
      </c>
    </row>
    <row r="301" spans="1:16" x14ac:dyDescent="0.25">
      <c r="A301" s="2">
        <v>209</v>
      </c>
      <c r="B301" s="3" t="s">
        <v>546</v>
      </c>
      <c r="C301" s="3" t="s">
        <v>547</v>
      </c>
      <c r="D301" s="3" t="s">
        <v>136</v>
      </c>
      <c r="E301" s="3" t="s">
        <v>137</v>
      </c>
      <c r="F301" s="4">
        <v>70129</v>
      </c>
      <c r="G301" s="2">
        <v>447</v>
      </c>
      <c r="H301" s="5">
        <v>43924</v>
      </c>
      <c r="I301" s="5" t="str">
        <f>TEXT(H301, "d")</f>
        <v>3</v>
      </c>
      <c r="J301" s="5" t="str">
        <f>TEXT(H301, "mmm")</f>
        <v>Apr</v>
      </c>
      <c r="K301" s="5" t="str">
        <f>TEXT(H301, "yyyy")</f>
        <v>2020</v>
      </c>
      <c r="L301" s="4">
        <v>1</v>
      </c>
      <c r="M301" s="4">
        <v>49.95</v>
      </c>
      <c r="N301" s="3" t="s">
        <v>142</v>
      </c>
      <c r="O301" s="3" t="s">
        <v>17</v>
      </c>
      <c r="P301" s="3">
        <f xml:space="preserve"> L301 * M301</f>
        <v>49.95</v>
      </c>
    </row>
    <row r="302" spans="1:16" x14ac:dyDescent="0.25">
      <c r="A302" s="2">
        <v>209</v>
      </c>
      <c r="B302" s="3" t="s">
        <v>546</v>
      </c>
      <c r="C302" s="3" t="s">
        <v>547</v>
      </c>
      <c r="D302" s="3" t="s">
        <v>136</v>
      </c>
      <c r="E302" s="3" t="s">
        <v>137</v>
      </c>
      <c r="F302" s="4">
        <v>70129</v>
      </c>
      <c r="G302" s="2">
        <v>3208</v>
      </c>
      <c r="H302" s="5">
        <v>44530</v>
      </c>
      <c r="I302" s="5" t="str">
        <f>TEXT(H302, "d")</f>
        <v>30</v>
      </c>
      <c r="J302" s="5" t="str">
        <f>TEXT(H302, "mmm")</f>
        <v>Nov</v>
      </c>
      <c r="K302" s="5" t="str">
        <f>TEXT(H302, "yyyy")</f>
        <v>2021</v>
      </c>
      <c r="L302" s="4">
        <v>6</v>
      </c>
      <c r="M302" s="4">
        <v>179</v>
      </c>
      <c r="N302" s="3" t="s">
        <v>64</v>
      </c>
      <c r="O302" s="3" t="s">
        <v>44</v>
      </c>
      <c r="P302" s="3">
        <f xml:space="preserve"> L302 * M302</f>
        <v>1074</v>
      </c>
    </row>
    <row r="303" spans="1:16" x14ac:dyDescent="0.25">
      <c r="A303" s="2">
        <v>211</v>
      </c>
      <c r="B303" s="3" t="s">
        <v>548</v>
      </c>
      <c r="C303" s="3" t="s">
        <v>549</v>
      </c>
      <c r="D303" s="3" t="s">
        <v>550</v>
      </c>
      <c r="E303" s="3" t="s">
        <v>141</v>
      </c>
      <c r="F303" s="4">
        <v>60351</v>
      </c>
      <c r="G303" s="2">
        <v>438</v>
      </c>
      <c r="H303" s="5">
        <v>43923</v>
      </c>
      <c r="I303" s="5" t="str">
        <f>TEXT(H303, "d")</f>
        <v>2</v>
      </c>
      <c r="J303" s="5" t="str">
        <f>TEXT(H303, "mmm")</f>
        <v>Apr</v>
      </c>
      <c r="K303" s="5" t="str">
        <f>TEXT(H303, "yyyy")</f>
        <v>2020</v>
      </c>
      <c r="L303" s="4">
        <v>5</v>
      </c>
      <c r="M303" s="4">
        <v>699</v>
      </c>
      <c r="N303" s="3" t="s">
        <v>502</v>
      </c>
      <c r="O303" s="3" t="s">
        <v>30</v>
      </c>
      <c r="P303" s="3">
        <f xml:space="preserve"> L303 * M303</f>
        <v>3495</v>
      </c>
    </row>
    <row r="304" spans="1:16" x14ac:dyDescent="0.25">
      <c r="A304" s="2">
        <v>211</v>
      </c>
      <c r="B304" s="3" t="s">
        <v>548</v>
      </c>
      <c r="C304" s="3" t="s">
        <v>549</v>
      </c>
      <c r="D304" s="3" t="s">
        <v>550</v>
      </c>
      <c r="E304" s="3" t="s">
        <v>141</v>
      </c>
      <c r="F304" s="4">
        <v>60351</v>
      </c>
      <c r="G304" s="2">
        <v>1932</v>
      </c>
      <c r="H304" s="5">
        <v>44243</v>
      </c>
      <c r="I304" s="5" t="str">
        <f>TEXT(H304, "d")</f>
        <v>16</v>
      </c>
      <c r="J304" s="5" t="str">
        <f>TEXT(H304, "mmm")</f>
        <v>Feb</v>
      </c>
      <c r="K304" s="5" t="str">
        <f>TEXT(H304, "yyyy")</f>
        <v>2021</v>
      </c>
      <c r="L304" s="4">
        <v>4</v>
      </c>
      <c r="M304" s="4">
        <v>13.99</v>
      </c>
      <c r="N304" s="3" t="s">
        <v>551</v>
      </c>
      <c r="O304" s="3" t="s">
        <v>37</v>
      </c>
      <c r="P304" s="3">
        <f xml:space="preserve"> L304 * M304</f>
        <v>55.96</v>
      </c>
    </row>
    <row r="305" spans="1:16" x14ac:dyDescent="0.25">
      <c r="A305" s="2">
        <v>212</v>
      </c>
      <c r="B305" s="3" t="s">
        <v>552</v>
      </c>
      <c r="C305" s="3" t="s">
        <v>553</v>
      </c>
      <c r="D305" s="3" t="s">
        <v>554</v>
      </c>
      <c r="E305" s="3" t="s">
        <v>81</v>
      </c>
      <c r="F305" s="4">
        <v>32209</v>
      </c>
      <c r="G305" s="2">
        <v>1484</v>
      </c>
      <c r="H305" s="5">
        <v>44150</v>
      </c>
      <c r="I305" s="5" t="str">
        <f>TEXT(H305, "d")</f>
        <v>15</v>
      </c>
      <c r="J305" s="5" t="str">
        <f>TEXT(H305, "mmm")</f>
        <v>Nov</v>
      </c>
      <c r="K305" s="5" t="str">
        <f>TEXT(H305, "yyyy")</f>
        <v>2020</v>
      </c>
      <c r="L305" s="4">
        <v>3</v>
      </c>
      <c r="M305" s="4">
        <v>14.99</v>
      </c>
      <c r="N305" s="3" t="s">
        <v>143</v>
      </c>
      <c r="O305" s="3" t="s">
        <v>37</v>
      </c>
      <c r="P305" s="3">
        <f xml:space="preserve"> L305 * M305</f>
        <v>44.97</v>
      </c>
    </row>
    <row r="306" spans="1:16" x14ac:dyDescent="0.25">
      <c r="A306" s="2">
        <v>213</v>
      </c>
      <c r="B306" s="3" t="s">
        <v>555</v>
      </c>
      <c r="C306" s="3" t="s">
        <v>556</v>
      </c>
      <c r="D306" s="3" t="s">
        <v>557</v>
      </c>
      <c r="E306" s="3" t="s">
        <v>41</v>
      </c>
      <c r="F306" s="4">
        <v>91125</v>
      </c>
      <c r="G306" s="2">
        <v>1109</v>
      </c>
      <c r="H306" s="5">
        <v>44070</v>
      </c>
      <c r="I306" s="5" t="str">
        <f>TEXT(H306, "d")</f>
        <v>27</v>
      </c>
      <c r="J306" s="5" t="str">
        <f>TEXT(H306, "mmm")</f>
        <v>Aug</v>
      </c>
      <c r="K306" s="5" t="str">
        <f>TEXT(H306, "yyyy")</f>
        <v>2020</v>
      </c>
      <c r="L306" s="4">
        <v>3</v>
      </c>
      <c r="M306" s="4">
        <v>36.99</v>
      </c>
      <c r="N306" s="3" t="s">
        <v>379</v>
      </c>
      <c r="O306" s="3" t="s">
        <v>17</v>
      </c>
      <c r="P306" s="3">
        <f xml:space="preserve"> L306 * M306</f>
        <v>110.97</v>
      </c>
    </row>
    <row r="307" spans="1:16" x14ac:dyDescent="0.25">
      <c r="A307" s="2">
        <v>213</v>
      </c>
      <c r="B307" s="3" t="s">
        <v>555</v>
      </c>
      <c r="C307" s="3" t="s">
        <v>556</v>
      </c>
      <c r="D307" s="3" t="s">
        <v>557</v>
      </c>
      <c r="E307" s="3" t="s">
        <v>41</v>
      </c>
      <c r="F307" s="4">
        <v>91125</v>
      </c>
      <c r="G307" s="2">
        <v>1773</v>
      </c>
      <c r="H307" s="5">
        <v>44213</v>
      </c>
      <c r="I307" s="5" t="str">
        <f>TEXT(H307, "d")</f>
        <v>17</v>
      </c>
      <c r="J307" s="5" t="str">
        <f>TEXT(H307, "mmm")</f>
        <v>Jan</v>
      </c>
      <c r="K307" s="5" t="str">
        <f>TEXT(H307, "yyyy")</f>
        <v>2021</v>
      </c>
      <c r="L307" s="4">
        <v>3</v>
      </c>
      <c r="M307" s="4">
        <v>214</v>
      </c>
      <c r="N307" s="3" t="s">
        <v>171</v>
      </c>
      <c r="O307" s="3" t="s">
        <v>106</v>
      </c>
      <c r="P307" s="3">
        <f xml:space="preserve"> L307 * M307</f>
        <v>642</v>
      </c>
    </row>
    <row r="308" spans="1:16" x14ac:dyDescent="0.25">
      <c r="A308" s="2">
        <v>213</v>
      </c>
      <c r="B308" s="3" t="s">
        <v>555</v>
      </c>
      <c r="C308" s="3" t="s">
        <v>556</v>
      </c>
      <c r="D308" s="3" t="s">
        <v>557</v>
      </c>
      <c r="E308" s="3" t="s">
        <v>41</v>
      </c>
      <c r="F308" s="4">
        <v>91125</v>
      </c>
      <c r="G308" s="2">
        <v>2082</v>
      </c>
      <c r="H308" s="5">
        <v>44279</v>
      </c>
      <c r="I308" s="5" t="str">
        <f>TEXT(H308, "d")</f>
        <v>24</v>
      </c>
      <c r="J308" s="5" t="str">
        <f>TEXT(H308, "mmm")</f>
        <v>Mar</v>
      </c>
      <c r="K308" s="5" t="str">
        <f>TEXT(H308, "yyyy")</f>
        <v>2021</v>
      </c>
      <c r="L308" s="4">
        <v>2</v>
      </c>
      <c r="M308" s="4">
        <v>119</v>
      </c>
      <c r="N308" s="3" t="s">
        <v>228</v>
      </c>
      <c r="O308" s="3" t="s">
        <v>44</v>
      </c>
      <c r="P308" s="3">
        <f xml:space="preserve"> L308 * M308</f>
        <v>238</v>
      </c>
    </row>
    <row r="309" spans="1:16" x14ac:dyDescent="0.25">
      <c r="A309" s="2">
        <v>213</v>
      </c>
      <c r="B309" s="3" t="s">
        <v>555</v>
      </c>
      <c r="C309" s="3" t="s">
        <v>556</v>
      </c>
      <c r="D309" s="3" t="s">
        <v>557</v>
      </c>
      <c r="E309" s="3" t="s">
        <v>41</v>
      </c>
      <c r="F309" s="4">
        <v>91125</v>
      </c>
      <c r="G309" s="2">
        <v>2694</v>
      </c>
      <c r="H309" s="5">
        <v>44407</v>
      </c>
      <c r="I309" s="5" t="str">
        <f>TEXT(H309, "d")</f>
        <v>30</v>
      </c>
      <c r="J309" s="5" t="str">
        <f>TEXT(H309, "mmm")</f>
        <v>Jul</v>
      </c>
      <c r="K309" s="5" t="str">
        <f>TEXT(H309, "yyyy")</f>
        <v>2021</v>
      </c>
      <c r="L309" s="4">
        <v>3</v>
      </c>
      <c r="M309" s="4">
        <v>89</v>
      </c>
      <c r="N309" s="3" t="s">
        <v>468</v>
      </c>
      <c r="O309" s="3" t="s">
        <v>44</v>
      </c>
      <c r="P309" s="3">
        <f xml:space="preserve"> L309 * M309</f>
        <v>267</v>
      </c>
    </row>
    <row r="310" spans="1:16" x14ac:dyDescent="0.25">
      <c r="A310" s="2">
        <v>214</v>
      </c>
      <c r="B310" s="3" t="s">
        <v>558</v>
      </c>
      <c r="C310" s="3" t="s">
        <v>559</v>
      </c>
      <c r="D310" s="3" t="s">
        <v>560</v>
      </c>
      <c r="E310" s="3" t="s">
        <v>180</v>
      </c>
      <c r="F310" s="4">
        <v>1813</v>
      </c>
      <c r="G310" s="2">
        <v>750</v>
      </c>
      <c r="H310" s="5">
        <v>43989</v>
      </c>
      <c r="I310" s="5" t="str">
        <f>TEXT(H310, "d")</f>
        <v>7</v>
      </c>
      <c r="J310" s="5" t="str">
        <f>TEXT(H310, "mmm")</f>
        <v>Jun</v>
      </c>
      <c r="K310" s="5" t="str">
        <f>TEXT(H310, "yyyy")</f>
        <v>2020</v>
      </c>
      <c r="L310" s="4">
        <v>4</v>
      </c>
      <c r="M310" s="4">
        <v>14.99</v>
      </c>
      <c r="N310" s="3" t="s">
        <v>298</v>
      </c>
      <c r="O310" s="3" t="s">
        <v>37</v>
      </c>
      <c r="P310" s="3">
        <f xml:space="preserve"> L310 * M310</f>
        <v>59.96</v>
      </c>
    </row>
    <row r="311" spans="1:16" x14ac:dyDescent="0.25">
      <c r="A311" s="2">
        <v>216</v>
      </c>
      <c r="B311" s="3" t="s">
        <v>561</v>
      </c>
      <c r="C311" s="3" t="s">
        <v>562</v>
      </c>
      <c r="D311" s="3" t="s">
        <v>387</v>
      </c>
      <c r="E311" s="3" t="s">
        <v>98</v>
      </c>
      <c r="F311" s="4">
        <v>7188</v>
      </c>
      <c r="G311" s="2">
        <v>135</v>
      </c>
      <c r="H311" s="5">
        <v>43857</v>
      </c>
      <c r="I311" s="5" t="str">
        <f>TEXT(H311, "d")</f>
        <v>27</v>
      </c>
      <c r="J311" s="5" t="str">
        <f>TEXT(H311, "mmm")</f>
        <v>Jan</v>
      </c>
      <c r="K311" s="5" t="str">
        <f>TEXT(H311, "yyyy")</f>
        <v>2020</v>
      </c>
      <c r="L311" s="4">
        <v>4</v>
      </c>
      <c r="M311" s="4">
        <v>14.99</v>
      </c>
      <c r="N311" s="3" t="s">
        <v>298</v>
      </c>
      <c r="O311" s="3" t="s">
        <v>37</v>
      </c>
      <c r="P311" s="3">
        <f xml:space="preserve"> L311 * M311</f>
        <v>59.96</v>
      </c>
    </row>
    <row r="312" spans="1:16" x14ac:dyDescent="0.25">
      <c r="A312" s="2">
        <v>217</v>
      </c>
      <c r="B312" s="3" t="s">
        <v>563</v>
      </c>
      <c r="C312" s="3" t="s">
        <v>564</v>
      </c>
      <c r="D312" s="3" t="s">
        <v>251</v>
      </c>
      <c r="E312" s="3" t="s">
        <v>252</v>
      </c>
      <c r="F312" s="4">
        <v>55115</v>
      </c>
      <c r="G312" s="2">
        <v>842</v>
      </c>
      <c r="H312" s="5">
        <v>44012</v>
      </c>
      <c r="I312" s="5" t="str">
        <f>TEXT(H312, "d")</f>
        <v>30</v>
      </c>
      <c r="J312" s="5" t="str">
        <f>TEXT(H312, "mmm")</f>
        <v>Jun</v>
      </c>
      <c r="K312" s="5" t="str">
        <f>TEXT(H312, "yyyy")</f>
        <v>2020</v>
      </c>
      <c r="L312" s="4">
        <v>5</v>
      </c>
      <c r="M312" s="4">
        <v>189</v>
      </c>
      <c r="N312" s="3" t="s">
        <v>166</v>
      </c>
      <c r="O312" s="3" t="s">
        <v>106</v>
      </c>
      <c r="P312" s="3">
        <f xml:space="preserve"> L312 * M312</f>
        <v>945</v>
      </c>
    </row>
    <row r="313" spans="1:16" x14ac:dyDescent="0.25">
      <c r="A313" s="2">
        <v>217</v>
      </c>
      <c r="B313" s="3" t="s">
        <v>563</v>
      </c>
      <c r="C313" s="3" t="s">
        <v>564</v>
      </c>
      <c r="D313" s="3" t="s">
        <v>251</v>
      </c>
      <c r="E313" s="3" t="s">
        <v>252</v>
      </c>
      <c r="F313" s="4">
        <v>55115</v>
      </c>
      <c r="G313" s="2">
        <v>1538</v>
      </c>
      <c r="H313" s="5">
        <v>44161</v>
      </c>
      <c r="I313" s="5" t="str">
        <f>TEXT(H313, "d")</f>
        <v>26</v>
      </c>
      <c r="J313" s="5" t="str">
        <f>TEXT(H313, "mmm")</f>
        <v>Nov</v>
      </c>
      <c r="K313" s="5" t="str">
        <f>TEXT(H313, "yyyy")</f>
        <v>2020</v>
      </c>
      <c r="L313" s="4">
        <v>3</v>
      </c>
      <c r="M313" s="4">
        <v>250</v>
      </c>
      <c r="N313" s="3" t="s">
        <v>82</v>
      </c>
      <c r="O313" s="3" t="s">
        <v>59</v>
      </c>
      <c r="P313" s="3">
        <f xml:space="preserve"> L313 * M313</f>
        <v>750</v>
      </c>
    </row>
    <row r="314" spans="1:16" x14ac:dyDescent="0.25">
      <c r="A314" s="2">
        <v>217</v>
      </c>
      <c r="B314" s="3" t="s">
        <v>563</v>
      </c>
      <c r="C314" s="3" t="s">
        <v>564</v>
      </c>
      <c r="D314" s="3" t="s">
        <v>251</v>
      </c>
      <c r="E314" s="3" t="s">
        <v>252</v>
      </c>
      <c r="F314" s="4">
        <v>55115</v>
      </c>
      <c r="G314" s="2">
        <v>1669</v>
      </c>
      <c r="H314" s="5">
        <v>44190</v>
      </c>
      <c r="I314" s="5" t="str">
        <f>TEXT(H314, "d")</f>
        <v>25</v>
      </c>
      <c r="J314" s="5" t="str">
        <f>TEXT(H314, "mmm")</f>
        <v>Dec</v>
      </c>
      <c r="K314" s="5" t="str">
        <f>TEXT(H314, "yyyy")</f>
        <v>2020</v>
      </c>
      <c r="L314" s="4">
        <v>3</v>
      </c>
      <c r="M314" s="4">
        <v>34.99</v>
      </c>
      <c r="N314" s="3" t="s">
        <v>111</v>
      </c>
      <c r="O314" s="3" t="s">
        <v>17</v>
      </c>
      <c r="P314" s="3">
        <f xml:space="preserve"> L314 * M314</f>
        <v>104.97</v>
      </c>
    </row>
    <row r="315" spans="1:16" x14ac:dyDescent="0.25">
      <c r="A315" s="2">
        <v>218</v>
      </c>
      <c r="B315" s="3" t="s">
        <v>565</v>
      </c>
      <c r="C315" s="3" t="s">
        <v>566</v>
      </c>
      <c r="D315" s="3" t="s">
        <v>567</v>
      </c>
      <c r="E315" s="3" t="s">
        <v>81</v>
      </c>
      <c r="F315" s="4">
        <v>32830</v>
      </c>
      <c r="G315" s="2">
        <v>881</v>
      </c>
      <c r="H315" s="5">
        <v>44020</v>
      </c>
      <c r="I315" s="5" t="str">
        <f>TEXT(H315, "d")</f>
        <v>8</v>
      </c>
      <c r="J315" s="5" t="str">
        <f>TEXT(H315, "mmm")</f>
        <v>Jul</v>
      </c>
      <c r="K315" s="5" t="str">
        <f>TEXT(H315, "yyyy")</f>
        <v>2020</v>
      </c>
      <c r="L315" s="4">
        <v>5</v>
      </c>
      <c r="M315" s="4">
        <v>29.99</v>
      </c>
      <c r="N315" s="3" t="s">
        <v>16</v>
      </c>
      <c r="O315" s="3" t="s">
        <v>17</v>
      </c>
      <c r="P315" s="3">
        <f xml:space="preserve"> L315 * M315</f>
        <v>149.94999999999999</v>
      </c>
    </row>
    <row r="316" spans="1:16" x14ac:dyDescent="0.25">
      <c r="A316" s="2">
        <v>218</v>
      </c>
      <c r="B316" s="3" t="s">
        <v>565</v>
      </c>
      <c r="C316" s="3" t="s">
        <v>566</v>
      </c>
      <c r="D316" s="3" t="s">
        <v>567</v>
      </c>
      <c r="E316" s="3" t="s">
        <v>81</v>
      </c>
      <c r="F316" s="4">
        <v>32830</v>
      </c>
      <c r="G316" s="2">
        <v>1302</v>
      </c>
      <c r="H316" s="5">
        <v>44109</v>
      </c>
      <c r="I316" s="5" t="str">
        <f>TEXT(H316, "d")</f>
        <v>5</v>
      </c>
      <c r="J316" s="5" t="str">
        <f>TEXT(H316, "mmm")</f>
        <v>Oct</v>
      </c>
      <c r="K316" s="5" t="str">
        <f>TEXT(H316, "yyyy")</f>
        <v>2020</v>
      </c>
      <c r="L316" s="4">
        <v>5</v>
      </c>
      <c r="M316" s="4">
        <v>14.99</v>
      </c>
      <c r="N316" s="3" t="s">
        <v>289</v>
      </c>
      <c r="O316" s="3" t="s">
        <v>37</v>
      </c>
      <c r="P316" s="3">
        <f xml:space="preserve"> L316 * M316</f>
        <v>74.95</v>
      </c>
    </row>
    <row r="317" spans="1:16" x14ac:dyDescent="0.25">
      <c r="A317" s="2">
        <v>219</v>
      </c>
      <c r="B317" s="3" t="s">
        <v>568</v>
      </c>
      <c r="C317" s="3" t="s">
        <v>569</v>
      </c>
      <c r="D317" s="3" t="s">
        <v>570</v>
      </c>
      <c r="E317" s="3" t="s">
        <v>571</v>
      </c>
      <c r="F317" s="4">
        <v>84120</v>
      </c>
      <c r="G317" s="2">
        <v>1600</v>
      </c>
      <c r="H317" s="5">
        <v>44175</v>
      </c>
      <c r="I317" s="5" t="str">
        <f>TEXT(H317, "d")</f>
        <v>10</v>
      </c>
      <c r="J317" s="5" t="str">
        <f>TEXT(H317, "mmm")</f>
        <v>Dec</v>
      </c>
      <c r="K317" s="5" t="str">
        <f>TEXT(H317, "yyyy")</f>
        <v>2020</v>
      </c>
      <c r="L317" s="4">
        <v>5</v>
      </c>
      <c r="M317" s="4">
        <v>245</v>
      </c>
      <c r="N317" s="3" t="s">
        <v>105</v>
      </c>
      <c r="O317" s="3" t="s">
        <v>106</v>
      </c>
      <c r="P317" s="3">
        <f xml:space="preserve"> L317 * M317</f>
        <v>1225</v>
      </c>
    </row>
    <row r="318" spans="1:16" x14ac:dyDescent="0.25">
      <c r="A318" s="2">
        <v>221</v>
      </c>
      <c r="B318" s="3" t="s">
        <v>572</v>
      </c>
      <c r="C318" s="3" t="s">
        <v>573</v>
      </c>
      <c r="D318" s="3" t="s">
        <v>574</v>
      </c>
      <c r="E318" s="3" t="s">
        <v>575</v>
      </c>
      <c r="F318" s="4">
        <v>87201</v>
      </c>
      <c r="G318" s="2">
        <v>1069</v>
      </c>
      <c r="H318" s="5">
        <v>44061</v>
      </c>
      <c r="I318" s="5" t="str">
        <f>TEXT(H318, "d")</f>
        <v>18</v>
      </c>
      <c r="J318" s="5" t="str">
        <f>TEXT(H318, "mmm")</f>
        <v>Aug</v>
      </c>
      <c r="K318" s="5" t="str">
        <f>TEXT(H318, "yyyy")</f>
        <v>2020</v>
      </c>
      <c r="L318" s="4">
        <v>2</v>
      </c>
      <c r="M318" s="4">
        <v>7.99</v>
      </c>
      <c r="N318" s="3" t="s">
        <v>185</v>
      </c>
      <c r="O318" s="3" t="s">
        <v>19</v>
      </c>
      <c r="P318" s="3">
        <f xml:space="preserve"> L318 * M318</f>
        <v>15.98</v>
      </c>
    </row>
    <row r="319" spans="1:16" x14ac:dyDescent="0.25">
      <c r="A319" s="2">
        <v>221</v>
      </c>
      <c r="B319" s="3" t="s">
        <v>572</v>
      </c>
      <c r="C319" s="3" t="s">
        <v>573</v>
      </c>
      <c r="D319" s="3" t="s">
        <v>574</v>
      </c>
      <c r="E319" s="3" t="s">
        <v>575</v>
      </c>
      <c r="F319" s="4">
        <v>87201</v>
      </c>
      <c r="G319" s="2">
        <v>1953</v>
      </c>
      <c r="H319" s="5">
        <v>44249</v>
      </c>
      <c r="I319" s="5" t="str">
        <f>TEXT(H319, "d")</f>
        <v>22</v>
      </c>
      <c r="J319" s="5" t="str">
        <f>TEXT(H319, "mmm")</f>
        <v>Feb</v>
      </c>
      <c r="K319" s="5" t="str">
        <f>TEXT(H319, "yyyy")</f>
        <v>2021</v>
      </c>
      <c r="L319" s="4">
        <v>3</v>
      </c>
      <c r="M319" s="4">
        <v>899</v>
      </c>
      <c r="N319" s="3" t="s">
        <v>167</v>
      </c>
      <c r="O319" s="3" t="s">
        <v>30</v>
      </c>
      <c r="P319" s="3">
        <f xml:space="preserve"> L319 * M319</f>
        <v>2697</v>
      </c>
    </row>
    <row r="320" spans="1:16" x14ac:dyDescent="0.25">
      <c r="A320" s="2">
        <v>221</v>
      </c>
      <c r="B320" s="3" t="s">
        <v>572</v>
      </c>
      <c r="C320" s="3" t="s">
        <v>573</v>
      </c>
      <c r="D320" s="3" t="s">
        <v>574</v>
      </c>
      <c r="E320" s="3" t="s">
        <v>575</v>
      </c>
      <c r="F320" s="4">
        <v>87201</v>
      </c>
      <c r="G320" s="2">
        <v>2336</v>
      </c>
      <c r="H320" s="5">
        <v>44332</v>
      </c>
      <c r="I320" s="5" t="str">
        <f>TEXT(H320, "d")</f>
        <v>16</v>
      </c>
      <c r="J320" s="5" t="str">
        <f>TEXT(H320, "mmm")</f>
        <v>May</v>
      </c>
      <c r="K320" s="5" t="str">
        <f>TEXT(H320, "yyyy")</f>
        <v>2021</v>
      </c>
      <c r="L320" s="4">
        <v>5</v>
      </c>
      <c r="M320" s="4">
        <v>189</v>
      </c>
      <c r="N320" s="3" t="s">
        <v>166</v>
      </c>
      <c r="O320" s="3" t="s">
        <v>106</v>
      </c>
      <c r="P320" s="3">
        <f xml:space="preserve"> L320 * M320</f>
        <v>945</v>
      </c>
    </row>
    <row r="321" spans="1:16" x14ac:dyDescent="0.25">
      <c r="A321" s="2">
        <v>222</v>
      </c>
      <c r="B321" s="3" t="s">
        <v>576</v>
      </c>
      <c r="C321" s="3" t="s">
        <v>577</v>
      </c>
      <c r="D321" s="3" t="s">
        <v>120</v>
      </c>
      <c r="E321" s="3" t="s">
        <v>121</v>
      </c>
      <c r="F321" s="4">
        <v>89519</v>
      </c>
      <c r="G321" s="2">
        <v>953</v>
      </c>
      <c r="H321" s="5">
        <v>44033</v>
      </c>
      <c r="I321" s="5" t="str">
        <f>TEXT(H321, "d")</f>
        <v>21</v>
      </c>
      <c r="J321" s="5" t="str">
        <f>TEXT(H321, "mmm")</f>
        <v>Jul</v>
      </c>
      <c r="K321" s="5" t="str">
        <f>TEXT(H321, "yyyy")</f>
        <v>2020</v>
      </c>
      <c r="L321" s="4">
        <v>3</v>
      </c>
      <c r="M321" s="4">
        <v>189</v>
      </c>
      <c r="N321" s="3" t="s">
        <v>116</v>
      </c>
      <c r="O321" s="3" t="s">
        <v>106</v>
      </c>
      <c r="P321" s="3">
        <f xml:space="preserve"> L321 * M321</f>
        <v>567</v>
      </c>
    </row>
    <row r="322" spans="1:16" x14ac:dyDescent="0.25">
      <c r="A322" s="2">
        <v>222</v>
      </c>
      <c r="B322" s="3" t="s">
        <v>576</v>
      </c>
      <c r="C322" s="3" t="s">
        <v>577</v>
      </c>
      <c r="D322" s="3" t="s">
        <v>120</v>
      </c>
      <c r="E322" s="3" t="s">
        <v>121</v>
      </c>
      <c r="F322" s="4">
        <v>89519</v>
      </c>
      <c r="G322" s="2">
        <v>2572</v>
      </c>
      <c r="H322" s="5">
        <v>44379</v>
      </c>
      <c r="I322" s="5" t="str">
        <f>TEXT(H322, "d")</f>
        <v>2</v>
      </c>
      <c r="J322" s="5" t="str">
        <f>TEXT(H322, "mmm")</f>
        <v>Jul</v>
      </c>
      <c r="K322" s="5" t="str">
        <f>TEXT(H322, "yyyy")</f>
        <v>2021</v>
      </c>
      <c r="L322" s="4">
        <v>2</v>
      </c>
      <c r="M322" s="4">
        <v>29.99</v>
      </c>
      <c r="N322" s="3" t="s">
        <v>155</v>
      </c>
      <c r="O322" s="3" t="s">
        <v>17</v>
      </c>
      <c r="P322" s="3">
        <f xml:space="preserve"> L322 * M322</f>
        <v>59.98</v>
      </c>
    </row>
    <row r="323" spans="1:16" x14ac:dyDescent="0.25">
      <c r="A323" s="2">
        <v>222</v>
      </c>
      <c r="B323" s="3" t="s">
        <v>576</v>
      </c>
      <c r="C323" s="3" t="s">
        <v>577</v>
      </c>
      <c r="D323" s="3" t="s">
        <v>120</v>
      </c>
      <c r="E323" s="3" t="s">
        <v>121</v>
      </c>
      <c r="F323" s="4">
        <v>89519</v>
      </c>
      <c r="G323" s="2">
        <v>2633</v>
      </c>
      <c r="H323" s="5">
        <v>44392</v>
      </c>
      <c r="I323" s="5" t="str">
        <f>TEXT(H323, "d")</f>
        <v>15</v>
      </c>
      <c r="J323" s="5" t="str">
        <f>TEXT(H323, "mmm")</f>
        <v>Jul</v>
      </c>
      <c r="K323" s="5" t="str">
        <f>TEXT(H323, "yyyy")</f>
        <v>2021</v>
      </c>
      <c r="L323" s="4">
        <v>1</v>
      </c>
      <c r="M323" s="4">
        <v>42.99</v>
      </c>
      <c r="N323" s="3" t="s">
        <v>489</v>
      </c>
      <c r="O323" s="3" t="s">
        <v>17</v>
      </c>
      <c r="P323" s="3">
        <f xml:space="preserve"> L323 * M323</f>
        <v>42.99</v>
      </c>
    </row>
    <row r="324" spans="1:16" x14ac:dyDescent="0.25">
      <c r="A324" s="2">
        <v>223</v>
      </c>
      <c r="B324" s="3" t="s">
        <v>578</v>
      </c>
      <c r="C324" s="3" t="s">
        <v>579</v>
      </c>
      <c r="D324" s="3" t="s">
        <v>580</v>
      </c>
      <c r="E324" s="3" t="s">
        <v>581</v>
      </c>
      <c r="F324" s="4">
        <v>6726</v>
      </c>
      <c r="G324" s="2">
        <v>1506</v>
      </c>
      <c r="H324" s="5">
        <v>44154</v>
      </c>
      <c r="I324" s="5" t="str">
        <f>TEXT(H324, "d")</f>
        <v>19</v>
      </c>
      <c r="J324" s="5" t="str">
        <f>TEXT(H324, "mmm")</f>
        <v>Nov</v>
      </c>
      <c r="K324" s="5" t="str">
        <f>TEXT(H324, "yyyy")</f>
        <v>2020</v>
      </c>
      <c r="L324" s="4">
        <v>5</v>
      </c>
      <c r="M324" s="4">
        <v>684</v>
      </c>
      <c r="N324" s="3" t="s">
        <v>29</v>
      </c>
      <c r="O324" s="3" t="s">
        <v>30</v>
      </c>
      <c r="P324" s="3">
        <f xml:space="preserve"> L324 * M324</f>
        <v>3420</v>
      </c>
    </row>
    <row r="325" spans="1:16" x14ac:dyDescent="0.25">
      <c r="A325" s="2">
        <v>223</v>
      </c>
      <c r="B325" s="3" t="s">
        <v>578</v>
      </c>
      <c r="C325" s="3" t="s">
        <v>579</v>
      </c>
      <c r="D325" s="3" t="s">
        <v>580</v>
      </c>
      <c r="E325" s="3" t="s">
        <v>581</v>
      </c>
      <c r="F325" s="4">
        <v>6726</v>
      </c>
      <c r="G325" s="2">
        <v>2680</v>
      </c>
      <c r="H325" s="5">
        <v>44404</v>
      </c>
      <c r="I325" s="5" t="str">
        <f>TEXT(H325, "d")</f>
        <v>27</v>
      </c>
      <c r="J325" s="5" t="str">
        <f>TEXT(H325, "mmm")</f>
        <v>Jul</v>
      </c>
      <c r="K325" s="5" t="str">
        <f>TEXT(H325, "yyyy")</f>
        <v>2021</v>
      </c>
      <c r="L325" s="4">
        <v>3</v>
      </c>
      <c r="M325" s="4">
        <v>27.5</v>
      </c>
      <c r="N325" s="3" t="s">
        <v>24</v>
      </c>
      <c r="O325" s="3" t="s">
        <v>17</v>
      </c>
      <c r="P325" s="3">
        <f xml:space="preserve"> L325 * M325</f>
        <v>82.5</v>
      </c>
    </row>
    <row r="326" spans="1:16" x14ac:dyDescent="0.25">
      <c r="A326" s="2">
        <v>224</v>
      </c>
      <c r="B326" s="3" t="s">
        <v>582</v>
      </c>
      <c r="C326" s="3" t="s">
        <v>583</v>
      </c>
      <c r="D326" s="3" t="s">
        <v>179</v>
      </c>
      <c r="E326" s="3" t="s">
        <v>162</v>
      </c>
      <c r="F326" s="4">
        <v>45505</v>
      </c>
      <c r="G326" s="2">
        <v>2880</v>
      </c>
      <c r="H326" s="5">
        <v>44448</v>
      </c>
      <c r="I326" s="5" t="str">
        <f>TEXT(H326, "d")</f>
        <v>9</v>
      </c>
      <c r="J326" s="5" t="str">
        <f>TEXT(H326, "mmm")</f>
        <v>Sep</v>
      </c>
      <c r="K326" s="5" t="str">
        <f>TEXT(H326, "yyyy")</f>
        <v>2021</v>
      </c>
      <c r="L326" s="4">
        <v>4</v>
      </c>
      <c r="M326" s="4">
        <v>49</v>
      </c>
      <c r="N326" s="3" t="s">
        <v>53</v>
      </c>
      <c r="O326" s="3" t="s">
        <v>17</v>
      </c>
      <c r="P326" s="3">
        <f xml:space="preserve"> L326 * M326</f>
        <v>196</v>
      </c>
    </row>
    <row r="327" spans="1:16" x14ac:dyDescent="0.25">
      <c r="A327" s="2">
        <v>224</v>
      </c>
      <c r="B327" s="3" t="s">
        <v>582</v>
      </c>
      <c r="C327" s="3" t="s">
        <v>583</v>
      </c>
      <c r="D327" s="3" t="s">
        <v>179</v>
      </c>
      <c r="E327" s="3" t="s">
        <v>162</v>
      </c>
      <c r="F327" s="4">
        <v>45505</v>
      </c>
      <c r="G327" s="2">
        <v>2957</v>
      </c>
      <c r="H327" s="5">
        <v>44472</v>
      </c>
      <c r="I327" s="5" t="str">
        <f>TEXT(H327, "d")</f>
        <v>3</v>
      </c>
      <c r="J327" s="5" t="str">
        <f>TEXT(H327, "mmm")</f>
        <v>Oct</v>
      </c>
      <c r="K327" s="5" t="str">
        <f>TEXT(H327, "yyyy")</f>
        <v>2021</v>
      </c>
      <c r="L327" s="4">
        <v>4</v>
      </c>
      <c r="M327" s="4">
        <v>167</v>
      </c>
      <c r="N327" s="3" t="s">
        <v>90</v>
      </c>
      <c r="O327" s="3" t="s">
        <v>44</v>
      </c>
      <c r="P327" s="3">
        <f xml:space="preserve"> L327 * M327</f>
        <v>668</v>
      </c>
    </row>
    <row r="328" spans="1:16" x14ac:dyDescent="0.25">
      <c r="A328" s="2">
        <v>225</v>
      </c>
      <c r="B328" s="3" t="s">
        <v>584</v>
      </c>
      <c r="C328" s="3" t="s">
        <v>585</v>
      </c>
      <c r="D328" s="3" t="s">
        <v>360</v>
      </c>
      <c r="E328" s="3" t="s">
        <v>23</v>
      </c>
      <c r="F328" s="4">
        <v>12222</v>
      </c>
      <c r="G328" s="2">
        <v>607</v>
      </c>
      <c r="H328" s="5">
        <v>43961</v>
      </c>
      <c r="I328" s="5" t="str">
        <f>TEXT(H328, "d")</f>
        <v>10</v>
      </c>
      <c r="J328" s="5" t="str">
        <f>TEXT(H328, "mmm")</f>
        <v>May</v>
      </c>
      <c r="K328" s="5" t="str">
        <f>TEXT(H328, "yyyy")</f>
        <v>2020</v>
      </c>
      <c r="L328" s="4">
        <v>6</v>
      </c>
      <c r="M328" s="4">
        <v>499</v>
      </c>
      <c r="N328" s="3" t="s">
        <v>63</v>
      </c>
      <c r="O328" s="3" t="s">
        <v>59</v>
      </c>
      <c r="P328" s="3">
        <f xml:space="preserve"> L328 * M328</f>
        <v>2994</v>
      </c>
    </row>
    <row r="329" spans="1:16" x14ac:dyDescent="0.25">
      <c r="A329" s="2">
        <v>225</v>
      </c>
      <c r="B329" s="3" t="s">
        <v>584</v>
      </c>
      <c r="C329" s="3" t="s">
        <v>585</v>
      </c>
      <c r="D329" s="3" t="s">
        <v>360</v>
      </c>
      <c r="E329" s="3" t="s">
        <v>23</v>
      </c>
      <c r="F329" s="4">
        <v>12222</v>
      </c>
      <c r="G329" s="2">
        <v>1652</v>
      </c>
      <c r="H329" s="5">
        <v>44187</v>
      </c>
      <c r="I329" s="5" t="str">
        <f>TEXT(H329, "d")</f>
        <v>22</v>
      </c>
      <c r="J329" s="5" t="str">
        <f>TEXT(H329, "mmm")</f>
        <v>Dec</v>
      </c>
      <c r="K329" s="5" t="str">
        <f>TEXT(H329, "yyyy")</f>
        <v>2020</v>
      </c>
      <c r="L329" s="4">
        <v>3</v>
      </c>
      <c r="M329" s="4">
        <v>189</v>
      </c>
      <c r="N329" s="3" t="s">
        <v>116</v>
      </c>
      <c r="O329" s="3" t="s">
        <v>106</v>
      </c>
      <c r="P329" s="3">
        <f xml:space="preserve"> L329 * M329</f>
        <v>567</v>
      </c>
    </row>
    <row r="330" spans="1:16" x14ac:dyDescent="0.25">
      <c r="A330" s="2">
        <v>225</v>
      </c>
      <c r="B330" s="3" t="s">
        <v>584</v>
      </c>
      <c r="C330" s="3" t="s">
        <v>585</v>
      </c>
      <c r="D330" s="3" t="s">
        <v>360</v>
      </c>
      <c r="E330" s="3" t="s">
        <v>23</v>
      </c>
      <c r="F330" s="4">
        <v>12222</v>
      </c>
      <c r="G330" s="2">
        <v>2770</v>
      </c>
      <c r="H330" s="5">
        <v>44424</v>
      </c>
      <c r="I330" s="5" t="str">
        <f>TEXT(H330, "d")</f>
        <v>16</v>
      </c>
      <c r="J330" s="5" t="str">
        <f>TEXT(H330, "mmm")</f>
        <v>Aug</v>
      </c>
      <c r="K330" s="5" t="str">
        <f>TEXT(H330, "yyyy")</f>
        <v>2021</v>
      </c>
      <c r="L330" s="4">
        <v>3</v>
      </c>
      <c r="M330" s="4">
        <v>28.99</v>
      </c>
      <c r="N330" s="3" t="s">
        <v>213</v>
      </c>
      <c r="O330" s="3" t="s">
        <v>17</v>
      </c>
      <c r="P330" s="3">
        <f xml:space="preserve"> L330 * M330</f>
        <v>86.97</v>
      </c>
    </row>
    <row r="331" spans="1:16" x14ac:dyDescent="0.25">
      <c r="A331" s="2">
        <v>228</v>
      </c>
      <c r="B331" s="3" t="s">
        <v>586</v>
      </c>
      <c r="C331" s="3" t="s">
        <v>587</v>
      </c>
      <c r="D331" s="3" t="s">
        <v>14</v>
      </c>
      <c r="E331" s="3" t="s">
        <v>15</v>
      </c>
      <c r="F331" s="4">
        <v>20238</v>
      </c>
      <c r="G331" s="2">
        <v>981</v>
      </c>
      <c r="H331" s="5">
        <v>44041</v>
      </c>
      <c r="I331" s="5" t="str">
        <f>TEXT(H331, "d")</f>
        <v>29</v>
      </c>
      <c r="J331" s="5" t="str">
        <f>TEXT(H331, "mmm")</f>
        <v>Jul</v>
      </c>
      <c r="K331" s="5" t="str">
        <f>TEXT(H331, "yyyy")</f>
        <v>2020</v>
      </c>
      <c r="L331" s="4">
        <v>4</v>
      </c>
      <c r="M331" s="4">
        <v>42.99</v>
      </c>
      <c r="N331" s="3" t="s">
        <v>489</v>
      </c>
      <c r="O331" s="3" t="s">
        <v>17</v>
      </c>
      <c r="P331" s="3">
        <f xml:space="preserve"> L331 * M331</f>
        <v>171.96</v>
      </c>
    </row>
    <row r="332" spans="1:16" x14ac:dyDescent="0.25">
      <c r="A332" s="2">
        <v>228</v>
      </c>
      <c r="B332" s="3" t="s">
        <v>586</v>
      </c>
      <c r="C332" s="3" t="s">
        <v>587</v>
      </c>
      <c r="D332" s="3" t="s">
        <v>14</v>
      </c>
      <c r="E332" s="3" t="s">
        <v>15</v>
      </c>
      <c r="F332" s="4">
        <v>20238</v>
      </c>
      <c r="G332" s="2">
        <v>2535</v>
      </c>
      <c r="H332" s="5">
        <v>44372</v>
      </c>
      <c r="I332" s="5" t="str">
        <f>TEXT(H332, "d")</f>
        <v>25</v>
      </c>
      <c r="J332" s="5" t="str">
        <f>TEXT(H332, "mmm")</f>
        <v>Jun</v>
      </c>
      <c r="K332" s="5" t="str">
        <f>TEXT(H332, "yyyy")</f>
        <v>2021</v>
      </c>
      <c r="L332" s="4">
        <v>2</v>
      </c>
      <c r="M332" s="4">
        <v>883</v>
      </c>
      <c r="N332" s="3" t="s">
        <v>176</v>
      </c>
      <c r="O332" s="3" t="s">
        <v>30</v>
      </c>
      <c r="P332" s="3">
        <f xml:space="preserve"> L332 * M332</f>
        <v>1766</v>
      </c>
    </row>
    <row r="333" spans="1:16" x14ac:dyDescent="0.25">
      <c r="A333" s="2">
        <v>229</v>
      </c>
      <c r="B333" s="3" t="s">
        <v>588</v>
      </c>
      <c r="C333" s="3" t="s">
        <v>589</v>
      </c>
      <c r="D333" s="3" t="s">
        <v>146</v>
      </c>
      <c r="E333" s="3" t="s">
        <v>23</v>
      </c>
      <c r="F333" s="4">
        <v>10060</v>
      </c>
      <c r="G333" s="2">
        <v>1187</v>
      </c>
      <c r="H333" s="5">
        <v>44086</v>
      </c>
      <c r="I333" s="5" t="str">
        <f>TEXT(H333, "d")</f>
        <v>12</v>
      </c>
      <c r="J333" s="5" t="str">
        <f>TEXT(H333, "mmm")</f>
        <v>Sep</v>
      </c>
      <c r="K333" s="5" t="str">
        <f>TEXT(H333, "yyyy")</f>
        <v>2020</v>
      </c>
      <c r="L333" s="4">
        <v>3</v>
      </c>
      <c r="M333" s="4">
        <v>16.75</v>
      </c>
      <c r="N333" s="3" t="s">
        <v>262</v>
      </c>
      <c r="O333" s="3" t="s">
        <v>37</v>
      </c>
      <c r="P333" s="3">
        <f xml:space="preserve"> L333 * M333</f>
        <v>50.25</v>
      </c>
    </row>
    <row r="334" spans="1:16" x14ac:dyDescent="0.25">
      <c r="A334" s="2">
        <v>229</v>
      </c>
      <c r="B334" s="3" t="s">
        <v>588</v>
      </c>
      <c r="C334" s="3" t="s">
        <v>589</v>
      </c>
      <c r="D334" s="3" t="s">
        <v>146</v>
      </c>
      <c r="E334" s="3" t="s">
        <v>23</v>
      </c>
      <c r="F334" s="4">
        <v>10060</v>
      </c>
      <c r="G334" s="2">
        <v>1399</v>
      </c>
      <c r="H334" s="5">
        <v>44128</v>
      </c>
      <c r="I334" s="5" t="str">
        <f>TEXT(H334, "d")</f>
        <v>24</v>
      </c>
      <c r="J334" s="5" t="str">
        <f>TEXT(H334, "mmm")</f>
        <v>Oct</v>
      </c>
      <c r="K334" s="5" t="str">
        <f>TEXT(H334, "yyyy")</f>
        <v>2020</v>
      </c>
      <c r="L334" s="4">
        <v>2</v>
      </c>
      <c r="M334" s="4">
        <v>49.95</v>
      </c>
      <c r="N334" s="3" t="s">
        <v>142</v>
      </c>
      <c r="O334" s="3" t="s">
        <v>17</v>
      </c>
      <c r="P334" s="3">
        <f xml:space="preserve"> L334 * M334</f>
        <v>99.9</v>
      </c>
    </row>
    <row r="335" spans="1:16" x14ac:dyDescent="0.25">
      <c r="A335" s="2">
        <v>229</v>
      </c>
      <c r="B335" s="3" t="s">
        <v>588</v>
      </c>
      <c r="C335" s="3" t="s">
        <v>589</v>
      </c>
      <c r="D335" s="3" t="s">
        <v>146</v>
      </c>
      <c r="E335" s="3" t="s">
        <v>23</v>
      </c>
      <c r="F335" s="4">
        <v>10060</v>
      </c>
      <c r="G335" s="2">
        <v>1516</v>
      </c>
      <c r="H335" s="5">
        <v>44155</v>
      </c>
      <c r="I335" s="5" t="str">
        <f>TEXT(H335, "d")</f>
        <v>20</v>
      </c>
      <c r="J335" s="5" t="str">
        <f>TEXT(H335, "mmm")</f>
        <v>Nov</v>
      </c>
      <c r="K335" s="5" t="str">
        <f>TEXT(H335, "yyyy")</f>
        <v>2020</v>
      </c>
      <c r="L335" s="4">
        <v>3</v>
      </c>
      <c r="M335" s="4">
        <v>42.99</v>
      </c>
      <c r="N335" s="3" t="s">
        <v>489</v>
      </c>
      <c r="O335" s="3" t="s">
        <v>17</v>
      </c>
      <c r="P335" s="3">
        <f xml:space="preserve"> L335 * M335</f>
        <v>128.97</v>
      </c>
    </row>
    <row r="336" spans="1:16" x14ac:dyDescent="0.25">
      <c r="A336" s="2">
        <v>230</v>
      </c>
      <c r="B336" s="3" t="s">
        <v>590</v>
      </c>
      <c r="C336" s="3" t="s">
        <v>591</v>
      </c>
      <c r="D336" s="3" t="s">
        <v>592</v>
      </c>
      <c r="E336" s="3" t="s">
        <v>400</v>
      </c>
      <c r="F336" s="4">
        <v>40745</v>
      </c>
      <c r="G336" s="2">
        <v>1698</v>
      </c>
      <c r="H336" s="5">
        <v>44198</v>
      </c>
      <c r="I336" s="5" t="str">
        <f>TEXT(H336, "d")</f>
        <v>2</v>
      </c>
      <c r="J336" s="5" t="str">
        <f>TEXT(H336, "mmm")</f>
        <v>Jan</v>
      </c>
      <c r="K336" s="5" t="str">
        <f>TEXT(H336, "yyyy")</f>
        <v>2021</v>
      </c>
      <c r="L336" s="4">
        <v>4</v>
      </c>
      <c r="M336" s="4">
        <v>250</v>
      </c>
      <c r="N336" s="3" t="s">
        <v>82</v>
      </c>
      <c r="O336" s="3" t="s">
        <v>59</v>
      </c>
      <c r="P336" s="3">
        <f xml:space="preserve"> L336 * M336</f>
        <v>1000</v>
      </c>
    </row>
    <row r="337" spans="1:16" x14ac:dyDescent="0.25">
      <c r="A337" s="2">
        <v>230</v>
      </c>
      <c r="B337" s="3" t="s">
        <v>590</v>
      </c>
      <c r="C337" s="3" t="s">
        <v>591</v>
      </c>
      <c r="D337" s="3" t="s">
        <v>592</v>
      </c>
      <c r="E337" s="3" t="s">
        <v>400</v>
      </c>
      <c r="F337" s="4">
        <v>40745</v>
      </c>
      <c r="G337" s="2">
        <v>2844</v>
      </c>
      <c r="H337" s="5">
        <v>44440</v>
      </c>
      <c r="I337" s="5" t="str">
        <f>TEXT(H337, "d")</f>
        <v>1</v>
      </c>
      <c r="J337" s="5" t="str">
        <f>TEXT(H337, "mmm")</f>
        <v>Sep</v>
      </c>
      <c r="K337" s="5" t="str">
        <f>TEXT(H337, "yyyy")</f>
        <v>2021</v>
      </c>
      <c r="L337" s="4">
        <v>2</v>
      </c>
      <c r="M337" s="4">
        <v>499</v>
      </c>
      <c r="N337" s="3" t="s">
        <v>63</v>
      </c>
      <c r="O337" s="3" t="s">
        <v>59</v>
      </c>
      <c r="P337" s="3">
        <f xml:space="preserve"> L337 * M337</f>
        <v>998</v>
      </c>
    </row>
    <row r="338" spans="1:16" x14ac:dyDescent="0.25">
      <c r="A338" s="2">
        <v>230</v>
      </c>
      <c r="B338" s="3" t="s">
        <v>590</v>
      </c>
      <c r="C338" s="3" t="s">
        <v>591</v>
      </c>
      <c r="D338" s="3" t="s">
        <v>592</v>
      </c>
      <c r="E338" s="3" t="s">
        <v>400</v>
      </c>
      <c r="F338" s="4">
        <v>40745</v>
      </c>
      <c r="G338" s="2">
        <v>2873</v>
      </c>
      <c r="H338" s="5">
        <v>44446</v>
      </c>
      <c r="I338" s="5" t="str">
        <f>TEXT(H338, "d")</f>
        <v>7</v>
      </c>
      <c r="J338" s="5" t="str">
        <f>TEXT(H338, "mmm")</f>
        <v>Sep</v>
      </c>
      <c r="K338" s="5" t="str">
        <f>TEXT(H338, "yyyy")</f>
        <v>2021</v>
      </c>
      <c r="L338" s="4">
        <v>3</v>
      </c>
      <c r="M338" s="4">
        <v>250</v>
      </c>
      <c r="N338" s="3" t="s">
        <v>82</v>
      </c>
      <c r="O338" s="3" t="s">
        <v>59</v>
      </c>
      <c r="P338" s="3">
        <f xml:space="preserve"> L338 * M338</f>
        <v>750</v>
      </c>
    </row>
    <row r="339" spans="1:16" x14ac:dyDescent="0.25">
      <c r="A339" s="2">
        <v>231</v>
      </c>
      <c r="B339" s="3" t="s">
        <v>593</v>
      </c>
      <c r="C339" s="3" t="s">
        <v>594</v>
      </c>
      <c r="D339" s="3" t="s">
        <v>27</v>
      </c>
      <c r="E339" s="3" t="s">
        <v>28</v>
      </c>
      <c r="F339" s="4">
        <v>30375</v>
      </c>
      <c r="G339" s="2">
        <v>431</v>
      </c>
      <c r="H339" s="5">
        <v>43922</v>
      </c>
      <c r="I339" s="5" t="str">
        <f>TEXT(H339, "d")</f>
        <v>1</v>
      </c>
      <c r="J339" s="5" t="str">
        <f>TEXT(H339, "mmm")</f>
        <v>Apr</v>
      </c>
      <c r="K339" s="5" t="str">
        <f>TEXT(H339, "yyyy")</f>
        <v>2020</v>
      </c>
      <c r="L339" s="4">
        <v>3</v>
      </c>
      <c r="M339" s="4">
        <v>11.99</v>
      </c>
      <c r="N339" s="3" t="s">
        <v>62</v>
      </c>
      <c r="O339" s="3" t="s">
        <v>19</v>
      </c>
      <c r="P339" s="3">
        <f xml:space="preserve"> L339 * M339</f>
        <v>35.97</v>
      </c>
    </row>
    <row r="340" spans="1:16" x14ac:dyDescent="0.25">
      <c r="A340" s="2">
        <v>232</v>
      </c>
      <c r="B340" s="3" t="s">
        <v>595</v>
      </c>
      <c r="C340" s="3" t="s">
        <v>596</v>
      </c>
      <c r="D340" s="3" t="s">
        <v>597</v>
      </c>
      <c r="E340" s="3" t="s">
        <v>14</v>
      </c>
      <c r="F340" s="4">
        <v>99210</v>
      </c>
      <c r="G340" s="2">
        <v>1730</v>
      </c>
      <c r="H340" s="5">
        <v>44205</v>
      </c>
      <c r="I340" s="5" t="str">
        <f>TEXT(H340, "d")</f>
        <v>9</v>
      </c>
      <c r="J340" s="5" t="str">
        <f>TEXT(H340, "mmm")</f>
        <v>Jan</v>
      </c>
      <c r="K340" s="5" t="str">
        <f>TEXT(H340, "yyyy")</f>
        <v>2021</v>
      </c>
      <c r="L340" s="4">
        <v>5</v>
      </c>
      <c r="M340" s="4">
        <v>24.95</v>
      </c>
      <c r="N340" s="3" t="s">
        <v>224</v>
      </c>
      <c r="O340" s="3" t="s">
        <v>37</v>
      </c>
      <c r="P340" s="3">
        <f xml:space="preserve"> L340 * M340</f>
        <v>124.75</v>
      </c>
    </row>
    <row r="341" spans="1:16" x14ac:dyDescent="0.25">
      <c r="A341" s="2">
        <v>234</v>
      </c>
      <c r="B341" s="3" t="s">
        <v>598</v>
      </c>
      <c r="C341" s="3" t="s">
        <v>599</v>
      </c>
      <c r="D341" s="3" t="s">
        <v>285</v>
      </c>
      <c r="E341" s="3" t="s">
        <v>201</v>
      </c>
      <c r="F341" s="4">
        <v>48217</v>
      </c>
      <c r="G341" s="2">
        <v>1781</v>
      </c>
      <c r="H341" s="5">
        <v>44215</v>
      </c>
      <c r="I341" s="5" t="str">
        <f>TEXT(H341, "d")</f>
        <v>19</v>
      </c>
      <c r="J341" s="5" t="str">
        <f>TEXT(H341, "mmm")</f>
        <v>Jan</v>
      </c>
      <c r="K341" s="5" t="str">
        <f>TEXT(H341, "yyyy")</f>
        <v>2021</v>
      </c>
      <c r="L341" s="4">
        <v>4</v>
      </c>
      <c r="M341" s="4">
        <v>58.95</v>
      </c>
      <c r="N341" s="3" t="s">
        <v>301</v>
      </c>
      <c r="O341" s="3" t="s">
        <v>44</v>
      </c>
      <c r="P341" s="3">
        <f xml:space="preserve"> L341 * M341</f>
        <v>235.8</v>
      </c>
    </row>
    <row r="342" spans="1:16" x14ac:dyDescent="0.25">
      <c r="A342" s="2">
        <v>234</v>
      </c>
      <c r="B342" s="3" t="s">
        <v>598</v>
      </c>
      <c r="C342" s="3" t="s">
        <v>599</v>
      </c>
      <c r="D342" s="3" t="s">
        <v>285</v>
      </c>
      <c r="E342" s="3" t="s">
        <v>201</v>
      </c>
      <c r="F342" s="4">
        <v>48217</v>
      </c>
      <c r="G342" s="2">
        <v>2037</v>
      </c>
      <c r="H342" s="5">
        <v>44268</v>
      </c>
      <c r="I342" s="5" t="str">
        <f>TEXT(H342, "d")</f>
        <v>13</v>
      </c>
      <c r="J342" s="5" t="str">
        <f>TEXT(H342, "mmm")</f>
        <v>Mar</v>
      </c>
      <c r="K342" s="5" t="str">
        <f>TEXT(H342, "yyyy")</f>
        <v>2021</v>
      </c>
      <c r="L342" s="4">
        <v>3</v>
      </c>
      <c r="M342" s="4">
        <v>395</v>
      </c>
      <c r="N342" s="3" t="s">
        <v>99</v>
      </c>
      <c r="O342" s="3" t="s">
        <v>59</v>
      </c>
      <c r="P342" s="3">
        <f xml:space="preserve"> L342 * M342</f>
        <v>1185</v>
      </c>
    </row>
    <row r="343" spans="1:16" x14ac:dyDescent="0.25">
      <c r="A343" s="2">
        <v>235</v>
      </c>
      <c r="B343" s="3" t="s">
        <v>600</v>
      </c>
      <c r="C343" s="3" t="s">
        <v>601</v>
      </c>
      <c r="D343" s="3" t="s">
        <v>602</v>
      </c>
      <c r="E343" s="3" t="s">
        <v>94</v>
      </c>
      <c r="F343" s="4">
        <v>99790</v>
      </c>
      <c r="G343" s="2">
        <v>1213</v>
      </c>
      <c r="H343" s="5">
        <v>44091</v>
      </c>
      <c r="I343" s="5" t="str">
        <f>TEXT(H343, "d")</f>
        <v>17</v>
      </c>
      <c r="J343" s="5" t="str">
        <f>TEXT(H343, "mmm")</f>
        <v>Sep</v>
      </c>
      <c r="K343" s="5" t="str">
        <f>TEXT(H343, "yyyy")</f>
        <v>2020</v>
      </c>
      <c r="L343" s="4">
        <v>2</v>
      </c>
      <c r="M343" s="4">
        <v>214</v>
      </c>
      <c r="N343" s="3" t="s">
        <v>171</v>
      </c>
      <c r="O343" s="3" t="s">
        <v>106</v>
      </c>
      <c r="P343" s="3">
        <f xml:space="preserve"> L343 * M343</f>
        <v>428</v>
      </c>
    </row>
    <row r="344" spans="1:16" x14ac:dyDescent="0.25">
      <c r="A344" s="2">
        <v>235</v>
      </c>
      <c r="B344" s="3" t="s">
        <v>600</v>
      </c>
      <c r="C344" s="3" t="s">
        <v>601</v>
      </c>
      <c r="D344" s="3" t="s">
        <v>602</v>
      </c>
      <c r="E344" s="3" t="s">
        <v>94</v>
      </c>
      <c r="F344" s="4">
        <v>99790</v>
      </c>
      <c r="G344" s="2">
        <v>2798</v>
      </c>
      <c r="H344" s="5">
        <v>44431</v>
      </c>
      <c r="I344" s="5" t="str">
        <f>TEXT(H344, "d")</f>
        <v>23</v>
      </c>
      <c r="J344" s="5" t="str">
        <f>TEXT(H344, "mmm")</f>
        <v>Aug</v>
      </c>
      <c r="K344" s="5" t="str">
        <f>TEXT(H344, "yyyy")</f>
        <v>2021</v>
      </c>
      <c r="L344" s="4">
        <v>3</v>
      </c>
      <c r="M344" s="4">
        <v>44.95</v>
      </c>
      <c r="N344" s="3" t="s">
        <v>603</v>
      </c>
      <c r="O344" s="3" t="s">
        <v>17</v>
      </c>
      <c r="P344" s="3">
        <f xml:space="preserve"> L344 * M344</f>
        <v>134.85000000000002</v>
      </c>
    </row>
    <row r="345" spans="1:16" x14ac:dyDescent="0.25">
      <c r="A345" s="2">
        <v>236</v>
      </c>
      <c r="B345" s="3" t="s">
        <v>604</v>
      </c>
      <c r="C345" s="3" t="s">
        <v>605</v>
      </c>
      <c r="D345" s="3" t="s">
        <v>606</v>
      </c>
      <c r="E345" s="3" t="s">
        <v>162</v>
      </c>
      <c r="F345" s="4">
        <v>44329</v>
      </c>
      <c r="G345" s="2">
        <v>564</v>
      </c>
      <c r="H345" s="5">
        <v>43954</v>
      </c>
      <c r="I345" s="5" t="str">
        <f>TEXT(H345, "d")</f>
        <v>3</v>
      </c>
      <c r="J345" s="5" t="str">
        <f>TEXT(H345, "mmm")</f>
        <v>May</v>
      </c>
      <c r="K345" s="5" t="str">
        <f>TEXT(H345, "yyyy")</f>
        <v>2020</v>
      </c>
      <c r="L345" s="4">
        <v>2</v>
      </c>
      <c r="M345" s="4">
        <v>8.99</v>
      </c>
      <c r="N345" s="3" t="s">
        <v>271</v>
      </c>
      <c r="O345" s="3" t="s">
        <v>19</v>
      </c>
      <c r="P345" s="3">
        <f xml:space="preserve"> L345 * M345</f>
        <v>17.98</v>
      </c>
    </row>
    <row r="346" spans="1:16" x14ac:dyDescent="0.25">
      <c r="A346" s="2">
        <v>237</v>
      </c>
      <c r="B346" s="3" t="s">
        <v>607</v>
      </c>
      <c r="C346" s="3" t="s">
        <v>608</v>
      </c>
      <c r="D346" s="3" t="s">
        <v>212</v>
      </c>
      <c r="E346" s="3" t="s">
        <v>175</v>
      </c>
      <c r="F346" s="4">
        <v>19160</v>
      </c>
      <c r="G346" s="2">
        <v>1181</v>
      </c>
      <c r="H346" s="5">
        <v>44084</v>
      </c>
      <c r="I346" s="5" t="str">
        <f>TEXT(H346, "d")</f>
        <v>10</v>
      </c>
      <c r="J346" s="5" t="str">
        <f>TEXT(H346, "mmm")</f>
        <v>Sep</v>
      </c>
      <c r="K346" s="5" t="str">
        <f>TEXT(H346, "yyyy")</f>
        <v>2020</v>
      </c>
      <c r="L346" s="4">
        <v>5</v>
      </c>
      <c r="M346" s="4">
        <v>58.95</v>
      </c>
      <c r="N346" s="3" t="s">
        <v>301</v>
      </c>
      <c r="O346" s="3" t="s">
        <v>44</v>
      </c>
      <c r="P346" s="3">
        <f xml:space="preserve"> L346 * M346</f>
        <v>294.75</v>
      </c>
    </row>
    <row r="347" spans="1:16" x14ac:dyDescent="0.25">
      <c r="A347" s="2">
        <v>239</v>
      </c>
      <c r="B347" s="3" t="s">
        <v>609</v>
      </c>
      <c r="C347" s="3" t="s">
        <v>610</v>
      </c>
      <c r="D347" s="3" t="s">
        <v>375</v>
      </c>
      <c r="E347" s="3" t="s">
        <v>28</v>
      </c>
      <c r="F347" s="4">
        <v>31405</v>
      </c>
      <c r="G347" s="2">
        <v>1237</v>
      </c>
      <c r="H347" s="5">
        <v>44096</v>
      </c>
      <c r="I347" s="5" t="str">
        <f>TEXT(H347, "d")</f>
        <v>22</v>
      </c>
      <c r="J347" s="5" t="str">
        <f>TEXT(H347, "mmm")</f>
        <v>Sep</v>
      </c>
      <c r="K347" s="5" t="str">
        <f>TEXT(H347, "yyyy")</f>
        <v>2020</v>
      </c>
      <c r="L347" s="4">
        <v>2</v>
      </c>
      <c r="M347" s="4">
        <v>29.99</v>
      </c>
      <c r="N347" s="3" t="s">
        <v>16</v>
      </c>
      <c r="O347" s="3" t="s">
        <v>17</v>
      </c>
      <c r="P347" s="3">
        <f xml:space="preserve"> L347 * M347</f>
        <v>59.98</v>
      </c>
    </row>
    <row r="348" spans="1:16" x14ac:dyDescent="0.25">
      <c r="A348" s="2">
        <v>239</v>
      </c>
      <c r="B348" s="3" t="s">
        <v>609</v>
      </c>
      <c r="C348" s="3" t="s">
        <v>610</v>
      </c>
      <c r="D348" s="3" t="s">
        <v>375</v>
      </c>
      <c r="E348" s="3" t="s">
        <v>28</v>
      </c>
      <c r="F348" s="4">
        <v>31405</v>
      </c>
      <c r="G348" s="2">
        <v>2993</v>
      </c>
      <c r="H348" s="5">
        <v>44480</v>
      </c>
      <c r="I348" s="5" t="str">
        <f>TEXT(H348, "d")</f>
        <v>11</v>
      </c>
      <c r="J348" s="5" t="str">
        <f>TEXT(H348, "mmm")</f>
        <v>Oct</v>
      </c>
      <c r="K348" s="5" t="str">
        <f>TEXT(H348, "yyyy")</f>
        <v>2021</v>
      </c>
      <c r="L348" s="4">
        <v>2</v>
      </c>
      <c r="M348" s="4">
        <v>44.95</v>
      </c>
      <c r="N348" s="3" t="s">
        <v>603</v>
      </c>
      <c r="O348" s="3" t="s">
        <v>17</v>
      </c>
      <c r="P348" s="3">
        <f xml:space="preserve"> L348 * M348</f>
        <v>89.9</v>
      </c>
    </row>
    <row r="349" spans="1:16" x14ac:dyDescent="0.25">
      <c r="A349" s="2">
        <v>240</v>
      </c>
      <c r="B349" s="3" t="s">
        <v>611</v>
      </c>
      <c r="C349" s="3" t="s">
        <v>612</v>
      </c>
      <c r="D349" s="3" t="s">
        <v>613</v>
      </c>
      <c r="E349" s="3" t="s">
        <v>41</v>
      </c>
      <c r="F349" s="4">
        <v>94064</v>
      </c>
      <c r="G349" s="2">
        <v>225</v>
      </c>
      <c r="H349" s="5">
        <v>43875</v>
      </c>
      <c r="I349" s="5" t="str">
        <f>TEXT(H349, "d")</f>
        <v>14</v>
      </c>
      <c r="J349" s="5" t="str">
        <f>TEXT(H349, "mmm")</f>
        <v>Feb</v>
      </c>
      <c r="K349" s="5" t="str">
        <f>TEXT(H349, "yyyy")</f>
        <v>2020</v>
      </c>
      <c r="L349" s="4">
        <v>2</v>
      </c>
      <c r="M349" s="4">
        <v>129.94999999999999</v>
      </c>
      <c r="N349" s="3" t="s">
        <v>186</v>
      </c>
      <c r="O349" s="3" t="s">
        <v>44</v>
      </c>
      <c r="P349" s="3">
        <f xml:space="preserve"> L349 * M349</f>
        <v>259.89999999999998</v>
      </c>
    </row>
    <row r="350" spans="1:16" x14ac:dyDescent="0.25">
      <c r="A350" s="2">
        <v>240</v>
      </c>
      <c r="B350" s="3" t="s">
        <v>611</v>
      </c>
      <c r="C350" s="3" t="s">
        <v>612</v>
      </c>
      <c r="D350" s="3" t="s">
        <v>613</v>
      </c>
      <c r="E350" s="3" t="s">
        <v>41</v>
      </c>
      <c r="F350" s="4">
        <v>94064</v>
      </c>
      <c r="G350" s="2">
        <v>838</v>
      </c>
      <c r="H350" s="5">
        <v>44010</v>
      </c>
      <c r="I350" s="5" t="str">
        <f>TEXT(H350, "d")</f>
        <v>28</v>
      </c>
      <c r="J350" s="5" t="str">
        <f>TEXT(H350, "mmm")</f>
        <v>Jun</v>
      </c>
      <c r="K350" s="5" t="str">
        <f>TEXT(H350, "yyyy")</f>
        <v>2020</v>
      </c>
      <c r="L350" s="4">
        <v>4</v>
      </c>
      <c r="M350" s="4">
        <v>245</v>
      </c>
      <c r="N350" s="3" t="s">
        <v>105</v>
      </c>
      <c r="O350" s="3" t="s">
        <v>106</v>
      </c>
      <c r="P350" s="3">
        <f xml:space="preserve"> L350 * M350</f>
        <v>980</v>
      </c>
    </row>
    <row r="351" spans="1:16" x14ac:dyDescent="0.25">
      <c r="A351" s="2">
        <v>241</v>
      </c>
      <c r="B351" s="3" t="s">
        <v>614</v>
      </c>
      <c r="C351" s="3" t="s">
        <v>615</v>
      </c>
      <c r="D351" s="3" t="s">
        <v>140</v>
      </c>
      <c r="E351" s="3" t="s">
        <v>141</v>
      </c>
      <c r="F351" s="4">
        <v>60646</v>
      </c>
      <c r="G351" s="2">
        <v>1206</v>
      </c>
      <c r="H351" s="5">
        <v>44090</v>
      </c>
      <c r="I351" s="5" t="str">
        <f>TEXT(H351, "d")</f>
        <v>16</v>
      </c>
      <c r="J351" s="5" t="str">
        <f>TEXT(H351, "mmm")</f>
        <v>Sep</v>
      </c>
      <c r="K351" s="5" t="str">
        <f>TEXT(H351, "yyyy")</f>
        <v>2020</v>
      </c>
      <c r="L351" s="4">
        <v>5</v>
      </c>
      <c r="M351" s="4">
        <v>4.99</v>
      </c>
      <c r="N351" s="3" t="s">
        <v>117</v>
      </c>
      <c r="O351" s="3" t="s">
        <v>19</v>
      </c>
      <c r="P351" s="3">
        <f xml:space="preserve"> L351 * M351</f>
        <v>24.950000000000003</v>
      </c>
    </row>
    <row r="352" spans="1:16" x14ac:dyDescent="0.25">
      <c r="A352" s="2">
        <v>242</v>
      </c>
      <c r="B352" s="3" t="s">
        <v>616</v>
      </c>
      <c r="C352" s="3" t="s">
        <v>617</v>
      </c>
      <c r="D352" s="3" t="s">
        <v>618</v>
      </c>
      <c r="E352" s="3" t="s">
        <v>322</v>
      </c>
      <c r="F352" s="4">
        <v>27105</v>
      </c>
      <c r="G352" s="2">
        <v>497</v>
      </c>
      <c r="H352" s="5">
        <v>43935</v>
      </c>
      <c r="I352" s="5" t="str">
        <f>TEXT(H352, "d")</f>
        <v>14</v>
      </c>
      <c r="J352" s="5" t="str">
        <f>TEXT(H352, "mmm")</f>
        <v>Apr</v>
      </c>
      <c r="K352" s="5" t="str">
        <f>TEXT(H352, "yyyy")</f>
        <v>2020</v>
      </c>
      <c r="L352" s="4">
        <v>4</v>
      </c>
      <c r="M352" s="4">
        <v>499</v>
      </c>
      <c r="N352" s="3" t="s">
        <v>63</v>
      </c>
      <c r="O352" s="3" t="s">
        <v>59</v>
      </c>
      <c r="P352" s="3">
        <f xml:space="preserve"> L352 * M352</f>
        <v>1996</v>
      </c>
    </row>
    <row r="353" spans="1:16" x14ac:dyDescent="0.25">
      <c r="A353" s="2">
        <v>243</v>
      </c>
      <c r="B353" s="3" t="s">
        <v>619</v>
      </c>
      <c r="C353" s="3" t="s">
        <v>620</v>
      </c>
      <c r="D353" s="3" t="s">
        <v>40</v>
      </c>
      <c r="E353" s="3" t="s">
        <v>41</v>
      </c>
      <c r="F353" s="4">
        <v>94159</v>
      </c>
      <c r="G353" s="2">
        <v>1998</v>
      </c>
      <c r="H353" s="5">
        <v>44258</v>
      </c>
      <c r="I353" s="5" t="str">
        <f>TEXT(H353, "d")</f>
        <v>3</v>
      </c>
      <c r="J353" s="5" t="str">
        <f>TEXT(H353, "mmm")</f>
        <v>Mar</v>
      </c>
      <c r="K353" s="5" t="str">
        <f>TEXT(H353, "yyyy")</f>
        <v>2021</v>
      </c>
      <c r="L353" s="4">
        <v>2</v>
      </c>
      <c r="M353" s="4">
        <v>89.95</v>
      </c>
      <c r="N353" s="3" t="s">
        <v>43</v>
      </c>
      <c r="O353" s="3" t="s">
        <v>44</v>
      </c>
      <c r="P353" s="3">
        <f xml:space="preserve"> L353 * M353</f>
        <v>179.9</v>
      </c>
    </row>
    <row r="354" spans="1:16" x14ac:dyDescent="0.25">
      <c r="A354" s="2">
        <v>244</v>
      </c>
      <c r="B354" s="3" t="s">
        <v>621</v>
      </c>
      <c r="C354" s="3" t="s">
        <v>622</v>
      </c>
      <c r="D354" s="3" t="s">
        <v>436</v>
      </c>
      <c r="E354" s="3" t="s">
        <v>293</v>
      </c>
      <c r="F354" s="4">
        <v>35231</v>
      </c>
      <c r="G354" s="2">
        <v>874</v>
      </c>
      <c r="H354" s="5">
        <v>44019</v>
      </c>
      <c r="I354" s="5" t="str">
        <f>TEXT(H354, "d")</f>
        <v>7</v>
      </c>
      <c r="J354" s="5" t="str">
        <f>TEXT(H354, "mmm")</f>
        <v>Jul</v>
      </c>
      <c r="K354" s="5" t="str">
        <f>TEXT(H354, "yyyy")</f>
        <v>2020</v>
      </c>
      <c r="L354" s="4">
        <v>1</v>
      </c>
      <c r="M354" s="4">
        <v>28.99</v>
      </c>
      <c r="N354" s="3" t="s">
        <v>213</v>
      </c>
      <c r="O354" s="3" t="s">
        <v>17</v>
      </c>
      <c r="P354" s="3">
        <f xml:space="preserve"> L354 * M354</f>
        <v>28.99</v>
      </c>
    </row>
    <row r="355" spans="1:16" x14ac:dyDescent="0.25">
      <c r="A355" s="2">
        <v>244</v>
      </c>
      <c r="B355" s="3" t="s">
        <v>621</v>
      </c>
      <c r="C355" s="3" t="s">
        <v>622</v>
      </c>
      <c r="D355" s="3" t="s">
        <v>436</v>
      </c>
      <c r="E355" s="3" t="s">
        <v>293</v>
      </c>
      <c r="F355" s="4">
        <v>35231</v>
      </c>
      <c r="G355" s="2">
        <v>1325</v>
      </c>
      <c r="H355" s="5">
        <v>44114</v>
      </c>
      <c r="I355" s="5" t="str">
        <f>TEXT(H355, "d")</f>
        <v>10</v>
      </c>
      <c r="J355" s="5" t="str">
        <f>TEXT(H355, "mmm")</f>
        <v>Oct</v>
      </c>
      <c r="K355" s="5" t="str">
        <f>TEXT(H355, "yyyy")</f>
        <v>2020</v>
      </c>
      <c r="L355" s="4">
        <v>3</v>
      </c>
      <c r="M355" s="4">
        <v>49.95</v>
      </c>
      <c r="N355" s="3" t="s">
        <v>142</v>
      </c>
      <c r="O355" s="3" t="s">
        <v>17</v>
      </c>
      <c r="P355" s="3">
        <f xml:space="preserve"> L355 * M355</f>
        <v>149.85000000000002</v>
      </c>
    </row>
    <row r="356" spans="1:16" x14ac:dyDescent="0.25">
      <c r="A356" s="2">
        <v>244</v>
      </c>
      <c r="B356" s="3" t="s">
        <v>621</v>
      </c>
      <c r="C356" s="3" t="s">
        <v>622</v>
      </c>
      <c r="D356" s="3" t="s">
        <v>436</v>
      </c>
      <c r="E356" s="3" t="s">
        <v>293</v>
      </c>
      <c r="F356" s="4">
        <v>35231</v>
      </c>
      <c r="G356" s="2">
        <v>2033</v>
      </c>
      <c r="H356" s="5">
        <v>44267</v>
      </c>
      <c r="I356" s="5" t="str">
        <f>TEXT(H356, "d")</f>
        <v>12</v>
      </c>
      <c r="J356" s="5" t="str">
        <f>TEXT(H356, "mmm")</f>
        <v>Mar</v>
      </c>
      <c r="K356" s="5" t="str">
        <f>TEXT(H356, "yyyy")</f>
        <v>2021</v>
      </c>
      <c r="L356" s="4">
        <v>6</v>
      </c>
      <c r="M356" s="4">
        <v>24.99</v>
      </c>
      <c r="N356" s="3" t="s">
        <v>100</v>
      </c>
      <c r="O356" s="3" t="s">
        <v>37</v>
      </c>
      <c r="P356" s="3">
        <f xml:space="preserve"> L356 * M356</f>
        <v>149.94</v>
      </c>
    </row>
    <row r="357" spans="1:16" x14ac:dyDescent="0.25">
      <c r="A357" s="2">
        <v>245</v>
      </c>
      <c r="B357" s="3" t="s">
        <v>623</v>
      </c>
      <c r="C357" s="3" t="s">
        <v>624</v>
      </c>
      <c r="D357" s="3" t="s">
        <v>625</v>
      </c>
      <c r="E357" s="3" t="s">
        <v>322</v>
      </c>
      <c r="F357" s="4">
        <v>27409</v>
      </c>
      <c r="G357" s="2">
        <v>2704</v>
      </c>
      <c r="H357" s="5">
        <v>44409</v>
      </c>
      <c r="I357" s="5" t="str">
        <f>TEXT(H357, "d")</f>
        <v>1</v>
      </c>
      <c r="J357" s="5" t="str">
        <f>TEXT(H357, "mmm")</f>
        <v>Aug</v>
      </c>
      <c r="K357" s="5" t="str">
        <f>TEXT(H357, "yyyy")</f>
        <v>2021</v>
      </c>
      <c r="L357" s="4">
        <v>4</v>
      </c>
      <c r="M357" s="4">
        <v>49.95</v>
      </c>
      <c r="N357" s="3" t="s">
        <v>142</v>
      </c>
      <c r="O357" s="3" t="s">
        <v>17</v>
      </c>
      <c r="P357" s="3">
        <f xml:space="preserve"> L357 * M357</f>
        <v>199.8</v>
      </c>
    </row>
    <row r="358" spans="1:16" x14ac:dyDescent="0.25">
      <c r="A358" s="2">
        <v>246</v>
      </c>
      <c r="B358" s="3" t="s">
        <v>626</v>
      </c>
      <c r="C358" s="3" t="s">
        <v>627</v>
      </c>
      <c r="D358" s="3" t="s">
        <v>628</v>
      </c>
      <c r="E358" s="3" t="s">
        <v>41</v>
      </c>
      <c r="F358" s="4">
        <v>92415</v>
      </c>
      <c r="G358" s="2">
        <v>2830</v>
      </c>
      <c r="H358" s="5">
        <v>44438</v>
      </c>
      <c r="I358" s="5" t="str">
        <f>TEXT(H358, "d")</f>
        <v>30</v>
      </c>
      <c r="J358" s="5" t="str">
        <f>TEXT(H358, "mmm")</f>
        <v>Aug</v>
      </c>
      <c r="K358" s="5" t="str">
        <f>TEXT(H358, "yyyy")</f>
        <v>2021</v>
      </c>
      <c r="L358" s="4">
        <v>3</v>
      </c>
      <c r="M358" s="4">
        <v>19.5</v>
      </c>
      <c r="N358" s="3" t="s">
        <v>217</v>
      </c>
      <c r="O358" s="3" t="s">
        <v>37</v>
      </c>
      <c r="P358" s="3">
        <f xml:space="preserve"> L358 * M358</f>
        <v>58.5</v>
      </c>
    </row>
    <row r="359" spans="1:16" x14ac:dyDescent="0.25">
      <c r="A359" s="2">
        <v>247</v>
      </c>
      <c r="B359" s="3" t="s">
        <v>629</v>
      </c>
      <c r="C359" s="3" t="s">
        <v>630</v>
      </c>
      <c r="D359" s="3" t="s">
        <v>40</v>
      </c>
      <c r="E359" s="3" t="s">
        <v>41</v>
      </c>
      <c r="F359" s="4">
        <v>94159</v>
      </c>
      <c r="G359" s="2">
        <v>3218</v>
      </c>
      <c r="H359" s="5">
        <v>44533</v>
      </c>
      <c r="I359" s="5" t="str">
        <f>TEXT(H359, "d")</f>
        <v>3</v>
      </c>
      <c r="J359" s="5" t="str">
        <f>TEXT(H359, "mmm")</f>
        <v>Dec</v>
      </c>
      <c r="K359" s="5" t="str">
        <f>TEXT(H359, "yyyy")</f>
        <v>2021</v>
      </c>
      <c r="L359" s="4">
        <v>3</v>
      </c>
      <c r="M359" s="4">
        <v>16.989999999999998</v>
      </c>
      <c r="N359" s="3" t="s">
        <v>305</v>
      </c>
      <c r="O359" s="3" t="s">
        <v>37</v>
      </c>
      <c r="P359" s="3">
        <f xml:space="preserve"> L359 * M359</f>
        <v>50.97</v>
      </c>
    </row>
    <row r="360" spans="1:16" x14ac:dyDescent="0.25">
      <c r="A360" s="2">
        <v>248</v>
      </c>
      <c r="B360" s="3" t="s">
        <v>631</v>
      </c>
      <c r="C360" s="3" t="s">
        <v>632</v>
      </c>
      <c r="D360" s="3" t="s">
        <v>633</v>
      </c>
      <c r="E360" s="3" t="s">
        <v>581</v>
      </c>
      <c r="F360" s="4">
        <v>6825</v>
      </c>
      <c r="G360" s="2">
        <v>2905</v>
      </c>
      <c r="H360" s="5">
        <v>44456</v>
      </c>
      <c r="I360" s="5" t="str">
        <f>TEXT(H360, "d")</f>
        <v>17</v>
      </c>
      <c r="J360" s="5" t="str">
        <f>TEXT(H360, "mmm")</f>
        <v>Sep</v>
      </c>
      <c r="K360" s="5" t="str">
        <f>TEXT(H360, "yyyy")</f>
        <v>2021</v>
      </c>
      <c r="L360" s="4">
        <v>3</v>
      </c>
      <c r="M360" s="4">
        <v>32.950000000000003</v>
      </c>
      <c r="N360" s="3" t="s">
        <v>71</v>
      </c>
      <c r="O360" s="3" t="s">
        <v>17</v>
      </c>
      <c r="P360" s="3">
        <f xml:space="preserve"> L360 * M360</f>
        <v>98.850000000000009</v>
      </c>
    </row>
    <row r="361" spans="1:16" x14ac:dyDescent="0.25">
      <c r="A361" s="2">
        <v>252</v>
      </c>
      <c r="B361" s="3" t="s">
        <v>634</v>
      </c>
      <c r="C361" s="3" t="s">
        <v>635</v>
      </c>
      <c r="D361" s="3" t="s">
        <v>636</v>
      </c>
      <c r="E361" s="3" t="s">
        <v>141</v>
      </c>
      <c r="F361" s="4">
        <v>60435</v>
      </c>
      <c r="G361" s="2">
        <v>403</v>
      </c>
      <c r="H361" s="5">
        <v>43915</v>
      </c>
      <c r="I361" s="5" t="str">
        <f>TEXT(H361, "d")</f>
        <v>25</v>
      </c>
      <c r="J361" s="5" t="str">
        <f>TEXT(H361, "mmm")</f>
        <v>Mar</v>
      </c>
      <c r="K361" s="5" t="str">
        <f>TEXT(H361, "yyyy")</f>
        <v>2020</v>
      </c>
      <c r="L361" s="4">
        <v>4</v>
      </c>
      <c r="M361" s="4">
        <v>58.95</v>
      </c>
      <c r="N361" s="3" t="s">
        <v>301</v>
      </c>
      <c r="O361" s="3" t="s">
        <v>44</v>
      </c>
      <c r="P361" s="3">
        <f xml:space="preserve"> L361 * M361</f>
        <v>235.8</v>
      </c>
    </row>
    <row r="362" spans="1:16" x14ac:dyDescent="0.25">
      <c r="A362" s="2">
        <v>252</v>
      </c>
      <c r="B362" s="3" t="s">
        <v>634</v>
      </c>
      <c r="C362" s="3" t="s">
        <v>635</v>
      </c>
      <c r="D362" s="3" t="s">
        <v>636</v>
      </c>
      <c r="E362" s="3" t="s">
        <v>141</v>
      </c>
      <c r="F362" s="4">
        <v>60435</v>
      </c>
      <c r="G362" s="2">
        <v>1716</v>
      </c>
      <c r="H362" s="5">
        <v>44201</v>
      </c>
      <c r="I362" s="5" t="str">
        <f>TEXT(H362, "d")</f>
        <v>5</v>
      </c>
      <c r="J362" s="5" t="str">
        <f>TEXT(H362, "mmm")</f>
        <v>Jan</v>
      </c>
      <c r="K362" s="5" t="str">
        <f>TEXT(H362, "yyyy")</f>
        <v>2021</v>
      </c>
      <c r="L362" s="4">
        <v>3</v>
      </c>
      <c r="M362" s="4">
        <v>15.5</v>
      </c>
      <c r="N362" s="3" t="s">
        <v>36</v>
      </c>
      <c r="O362" s="3" t="s">
        <v>37</v>
      </c>
      <c r="P362" s="3">
        <f xml:space="preserve"> L362 * M362</f>
        <v>46.5</v>
      </c>
    </row>
    <row r="363" spans="1:16" x14ac:dyDescent="0.25">
      <c r="A363" s="2">
        <v>254</v>
      </c>
      <c r="B363" s="3" t="s">
        <v>637</v>
      </c>
      <c r="C363" s="3" t="s">
        <v>638</v>
      </c>
      <c r="D363" s="3" t="s">
        <v>357</v>
      </c>
      <c r="E363" s="3" t="s">
        <v>162</v>
      </c>
      <c r="F363" s="4">
        <v>44710</v>
      </c>
      <c r="G363" s="2">
        <v>957</v>
      </c>
      <c r="H363" s="5">
        <v>44034</v>
      </c>
      <c r="I363" s="5" t="str">
        <f>TEXT(H363, "d")</f>
        <v>22</v>
      </c>
      <c r="J363" s="5" t="str">
        <f>TEXT(H363, "mmm")</f>
        <v>Jul</v>
      </c>
      <c r="K363" s="5" t="str">
        <f>TEXT(H363, "yyyy")</f>
        <v>2020</v>
      </c>
      <c r="L363" s="4">
        <v>1</v>
      </c>
      <c r="M363" s="4">
        <v>37.99</v>
      </c>
      <c r="N363" s="3" t="s">
        <v>35</v>
      </c>
      <c r="O363" s="3" t="s">
        <v>17</v>
      </c>
      <c r="P363" s="3">
        <f xml:space="preserve"> L363 * M363</f>
        <v>37.99</v>
      </c>
    </row>
    <row r="364" spans="1:16" x14ac:dyDescent="0.25">
      <c r="A364" s="2">
        <v>254</v>
      </c>
      <c r="B364" s="3" t="s">
        <v>637</v>
      </c>
      <c r="C364" s="3" t="s">
        <v>638</v>
      </c>
      <c r="D364" s="3" t="s">
        <v>357</v>
      </c>
      <c r="E364" s="3" t="s">
        <v>162</v>
      </c>
      <c r="F364" s="4">
        <v>44710</v>
      </c>
      <c r="G364" s="2">
        <v>2969</v>
      </c>
      <c r="H364" s="5">
        <v>44474</v>
      </c>
      <c r="I364" s="5" t="str">
        <f>TEXT(H364, "d")</f>
        <v>5</v>
      </c>
      <c r="J364" s="5" t="str">
        <f>TEXT(H364, "mmm")</f>
        <v>Oct</v>
      </c>
      <c r="K364" s="5" t="str">
        <f>TEXT(H364, "yyyy")</f>
        <v>2021</v>
      </c>
      <c r="L364" s="4">
        <v>4</v>
      </c>
      <c r="M364" s="4">
        <v>17.5</v>
      </c>
      <c r="N364" s="3" t="s">
        <v>233</v>
      </c>
      <c r="O364" s="3" t="s">
        <v>37</v>
      </c>
      <c r="P364" s="3">
        <f xml:space="preserve"> L364 * M364</f>
        <v>70</v>
      </c>
    </row>
    <row r="365" spans="1:16" x14ac:dyDescent="0.25">
      <c r="A365" s="2">
        <v>254</v>
      </c>
      <c r="B365" s="3" t="s">
        <v>637</v>
      </c>
      <c r="C365" s="3" t="s">
        <v>638</v>
      </c>
      <c r="D365" s="3" t="s">
        <v>357</v>
      </c>
      <c r="E365" s="3" t="s">
        <v>162</v>
      </c>
      <c r="F365" s="4">
        <v>44710</v>
      </c>
      <c r="G365" s="2">
        <v>2970</v>
      </c>
      <c r="H365" s="5">
        <v>44474</v>
      </c>
      <c r="I365" s="5" t="str">
        <f>TEXT(H365, "d")</f>
        <v>5</v>
      </c>
      <c r="J365" s="5" t="str">
        <f>TEXT(H365, "mmm")</f>
        <v>Oct</v>
      </c>
      <c r="K365" s="5" t="str">
        <f>TEXT(H365, "yyyy")</f>
        <v>2021</v>
      </c>
      <c r="L365" s="4">
        <v>2</v>
      </c>
      <c r="M365" s="4">
        <v>17.5</v>
      </c>
      <c r="N365" s="3" t="s">
        <v>233</v>
      </c>
      <c r="O365" s="3" t="s">
        <v>37</v>
      </c>
      <c r="P365" s="3">
        <f xml:space="preserve"> L365 * M365</f>
        <v>35</v>
      </c>
    </row>
    <row r="366" spans="1:16" x14ac:dyDescent="0.25">
      <c r="A366" s="2">
        <v>255</v>
      </c>
      <c r="B366" s="3" t="s">
        <v>639</v>
      </c>
      <c r="C366" s="3" t="s">
        <v>640</v>
      </c>
      <c r="D366" s="3" t="s">
        <v>251</v>
      </c>
      <c r="E366" s="3" t="s">
        <v>252</v>
      </c>
      <c r="F366" s="4">
        <v>55103</v>
      </c>
      <c r="G366" s="2">
        <v>2989</v>
      </c>
      <c r="H366" s="5">
        <v>44479</v>
      </c>
      <c r="I366" s="5" t="str">
        <f>TEXT(H366, "d")</f>
        <v>10</v>
      </c>
      <c r="J366" s="5" t="str">
        <f>TEXT(H366, "mmm")</f>
        <v>Oct</v>
      </c>
      <c r="K366" s="5" t="str">
        <f>TEXT(H366, "yyyy")</f>
        <v>2021</v>
      </c>
      <c r="L366" s="4">
        <v>5</v>
      </c>
      <c r="M366" s="4">
        <v>225</v>
      </c>
      <c r="N366" s="3" t="s">
        <v>232</v>
      </c>
      <c r="O366" s="3" t="s">
        <v>106</v>
      </c>
      <c r="P366" s="3">
        <f xml:space="preserve"> L366 * M366</f>
        <v>1125</v>
      </c>
    </row>
    <row r="367" spans="1:16" x14ac:dyDescent="0.25">
      <c r="A367" s="2">
        <v>256</v>
      </c>
      <c r="B367" s="3" t="s">
        <v>641</v>
      </c>
      <c r="C367" s="3" t="s">
        <v>642</v>
      </c>
      <c r="D367" s="3" t="s">
        <v>643</v>
      </c>
      <c r="E367" s="3" t="s">
        <v>581</v>
      </c>
      <c r="F367" s="4">
        <v>6145</v>
      </c>
      <c r="G367" s="2">
        <v>133</v>
      </c>
      <c r="H367" s="5">
        <v>43857</v>
      </c>
      <c r="I367" s="5" t="str">
        <f>TEXT(H367, "d")</f>
        <v>27</v>
      </c>
      <c r="J367" s="5" t="str">
        <f>TEXT(H367, "mmm")</f>
        <v>Jan</v>
      </c>
      <c r="K367" s="5" t="str">
        <f>TEXT(H367, "yyyy")</f>
        <v>2020</v>
      </c>
      <c r="L367" s="4">
        <v>1</v>
      </c>
      <c r="M367" s="4">
        <v>8.99</v>
      </c>
      <c r="N367" s="3" t="s">
        <v>18</v>
      </c>
      <c r="O367" s="3" t="s">
        <v>19</v>
      </c>
      <c r="P367" s="3">
        <f xml:space="preserve"> L367 * M367</f>
        <v>8.99</v>
      </c>
    </row>
    <row r="368" spans="1:16" x14ac:dyDescent="0.25">
      <c r="A368" s="2">
        <v>256</v>
      </c>
      <c r="B368" s="3" t="s">
        <v>641</v>
      </c>
      <c r="C368" s="3" t="s">
        <v>642</v>
      </c>
      <c r="D368" s="3" t="s">
        <v>643</v>
      </c>
      <c r="E368" s="3" t="s">
        <v>581</v>
      </c>
      <c r="F368" s="4">
        <v>6145</v>
      </c>
      <c r="G368" s="2">
        <v>2422</v>
      </c>
      <c r="H368" s="5">
        <v>44352</v>
      </c>
      <c r="I368" s="5" t="str">
        <f>TEXT(H368, "d")</f>
        <v>5</v>
      </c>
      <c r="J368" s="5" t="str">
        <f>TEXT(H368, "mmm")</f>
        <v>Jun</v>
      </c>
      <c r="K368" s="5" t="str">
        <f>TEXT(H368, "yyyy")</f>
        <v>2021</v>
      </c>
      <c r="L368" s="4">
        <v>4</v>
      </c>
      <c r="M368" s="4">
        <v>44.95</v>
      </c>
      <c r="N368" s="3" t="s">
        <v>603</v>
      </c>
      <c r="O368" s="3" t="s">
        <v>17</v>
      </c>
      <c r="P368" s="3">
        <f xml:space="preserve"> L368 * M368</f>
        <v>179.8</v>
      </c>
    </row>
    <row r="369" spans="1:16" x14ac:dyDescent="0.25">
      <c r="A369" s="2">
        <v>256</v>
      </c>
      <c r="B369" s="3" t="s">
        <v>641</v>
      </c>
      <c r="C369" s="3" t="s">
        <v>642</v>
      </c>
      <c r="D369" s="3" t="s">
        <v>643</v>
      </c>
      <c r="E369" s="3" t="s">
        <v>581</v>
      </c>
      <c r="F369" s="4">
        <v>6145</v>
      </c>
      <c r="G369" s="2">
        <v>3266</v>
      </c>
      <c r="H369" s="5">
        <v>44544</v>
      </c>
      <c r="I369" s="5" t="str">
        <f>TEXT(H369, "d")</f>
        <v>14</v>
      </c>
      <c r="J369" s="5" t="str">
        <f>TEXT(H369, "mmm")</f>
        <v>Dec</v>
      </c>
      <c r="K369" s="5" t="str">
        <f>TEXT(H369, "yyyy")</f>
        <v>2021</v>
      </c>
      <c r="L369" s="4">
        <v>4</v>
      </c>
      <c r="M369" s="4">
        <v>12.99</v>
      </c>
      <c r="N369" s="3" t="s">
        <v>67</v>
      </c>
      <c r="O369" s="3" t="s">
        <v>37</v>
      </c>
      <c r="P369" s="3">
        <f xml:space="preserve"> L369 * M369</f>
        <v>51.96</v>
      </c>
    </row>
    <row r="370" spans="1:16" x14ac:dyDescent="0.25">
      <c r="A370" s="2">
        <v>258</v>
      </c>
      <c r="B370" s="3" t="s">
        <v>644</v>
      </c>
      <c r="C370" s="3" t="s">
        <v>645</v>
      </c>
      <c r="D370" s="3" t="s">
        <v>512</v>
      </c>
      <c r="E370" s="3" t="s">
        <v>34</v>
      </c>
      <c r="F370" s="4">
        <v>88546</v>
      </c>
      <c r="G370" s="2">
        <v>3187</v>
      </c>
      <c r="H370" s="5">
        <v>44527</v>
      </c>
      <c r="I370" s="5" t="str">
        <f>TEXT(H370, "d")</f>
        <v>27</v>
      </c>
      <c r="J370" s="5" t="str">
        <f>TEXT(H370, "mmm")</f>
        <v>Nov</v>
      </c>
      <c r="K370" s="5" t="str">
        <f>TEXT(H370, "yyyy")</f>
        <v>2021</v>
      </c>
      <c r="L370" s="4">
        <v>4</v>
      </c>
      <c r="M370" s="4">
        <v>42.99</v>
      </c>
      <c r="N370" s="3" t="s">
        <v>489</v>
      </c>
      <c r="O370" s="3" t="s">
        <v>17</v>
      </c>
      <c r="P370" s="3">
        <f xml:space="preserve"> L370 * M370</f>
        <v>171.96</v>
      </c>
    </row>
    <row r="371" spans="1:16" x14ac:dyDescent="0.25">
      <c r="A371" s="2">
        <v>259</v>
      </c>
      <c r="B371" s="3" t="s">
        <v>646</v>
      </c>
      <c r="C371" s="3" t="s">
        <v>647</v>
      </c>
      <c r="D371" s="3" t="s">
        <v>14</v>
      </c>
      <c r="E371" s="3" t="s">
        <v>15</v>
      </c>
      <c r="F371" s="4">
        <v>20546</v>
      </c>
      <c r="G371" s="2">
        <v>1514</v>
      </c>
      <c r="H371" s="5">
        <v>44155</v>
      </c>
      <c r="I371" s="5" t="str">
        <f>TEXT(H371, "d")</f>
        <v>20</v>
      </c>
      <c r="J371" s="5" t="str">
        <f>TEXT(H371, "mmm")</f>
        <v>Nov</v>
      </c>
      <c r="K371" s="5" t="str">
        <f>TEXT(H371, "yyyy")</f>
        <v>2020</v>
      </c>
      <c r="L371" s="4">
        <v>1</v>
      </c>
      <c r="M371" s="4">
        <v>8.99</v>
      </c>
      <c r="N371" s="3" t="s">
        <v>18</v>
      </c>
      <c r="O371" s="3" t="s">
        <v>19</v>
      </c>
      <c r="P371" s="3">
        <f xml:space="preserve"> L371 * M371</f>
        <v>8.99</v>
      </c>
    </row>
    <row r="372" spans="1:16" x14ac:dyDescent="0.25">
      <c r="A372" s="2">
        <v>259</v>
      </c>
      <c r="B372" s="3" t="s">
        <v>646</v>
      </c>
      <c r="C372" s="3" t="s">
        <v>647</v>
      </c>
      <c r="D372" s="3" t="s">
        <v>14</v>
      </c>
      <c r="E372" s="3" t="s">
        <v>15</v>
      </c>
      <c r="F372" s="4">
        <v>20546</v>
      </c>
      <c r="G372" s="2">
        <v>1613</v>
      </c>
      <c r="H372" s="5">
        <v>44178</v>
      </c>
      <c r="I372" s="5" t="str">
        <f>TEXT(H372, "d")</f>
        <v>13</v>
      </c>
      <c r="J372" s="5" t="str">
        <f>TEXT(H372, "mmm")</f>
        <v>Dec</v>
      </c>
      <c r="K372" s="5" t="str">
        <f>TEXT(H372, "yyyy")</f>
        <v>2020</v>
      </c>
      <c r="L372" s="4">
        <v>3</v>
      </c>
      <c r="M372" s="4">
        <v>28.99</v>
      </c>
      <c r="N372" s="3" t="s">
        <v>213</v>
      </c>
      <c r="O372" s="3" t="s">
        <v>17</v>
      </c>
      <c r="P372" s="3">
        <f xml:space="preserve"> L372 * M372</f>
        <v>86.97</v>
      </c>
    </row>
    <row r="373" spans="1:16" x14ac:dyDescent="0.25">
      <c r="A373" s="2">
        <v>259</v>
      </c>
      <c r="B373" s="3" t="s">
        <v>646</v>
      </c>
      <c r="C373" s="3" t="s">
        <v>647</v>
      </c>
      <c r="D373" s="3" t="s">
        <v>14</v>
      </c>
      <c r="E373" s="3" t="s">
        <v>15</v>
      </c>
      <c r="F373" s="4">
        <v>20546</v>
      </c>
      <c r="G373" s="2">
        <v>2204</v>
      </c>
      <c r="H373" s="5">
        <v>44305</v>
      </c>
      <c r="I373" s="5" t="str">
        <f>TEXT(H373, "d")</f>
        <v>19</v>
      </c>
      <c r="J373" s="5" t="str">
        <f>TEXT(H373, "mmm")</f>
        <v>Apr</v>
      </c>
      <c r="K373" s="5" t="str">
        <f>TEXT(H373, "yyyy")</f>
        <v>2021</v>
      </c>
      <c r="L373" s="4">
        <v>4</v>
      </c>
      <c r="M373" s="4">
        <v>450</v>
      </c>
      <c r="N373" s="3" t="s">
        <v>282</v>
      </c>
      <c r="O373" s="3" t="s">
        <v>59</v>
      </c>
      <c r="P373" s="3">
        <f xml:space="preserve"> L373 * M373</f>
        <v>1800</v>
      </c>
    </row>
    <row r="374" spans="1:16" x14ac:dyDescent="0.25">
      <c r="A374" s="2">
        <v>260</v>
      </c>
      <c r="B374" s="3" t="s">
        <v>648</v>
      </c>
      <c r="C374" s="3" t="s">
        <v>649</v>
      </c>
      <c r="D374" s="3" t="s">
        <v>436</v>
      </c>
      <c r="E374" s="3" t="s">
        <v>293</v>
      </c>
      <c r="F374" s="4">
        <v>35215</v>
      </c>
      <c r="G374" s="2">
        <v>108</v>
      </c>
      <c r="H374" s="5">
        <v>43853</v>
      </c>
      <c r="I374" s="5" t="str">
        <f>TEXT(H374, "d")</f>
        <v>23</v>
      </c>
      <c r="J374" s="5" t="str">
        <f>TEXT(H374, "mmm")</f>
        <v>Jan</v>
      </c>
      <c r="K374" s="5" t="str">
        <f>TEXT(H374, "yyyy")</f>
        <v>2020</v>
      </c>
      <c r="L374" s="4">
        <v>2</v>
      </c>
      <c r="M374" s="4">
        <v>29.99</v>
      </c>
      <c r="N374" s="3" t="s">
        <v>16</v>
      </c>
      <c r="O374" s="3" t="s">
        <v>17</v>
      </c>
      <c r="P374" s="3">
        <f xml:space="preserve"> L374 * M374</f>
        <v>59.98</v>
      </c>
    </row>
    <row r="375" spans="1:16" x14ac:dyDescent="0.25">
      <c r="A375" s="2">
        <v>260</v>
      </c>
      <c r="B375" s="3" t="s">
        <v>648</v>
      </c>
      <c r="C375" s="3" t="s">
        <v>649</v>
      </c>
      <c r="D375" s="3" t="s">
        <v>436</v>
      </c>
      <c r="E375" s="3" t="s">
        <v>293</v>
      </c>
      <c r="F375" s="4">
        <v>35215</v>
      </c>
      <c r="G375" s="2">
        <v>3275</v>
      </c>
      <c r="H375" s="5">
        <v>44545</v>
      </c>
      <c r="I375" s="5" t="str">
        <f>TEXT(H375, "d")</f>
        <v>15</v>
      </c>
      <c r="J375" s="5" t="str">
        <f>TEXT(H375, "mmm")</f>
        <v>Dec</v>
      </c>
      <c r="K375" s="5" t="str">
        <f>TEXT(H375, "yyyy")</f>
        <v>2021</v>
      </c>
      <c r="L375" s="4">
        <v>4</v>
      </c>
      <c r="M375" s="4">
        <v>24.99</v>
      </c>
      <c r="N375" s="3" t="s">
        <v>100</v>
      </c>
      <c r="O375" s="3" t="s">
        <v>37</v>
      </c>
      <c r="P375" s="3">
        <f xml:space="preserve"> L375 * M375</f>
        <v>99.96</v>
      </c>
    </row>
    <row r="376" spans="1:16" x14ac:dyDescent="0.25">
      <c r="A376" s="2">
        <v>261</v>
      </c>
      <c r="B376" s="3" t="s">
        <v>650</v>
      </c>
      <c r="C376" s="3" t="s">
        <v>651</v>
      </c>
      <c r="D376" s="3" t="s">
        <v>652</v>
      </c>
      <c r="E376" s="3" t="s">
        <v>81</v>
      </c>
      <c r="F376" s="4">
        <v>33467</v>
      </c>
      <c r="G376" s="2">
        <v>2554</v>
      </c>
      <c r="H376" s="5">
        <v>44376</v>
      </c>
      <c r="I376" s="5" t="str">
        <f>TEXT(H376, "d")</f>
        <v>29</v>
      </c>
      <c r="J376" s="5" t="str">
        <f>TEXT(H376, "mmm")</f>
        <v>Jun</v>
      </c>
      <c r="K376" s="5" t="str">
        <f>TEXT(H376, "yyyy")</f>
        <v>2021</v>
      </c>
      <c r="L376" s="4">
        <v>2</v>
      </c>
      <c r="M376" s="4">
        <v>12</v>
      </c>
      <c r="N376" s="3" t="s">
        <v>125</v>
      </c>
      <c r="O376" s="3" t="s">
        <v>19</v>
      </c>
      <c r="P376" s="3">
        <f xml:space="preserve"> L376 * M376</f>
        <v>24</v>
      </c>
    </row>
    <row r="377" spans="1:16" x14ac:dyDescent="0.25">
      <c r="A377" s="2">
        <v>261</v>
      </c>
      <c r="B377" s="3" t="s">
        <v>650</v>
      </c>
      <c r="C377" s="3" t="s">
        <v>651</v>
      </c>
      <c r="D377" s="3" t="s">
        <v>652</v>
      </c>
      <c r="E377" s="3" t="s">
        <v>81</v>
      </c>
      <c r="F377" s="4">
        <v>33467</v>
      </c>
      <c r="G377" s="2">
        <v>2864</v>
      </c>
      <c r="H377" s="5">
        <v>44445</v>
      </c>
      <c r="I377" s="5" t="str">
        <f>TEXT(H377, "d")</f>
        <v>6</v>
      </c>
      <c r="J377" s="5" t="str">
        <f>TEXT(H377, "mmm")</f>
        <v>Sep</v>
      </c>
      <c r="K377" s="5" t="str">
        <f>TEXT(H377, "yyyy")</f>
        <v>2021</v>
      </c>
      <c r="L377" s="4">
        <v>1</v>
      </c>
      <c r="M377" s="4">
        <v>23.99</v>
      </c>
      <c r="N377" s="3" t="s">
        <v>49</v>
      </c>
      <c r="O377" s="3" t="s">
        <v>37</v>
      </c>
      <c r="P377" s="3">
        <f xml:space="preserve"> L377 * M377</f>
        <v>23.99</v>
      </c>
    </row>
    <row r="378" spans="1:16" x14ac:dyDescent="0.25">
      <c r="A378" s="2">
        <v>262</v>
      </c>
      <c r="B378" s="3" t="s">
        <v>653</v>
      </c>
      <c r="C378" s="3" t="s">
        <v>654</v>
      </c>
      <c r="D378" s="3" t="s">
        <v>524</v>
      </c>
      <c r="E378" s="3" t="s">
        <v>372</v>
      </c>
      <c r="F378" s="4">
        <v>64144</v>
      </c>
      <c r="G378" s="2">
        <v>1940</v>
      </c>
      <c r="H378" s="5">
        <v>44246</v>
      </c>
      <c r="I378" s="5" t="str">
        <f>TEXT(H378, "d")</f>
        <v>19</v>
      </c>
      <c r="J378" s="5" t="str">
        <f>TEXT(H378, "mmm")</f>
        <v>Feb</v>
      </c>
      <c r="K378" s="5" t="str">
        <f>TEXT(H378, "yyyy")</f>
        <v>2021</v>
      </c>
      <c r="L378" s="4">
        <v>3</v>
      </c>
      <c r="M378" s="4">
        <v>684</v>
      </c>
      <c r="N378" s="3" t="s">
        <v>29</v>
      </c>
      <c r="O378" s="3" t="s">
        <v>30</v>
      </c>
      <c r="P378" s="3">
        <f xml:space="preserve"> L378 * M378</f>
        <v>2052</v>
      </c>
    </row>
    <row r="379" spans="1:16" x14ac:dyDescent="0.25">
      <c r="A379" s="2">
        <v>263</v>
      </c>
      <c r="B379" s="3" t="s">
        <v>655</v>
      </c>
      <c r="C379" s="3" t="s">
        <v>656</v>
      </c>
      <c r="D379" s="3" t="s">
        <v>421</v>
      </c>
      <c r="E379" s="3" t="s">
        <v>34</v>
      </c>
      <c r="F379" s="4">
        <v>77266</v>
      </c>
      <c r="G379" s="2">
        <v>1742</v>
      </c>
      <c r="H379" s="5">
        <v>44208</v>
      </c>
      <c r="I379" s="5" t="str">
        <f>TEXT(H379, "d")</f>
        <v>12</v>
      </c>
      <c r="J379" s="5" t="str">
        <f>TEXT(H379, "mmm")</f>
        <v>Jan</v>
      </c>
      <c r="K379" s="5" t="str">
        <f>TEXT(H379, "yyyy")</f>
        <v>2021</v>
      </c>
      <c r="L379" s="4">
        <v>4</v>
      </c>
      <c r="M379" s="4">
        <v>49</v>
      </c>
      <c r="N379" s="3" t="s">
        <v>427</v>
      </c>
      <c r="O379" s="3" t="s">
        <v>17</v>
      </c>
      <c r="P379" s="3">
        <f xml:space="preserve"> L379 * M379</f>
        <v>196</v>
      </c>
    </row>
    <row r="380" spans="1:16" x14ac:dyDescent="0.25">
      <c r="A380" s="2">
        <v>263</v>
      </c>
      <c r="B380" s="3" t="s">
        <v>655</v>
      </c>
      <c r="C380" s="3" t="s">
        <v>656</v>
      </c>
      <c r="D380" s="3" t="s">
        <v>421</v>
      </c>
      <c r="E380" s="3" t="s">
        <v>34</v>
      </c>
      <c r="F380" s="4">
        <v>77266</v>
      </c>
      <c r="G380" s="2">
        <v>1928</v>
      </c>
      <c r="H380" s="5">
        <v>44243</v>
      </c>
      <c r="I380" s="5" t="str">
        <f>TEXT(H380, "d")</f>
        <v>16</v>
      </c>
      <c r="J380" s="5" t="str">
        <f>TEXT(H380, "mmm")</f>
        <v>Feb</v>
      </c>
      <c r="K380" s="5" t="str">
        <f>TEXT(H380, "yyyy")</f>
        <v>2021</v>
      </c>
      <c r="L380" s="4">
        <v>4</v>
      </c>
      <c r="M380" s="4">
        <v>455</v>
      </c>
      <c r="N380" s="3" t="s">
        <v>58</v>
      </c>
      <c r="O380" s="3" t="s">
        <v>59</v>
      </c>
      <c r="P380" s="3">
        <f xml:space="preserve"> L380 * M380</f>
        <v>1820</v>
      </c>
    </row>
    <row r="381" spans="1:16" x14ac:dyDescent="0.25">
      <c r="A381" s="2">
        <v>263</v>
      </c>
      <c r="B381" s="3" t="s">
        <v>655</v>
      </c>
      <c r="C381" s="3" t="s">
        <v>656</v>
      </c>
      <c r="D381" s="3" t="s">
        <v>421</v>
      </c>
      <c r="E381" s="3" t="s">
        <v>34</v>
      </c>
      <c r="F381" s="4">
        <v>77266</v>
      </c>
      <c r="G381" s="2">
        <v>2596</v>
      </c>
      <c r="H381" s="5">
        <v>44385</v>
      </c>
      <c r="I381" s="5" t="str">
        <f>TEXT(H381, "d")</f>
        <v>8</v>
      </c>
      <c r="J381" s="5" t="str">
        <f>TEXT(H381, "mmm")</f>
        <v>Jul</v>
      </c>
      <c r="K381" s="5" t="str">
        <f>TEXT(H381, "yyyy")</f>
        <v>2021</v>
      </c>
      <c r="L381" s="4">
        <v>4</v>
      </c>
      <c r="M381" s="4">
        <v>58.95</v>
      </c>
      <c r="N381" s="3" t="s">
        <v>301</v>
      </c>
      <c r="O381" s="3" t="s">
        <v>44</v>
      </c>
      <c r="P381" s="3">
        <f xml:space="preserve"> L381 * M381</f>
        <v>235.8</v>
      </c>
    </row>
    <row r="382" spans="1:16" x14ac:dyDescent="0.25">
      <c r="A382" s="2">
        <v>265</v>
      </c>
      <c r="B382" s="3" t="s">
        <v>657</v>
      </c>
      <c r="C382" s="3" t="s">
        <v>658</v>
      </c>
      <c r="D382" s="3" t="s">
        <v>659</v>
      </c>
      <c r="E382" s="3" t="s">
        <v>34</v>
      </c>
      <c r="F382" s="4">
        <v>78764</v>
      </c>
      <c r="G382" s="2">
        <v>573</v>
      </c>
      <c r="H382" s="5">
        <v>43956</v>
      </c>
      <c r="I382" s="5" t="str">
        <f>TEXT(H382, "d")</f>
        <v>5</v>
      </c>
      <c r="J382" s="5" t="str">
        <f>TEXT(H382, "mmm")</f>
        <v>May</v>
      </c>
      <c r="K382" s="5" t="str">
        <f>TEXT(H382, "yyyy")</f>
        <v>2020</v>
      </c>
      <c r="L382" s="4">
        <v>2</v>
      </c>
      <c r="M382" s="4">
        <v>49</v>
      </c>
      <c r="N382" s="3" t="s">
        <v>427</v>
      </c>
      <c r="O382" s="3" t="s">
        <v>17</v>
      </c>
      <c r="P382" s="3">
        <f xml:space="preserve"> L382 * M382</f>
        <v>98</v>
      </c>
    </row>
    <row r="383" spans="1:16" x14ac:dyDescent="0.25">
      <c r="A383" s="2">
        <v>265</v>
      </c>
      <c r="B383" s="3" t="s">
        <v>657</v>
      </c>
      <c r="C383" s="3" t="s">
        <v>658</v>
      </c>
      <c r="D383" s="3" t="s">
        <v>659</v>
      </c>
      <c r="E383" s="3" t="s">
        <v>34</v>
      </c>
      <c r="F383" s="4">
        <v>78764</v>
      </c>
      <c r="G383" s="2">
        <v>1675</v>
      </c>
      <c r="H383" s="5">
        <v>44193</v>
      </c>
      <c r="I383" s="5" t="str">
        <f>TEXT(H383, "d")</f>
        <v>28</v>
      </c>
      <c r="J383" s="5" t="str">
        <f>TEXT(H383, "mmm")</f>
        <v>Dec</v>
      </c>
      <c r="K383" s="5" t="str">
        <f>TEXT(H383, "yyyy")</f>
        <v>2020</v>
      </c>
      <c r="L383" s="4">
        <v>2</v>
      </c>
      <c r="M383" s="4">
        <v>54</v>
      </c>
      <c r="N383" s="3" t="s">
        <v>83</v>
      </c>
      <c r="O383" s="3" t="s">
        <v>44</v>
      </c>
      <c r="P383" s="3">
        <f xml:space="preserve"> L383 * M383</f>
        <v>108</v>
      </c>
    </row>
    <row r="384" spans="1:16" x14ac:dyDescent="0.25">
      <c r="A384" s="2">
        <v>265</v>
      </c>
      <c r="B384" s="3" t="s">
        <v>657</v>
      </c>
      <c r="C384" s="3" t="s">
        <v>658</v>
      </c>
      <c r="D384" s="3" t="s">
        <v>659</v>
      </c>
      <c r="E384" s="3" t="s">
        <v>34</v>
      </c>
      <c r="F384" s="4">
        <v>78764</v>
      </c>
      <c r="G384" s="2">
        <v>1863</v>
      </c>
      <c r="H384" s="5">
        <v>44231</v>
      </c>
      <c r="I384" s="5" t="str">
        <f>TEXT(H384, "d")</f>
        <v>4</v>
      </c>
      <c r="J384" s="5" t="str">
        <f>TEXT(H384, "mmm")</f>
        <v>Feb</v>
      </c>
      <c r="K384" s="5" t="str">
        <f>TEXT(H384, "yyyy")</f>
        <v>2021</v>
      </c>
      <c r="L384" s="4">
        <v>5</v>
      </c>
      <c r="M384" s="4">
        <v>549</v>
      </c>
      <c r="N384" s="3" t="s">
        <v>253</v>
      </c>
      <c r="O384" s="3" t="s">
        <v>30</v>
      </c>
      <c r="P384" s="3">
        <f xml:space="preserve"> L384 * M384</f>
        <v>2745</v>
      </c>
    </row>
    <row r="385" spans="1:16" x14ac:dyDescent="0.25">
      <c r="A385" s="2">
        <v>265</v>
      </c>
      <c r="B385" s="3" t="s">
        <v>657</v>
      </c>
      <c r="C385" s="3" t="s">
        <v>658</v>
      </c>
      <c r="D385" s="3" t="s">
        <v>659</v>
      </c>
      <c r="E385" s="3" t="s">
        <v>34</v>
      </c>
      <c r="F385" s="4">
        <v>78764</v>
      </c>
      <c r="G385" s="2">
        <v>2667</v>
      </c>
      <c r="H385" s="5">
        <v>44399</v>
      </c>
      <c r="I385" s="5" t="str">
        <f>TEXT(H385, "d")</f>
        <v>22</v>
      </c>
      <c r="J385" s="5" t="str">
        <f>TEXT(H385, "mmm")</f>
        <v>Jul</v>
      </c>
      <c r="K385" s="5" t="str">
        <f>TEXT(H385, "yyyy")</f>
        <v>2021</v>
      </c>
      <c r="L385" s="4">
        <v>3</v>
      </c>
      <c r="M385" s="4">
        <v>49</v>
      </c>
      <c r="N385" s="3" t="s">
        <v>427</v>
      </c>
      <c r="O385" s="3" t="s">
        <v>17</v>
      </c>
      <c r="P385" s="3">
        <f xml:space="preserve"> L385 * M385</f>
        <v>147</v>
      </c>
    </row>
    <row r="386" spans="1:16" x14ac:dyDescent="0.25">
      <c r="A386" s="2">
        <v>266</v>
      </c>
      <c r="B386" s="3" t="s">
        <v>660</v>
      </c>
      <c r="C386" s="3" t="s">
        <v>661</v>
      </c>
      <c r="D386" s="3" t="s">
        <v>662</v>
      </c>
      <c r="E386" s="3" t="s">
        <v>137</v>
      </c>
      <c r="F386" s="4">
        <v>71307</v>
      </c>
      <c r="G386" s="2">
        <v>1048</v>
      </c>
      <c r="H386" s="5">
        <v>44056</v>
      </c>
      <c r="I386" s="5" t="str">
        <f>TEXT(H386, "d")</f>
        <v>13</v>
      </c>
      <c r="J386" s="5" t="str">
        <f>TEXT(H386, "mmm")</f>
        <v>Aug</v>
      </c>
      <c r="K386" s="5" t="str">
        <f>TEXT(H386, "yyyy")</f>
        <v>2020</v>
      </c>
      <c r="L386" s="4">
        <v>2</v>
      </c>
      <c r="M386" s="4">
        <v>23.99</v>
      </c>
      <c r="N386" s="3" t="s">
        <v>76</v>
      </c>
      <c r="O386" s="3" t="s">
        <v>37</v>
      </c>
      <c r="P386" s="3">
        <f xml:space="preserve"> L386 * M386</f>
        <v>47.98</v>
      </c>
    </row>
    <row r="387" spans="1:16" x14ac:dyDescent="0.25">
      <c r="A387" s="2">
        <v>267</v>
      </c>
      <c r="B387" s="3" t="s">
        <v>663</v>
      </c>
      <c r="C387" s="3" t="s">
        <v>664</v>
      </c>
      <c r="D387" s="3" t="s">
        <v>103</v>
      </c>
      <c r="E387" s="3" t="s">
        <v>104</v>
      </c>
      <c r="F387" s="4">
        <v>53726</v>
      </c>
      <c r="G387" s="2">
        <v>1223</v>
      </c>
      <c r="H387" s="5">
        <v>44093</v>
      </c>
      <c r="I387" s="5" t="str">
        <f>TEXT(H387, "d")</f>
        <v>19</v>
      </c>
      <c r="J387" s="5" t="str">
        <f>TEXT(H387, "mmm")</f>
        <v>Sep</v>
      </c>
      <c r="K387" s="5" t="str">
        <f>TEXT(H387, "yyyy")</f>
        <v>2020</v>
      </c>
      <c r="L387" s="4">
        <v>2</v>
      </c>
      <c r="M387" s="4">
        <v>250</v>
      </c>
      <c r="N387" s="3" t="s">
        <v>82</v>
      </c>
      <c r="O387" s="3" t="s">
        <v>59</v>
      </c>
      <c r="P387" s="3">
        <f xml:space="preserve"> L387 * M387</f>
        <v>500</v>
      </c>
    </row>
    <row r="388" spans="1:16" x14ac:dyDescent="0.25">
      <c r="A388" s="2">
        <v>267</v>
      </c>
      <c r="B388" s="3" t="s">
        <v>663</v>
      </c>
      <c r="C388" s="3" t="s">
        <v>664</v>
      </c>
      <c r="D388" s="3" t="s">
        <v>103</v>
      </c>
      <c r="E388" s="3" t="s">
        <v>104</v>
      </c>
      <c r="F388" s="4">
        <v>53726</v>
      </c>
      <c r="G388" s="2">
        <v>1570</v>
      </c>
      <c r="H388" s="5">
        <v>44170</v>
      </c>
      <c r="I388" s="5" t="str">
        <f>TEXT(H388, "d")</f>
        <v>5</v>
      </c>
      <c r="J388" s="5" t="str">
        <f>TEXT(H388, "mmm")</f>
        <v>Dec</v>
      </c>
      <c r="K388" s="5" t="str">
        <f>TEXT(H388, "yyyy")</f>
        <v>2020</v>
      </c>
      <c r="L388" s="4">
        <v>4</v>
      </c>
      <c r="M388" s="4">
        <v>499</v>
      </c>
      <c r="N388" s="3" t="s">
        <v>63</v>
      </c>
      <c r="O388" s="3" t="s">
        <v>59</v>
      </c>
      <c r="P388" s="3">
        <f xml:space="preserve"> L388 * M388</f>
        <v>1996</v>
      </c>
    </row>
    <row r="389" spans="1:16" x14ac:dyDescent="0.25">
      <c r="A389" s="2">
        <v>267</v>
      </c>
      <c r="B389" s="3" t="s">
        <v>663</v>
      </c>
      <c r="C389" s="3" t="s">
        <v>664</v>
      </c>
      <c r="D389" s="3" t="s">
        <v>103</v>
      </c>
      <c r="E389" s="3" t="s">
        <v>104</v>
      </c>
      <c r="F389" s="4">
        <v>53726</v>
      </c>
      <c r="G389" s="2">
        <v>2411</v>
      </c>
      <c r="H389" s="5">
        <v>44351</v>
      </c>
      <c r="I389" s="5" t="str">
        <f>TEXT(H389, "d")</f>
        <v>4</v>
      </c>
      <c r="J389" s="5" t="str">
        <f>TEXT(H389, "mmm")</f>
        <v>Jun</v>
      </c>
      <c r="K389" s="5" t="str">
        <f>TEXT(H389, "yyyy")</f>
        <v>2021</v>
      </c>
      <c r="L389" s="4">
        <v>3</v>
      </c>
      <c r="M389" s="4">
        <v>37.99</v>
      </c>
      <c r="N389" s="3" t="s">
        <v>35</v>
      </c>
      <c r="O389" s="3" t="s">
        <v>17</v>
      </c>
      <c r="P389" s="3">
        <f xml:space="preserve"> L389 * M389</f>
        <v>113.97</v>
      </c>
    </row>
    <row r="390" spans="1:16" x14ac:dyDescent="0.25">
      <c r="A390" s="2">
        <v>267</v>
      </c>
      <c r="B390" s="3" t="s">
        <v>663</v>
      </c>
      <c r="C390" s="3" t="s">
        <v>664</v>
      </c>
      <c r="D390" s="3" t="s">
        <v>103</v>
      </c>
      <c r="E390" s="3" t="s">
        <v>104</v>
      </c>
      <c r="F390" s="4">
        <v>53726</v>
      </c>
      <c r="G390" s="2">
        <v>3110</v>
      </c>
      <c r="H390" s="5">
        <v>44508</v>
      </c>
      <c r="I390" s="5" t="str">
        <f>TEXT(H390, "d")</f>
        <v>8</v>
      </c>
      <c r="J390" s="5" t="str">
        <f>TEXT(H390, "mmm")</f>
        <v>Nov</v>
      </c>
      <c r="K390" s="5" t="str">
        <f>TEXT(H390, "yyyy")</f>
        <v>2021</v>
      </c>
      <c r="L390" s="4">
        <v>3</v>
      </c>
      <c r="M390" s="4">
        <v>883</v>
      </c>
      <c r="N390" s="3" t="s">
        <v>176</v>
      </c>
      <c r="O390" s="3" t="s">
        <v>30</v>
      </c>
      <c r="P390" s="3">
        <f xml:space="preserve"> L390 * M390</f>
        <v>2649</v>
      </c>
    </row>
    <row r="391" spans="1:16" x14ac:dyDescent="0.25">
      <c r="A391" s="2">
        <v>269</v>
      </c>
      <c r="B391" s="3" t="s">
        <v>665</v>
      </c>
      <c r="C391" s="3" t="s">
        <v>666</v>
      </c>
      <c r="D391" s="3" t="s">
        <v>643</v>
      </c>
      <c r="E391" s="3" t="s">
        <v>581</v>
      </c>
      <c r="F391" s="4">
        <v>6145</v>
      </c>
      <c r="G391" s="2">
        <v>1690</v>
      </c>
      <c r="H391" s="5">
        <v>44196</v>
      </c>
      <c r="I391" s="5" t="str">
        <f>TEXT(H391, "d")</f>
        <v>31</v>
      </c>
      <c r="J391" s="5" t="str">
        <f>TEXT(H391, "mmm")</f>
        <v>Dec</v>
      </c>
      <c r="K391" s="5" t="str">
        <f>TEXT(H391, "yyyy")</f>
        <v>2020</v>
      </c>
      <c r="L391" s="4">
        <v>4</v>
      </c>
      <c r="M391" s="4">
        <v>16.989999999999998</v>
      </c>
      <c r="N391" s="3" t="s">
        <v>336</v>
      </c>
      <c r="O391" s="3" t="s">
        <v>37</v>
      </c>
      <c r="P391" s="3">
        <f xml:space="preserve"> L391 * M391</f>
        <v>67.959999999999994</v>
      </c>
    </row>
    <row r="392" spans="1:16" x14ac:dyDescent="0.25">
      <c r="A392" s="2">
        <v>269</v>
      </c>
      <c r="B392" s="3" t="s">
        <v>665</v>
      </c>
      <c r="C392" s="3" t="s">
        <v>666</v>
      </c>
      <c r="D392" s="3" t="s">
        <v>643</v>
      </c>
      <c r="E392" s="3" t="s">
        <v>581</v>
      </c>
      <c r="F392" s="4">
        <v>6145</v>
      </c>
      <c r="G392" s="2">
        <v>2052</v>
      </c>
      <c r="H392" s="5">
        <v>44271</v>
      </c>
      <c r="I392" s="5" t="str">
        <f>TEXT(H392, "d")</f>
        <v>16</v>
      </c>
      <c r="J392" s="5" t="str">
        <f>TEXT(H392, "mmm")</f>
        <v>Mar</v>
      </c>
      <c r="K392" s="5" t="str">
        <f>TEXT(H392, "yyyy")</f>
        <v>2021</v>
      </c>
      <c r="L392" s="4">
        <v>2</v>
      </c>
      <c r="M392" s="4">
        <v>250</v>
      </c>
      <c r="N392" s="3" t="s">
        <v>82</v>
      </c>
      <c r="O392" s="3" t="s">
        <v>59</v>
      </c>
      <c r="P392" s="3">
        <f xml:space="preserve"> L392 * M392</f>
        <v>500</v>
      </c>
    </row>
    <row r="393" spans="1:16" x14ac:dyDescent="0.25">
      <c r="A393" s="2">
        <v>269</v>
      </c>
      <c r="B393" s="3" t="s">
        <v>665</v>
      </c>
      <c r="C393" s="3" t="s">
        <v>666</v>
      </c>
      <c r="D393" s="3" t="s">
        <v>643</v>
      </c>
      <c r="E393" s="3" t="s">
        <v>581</v>
      </c>
      <c r="F393" s="4">
        <v>6145</v>
      </c>
      <c r="G393" s="2">
        <v>3036</v>
      </c>
      <c r="H393" s="5">
        <v>44490</v>
      </c>
      <c r="I393" s="5" t="str">
        <f>TEXT(H393, "d")</f>
        <v>21</v>
      </c>
      <c r="J393" s="5" t="str">
        <f>TEXT(H393, "mmm")</f>
        <v>Oct</v>
      </c>
      <c r="K393" s="5" t="str">
        <f>TEXT(H393, "yyyy")</f>
        <v>2021</v>
      </c>
      <c r="L393" s="4">
        <v>1</v>
      </c>
      <c r="M393" s="4">
        <v>89.95</v>
      </c>
      <c r="N393" s="3" t="s">
        <v>43</v>
      </c>
      <c r="O393" s="3" t="s">
        <v>44</v>
      </c>
      <c r="P393" s="3">
        <f xml:space="preserve"> L393 * M393</f>
        <v>89.95</v>
      </c>
    </row>
    <row r="394" spans="1:16" x14ac:dyDescent="0.25">
      <c r="A394" s="2">
        <v>270</v>
      </c>
      <c r="B394" s="3" t="s">
        <v>667</v>
      </c>
      <c r="C394" s="3" t="s">
        <v>668</v>
      </c>
      <c r="D394" s="3" t="s">
        <v>14</v>
      </c>
      <c r="E394" s="3" t="s">
        <v>15</v>
      </c>
      <c r="F394" s="4">
        <v>20022</v>
      </c>
      <c r="G394" s="2">
        <v>11</v>
      </c>
      <c r="H394" s="5">
        <v>43832</v>
      </c>
      <c r="I394" s="5" t="str">
        <f>TEXT(H394, "d")</f>
        <v>2</v>
      </c>
      <c r="J394" s="5" t="str">
        <f>TEXT(H394, "mmm")</f>
        <v>Jan</v>
      </c>
      <c r="K394" s="5" t="str">
        <f>TEXT(H394, "yyyy")</f>
        <v>2020</v>
      </c>
      <c r="L394" s="4">
        <v>2</v>
      </c>
      <c r="M394" s="4">
        <v>189</v>
      </c>
      <c r="N394" s="3" t="s">
        <v>166</v>
      </c>
      <c r="O394" s="3" t="s">
        <v>106</v>
      </c>
      <c r="P394" s="3">
        <f xml:space="preserve"> L394 * M394</f>
        <v>378</v>
      </c>
    </row>
    <row r="395" spans="1:16" x14ac:dyDescent="0.25">
      <c r="A395" s="2">
        <v>271</v>
      </c>
      <c r="B395" s="3" t="s">
        <v>669</v>
      </c>
      <c r="C395" s="3" t="s">
        <v>670</v>
      </c>
      <c r="D395" s="3" t="s">
        <v>671</v>
      </c>
      <c r="E395" s="3" t="s">
        <v>34</v>
      </c>
      <c r="F395" s="4">
        <v>77713</v>
      </c>
      <c r="G395" s="2">
        <v>2084</v>
      </c>
      <c r="H395" s="5">
        <v>44279</v>
      </c>
      <c r="I395" s="5" t="str">
        <f>TEXT(H395, "d")</f>
        <v>24</v>
      </c>
      <c r="J395" s="5" t="str">
        <f>TEXT(H395, "mmm")</f>
        <v>Mar</v>
      </c>
      <c r="K395" s="5" t="str">
        <f>TEXT(H395, "yyyy")</f>
        <v>2021</v>
      </c>
      <c r="L395" s="4">
        <v>4</v>
      </c>
      <c r="M395" s="4">
        <v>599</v>
      </c>
      <c r="N395" s="3" t="s">
        <v>89</v>
      </c>
      <c r="O395" s="3" t="s">
        <v>30</v>
      </c>
      <c r="P395" s="3">
        <f xml:space="preserve"> L395 * M395</f>
        <v>2396</v>
      </c>
    </row>
    <row r="396" spans="1:16" x14ac:dyDescent="0.25">
      <c r="A396" s="2">
        <v>272</v>
      </c>
      <c r="B396" s="3" t="s">
        <v>672</v>
      </c>
      <c r="C396" s="3" t="s">
        <v>673</v>
      </c>
      <c r="D396" s="3" t="s">
        <v>674</v>
      </c>
      <c r="E396" s="3" t="s">
        <v>41</v>
      </c>
      <c r="F396" s="4">
        <v>94522</v>
      </c>
      <c r="G396" s="2">
        <v>1053</v>
      </c>
      <c r="H396" s="5">
        <v>44058</v>
      </c>
      <c r="I396" s="5" t="str">
        <f>TEXT(H396, "d")</f>
        <v>15</v>
      </c>
      <c r="J396" s="5" t="str">
        <f>TEXT(H396, "mmm")</f>
        <v>Aug</v>
      </c>
      <c r="K396" s="5" t="str">
        <f>TEXT(H396, "yyyy")</f>
        <v>2020</v>
      </c>
      <c r="L396" s="4">
        <v>2</v>
      </c>
      <c r="M396" s="4">
        <v>27.5</v>
      </c>
      <c r="N396" s="3" t="s">
        <v>24</v>
      </c>
      <c r="O396" s="3" t="s">
        <v>17</v>
      </c>
      <c r="P396" s="3">
        <f xml:space="preserve"> L396 * M396</f>
        <v>55</v>
      </c>
    </row>
    <row r="397" spans="1:16" x14ac:dyDescent="0.25">
      <c r="A397" s="2">
        <v>272</v>
      </c>
      <c r="B397" s="3" t="s">
        <v>672</v>
      </c>
      <c r="C397" s="3" t="s">
        <v>673</v>
      </c>
      <c r="D397" s="3" t="s">
        <v>674</v>
      </c>
      <c r="E397" s="3" t="s">
        <v>41</v>
      </c>
      <c r="F397" s="4">
        <v>94522</v>
      </c>
      <c r="G397" s="2">
        <v>1268</v>
      </c>
      <c r="H397" s="5">
        <v>44102</v>
      </c>
      <c r="I397" s="5" t="str">
        <f>TEXT(H397, "d")</f>
        <v>28</v>
      </c>
      <c r="J397" s="5" t="str">
        <f>TEXT(H397, "mmm")</f>
        <v>Sep</v>
      </c>
      <c r="K397" s="5" t="str">
        <f>TEXT(H397, "yyyy")</f>
        <v>2020</v>
      </c>
      <c r="L397" s="4">
        <v>3</v>
      </c>
      <c r="M397" s="4">
        <v>27.5</v>
      </c>
      <c r="N397" s="3" t="s">
        <v>24</v>
      </c>
      <c r="O397" s="3" t="s">
        <v>17</v>
      </c>
      <c r="P397" s="3">
        <f xml:space="preserve"> L397 * M397</f>
        <v>82.5</v>
      </c>
    </row>
    <row r="398" spans="1:16" x14ac:dyDescent="0.25">
      <c r="A398" s="2">
        <v>273</v>
      </c>
      <c r="B398" s="3" t="s">
        <v>675</v>
      </c>
      <c r="C398" s="3" t="s">
        <v>676</v>
      </c>
      <c r="D398" s="3" t="s">
        <v>550</v>
      </c>
      <c r="E398" s="3" t="s">
        <v>141</v>
      </c>
      <c r="F398" s="4">
        <v>60158</v>
      </c>
      <c r="G398" s="2">
        <v>1252</v>
      </c>
      <c r="H398" s="5">
        <v>44099</v>
      </c>
      <c r="I398" s="5" t="str">
        <f>TEXT(H398, "d")</f>
        <v>25</v>
      </c>
      <c r="J398" s="5" t="str">
        <f>TEXT(H398, "mmm")</f>
        <v>Sep</v>
      </c>
      <c r="K398" s="5" t="str">
        <f>TEXT(H398, "yyyy")</f>
        <v>2020</v>
      </c>
      <c r="L398" s="4">
        <v>6</v>
      </c>
      <c r="M398" s="4">
        <v>225</v>
      </c>
      <c r="N398" s="3" t="s">
        <v>232</v>
      </c>
      <c r="O398" s="3" t="s">
        <v>106</v>
      </c>
      <c r="P398" s="3">
        <f xml:space="preserve"> L398 * M398</f>
        <v>1350</v>
      </c>
    </row>
    <row r="399" spans="1:16" x14ac:dyDescent="0.25">
      <c r="A399" s="2">
        <v>273</v>
      </c>
      <c r="B399" s="3" t="s">
        <v>675</v>
      </c>
      <c r="C399" s="3" t="s">
        <v>676</v>
      </c>
      <c r="D399" s="3" t="s">
        <v>550</v>
      </c>
      <c r="E399" s="3" t="s">
        <v>141</v>
      </c>
      <c r="F399" s="4">
        <v>60158</v>
      </c>
      <c r="G399" s="2">
        <v>1994</v>
      </c>
      <c r="H399" s="5">
        <v>44257</v>
      </c>
      <c r="I399" s="5" t="str">
        <f>TEXT(H399, "d")</f>
        <v>2</v>
      </c>
      <c r="J399" s="5" t="str">
        <f>TEXT(H399, "mmm")</f>
        <v>Mar</v>
      </c>
      <c r="K399" s="5" t="str">
        <f>TEXT(H399, "yyyy")</f>
        <v>2021</v>
      </c>
      <c r="L399" s="4">
        <v>3</v>
      </c>
      <c r="M399" s="4">
        <v>225</v>
      </c>
      <c r="N399" s="3" t="s">
        <v>232</v>
      </c>
      <c r="O399" s="3" t="s">
        <v>106</v>
      </c>
      <c r="P399" s="3">
        <f xml:space="preserve"> L399 * M399</f>
        <v>675</v>
      </c>
    </row>
    <row r="400" spans="1:16" x14ac:dyDescent="0.25">
      <c r="A400" s="2">
        <v>273</v>
      </c>
      <c r="B400" s="3" t="s">
        <v>675</v>
      </c>
      <c r="C400" s="3" t="s">
        <v>676</v>
      </c>
      <c r="D400" s="3" t="s">
        <v>550</v>
      </c>
      <c r="E400" s="3" t="s">
        <v>141</v>
      </c>
      <c r="F400" s="4">
        <v>60158</v>
      </c>
      <c r="G400" s="2">
        <v>2305</v>
      </c>
      <c r="H400" s="5">
        <v>44326</v>
      </c>
      <c r="I400" s="5" t="str">
        <f>TEXT(H400, "d")</f>
        <v>10</v>
      </c>
      <c r="J400" s="5" t="str">
        <f>TEXT(H400, "mmm")</f>
        <v>May</v>
      </c>
      <c r="K400" s="5" t="str">
        <f>TEXT(H400, "yyyy")</f>
        <v>2021</v>
      </c>
      <c r="L400" s="4">
        <v>1</v>
      </c>
      <c r="M400" s="4">
        <v>15.5</v>
      </c>
      <c r="N400" s="3" t="s">
        <v>36</v>
      </c>
      <c r="O400" s="3" t="s">
        <v>37</v>
      </c>
      <c r="P400" s="3">
        <f xml:space="preserve"> L400 * M400</f>
        <v>15.5</v>
      </c>
    </row>
    <row r="401" spans="1:16" x14ac:dyDescent="0.25">
      <c r="A401" s="2">
        <v>274</v>
      </c>
      <c r="B401" s="3" t="s">
        <v>677</v>
      </c>
      <c r="C401" s="3" t="s">
        <v>678</v>
      </c>
      <c r="D401" s="3" t="s">
        <v>679</v>
      </c>
      <c r="E401" s="3" t="s">
        <v>41</v>
      </c>
      <c r="F401" s="4">
        <v>94280</v>
      </c>
      <c r="G401" s="2">
        <v>364</v>
      </c>
      <c r="H401" s="5">
        <v>43906</v>
      </c>
      <c r="I401" s="5" t="str">
        <f>TEXT(H401, "d")</f>
        <v>16</v>
      </c>
      <c r="J401" s="5" t="str">
        <f>TEXT(H401, "mmm")</f>
        <v>Mar</v>
      </c>
      <c r="K401" s="5" t="str">
        <f>TEXT(H401, "yyyy")</f>
        <v>2020</v>
      </c>
      <c r="L401" s="4">
        <v>4</v>
      </c>
      <c r="M401" s="4">
        <v>599</v>
      </c>
      <c r="N401" s="3" t="s">
        <v>89</v>
      </c>
      <c r="O401" s="3" t="s">
        <v>30</v>
      </c>
      <c r="P401" s="3">
        <f xml:space="preserve"> L401 * M401</f>
        <v>2396</v>
      </c>
    </row>
    <row r="402" spans="1:16" x14ac:dyDescent="0.25">
      <c r="A402" s="2">
        <v>274</v>
      </c>
      <c r="B402" s="3" t="s">
        <v>677</v>
      </c>
      <c r="C402" s="3" t="s">
        <v>678</v>
      </c>
      <c r="D402" s="3" t="s">
        <v>679</v>
      </c>
      <c r="E402" s="3" t="s">
        <v>41</v>
      </c>
      <c r="F402" s="4">
        <v>94280</v>
      </c>
      <c r="G402" s="2">
        <v>1023</v>
      </c>
      <c r="H402" s="5">
        <v>44050</v>
      </c>
      <c r="I402" s="5" t="str">
        <f>TEXT(H402, "d")</f>
        <v>7</v>
      </c>
      <c r="J402" s="5" t="str">
        <f>TEXT(H402, "mmm")</f>
        <v>Aug</v>
      </c>
      <c r="K402" s="5" t="str">
        <f>TEXT(H402, "yyyy")</f>
        <v>2020</v>
      </c>
      <c r="L402" s="4">
        <v>5</v>
      </c>
      <c r="M402" s="4">
        <v>883</v>
      </c>
      <c r="N402" s="3" t="s">
        <v>176</v>
      </c>
      <c r="O402" s="3" t="s">
        <v>30</v>
      </c>
      <c r="P402" s="3">
        <f xml:space="preserve"> L402 * M402</f>
        <v>4415</v>
      </c>
    </row>
    <row r="403" spans="1:16" x14ac:dyDescent="0.25">
      <c r="A403" s="2">
        <v>274</v>
      </c>
      <c r="B403" s="3" t="s">
        <v>677</v>
      </c>
      <c r="C403" s="3" t="s">
        <v>678</v>
      </c>
      <c r="D403" s="3" t="s">
        <v>679</v>
      </c>
      <c r="E403" s="3" t="s">
        <v>41</v>
      </c>
      <c r="F403" s="4">
        <v>94280</v>
      </c>
      <c r="G403" s="2">
        <v>2415</v>
      </c>
      <c r="H403" s="5">
        <v>44351</v>
      </c>
      <c r="I403" s="5" t="str">
        <f>TEXT(H403, "d")</f>
        <v>4</v>
      </c>
      <c r="J403" s="5" t="str">
        <f>TEXT(H403, "mmm")</f>
        <v>Jun</v>
      </c>
      <c r="K403" s="5" t="str">
        <f>TEXT(H403, "yyyy")</f>
        <v>2021</v>
      </c>
      <c r="L403" s="4">
        <v>3</v>
      </c>
      <c r="M403" s="4">
        <v>44.95</v>
      </c>
      <c r="N403" s="3" t="s">
        <v>603</v>
      </c>
      <c r="O403" s="3" t="s">
        <v>17</v>
      </c>
      <c r="P403" s="3">
        <f xml:space="preserve"> L403 * M403</f>
        <v>134.85000000000002</v>
      </c>
    </row>
    <row r="404" spans="1:16" x14ac:dyDescent="0.25">
      <c r="A404" s="2">
        <v>275</v>
      </c>
      <c r="B404" s="3" t="s">
        <v>680</v>
      </c>
      <c r="C404" s="3" t="s">
        <v>668</v>
      </c>
      <c r="D404" s="3" t="s">
        <v>387</v>
      </c>
      <c r="E404" s="3" t="s">
        <v>98</v>
      </c>
      <c r="F404" s="4">
        <v>7112</v>
      </c>
      <c r="G404" s="2">
        <v>114</v>
      </c>
      <c r="H404" s="5">
        <v>43853</v>
      </c>
      <c r="I404" s="5" t="str">
        <f>TEXT(H404, "d")</f>
        <v>23</v>
      </c>
      <c r="J404" s="5" t="str">
        <f>TEXT(H404, "mmm")</f>
        <v>Jan</v>
      </c>
      <c r="K404" s="5" t="str">
        <f>TEXT(H404, "yyyy")</f>
        <v>2020</v>
      </c>
      <c r="L404" s="4">
        <v>4</v>
      </c>
      <c r="M404" s="4">
        <v>119</v>
      </c>
      <c r="N404" s="3" t="s">
        <v>228</v>
      </c>
      <c r="O404" s="3" t="s">
        <v>44</v>
      </c>
      <c r="P404" s="3">
        <f xml:space="preserve"> L404 * M404</f>
        <v>476</v>
      </c>
    </row>
    <row r="405" spans="1:16" x14ac:dyDescent="0.25">
      <c r="A405" s="2">
        <v>275</v>
      </c>
      <c r="B405" s="3" t="s">
        <v>680</v>
      </c>
      <c r="C405" s="3" t="s">
        <v>668</v>
      </c>
      <c r="D405" s="3" t="s">
        <v>387</v>
      </c>
      <c r="E405" s="3" t="s">
        <v>98</v>
      </c>
      <c r="F405" s="4">
        <v>7112</v>
      </c>
      <c r="G405" s="2">
        <v>863</v>
      </c>
      <c r="H405" s="5">
        <v>44016</v>
      </c>
      <c r="I405" s="5" t="str">
        <f>TEXT(H405, "d")</f>
        <v>4</v>
      </c>
      <c r="J405" s="5" t="str">
        <f>TEXT(H405, "mmm")</f>
        <v>Jul</v>
      </c>
      <c r="K405" s="5" t="str">
        <f>TEXT(H405, "yyyy")</f>
        <v>2020</v>
      </c>
      <c r="L405" s="4">
        <v>1</v>
      </c>
      <c r="M405" s="4">
        <v>12</v>
      </c>
      <c r="N405" s="3" t="s">
        <v>125</v>
      </c>
      <c r="O405" s="3" t="s">
        <v>19</v>
      </c>
      <c r="P405" s="3">
        <f xml:space="preserve"> L405 * M405</f>
        <v>12</v>
      </c>
    </row>
    <row r="406" spans="1:16" x14ac:dyDescent="0.25">
      <c r="A406" s="2">
        <v>277</v>
      </c>
      <c r="B406" s="3" t="s">
        <v>681</v>
      </c>
      <c r="C406" s="3" t="s">
        <v>682</v>
      </c>
      <c r="D406" s="3" t="s">
        <v>683</v>
      </c>
      <c r="E406" s="3" t="s">
        <v>175</v>
      </c>
      <c r="F406" s="4">
        <v>15235</v>
      </c>
      <c r="G406" s="2">
        <v>2391</v>
      </c>
      <c r="H406" s="5">
        <v>44346</v>
      </c>
      <c r="I406" s="5" t="str">
        <f>TEXT(H406, "d")</f>
        <v>30</v>
      </c>
      <c r="J406" s="5" t="str">
        <f>TEXT(H406, "mmm")</f>
        <v>May</v>
      </c>
      <c r="K406" s="5" t="str">
        <f>TEXT(H406, "yyyy")</f>
        <v>2021</v>
      </c>
      <c r="L406" s="4">
        <v>4</v>
      </c>
      <c r="M406" s="4">
        <v>189</v>
      </c>
      <c r="N406" s="3" t="s">
        <v>243</v>
      </c>
      <c r="O406" s="3" t="s">
        <v>106</v>
      </c>
      <c r="P406" s="3">
        <f xml:space="preserve"> L406 * M406</f>
        <v>756</v>
      </c>
    </row>
    <row r="407" spans="1:16" x14ac:dyDescent="0.25">
      <c r="A407" s="2">
        <v>277</v>
      </c>
      <c r="B407" s="3" t="s">
        <v>681</v>
      </c>
      <c r="C407" s="3" t="s">
        <v>682</v>
      </c>
      <c r="D407" s="3" t="s">
        <v>683</v>
      </c>
      <c r="E407" s="3" t="s">
        <v>175</v>
      </c>
      <c r="F407" s="4">
        <v>15235</v>
      </c>
      <c r="G407" s="2">
        <v>2544</v>
      </c>
      <c r="H407" s="5">
        <v>44375</v>
      </c>
      <c r="I407" s="5" t="str">
        <f>TEXT(H407, "d")</f>
        <v>28</v>
      </c>
      <c r="J407" s="5" t="str">
        <f>TEXT(H407, "mmm")</f>
        <v>Jun</v>
      </c>
      <c r="K407" s="5" t="str">
        <f>TEXT(H407, "yyyy")</f>
        <v>2021</v>
      </c>
      <c r="L407" s="4">
        <v>3</v>
      </c>
      <c r="M407" s="4">
        <v>58.95</v>
      </c>
      <c r="N407" s="3" t="s">
        <v>301</v>
      </c>
      <c r="O407" s="3" t="s">
        <v>44</v>
      </c>
      <c r="P407" s="3">
        <f xml:space="preserve"> L407 * M407</f>
        <v>176.85000000000002</v>
      </c>
    </row>
    <row r="408" spans="1:16" x14ac:dyDescent="0.25">
      <c r="A408" s="2">
        <v>279</v>
      </c>
      <c r="B408" s="3" t="s">
        <v>684</v>
      </c>
      <c r="C408" s="3" t="s">
        <v>685</v>
      </c>
      <c r="D408" s="3" t="s">
        <v>686</v>
      </c>
      <c r="E408" s="3" t="s">
        <v>23</v>
      </c>
      <c r="F408" s="4">
        <v>12305</v>
      </c>
      <c r="G408" s="2">
        <v>609</v>
      </c>
      <c r="H408" s="5">
        <v>43962</v>
      </c>
      <c r="I408" s="5" t="str">
        <f>TEXT(H408, "d")</f>
        <v>11</v>
      </c>
      <c r="J408" s="5" t="str">
        <f>TEXT(H408, "mmm")</f>
        <v>May</v>
      </c>
      <c r="K408" s="5" t="str">
        <f>TEXT(H408, "yyyy")</f>
        <v>2020</v>
      </c>
      <c r="L408" s="4">
        <v>3</v>
      </c>
      <c r="M408" s="4">
        <v>12</v>
      </c>
      <c r="N408" s="3" t="s">
        <v>125</v>
      </c>
      <c r="O408" s="3" t="s">
        <v>19</v>
      </c>
      <c r="P408" s="3">
        <f xml:space="preserve"> L408 * M408</f>
        <v>36</v>
      </c>
    </row>
    <row r="409" spans="1:16" x14ac:dyDescent="0.25">
      <c r="A409" s="2">
        <v>279</v>
      </c>
      <c r="B409" s="3" t="s">
        <v>684</v>
      </c>
      <c r="C409" s="3" t="s">
        <v>685</v>
      </c>
      <c r="D409" s="3" t="s">
        <v>686</v>
      </c>
      <c r="E409" s="3" t="s">
        <v>23</v>
      </c>
      <c r="F409" s="4">
        <v>12305</v>
      </c>
      <c r="G409" s="2">
        <v>777</v>
      </c>
      <c r="H409" s="5">
        <v>43996</v>
      </c>
      <c r="I409" s="5" t="str">
        <f>TEXT(H409, "d")</f>
        <v>14</v>
      </c>
      <c r="J409" s="5" t="str">
        <f>TEXT(H409, "mmm")</f>
        <v>Jun</v>
      </c>
      <c r="K409" s="5" t="str">
        <f>TEXT(H409, "yyyy")</f>
        <v>2020</v>
      </c>
      <c r="L409" s="4">
        <v>2</v>
      </c>
      <c r="M409" s="4">
        <v>89.95</v>
      </c>
      <c r="N409" s="3" t="s">
        <v>43</v>
      </c>
      <c r="O409" s="3" t="s">
        <v>44</v>
      </c>
      <c r="P409" s="3">
        <f xml:space="preserve"> L409 * M409</f>
        <v>179.9</v>
      </c>
    </row>
    <row r="410" spans="1:16" x14ac:dyDescent="0.25">
      <c r="A410" s="2">
        <v>281</v>
      </c>
      <c r="B410" s="3" t="s">
        <v>687</v>
      </c>
      <c r="C410" s="3" t="s">
        <v>688</v>
      </c>
      <c r="D410" s="3" t="s">
        <v>689</v>
      </c>
      <c r="E410" s="3" t="s">
        <v>81</v>
      </c>
      <c r="F410" s="4">
        <v>33436</v>
      </c>
      <c r="G410" s="2">
        <v>28</v>
      </c>
      <c r="H410" s="5">
        <v>43835</v>
      </c>
      <c r="I410" s="5" t="str">
        <f>TEXT(H410, "d")</f>
        <v>5</v>
      </c>
      <c r="J410" s="5" t="str">
        <f>TEXT(H410, "mmm")</f>
        <v>Jan</v>
      </c>
      <c r="K410" s="5" t="str">
        <f>TEXT(H410, "yyyy")</f>
        <v>2020</v>
      </c>
      <c r="L410" s="4">
        <v>4</v>
      </c>
      <c r="M410" s="4">
        <v>19.5</v>
      </c>
      <c r="N410" s="3" t="s">
        <v>439</v>
      </c>
      <c r="O410" s="3" t="s">
        <v>37</v>
      </c>
      <c r="P410" s="3">
        <f xml:space="preserve"> L410 * M410</f>
        <v>78</v>
      </c>
    </row>
    <row r="411" spans="1:16" x14ac:dyDescent="0.25">
      <c r="A411" s="2">
        <v>281</v>
      </c>
      <c r="B411" s="3" t="s">
        <v>687</v>
      </c>
      <c r="C411" s="3" t="s">
        <v>688</v>
      </c>
      <c r="D411" s="3" t="s">
        <v>689</v>
      </c>
      <c r="E411" s="3" t="s">
        <v>81</v>
      </c>
      <c r="F411" s="4">
        <v>33436</v>
      </c>
      <c r="G411" s="2">
        <v>325</v>
      </c>
      <c r="H411" s="5">
        <v>43896</v>
      </c>
      <c r="I411" s="5" t="str">
        <f>TEXT(H411, "d")</f>
        <v>6</v>
      </c>
      <c r="J411" s="5" t="str">
        <f>TEXT(H411, "mmm")</f>
        <v>Mar</v>
      </c>
      <c r="K411" s="5" t="str">
        <f>TEXT(H411, "yyyy")</f>
        <v>2020</v>
      </c>
      <c r="L411" s="4">
        <v>1</v>
      </c>
      <c r="M411" s="4">
        <v>14.99</v>
      </c>
      <c r="N411" s="3" t="s">
        <v>298</v>
      </c>
      <c r="O411" s="3" t="s">
        <v>37</v>
      </c>
      <c r="P411" s="3">
        <f xml:space="preserve"> L411 * M411</f>
        <v>14.99</v>
      </c>
    </row>
    <row r="412" spans="1:16" x14ac:dyDescent="0.25">
      <c r="A412" s="2">
        <v>281</v>
      </c>
      <c r="B412" s="3" t="s">
        <v>687</v>
      </c>
      <c r="C412" s="3" t="s">
        <v>688</v>
      </c>
      <c r="D412" s="3" t="s">
        <v>689</v>
      </c>
      <c r="E412" s="3" t="s">
        <v>81</v>
      </c>
      <c r="F412" s="4">
        <v>33436</v>
      </c>
      <c r="G412" s="2">
        <v>2764</v>
      </c>
      <c r="H412" s="5">
        <v>44423</v>
      </c>
      <c r="I412" s="5" t="str">
        <f>TEXT(H412, "d")</f>
        <v>15</v>
      </c>
      <c r="J412" s="5" t="str">
        <f>TEXT(H412, "mmm")</f>
        <v>Aug</v>
      </c>
      <c r="K412" s="5" t="str">
        <f>TEXT(H412, "yyyy")</f>
        <v>2021</v>
      </c>
      <c r="L412" s="4">
        <v>4</v>
      </c>
      <c r="M412" s="4">
        <v>49</v>
      </c>
      <c r="N412" s="3" t="s">
        <v>427</v>
      </c>
      <c r="O412" s="3" t="s">
        <v>17</v>
      </c>
      <c r="P412" s="3">
        <f xml:space="preserve"> L412 * M412</f>
        <v>196</v>
      </c>
    </row>
    <row r="413" spans="1:16" x14ac:dyDescent="0.25">
      <c r="A413" s="2">
        <v>282</v>
      </c>
      <c r="B413" s="3" t="s">
        <v>690</v>
      </c>
      <c r="C413" s="3" t="s">
        <v>691</v>
      </c>
      <c r="D413" s="3" t="s">
        <v>692</v>
      </c>
      <c r="E413" s="3" t="s">
        <v>75</v>
      </c>
      <c r="F413" s="4">
        <v>20167</v>
      </c>
      <c r="G413" s="2">
        <v>755</v>
      </c>
      <c r="H413" s="5">
        <v>43990</v>
      </c>
      <c r="I413" s="5" t="str">
        <f>TEXT(H413, "d")</f>
        <v>8</v>
      </c>
      <c r="J413" s="5" t="str">
        <f>TEXT(H413, "mmm")</f>
        <v>Jun</v>
      </c>
      <c r="K413" s="5" t="str">
        <f>TEXT(H413, "yyyy")</f>
        <v>2020</v>
      </c>
      <c r="L413" s="4">
        <v>5</v>
      </c>
      <c r="M413" s="4">
        <v>13.99</v>
      </c>
      <c r="N413" s="3" t="s">
        <v>551</v>
      </c>
      <c r="O413" s="3" t="s">
        <v>37</v>
      </c>
      <c r="P413" s="3">
        <f xml:space="preserve"> L413 * M413</f>
        <v>69.95</v>
      </c>
    </row>
    <row r="414" spans="1:16" x14ac:dyDescent="0.25">
      <c r="A414" s="2">
        <v>282</v>
      </c>
      <c r="B414" s="3" t="s">
        <v>690</v>
      </c>
      <c r="C414" s="3" t="s">
        <v>691</v>
      </c>
      <c r="D414" s="3" t="s">
        <v>692</v>
      </c>
      <c r="E414" s="3" t="s">
        <v>75</v>
      </c>
      <c r="F414" s="4">
        <v>20167</v>
      </c>
      <c r="G414" s="2">
        <v>2585</v>
      </c>
      <c r="H414" s="5">
        <v>44383</v>
      </c>
      <c r="I414" s="5" t="str">
        <f>TEXT(H414, "d")</f>
        <v>6</v>
      </c>
      <c r="J414" s="5" t="str">
        <f>TEXT(H414, "mmm")</f>
        <v>Jul</v>
      </c>
      <c r="K414" s="5" t="str">
        <f>TEXT(H414, "yyyy")</f>
        <v>2021</v>
      </c>
      <c r="L414" s="4">
        <v>3</v>
      </c>
      <c r="M414" s="4">
        <v>189</v>
      </c>
      <c r="N414" s="3" t="s">
        <v>243</v>
      </c>
      <c r="O414" s="3" t="s">
        <v>106</v>
      </c>
      <c r="P414" s="3">
        <f xml:space="preserve"> L414 * M414</f>
        <v>567</v>
      </c>
    </row>
    <row r="415" spans="1:16" x14ac:dyDescent="0.25">
      <c r="A415" s="2">
        <v>283</v>
      </c>
      <c r="B415" s="3" t="s">
        <v>693</v>
      </c>
      <c r="C415" s="3" t="s">
        <v>694</v>
      </c>
      <c r="D415" s="3" t="s">
        <v>695</v>
      </c>
      <c r="E415" s="3" t="s">
        <v>137</v>
      </c>
      <c r="F415" s="4">
        <v>71137</v>
      </c>
      <c r="G415" s="2">
        <v>1201</v>
      </c>
      <c r="H415" s="5">
        <v>44089</v>
      </c>
      <c r="I415" s="5" t="str">
        <f>TEXT(H415, "d")</f>
        <v>15</v>
      </c>
      <c r="J415" s="5" t="str">
        <f>TEXT(H415, "mmm")</f>
        <v>Sep</v>
      </c>
      <c r="K415" s="5" t="str">
        <f>TEXT(H415, "yyyy")</f>
        <v>2020</v>
      </c>
      <c r="L415" s="4">
        <v>4</v>
      </c>
      <c r="M415" s="4">
        <v>32.950000000000003</v>
      </c>
      <c r="N415" s="3" t="s">
        <v>71</v>
      </c>
      <c r="O415" s="3" t="s">
        <v>17</v>
      </c>
      <c r="P415" s="3">
        <f xml:space="preserve"> L415 * M415</f>
        <v>131.80000000000001</v>
      </c>
    </row>
    <row r="416" spans="1:16" x14ac:dyDescent="0.25">
      <c r="A416" s="2">
        <v>283</v>
      </c>
      <c r="B416" s="3" t="s">
        <v>693</v>
      </c>
      <c r="C416" s="3" t="s">
        <v>694</v>
      </c>
      <c r="D416" s="3" t="s">
        <v>695</v>
      </c>
      <c r="E416" s="3" t="s">
        <v>137</v>
      </c>
      <c r="F416" s="4">
        <v>71137</v>
      </c>
      <c r="G416" s="2">
        <v>3089</v>
      </c>
      <c r="H416" s="5">
        <v>44503</v>
      </c>
      <c r="I416" s="5" t="str">
        <f>TEXT(H416, "d")</f>
        <v>3</v>
      </c>
      <c r="J416" s="5" t="str">
        <f>TEXT(H416, "mmm")</f>
        <v>Nov</v>
      </c>
      <c r="K416" s="5" t="str">
        <f>TEXT(H416, "yyyy")</f>
        <v>2021</v>
      </c>
      <c r="L416" s="4">
        <v>1</v>
      </c>
      <c r="M416" s="4">
        <v>399</v>
      </c>
      <c r="N416" s="3" t="s">
        <v>88</v>
      </c>
      <c r="O416" s="3" t="s">
        <v>59</v>
      </c>
      <c r="P416" s="3">
        <f xml:space="preserve"> L416 * M416</f>
        <v>399</v>
      </c>
    </row>
    <row r="417" spans="1:16" x14ac:dyDescent="0.25">
      <c r="A417" s="2">
        <v>284</v>
      </c>
      <c r="B417" s="3" t="s">
        <v>696</v>
      </c>
      <c r="C417" s="3" t="s">
        <v>697</v>
      </c>
      <c r="D417" s="3" t="s">
        <v>421</v>
      </c>
      <c r="E417" s="3" t="s">
        <v>34</v>
      </c>
      <c r="F417" s="4">
        <v>77060</v>
      </c>
      <c r="G417" s="2">
        <v>1844</v>
      </c>
      <c r="H417" s="5">
        <v>44227</v>
      </c>
      <c r="I417" s="5" t="str">
        <f>TEXT(H417, "d")</f>
        <v>31</v>
      </c>
      <c r="J417" s="5" t="str">
        <f>TEXT(H417, "mmm")</f>
        <v>Jan</v>
      </c>
      <c r="K417" s="5" t="str">
        <f>TEXT(H417, "yyyy")</f>
        <v>2021</v>
      </c>
      <c r="L417" s="4">
        <v>6</v>
      </c>
      <c r="M417" s="4">
        <v>34.99</v>
      </c>
      <c r="N417" s="3" t="s">
        <v>111</v>
      </c>
      <c r="O417" s="3" t="s">
        <v>17</v>
      </c>
      <c r="P417" s="3">
        <f xml:space="preserve"> L417 * M417</f>
        <v>209.94</v>
      </c>
    </row>
    <row r="418" spans="1:16" x14ac:dyDescent="0.25">
      <c r="A418" s="2">
        <v>285</v>
      </c>
      <c r="B418" s="3" t="s">
        <v>698</v>
      </c>
      <c r="C418" s="3" t="s">
        <v>699</v>
      </c>
      <c r="D418" s="3" t="s">
        <v>512</v>
      </c>
      <c r="E418" s="3" t="s">
        <v>34</v>
      </c>
      <c r="F418" s="4">
        <v>79940</v>
      </c>
      <c r="G418" s="2">
        <v>671</v>
      </c>
      <c r="H418" s="5">
        <v>43973</v>
      </c>
      <c r="I418" s="5" t="str">
        <f>TEXT(H418, "d")</f>
        <v>22</v>
      </c>
      <c r="J418" s="5" t="str">
        <f>TEXT(H418, "mmm")</f>
        <v>May</v>
      </c>
      <c r="K418" s="5" t="str">
        <f>TEXT(H418, "yyyy")</f>
        <v>2020</v>
      </c>
      <c r="L418" s="4">
        <v>1</v>
      </c>
      <c r="M418" s="4">
        <v>19.5</v>
      </c>
      <c r="N418" s="3" t="s">
        <v>217</v>
      </c>
      <c r="O418" s="3" t="s">
        <v>37</v>
      </c>
      <c r="P418" s="3">
        <f xml:space="preserve"> L418 * M418</f>
        <v>19.5</v>
      </c>
    </row>
    <row r="419" spans="1:16" x14ac:dyDescent="0.25">
      <c r="A419" s="2">
        <v>285</v>
      </c>
      <c r="B419" s="3" t="s">
        <v>698</v>
      </c>
      <c r="C419" s="3" t="s">
        <v>699</v>
      </c>
      <c r="D419" s="3" t="s">
        <v>512</v>
      </c>
      <c r="E419" s="3" t="s">
        <v>34</v>
      </c>
      <c r="F419" s="4">
        <v>79940</v>
      </c>
      <c r="G419" s="2">
        <v>1462</v>
      </c>
      <c r="H419" s="5">
        <v>44144</v>
      </c>
      <c r="I419" s="5" t="str">
        <f>TEXT(H419, "d")</f>
        <v>9</v>
      </c>
      <c r="J419" s="5" t="str">
        <f>TEXT(H419, "mmm")</f>
        <v>Nov</v>
      </c>
      <c r="K419" s="5" t="str">
        <f>TEXT(H419, "yyyy")</f>
        <v>2020</v>
      </c>
      <c r="L419" s="4">
        <v>5</v>
      </c>
      <c r="M419" s="4">
        <v>225</v>
      </c>
      <c r="N419" s="3" t="s">
        <v>232</v>
      </c>
      <c r="O419" s="3" t="s">
        <v>106</v>
      </c>
      <c r="P419" s="3">
        <f xml:space="preserve"> L419 * M419</f>
        <v>1125</v>
      </c>
    </row>
    <row r="420" spans="1:16" x14ac:dyDescent="0.25">
      <c r="A420" s="2">
        <v>286</v>
      </c>
      <c r="B420" s="3" t="s">
        <v>700</v>
      </c>
      <c r="C420" s="3" t="s">
        <v>701</v>
      </c>
      <c r="D420" s="3" t="s">
        <v>97</v>
      </c>
      <c r="E420" s="3" t="s">
        <v>98</v>
      </c>
      <c r="F420" s="4">
        <v>8695</v>
      </c>
      <c r="G420" s="2">
        <v>2747</v>
      </c>
      <c r="H420" s="5">
        <v>44419</v>
      </c>
      <c r="I420" s="5" t="str">
        <f>TEXT(H420, "d")</f>
        <v>11</v>
      </c>
      <c r="J420" s="5" t="str">
        <f>TEXT(H420, "mmm")</f>
        <v>Aug</v>
      </c>
      <c r="K420" s="5" t="str">
        <f>TEXT(H420, "yyyy")</f>
        <v>2021</v>
      </c>
      <c r="L420" s="4">
        <v>4</v>
      </c>
      <c r="M420" s="4">
        <v>32.950000000000003</v>
      </c>
      <c r="N420" s="3" t="s">
        <v>71</v>
      </c>
      <c r="O420" s="3" t="s">
        <v>17</v>
      </c>
      <c r="P420" s="3">
        <f xml:space="preserve"> L420 * M420</f>
        <v>131.80000000000001</v>
      </c>
    </row>
    <row r="421" spans="1:16" x14ac:dyDescent="0.25">
      <c r="A421" s="2">
        <v>286</v>
      </c>
      <c r="B421" s="3" t="s">
        <v>700</v>
      </c>
      <c r="C421" s="3" t="s">
        <v>701</v>
      </c>
      <c r="D421" s="3" t="s">
        <v>97</v>
      </c>
      <c r="E421" s="3" t="s">
        <v>98</v>
      </c>
      <c r="F421" s="4">
        <v>8695</v>
      </c>
      <c r="G421" s="2">
        <v>2842</v>
      </c>
      <c r="H421" s="5">
        <v>44440</v>
      </c>
      <c r="I421" s="5" t="str">
        <f>TEXT(H421, "d")</f>
        <v>1</v>
      </c>
      <c r="J421" s="5" t="str">
        <f>TEXT(H421, "mmm")</f>
        <v>Sep</v>
      </c>
      <c r="K421" s="5" t="str">
        <f>TEXT(H421, "yyyy")</f>
        <v>2021</v>
      </c>
      <c r="L421" s="4">
        <v>4</v>
      </c>
      <c r="M421" s="4">
        <v>12</v>
      </c>
      <c r="N421" s="3" t="s">
        <v>42</v>
      </c>
      <c r="O421" s="3" t="s">
        <v>19</v>
      </c>
      <c r="P421" s="3">
        <f xml:space="preserve"> L421 * M421</f>
        <v>48</v>
      </c>
    </row>
    <row r="422" spans="1:16" x14ac:dyDescent="0.25">
      <c r="A422" s="2">
        <v>286</v>
      </c>
      <c r="B422" s="3" t="s">
        <v>700</v>
      </c>
      <c r="C422" s="3" t="s">
        <v>701</v>
      </c>
      <c r="D422" s="3" t="s">
        <v>97</v>
      </c>
      <c r="E422" s="3" t="s">
        <v>98</v>
      </c>
      <c r="F422" s="4">
        <v>8695</v>
      </c>
      <c r="G422" s="2">
        <v>2861</v>
      </c>
      <c r="H422" s="5">
        <v>44444</v>
      </c>
      <c r="I422" s="5" t="str">
        <f>TEXT(H422, "d")</f>
        <v>5</v>
      </c>
      <c r="J422" s="5" t="str">
        <f>TEXT(H422, "mmm")</f>
        <v>Sep</v>
      </c>
      <c r="K422" s="5" t="str">
        <f>TEXT(H422, "yyyy")</f>
        <v>2021</v>
      </c>
      <c r="L422" s="4">
        <v>5</v>
      </c>
      <c r="M422" s="4">
        <v>16.989999999999998</v>
      </c>
      <c r="N422" s="3" t="s">
        <v>305</v>
      </c>
      <c r="O422" s="3" t="s">
        <v>37</v>
      </c>
      <c r="P422" s="3">
        <f xml:space="preserve"> L422 * M422</f>
        <v>84.949999999999989</v>
      </c>
    </row>
    <row r="423" spans="1:16" x14ac:dyDescent="0.25">
      <c r="A423" s="2">
        <v>287</v>
      </c>
      <c r="B423" s="3" t="s">
        <v>702</v>
      </c>
      <c r="C423" s="3" t="s">
        <v>703</v>
      </c>
      <c r="D423" s="3" t="s">
        <v>704</v>
      </c>
      <c r="E423" s="3" t="s">
        <v>705</v>
      </c>
      <c r="F423" s="4">
        <v>96820</v>
      </c>
      <c r="G423" s="2">
        <v>4</v>
      </c>
      <c r="H423" s="5">
        <v>43831</v>
      </c>
      <c r="I423" s="5" t="str">
        <f>TEXT(H423, "d")</f>
        <v>1</v>
      </c>
      <c r="J423" s="5" t="str">
        <f>TEXT(H423, "mmm")</f>
        <v>Jan</v>
      </c>
      <c r="K423" s="5" t="str">
        <f>TEXT(H423, "yyyy")</f>
        <v>2020</v>
      </c>
      <c r="L423" s="4">
        <v>1</v>
      </c>
      <c r="M423" s="4">
        <v>69</v>
      </c>
      <c r="N423" s="3" t="s">
        <v>131</v>
      </c>
      <c r="O423" s="3" t="s">
        <v>44</v>
      </c>
      <c r="P423" s="3">
        <f xml:space="preserve"> L423 * M423</f>
        <v>69</v>
      </c>
    </row>
    <row r="424" spans="1:16" x14ac:dyDescent="0.25">
      <c r="A424" s="2">
        <v>287</v>
      </c>
      <c r="B424" s="3" t="s">
        <v>702</v>
      </c>
      <c r="C424" s="3" t="s">
        <v>703</v>
      </c>
      <c r="D424" s="3" t="s">
        <v>704</v>
      </c>
      <c r="E424" s="3" t="s">
        <v>705</v>
      </c>
      <c r="F424" s="4">
        <v>96820</v>
      </c>
      <c r="G424" s="2">
        <v>1101</v>
      </c>
      <c r="H424" s="5">
        <v>44068</v>
      </c>
      <c r="I424" s="5" t="str">
        <f>TEXT(H424, "d")</f>
        <v>25</v>
      </c>
      <c r="J424" s="5" t="str">
        <f>TEXT(H424, "mmm")</f>
        <v>Aug</v>
      </c>
      <c r="K424" s="5" t="str">
        <f>TEXT(H424, "yyyy")</f>
        <v>2020</v>
      </c>
      <c r="L424" s="4">
        <v>4</v>
      </c>
      <c r="M424" s="4">
        <v>7.99</v>
      </c>
      <c r="N424" s="3" t="s">
        <v>185</v>
      </c>
      <c r="O424" s="3" t="s">
        <v>19</v>
      </c>
      <c r="P424" s="3">
        <f xml:space="preserve"> L424 * M424</f>
        <v>31.96</v>
      </c>
    </row>
    <row r="425" spans="1:16" x14ac:dyDescent="0.25">
      <c r="A425" s="2">
        <v>287</v>
      </c>
      <c r="B425" s="3" t="s">
        <v>702</v>
      </c>
      <c r="C425" s="3" t="s">
        <v>703</v>
      </c>
      <c r="D425" s="3" t="s">
        <v>704</v>
      </c>
      <c r="E425" s="3" t="s">
        <v>705</v>
      </c>
      <c r="F425" s="4">
        <v>96820</v>
      </c>
      <c r="G425" s="2">
        <v>1225</v>
      </c>
      <c r="H425" s="5">
        <v>44093</v>
      </c>
      <c r="I425" s="5" t="str">
        <f>TEXT(H425, "d")</f>
        <v>19</v>
      </c>
      <c r="J425" s="5" t="str">
        <f>TEXT(H425, "mmm")</f>
        <v>Sep</v>
      </c>
      <c r="K425" s="5" t="str">
        <f>TEXT(H425, "yyyy")</f>
        <v>2020</v>
      </c>
      <c r="L425" s="4">
        <v>2</v>
      </c>
      <c r="M425" s="4">
        <v>12.99</v>
      </c>
      <c r="N425" s="3" t="s">
        <v>67</v>
      </c>
      <c r="O425" s="3" t="s">
        <v>37</v>
      </c>
      <c r="P425" s="3">
        <f xml:space="preserve"> L425 * M425</f>
        <v>25.98</v>
      </c>
    </row>
    <row r="426" spans="1:16" x14ac:dyDescent="0.25">
      <c r="A426" s="2">
        <v>287</v>
      </c>
      <c r="B426" s="3" t="s">
        <v>702</v>
      </c>
      <c r="C426" s="3" t="s">
        <v>703</v>
      </c>
      <c r="D426" s="3" t="s">
        <v>704</v>
      </c>
      <c r="E426" s="3" t="s">
        <v>705</v>
      </c>
      <c r="F426" s="4">
        <v>96820</v>
      </c>
      <c r="G426" s="2">
        <v>1371</v>
      </c>
      <c r="H426" s="5">
        <v>44123</v>
      </c>
      <c r="I426" s="5" t="str">
        <f>TEXT(H426, "d")</f>
        <v>19</v>
      </c>
      <c r="J426" s="5" t="str">
        <f>TEXT(H426, "mmm")</f>
        <v>Oct</v>
      </c>
      <c r="K426" s="5" t="str">
        <f>TEXT(H426, "yyyy")</f>
        <v>2020</v>
      </c>
      <c r="L426" s="4">
        <v>4</v>
      </c>
      <c r="M426" s="4">
        <v>14.99</v>
      </c>
      <c r="N426" s="3" t="s">
        <v>143</v>
      </c>
      <c r="O426" s="3" t="s">
        <v>37</v>
      </c>
      <c r="P426" s="3">
        <f xml:space="preserve"> L426 * M426</f>
        <v>59.96</v>
      </c>
    </row>
    <row r="427" spans="1:16" x14ac:dyDescent="0.25">
      <c r="A427" s="2">
        <v>288</v>
      </c>
      <c r="B427" s="3" t="s">
        <v>706</v>
      </c>
      <c r="C427" s="3" t="s">
        <v>707</v>
      </c>
      <c r="D427" s="3" t="s">
        <v>708</v>
      </c>
      <c r="E427" s="3" t="s">
        <v>363</v>
      </c>
      <c r="F427" s="4">
        <v>80235</v>
      </c>
      <c r="G427" s="2">
        <v>55</v>
      </c>
      <c r="H427" s="5">
        <v>43840</v>
      </c>
      <c r="I427" s="5" t="str">
        <f>TEXT(H427, "d")</f>
        <v>10</v>
      </c>
      <c r="J427" s="5" t="str">
        <f>TEXT(H427, "mmm")</f>
        <v>Jan</v>
      </c>
      <c r="K427" s="5" t="str">
        <f>TEXT(H427, "yyyy")</f>
        <v>2020</v>
      </c>
      <c r="L427" s="4">
        <v>2</v>
      </c>
      <c r="M427" s="4">
        <v>28.99</v>
      </c>
      <c r="N427" s="3" t="s">
        <v>213</v>
      </c>
      <c r="O427" s="3" t="s">
        <v>17</v>
      </c>
      <c r="P427" s="3">
        <f xml:space="preserve"> L427 * M427</f>
        <v>57.98</v>
      </c>
    </row>
    <row r="428" spans="1:16" x14ac:dyDescent="0.25">
      <c r="A428" s="2">
        <v>290</v>
      </c>
      <c r="B428" s="3" t="s">
        <v>709</v>
      </c>
      <c r="C428" s="3" t="s">
        <v>710</v>
      </c>
      <c r="D428" s="3" t="s">
        <v>14</v>
      </c>
      <c r="E428" s="3" t="s">
        <v>15</v>
      </c>
      <c r="F428" s="4">
        <v>20310</v>
      </c>
      <c r="G428" s="2">
        <v>3022</v>
      </c>
      <c r="H428" s="5">
        <v>44487</v>
      </c>
      <c r="I428" s="5" t="str">
        <f>TEXT(H428, "d")</f>
        <v>18</v>
      </c>
      <c r="J428" s="5" t="str">
        <f>TEXT(H428, "mmm")</f>
        <v>Oct</v>
      </c>
      <c r="K428" s="5" t="str">
        <f>TEXT(H428, "yyyy")</f>
        <v>2021</v>
      </c>
      <c r="L428" s="4">
        <v>3</v>
      </c>
      <c r="M428" s="4">
        <v>29.99</v>
      </c>
      <c r="N428" s="3" t="s">
        <v>16</v>
      </c>
      <c r="O428" s="3" t="s">
        <v>17</v>
      </c>
      <c r="P428" s="3">
        <f xml:space="preserve"> L428 * M428</f>
        <v>89.97</v>
      </c>
    </row>
    <row r="429" spans="1:16" x14ac:dyDescent="0.25">
      <c r="A429" s="2">
        <v>291</v>
      </c>
      <c r="B429" s="3" t="s">
        <v>711</v>
      </c>
      <c r="C429" s="3" t="s">
        <v>712</v>
      </c>
      <c r="D429" s="3" t="s">
        <v>713</v>
      </c>
      <c r="E429" s="3" t="s">
        <v>75</v>
      </c>
      <c r="F429" s="4">
        <v>23509</v>
      </c>
      <c r="G429" s="2">
        <v>1751</v>
      </c>
      <c r="H429" s="5">
        <v>44209</v>
      </c>
      <c r="I429" s="5" t="str">
        <f>TEXT(H429, "d")</f>
        <v>13</v>
      </c>
      <c r="J429" s="5" t="str">
        <f>TEXT(H429, "mmm")</f>
        <v>Jan</v>
      </c>
      <c r="K429" s="5" t="str">
        <f>TEXT(H429, "yyyy")</f>
        <v>2021</v>
      </c>
      <c r="L429" s="4">
        <v>3</v>
      </c>
      <c r="M429" s="4">
        <v>16.989999999999998</v>
      </c>
      <c r="N429" s="3" t="s">
        <v>336</v>
      </c>
      <c r="O429" s="3" t="s">
        <v>37</v>
      </c>
      <c r="P429" s="3">
        <f xml:space="preserve"> L429 * M429</f>
        <v>50.97</v>
      </c>
    </row>
    <row r="430" spans="1:16" x14ac:dyDescent="0.25">
      <c r="A430" s="2">
        <v>291</v>
      </c>
      <c r="B430" s="3" t="s">
        <v>711</v>
      </c>
      <c r="C430" s="3" t="s">
        <v>712</v>
      </c>
      <c r="D430" s="3" t="s">
        <v>713</v>
      </c>
      <c r="E430" s="3" t="s">
        <v>75</v>
      </c>
      <c r="F430" s="4">
        <v>23509</v>
      </c>
      <c r="G430" s="2">
        <v>1821</v>
      </c>
      <c r="H430" s="5">
        <v>44222</v>
      </c>
      <c r="I430" s="5" t="str">
        <f>TEXT(H430, "d")</f>
        <v>26</v>
      </c>
      <c r="J430" s="5" t="str">
        <f>TEXT(H430, "mmm")</f>
        <v>Jan</v>
      </c>
      <c r="K430" s="5" t="str">
        <f>TEXT(H430, "yyyy")</f>
        <v>2021</v>
      </c>
      <c r="L430" s="4">
        <v>3</v>
      </c>
      <c r="M430" s="4">
        <v>28.99</v>
      </c>
      <c r="N430" s="3" t="s">
        <v>213</v>
      </c>
      <c r="O430" s="3" t="s">
        <v>17</v>
      </c>
      <c r="P430" s="3">
        <f xml:space="preserve"> L430 * M430</f>
        <v>86.97</v>
      </c>
    </row>
    <row r="431" spans="1:16" x14ac:dyDescent="0.25">
      <c r="A431" s="2">
        <v>291</v>
      </c>
      <c r="B431" s="3" t="s">
        <v>711</v>
      </c>
      <c r="C431" s="3" t="s">
        <v>712</v>
      </c>
      <c r="D431" s="3" t="s">
        <v>713</v>
      </c>
      <c r="E431" s="3" t="s">
        <v>75</v>
      </c>
      <c r="F431" s="4">
        <v>23509</v>
      </c>
      <c r="G431" s="2">
        <v>2019</v>
      </c>
      <c r="H431" s="5">
        <v>44262</v>
      </c>
      <c r="I431" s="5" t="str">
        <f>TEXT(H431, "d")</f>
        <v>7</v>
      </c>
      <c r="J431" s="5" t="str">
        <f>TEXT(H431, "mmm")</f>
        <v>Mar</v>
      </c>
      <c r="K431" s="5" t="str">
        <f>TEXT(H431, "yyyy")</f>
        <v>2021</v>
      </c>
      <c r="L431" s="4">
        <v>6</v>
      </c>
      <c r="M431" s="4">
        <v>119</v>
      </c>
      <c r="N431" s="3" t="s">
        <v>228</v>
      </c>
      <c r="O431" s="3" t="s">
        <v>44</v>
      </c>
      <c r="P431" s="3">
        <f xml:space="preserve"> L431 * M431</f>
        <v>714</v>
      </c>
    </row>
    <row r="432" spans="1:16" x14ac:dyDescent="0.25">
      <c r="A432" s="2">
        <v>292</v>
      </c>
      <c r="B432" s="3" t="s">
        <v>714</v>
      </c>
      <c r="C432" s="3" t="s">
        <v>715</v>
      </c>
      <c r="D432" s="3" t="s">
        <v>679</v>
      </c>
      <c r="E432" s="3" t="s">
        <v>41</v>
      </c>
      <c r="F432" s="4">
        <v>94286</v>
      </c>
      <c r="G432" s="2">
        <v>25</v>
      </c>
      <c r="H432" s="5">
        <v>43835</v>
      </c>
      <c r="I432" s="5" t="str">
        <f>TEXT(H432, "d")</f>
        <v>5</v>
      </c>
      <c r="J432" s="5" t="str">
        <f>TEXT(H432, "mmm")</f>
        <v>Jan</v>
      </c>
      <c r="K432" s="5" t="str">
        <f>TEXT(H432, "yyyy")</f>
        <v>2020</v>
      </c>
      <c r="L432" s="4">
        <v>5</v>
      </c>
      <c r="M432" s="4">
        <v>16.989999999999998</v>
      </c>
      <c r="N432" s="3" t="s">
        <v>305</v>
      </c>
      <c r="O432" s="3" t="s">
        <v>37</v>
      </c>
      <c r="P432" s="3">
        <f xml:space="preserve"> L432 * M432</f>
        <v>84.949999999999989</v>
      </c>
    </row>
    <row r="433" spans="1:16" x14ac:dyDescent="0.25">
      <c r="A433" s="2">
        <v>292</v>
      </c>
      <c r="B433" s="3" t="s">
        <v>714</v>
      </c>
      <c r="C433" s="3" t="s">
        <v>715</v>
      </c>
      <c r="D433" s="3" t="s">
        <v>679</v>
      </c>
      <c r="E433" s="3" t="s">
        <v>41</v>
      </c>
      <c r="F433" s="4">
        <v>94286</v>
      </c>
      <c r="G433" s="2">
        <v>2126</v>
      </c>
      <c r="H433" s="5">
        <v>44288</v>
      </c>
      <c r="I433" s="5" t="str">
        <f>TEXT(H433, "d")</f>
        <v>2</v>
      </c>
      <c r="J433" s="5" t="str">
        <f>TEXT(H433, "mmm")</f>
        <v>Apr</v>
      </c>
      <c r="K433" s="5" t="str">
        <f>TEXT(H433, "yyyy")</f>
        <v>2021</v>
      </c>
      <c r="L433" s="4">
        <v>5</v>
      </c>
      <c r="M433" s="4">
        <v>250</v>
      </c>
      <c r="N433" s="3" t="s">
        <v>77</v>
      </c>
      <c r="O433" s="3" t="s">
        <v>59</v>
      </c>
      <c r="P433" s="3">
        <f xml:space="preserve"> L433 * M433</f>
        <v>1250</v>
      </c>
    </row>
    <row r="434" spans="1:16" x14ac:dyDescent="0.25">
      <c r="A434" s="2">
        <v>293</v>
      </c>
      <c r="B434" s="3" t="s">
        <v>716</v>
      </c>
      <c r="C434" s="3" t="s">
        <v>717</v>
      </c>
      <c r="D434" s="3" t="s">
        <v>22</v>
      </c>
      <c r="E434" s="3" t="s">
        <v>23</v>
      </c>
      <c r="F434" s="4">
        <v>11436</v>
      </c>
      <c r="G434" s="2">
        <v>1459</v>
      </c>
      <c r="H434" s="5">
        <v>44143</v>
      </c>
      <c r="I434" s="5" t="str">
        <f>TEXT(H434, "d")</f>
        <v>8</v>
      </c>
      <c r="J434" s="5" t="str">
        <f>TEXT(H434, "mmm")</f>
        <v>Nov</v>
      </c>
      <c r="K434" s="5" t="str">
        <f>TEXT(H434, "yyyy")</f>
        <v>2020</v>
      </c>
      <c r="L434" s="4">
        <v>1</v>
      </c>
      <c r="M434" s="4">
        <v>37.99</v>
      </c>
      <c r="N434" s="3" t="s">
        <v>35</v>
      </c>
      <c r="O434" s="3" t="s">
        <v>17</v>
      </c>
      <c r="P434" s="3">
        <f xml:space="preserve"> L434 * M434</f>
        <v>37.99</v>
      </c>
    </row>
    <row r="435" spans="1:16" x14ac:dyDescent="0.25">
      <c r="A435" s="2">
        <v>293</v>
      </c>
      <c r="B435" s="3" t="s">
        <v>716</v>
      </c>
      <c r="C435" s="3" t="s">
        <v>717</v>
      </c>
      <c r="D435" s="3" t="s">
        <v>22</v>
      </c>
      <c r="E435" s="3" t="s">
        <v>23</v>
      </c>
      <c r="F435" s="4">
        <v>11436</v>
      </c>
      <c r="G435" s="2">
        <v>1975</v>
      </c>
      <c r="H435" s="5">
        <v>44253</v>
      </c>
      <c r="I435" s="5" t="str">
        <f>TEXT(H435, "d")</f>
        <v>26</v>
      </c>
      <c r="J435" s="5" t="str">
        <f>TEXT(H435, "mmm")</f>
        <v>Feb</v>
      </c>
      <c r="K435" s="5" t="str">
        <f>TEXT(H435, "yyyy")</f>
        <v>2021</v>
      </c>
      <c r="L435" s="4">
        <v>5</v>
      </c>
      <c r="M435" s="4">
        <v>23.99</v>
      </c>
      <c r="N435" s="3" t="s">
        <v>76</v>
      </c>
      <c r="O435" s="3" t="s">
        <v>37</v>
      </c>
      <c r="P435" s="3">
        <f xml:space="preserve"> L435 * M435</f>
        <v>119.94999999999999</v>
      </c>
    </row>
    <row r="436" spans="1:16" x14ac:dyDescent="0.25">
      <c r="A436" s="2">
        <v>295</v>
      </c>
      <c r="B436" s="3" t="s">
        <v>718</v>
      </c>
      <c r="C436" s="3" t="s">
        <v>719</v>
      </c>
      <c r="D436" s="3" t="s">
        <v>179</v>
      </c>
      <c r="E436" s="3" t="s">
        <v>141</v>
      </c>
      <c r="F436" s="4">
        <v>62794</v>
      </c>
      <c r="G436" s="2">
        <v>767</v>
      </c>
      <c r="H436" s="5">
        <v>43992</v>
      </c>
      <c r="I436" s="5" t="str">
        <f>TEXT(H436, "d")</f>
        <v>10</v>
      </c>
      <c r="J436" s="5" t="str">
        <f>TEXT(H436, "mmm")</f>
        <v>Jun</v>
      </c>
      <c r="K436" s="5" t="str">
        <f>TEXT(H436, "yyyy")</f>
        <v>2020</v>
      </c>
      <c r="L436" s="4">
        <v>3</v>
      </c>
      <c r="M436" s="4">
        <v>20.95</v>
      </c>
      <c r="N436" s="3" t="s">
        <v>193</v>
      </c>
      <c r="O436" s="3" t="s">
        <v>37</v>
      </c>
      <c r="P436" s="3">
        <f xml:space="preserve"> L436 * M436</f>
        <v>62.849999999999994</v>
      </c>
    </row>
    <row r="437" spans="1:16" x14ac:dyDescent="0.25">
      <c r="A437" s="2">
        <v>295</v>
      </c>
      <c r="B437" s="3" t="s">
        <v>718</v>
      </c>
      <c r="C437" s="3" t="s">
        <v>719</v>
      </c>
      <c r="D437" s="3" t="s">
        <v>179</v>
      </c>
      <c r="E437" s="3" t="s">
        <v>141</v>
      </c>
      <c r="F437" s="4">
        <v>62794</v>
      </c>
      <c r="G437" s="2">
        <v>1220</v>
      </c>
      <c r="H437" s="5">
        <v>44092</v>
      </c>
      <c r="I437" s="5" t="str">
        <f>TEXT(H437, "d")</f>
        <v>18</v>
      </c>
      <c r="J437" s="5" t="str">
        <f>TEXT(H437, "mmm")</f>
        <v>Sep</v>
      </c>
      <c r="K437" s="5" t="str">
        <f>TEXT(H437, "yyyy")</f>
        <v>2020</v>
      </c>
      <c r="L437" s="4">
        <v>4</v>
      </c>
      <c r="M437" s="4">
        <v>23.99</v>
      </c>
      <c r="N437" s="3" t="s">
        <v>49</v>
      </c>
      <c r="O437" s="3" t="s">
        <v>37</v>
      </c>
      <c r="P437" s="3">
        <f xml:space="preserve"> L437 * M437</f>
        <v>95.96</v>
      </c>
    </row>
    <row r="438" spans="1:16" x14ac:dyDescent="0.25">
      <c r="A438" s="2">
        <v>296</v>
      </c>
      <c r="B438" s="3" t="s">
        <v>720</v>
      </c>
      <c r="C438" s="3" t="s">
        <v>721</v>
      </c>
      <c r="D438" s="3" t="s">
        <v>80</v>
      </c>
      <c r="E438" s="3" t="s">
        <v>81</v>
      </c>
      <c r="F438" s="4">
        <v>33673</v>
      </c>
      <c r="G438" s="2">
        <v>2144</v>
      </c>
      <c r="H438" s="5">
        <v>44291</v>
      </c>
      <c r="I438" s="5" t="str">
        <f>TEXT(H438, "d")</f>
        <v>5</v>
      </c>
      <c r="J438" s="5" t="str">
        <f>TEXT(H438, "mmm")</f>
        <v>Apr</v>
      </c>
      <c r="K438" s="5" t="str">
        <f>TEXT(H438, "yyyy")</f>
        <v>2021</v>
      </c>
      <c r="L438" s="4">
        <v>3</v>
      </c>
      <c r="M438" s="4">
        <v>44.95</v>
      </c>
      <c r="N438" s="3" t="s">
        <v>603</v>
      </c>
      <c r="O438" s="3" t="s">
        <v>17</v>
      </c>
      <c r="P438" s="3">
        <f xml:space="preserve"> L438 * M438</f>
        <v>134.85000000000002</v>
      </c>
    </row>
    <row r="439" spans="1:16" x14ac:dyDescent="0.25">
      <c r="A439" s="2">
        <v>297</v>
      </c>
      <c r="B439" s="3" t="s">
        <v>722</v>
      </c>
      <c r="C439" s="3" t="s">
        <v>723</v>
      </c>
      <c r="D439" s="3" t="s">
        <v>724</v>
      </c>
      <c r="E439" s="3" t="s">
        <v>115</v>
      </c>
      <c r="F439" s="4">
        <v>37245</v>
      </c>
      <c r="G439" s="2">
        <v>1982</v>
      </c>
      <c r="H439" s="5">
        <v>44255</v>
      </c>
      <c r="I439" s="5" t="str">
        <f>TEXT(H439, "d")</f>
        <v>28</v>
      </c>
      <c r="J439" s="5" t="str">
        <f>TEXT(H439, "mmm")</f>
        <v>Feb</v>
      </c>
      <c r="K439" s="5" t="str">
        <f>TEXT(H439, "yyyy")</f>
        <v>2021</v>
      </c>
      <c r="L439" s="4">
        <v>6</v>
      </c>
      <c r="M439" s="4">
        <v>455</v>
      </c>
      <c r="N439" s="3" t="s">
        <v>58</v>
      </c>
      <c r="O439" s="3" t="s">
        <v>59</v>
      </c>
      <c r="P439" s="3">
        <f xml:space="preserve"> L439 * M439</f>
        <v>2730</v>
      </c>
    </row>
    <row r="440" spans="1:16" x14ac:dyDescent="0.25">
      <c r="A440" s="2">
        <v>297</v>
      </c>
      <c r="B440" s="3" t="s">
        <v>722</v>
      </c>
      <c r="C440" s="3" t="s">
        <v>723</v>
      </c>
      <c r="D440" s="3" t="s">
        <v>724</v>
      </c>
      <c r="E440" s="3" t="s">
        <v>115</v>
      </c>
      <c r="F440" s="4">
        <v>37245</v>
      </c>
      <c r="G440" s="2">
        <v>2227</v>
      </c>
      <c r="H440" s="5">
        <v>44309</v>
      </c>
      <c r="I440" s="5" t="str">
        <f>TEXT(H440, "d")</f>
        <v>23</v>
      </c>
      <c r="J440" s="5" t="str">
        <f>TEXT(H440, "mmm")</f>
        <v>Apr</v>
      </c>
      <c r="K440" s="5" t="str">
        <f>TEXT(H440, "yyyy")</f>
        <v>2021</v>
      </c>
      <c r="L440" s="4">
        <v>5</v>
      </c>
      <c r="M440" s="4">
        <v>11.99</v>
      </c>
      <c r="N440" s="3" t="s">
        <v>62</v>
      </c>
      <c r="O440" s="3" t="s">
        <v>19</v>
      </c>
      <c r="P440" s="3">
        <f xml:space="preserve"> L440 * M440</f>
        <v>59.95</v>
      </c>
    </row>
    <row r="441" spans="1:16" x14ac:dyDescent="0.25">
      <c r="A441" s="2">
        <v>300</v>
      </c>
      <c r="B441" s="3" t="s">
        <v>725</v>
      </c>
      <c r="C441" s="3" t="s">
        <v>726</v>
      </c>
      <c r="D441" s="3" t="s">
        <v>239</v>
      </c>
      <c r="E441" s="3" t="s">
        <v>201</v>
      </c>
      <c r="F441" s="4">
        <v>48098</v>
      </c>
      <c r="G441" s="2">
        <v>1469</v>
      </c>
      <c r="H441" s="5">
        <v>44145</v>
      </c>
      <c r="I441" s="5" t="str">
        <f>TEXT(H441, "d")</f>
        <v>10</v>
      </c>
      <c r="J441" s="5" t="str">
        <f>TEXT(H441, "mmm")</f>
        <v>Nov</v>
      </c>
      <c r="K441" s="5" t="str">
        <f>TEXT(H441, "yyyy")</f>
        <v>2020</v>
      </c>
      <c r="L441" s="4">
        <v>5</v>
      </c>
      <c r="M441" s="4">
        <v>16.989999999999998</v>
      </c>
      <c r="N441" s="3" t="s">
        <v>305</v>
      </c>
      <c r="O441" s="3" t="s">
        <v>37</v>
      </c>
      <c r="P441" s="3">
        <f xml:space="preserve"> L441 * M441</f>
        <v>84.949999999999989</v>
      </c>
    </row>
    <row r="442" spans="1:16" x14ac:dyDescent="0.25">
      <c r="A442" s="2">
        <v>300</v>
      </c>
      <c r="B442" s="3" t="s">
        <v>725</v>
      </c>
      <c r="C442" s="3" t="s">
        <v>726</v>
      </c>
      <c r="D442" s="3" t="s">
        <v>239</v>
      </c>
      <c r="E442" s="3" t="s">
        <v>201</v>
      </c>
      <c r="F442" s="4">
        <v>48098</v>
      </c>
      <c r="G442" s="2">
        <v>1802</v>
      </c>
      <c r="H442" s="5">
        <v>44220</v>
      </c>
      <c r="I442" s="5" t="str">
        <f>TEXT(H442, "d")</f>
        <v>24</v>
      </c>
      <c r="J442" s="5" t="str">
        <f>TEXT(H442, "mmm")</f>
        <v>Jan</v>
      </c>
      <c r="K442" s="5" t="str">
        <f>TEXT(H442, "yyyy")</f>
        <v>2021</v>
      </c>
      <c r="L442" s="4">
        <v>2</v>
      </c>
      <c r="M442" s="4">
        <v>44.95</v>
      </c>
      <c r="N442" s="3" t="s">
        <v>603</v>
      </c>
      <c r="O442" s="3" t="s">
        <v>17</v>
      </c>
      <c r="P442" s="3">
        <f xml:space="preserve"> L442 * M442</f>
        <v>89.9</v>
      </c>
    </row>
    <row r="443" spans="1:16" x14ac:dyDescent="0.25">
      <c r="A443" s="2">
        <v>301</v>
      </c>
      <c r="B443" s="3" t="s">
        <v>727</v>
      </c>
      <c r="C443" s="3" t="s">
        <v>728</v>
      </c>
      <c r="D443" s="3" t="s">
        <v>421</v>
      </c>
      <c r="E443" s="3" t="s">
        <v>34</v>
      </c>
      <c r="F443" s="4">
        <v>77271</v>
      </c>
      <c r="G443" s="2">
        <v>2652</v>
      </c>
      <c r="H443" s="5">
        <v>44396</v>
      </c>
      <c r="I443" s="5" t="str">
        <f>TEXT(H443, "d")</f>
        <v>19</v>
      </c>
      <c r="J443" s="5" t="str">
        <f>TEXT(H443, "mmm")</f>
        <v>Jul</v>
      </c>
      <c r="K443" s="5" t="str">
        <f>TEXT(H443, "yyyy")</f>
        <v>2021</v>
      </c>
      <c r="L443" s="4">
        <v>4</v>
      </c>
      <c r="M443" s="4">
        <v>27.5</v>
      </c>
      <c r="N443" s="3" t="s">
        <v>24</v>
      </c>
      <c r="O443" s="3" t="s">
        <v>17</v>
      </c>
      <c r="P443" s="3">
        <f xml:space="preserve"> L443 * M443</f>
        <v>110</v>
      </c>
    </row>
    <row r="444" spans="1:16" x14ac:dyDescent="0.25">
      <c r="A444" s="2">
        <v>301</v>
      </c>
      <c r="B444" s="3" t="s">
        <v>727</v>
      </c>
      <c r="C444" s="3" t="s">
        <v>728</v>
      </c>
      <c r="D444" s="3" t="s">
        <v>421</v>
      </c>
      <c r="E444" s="3" t="s">
        <v>34</v>
      </c>
      <c r="F444" s="4">
        <v>77271</v>
      </c>
      <c r="G444" s="2">
        <v>2964</v>
      </c>
      <c r="H444" s="5">
        <v>44473</v>
      </c>
      <c r="I444" s="5" t="str">
        <f>TEXT(H444, "d")</f>
        <v>4</v>
      </c>
      <c r="J444" s="5" t="str">
        <f>TEXT(H444, "mmm")</f>
        <v>Oct</v>
      </c>
      <c r="K444" s="5" t="str">
        <f>TEXT(H444, "yyyy")</f>
        <v>2021</v>
      </c>
      <c r="L444" s="4">
        <v>3</v>
      </c>
      <c r="M444" s="4">
        <v>250</v>
      </c>
      <c r="N444" s="3" t="s">
        <v>82</v>
      </c>
      <c r="O444" s="3" t="s">
        <v>59</v>
      </c>
      <c r="P444" s="3">
        <f xml:space="preserve"> L444 * M444</f>
        <v>750</v>
      </c>
    </row>
    <row r="445" spans="1:16" x14ac:dyDescent="0.25">
      <c r="A445" s="2">
        <v>302</v>
      </c>
      <c r="B445" s="3" t="s">
        <v>729</v>
      </c>
      <c r="C445" s="3" t="s">
        <v>730</v>
      </c>
      <c r="D445" s="3" t="s">
        <v>103</v>
      </c>
      <c r="E445" s="3" t="s">
        <v>104</v>
      </c>
      <c r="F445" s="4">
        <v>53710</v>
      </c>
      <c r="G445" s="2">
        <v>184</v>
      </c>
      <c r="H445" s="5">
        <v>43868</v>
      </c>
      <c r="I445" s="5" t="str">
        <f>TEXT(H445, "d")</f>
        <v>7</v>
      </c>
      <c r="J445" s="5" t="str">
        <f>TEXT(H445, "mmm")</f>
        <v>Feb</v>
      </c>
      <c r="K445" s="5" t="str">
        <f>TEXT(H445, "yyyy")</f>
        <v>2020</v>
      </c>
      <c r="L445" s="4">
        <v>4</v>
      </c>
      <c r="M445" s="4">
        <v>12.99</v>
      </c>
      <c r="N445" s="3" t="s">
        <v>67</v>
      </c>
      <c r="O445" s="3" t="s">
        <v>37</v>
      </c>
      <c r="P445" s="3">
        <f xml:space="preserve"> L445 * M445</f>
        <v>51.96</v>
      </c>
    </row>
    <row r="446" spans="1:16" x14ac:dyDescent="0.25">
      <c r="A446" s="2">
        <v>302</v>
      </c>
      <c r="B446" s="3" t="s">
        <v>729</v>
      </c>
      <c r="C446" s="3" t="s">
        <v>730</v>
      </c>
      <c r="D446" s="3" t="s">
        <v>103</v>
      </c>
      <c r="E446" s="3" t="s">
        <v>104</v>
      </c>
      <c r="F446" s="4">
        <v>53710</v>
      </c>
      <c r="G446" s="2">
        <v>1172</v>
      </c>
      <c r="H446" s="5">
        <v>44083</v>
      </c>
      <c r="I446" s="5" t="str">
        <f>TEXT(H446, "d")</f>
        <v>9</v>
      </c>
      <c r="J446" s="5" t="str">
        <f>TEXT(H446, "mmm")</f>
        <v>Sep</v>
      </c>
      <c r="K446" s="5" t="str">
        <f>TEXT(H446, "yyyy")</f>
        <v>2020</v>
      </c>
      <c r="L446" s="4">
        <v>3</v>
      </c>
      <c r="M446" s="4">
        <v>19.989999999999998</v>
      </c>
      <c r="N446" s="3" t="s">
        <v>493</v>
      </c>
      <c r="O446" s="3" t="s">
        <v>37</v>
      </c>
      <c r="P446" s="3">
        <f xml:space="preserve"> L446 * M446</f>
        <v>59.97</v>
      </c>
    </row>
    <row r="447" spans="1:16" x14ac:dyDescent="0.25">
      <c r="A447" s="2">
        <v>302</v>
      </c>
      <c r="B447" s="3" t="s">
        <v>729</v>
      </c>
      <c r="C447" s="3" t="s">
        <v>730</v>
      </c>
      <c r="D447" s="3" t="s">
        <v>103</v>
      </c>
      <c r="E447" s="3" t="s">
        <v>104</v>
      </c>
      <c r="F447" s="4">
        <v>53710</v>
      </c>
      <c r="G447" s="2">
        <v>2645</v>
      </c>
      <c r="H447" s="5">
        <v>44394</v>
      </c>
      <c r="I447" s="5" t="str">
        <f>TEXT(H447, "d")</f>
        <v>17</v>
      </c>
      <c r="J447" s="5" t="str">
        <f>TEXT(H447, "mmm")</f>
        <v>Jul</v>
      </c>
      <c r="K447" s="5" t="str">
        <f>TEXT(H447, "yyyy")</f>
        <v>2021</v>
      </c>
      <c r="L447" s="4">
        <v>1</v>
      </c>
      <c r="M447" s="4">
        <v>129.94999999999999</v>
      </c>
      <c r="N447" s="3" t="s">
        <v>186</v>
      </c>
      <c r="O447" s="3" t="s">
        <v>44</v>
      </c>
      <c r="P447" s="3">
        <f xml:space="preserve"> L447 * M447</f>
        <v>129.94999999999999</v>
      </c>
    </row>
    <row r="448" spans="1:16" x14ac:dyDescent="0.25">
      <c r="A448" s="2">
        <v>303</v>
      </c>
      <c r="B448" s="3" t="s">
        <v>731</v>
      </c>
      <c r="C448" s="3" t="s">
        <v>732</v>
      </c>
      <c r="D448" s="3" t="s">
        <v>733</v>
      </c>
      <c r="E448" s="3" t="s">
        <v>322</v>
      </c>
      <c r="F448" s="4">
        <v>27705</v>
      </c>
      <c r="G448" s="2">
        <v>121</v>
      </c>
      <c r="H448" s="5">
        <v>43854</v>
      </c>
      <c r="I448" s="5" t="str">
        <f>TEXT(H448, "d")</f>
        <v>24</v>
      </c>
      <c r="J448" s="5" t="str">
        <f>TEXT(H448, "mmm")</f>
        <v>Jan</v>
      </c>
      <c r="K448" s="5" t="str">
        <f>TEXT(H448, "yyyy")</f>
        <v>2020</v>
      </c>
      <c r="L448" s="4">
        <v>5</v>
      </c>
      <c r="M448" s="4">
        <v>245</v>
      </c>
      <c r="N448" s="3" t="s">
        <v>105</v>
      </c>
      <c r="O448" s="3" t="s">
        <v>106</v>
      </c>
      <c r="P448" s="3">
        <f xml:space="preserve"> L448 * M448</f>
        <v>1225</v>
      </c>
    </row>
    <row r="449" spans="1:16" x14ac:dyDescent="0.25">
      <c r="A449" s="2">
        <v>303</v>
      </c>
      <c r="B449" s="3" t="s">
        <v>731</v>
      </c>
      <c r="C449" s="3" t="s">
        <v>732</v>
      </c>
      <c r="D449" s="3" t="s">
        <v>733</v>
      </c>
      <c r="E449" s="3" t="s">
        <v>322</v>
      </c>
      <c r="F449" s="4">
        <v>27705</v>
      </c>
      <c r="G449" s="2">
        <v>455</v>
      </c>
      <c r="H449" s="5">
        <v>43925</v>
      </c>
      <c r="I449" s="5" t="str">
        <f>TEXT(H449, "d")</f>
        <v>4</v>
      </c>
      <c r="J449" s="5" t="str">
        <f>TEXT(H449, "mmm")</f>
        <v>Apr</v>
      </c>
      <c r="K449" s="5" t="str">
        <f>TEXT(H449, "yyyy")</f>
        <v>2020</v>
      </c>
      <c r="L449" s="4">
        <v>3</v>
      </c>
      <c r="M449" s="4">
        <v>89.95</v>
      </c>
      <c r="N449" s="3" t="s">
        <v>43</v>
      </c>
      <c r="O449" s="3" t="s">
        <v>44</v>
      </c>
      <c r="P449" s="3">
        <f xml:space="preserve"> L449 * M449</f>
        <v>269.85000000000002</v>
      </c>
    </row>
    <row r="450" spans="1:16" x14ac:dyDescent="0.25">
      <c r="A450" s="2">
        <v>303</v>
      </c>
      <c r="B450" s="3" t="s">
        <v>731</v>
      </c>
      <c r="C450" s="3" t="s">
        <v>732</v>
      </c>
      <c r="D450" s="3" t="s">
        <v>733</v>
      </c>
      <c r="E450" s="3" t="s">
        <v>322</v>
      </c>
      <c r="F450" s="4">
        <v>27705</v>
      </c>
      <c r="G450" s="2">
        <v>1435</v>
      </c>
      <c r="H450" s="5">
        <v>44136</v>
      </c>
      <c r="I450" s="5" t="str">
        <f>TEXT(H450, "d")</f>
        <v>1</v>
      </c>
      <c r="J450" s="5" t="str">
        <f>TEXT(H450, "mmm")</f>
        <v>Nov</v>
      </c>
      <c r="K450" s="5" t="str">
        <f>TEXT(H450, "yyyy")</f>
        <v>2020</v>
      </c>
      <c r="L450" s="4">
        <v>4</v>
      </c>
      <c r="M450" s="4">
        <v>36.99</v>
      </c>
      <c r="N450" s="3" t="s">
        <v>379</v>
      </c>
      <c r="O450" s="3" t="s">
        <v>17</v>
      </c>
      <c r="P450" s="3">
        <f xml:space="preserve"> L450 * M450</f>
        <v>147.96</v>
      </c>
    </row>
    <row r="451" spans="1:16" x14ac:dyDescent="0.25">
      <c r="A451" s="2">
        <v>304</v>
      </c>
      <c r="B451" s="3" t="s">
        <v>198</v>
      </c>
      <c r="C451" s="3" t="s">
        <v>734</v>
      </c>
      <c r="D451" s="3" t="s">
        <v>512</v>
      </c>
      <c r="E451" s="3" t="s">
        <v>34</v>
      </c>
      <c r="F451" s="4">
        <v>88569</v>
      </c>
      <c r="G451" s="2">
        <v>1568</v>
      </c>
      <c r="H451" s="5">
        <v>44170</v>
      </c>
      <c r="I451" s="5" t="str">
        <f>TEXT(H451, "d")</f>
        <v>5</v>
      </c>
      <c r="J451" s="5" t="str">
        <f>TEXT(H451, "mmm")</f>
        <v>Dec</v>
      </c>
      <c r="K451" s="5" t="str">
        <f>TEXT(H451, "yyyy")</f>
        <v>2020</v>
      </c>
      <c r="L451" s="4">
        <v>2</v>
      </c>
      <c r="M451" s="4">
        <v>129.94999999999999</v>
      </c>
      <c r="N451" s="3" t="s">
        <v>186</v>
      </c>
      <c r="O451" s="3" t="s">
        <v>44</v>
      </c>
      <c r="P451" s="3">
        <f xml:space="preserve"> L451 * M451</f>
        <v>259.89999999999998</v>
      </c>
    </row>
    <row r="452" spans="1:16" x14ac:dyDescent="0.25">
      <c r="A452" s="2">
        <v>305</v>
      </c>
      <c r="B452" s="3" t="s">
        <v>735</v>
      </c>
      <c r="C452" s="3" t="s">
        <v>736</v>
      </c>
      <c r="D452" s="3" t="s">
        <v>737</v>
      </c>
      <c r="E452" s="3" t="s">
        <v>23</v>
      </c>
      <c r="F452" s="4">
        <v>10454</v>
      </c>
      <c r="G452" s="2">
        <v>1074</v>
      </c>
      <c r="H452" s="5">
        <v>44062</v>
      </c>
      <c r="I452" s="5" t="str">
        <f>TEXT(H452, "d")</f>
        <v>19</v>
      </c>
      <c r="J452" s="5" t="str">
        <f>TEXT(H452, "mmm")</f>
        <v>Aug</v>
      </c>
      <c r="K452" s="5" t="str">
        <f>TEXT(H452, "yyyy")</f>
        <v>2020</v>
      </c>
      <c r="L452" s="4">
        <v>4</v>
      </c>
      <c r="M452" s="4">
        <v>24.95</v>
      </c>
      <c r="N452" s="3" t="s">
        <v>224</v>
      </c>
      <c r="O452" s="3" t="s">
        <v>37</v>
      </c>
      <c r="P452" s="3">
        <f xml:space="preserve"> L452 * M452</f>
        <v>99.8</v>
      </c>
    </row>
    <row r="453" spans="1:16" x14ac:dyDescent="0.25">
      <c r="A453" s="2">
        <v>305</v>
      </c>
      <c r="B453" s="3" t="s">
        <v>735</v>
      </c>
      <c r="C453" s="3" t="s">
        <v>736</v>
      </c>
      <c r="D453" s="3" t="s">
        <v>737</v>
      </c>
      <c r="E453" s="3" t="s">
        <v>23</v>
      </c>
      <c r="F453" s="4">
        <v>10454</v>
      </c>
      <c r="G453" s="2">
        <v>3045</v>
      </c>
      <c r="H453" s="5">
        <v>44493</v>
      </c>
      <c r="I453" s="5" t="str">
        <f>TEXT(H453, "d")</f>
        <v>24</v>
      </c>
      <c r="J453" s="5" t="str">
        <f>TEXT(H453, "mmm")</f>
        <v>Oct</v>
      </c>
      <c r="K453" s="5" t="str">
        <f>TEXT(H453, "yyyy")</f>
        <v>2021</v>
      </c>
      <c r="L453" s="4">
        <v>2</v>
      </c>
      <c r="M453" s="4">
        <v>49</v>
      </c>
      <c r="N453" s="3" t="s">
        <v>427</v>
      </c>
      <c r="O453" s="3" t="s">
        <v>17</v>
      </c>
      <c r="P453" s="3">
        <f xml:space="preserve"> L453 * M453</f>
        <v>98</v>
      </c>
    </row>
    <row r="454" spans="1:16" x14ac:dyDescent="0.25">
      <c r="A454" s="2">
        <v>306</v>
      </c>
      <c r="B454" s="3" t="s">
        <v>738</v>
      </c>
      <c r="C454" s="3" t="s">
        <v>739</v>
      </c>
      <c r="D454" s="3" t="s">
        <v>14</v>
      </c>
      <c r="E454" s="3" t="s">
        <v>15</v>
      </c>
      <c r="F454" s="4">
        <v>20099</v>
      </c>
      <c r="G454" s="2">
        <v>1386</v>
      </c>
      <c r="H454" s="5">
        <v>44126</v>
      </c>
      <c r="I454" s="5" t="str">
        <f>TEXT(H454, "d")</f>
        <v>22</v>
      </c>
      <c r="J454" s="5" t="str">
        <f>TEXT(H454, "mmm")</f>
        <v>Oct</v>
      </c>
      <c r="K454" s="5" t="str">
        <f>TEXT(H454, "yyyy")</f>
        <v>2020</v>
      </c>
      <c r="L454" s="4">
        <v>3</v>
      </c>
      <c r="M454" s="4">
        <v>17.5</v>
      </c>
      <c r="N454" s="3" t="s">
        <v>233</v>
      </c>
      <c r="O454" s="3" t="s">
        <v>37</v>
      </c>
      <c r="P454" s="3">
        <f xml:space="preserve"> L454 * M454</f>
        <v>52.5</v>
      </c>
    </row>
    <row r="455" spans="1:16" x14ac:dyDescent="0.25">
      <c r="A455" s="2">
        <v>307</v>
      </c>
      <c r="B455" s="3" t="s">
        <v>740</v>
      </c>
      <c r="C455" s="3" t="s">
        <v>741</v>
      </c>
      <c r="D455" s="3" t="s">
        <v>161</v>
      </c>
      <c r="E455" s="3" t="s">
        <v>28</v>
      </c>
      <c r="F455" s="4">
        <v>31904</v>
      </c>
      <c r="G455" s="2">
        <v>1226</v>
      </c>
      <c r="H455" s="5">
        <v>44093</v>
      </c>
      <c r="I455" s="5" t="str">
        <f>TEXT(H455, "d")</f>
        <v>19</v>
      </c>
      <c r="J455" s="5" t="str">
        <f>TEXT(H455, "mmm")</f>
        <v>Sep</v>
      </c>
      <c r="K455" s="5" t="str">
        <f>TEXT(H455, "yyyy")</f>
        <v>2020</v>
      </c>
      <c r="L455" s="4">
        <v>2</v>
      </c>
      <c r="M455" s="4">
        <v>27.5</v>
      </c>
      <c r="N455" s="3" t="s">
        <v>24</v>
      </c>
      <c r="O455" s="3" t="s">
        <v>17</v>
      </c>
      <c r="P455" s="3">
        <f xml:space="preserve"> L455 * M455</f>
        <v>55</v>
      </c>
    </row>
    <row r="456" spans="1:16" x14ac:dyDescent="0.25">
      <c r="A456" s="2">
        <v>307</v>
      </c>
      <c r="B456" s="3" t="s">
        <v>740</v>
      </c>
      <c r="C456" s="3" t="s">
        <v>741</v>
      </c>
      <c r="D456" s="3" t="s">
        <v>161</v>
      </c>
      <c r="E456" s="3" t="s">
        <v>28</v>
      </c>
      <c r="F456" s="4">
        <v>31904</v>
      </c>
      <c r="G456" s="2">
        <v>1984</v>
      </c>
      <c r="H456" s="5">
        <v>44256</v>
      </c>
      <c r="I456" s="5" t="str">
        <f>TEXT(H456, "d")</f>
        <v>1</v>
      </c>
      <c r="J456" s="5" t="str">
        <f>TEXT(H456, "mmm")</f>
        <v>Mar</v>
      </c>
      <c r="K456" s="5" t="str">
        <f>TEXT(H456, "yyyy")</f>
        <v>2021</v>
      </c>
      <c r="L456" s="4">
        <v>3</v>
      </c>
      <c r="M456" s="4">
        <v>37.99</v>
      </c>
      <c r="N456" s="3" t="s">
        <v>35</v>
      </c>
      <c r="O456" s="3" t="s">
        <v>17</v>
      </c>
      <c r="P456" s="3">
        <f xml:space="preserve"> L456 * M456</f>
        <v>113.97</v>
      </c>
    </row>
    <row r="457" spans="1:16" x14ac:dyDescent="0.25">
      <c r="A457" s="2">
        <v>308</v>
      </c>
      <c r="B457" s="3" t="s">
        <v>742</v>
      </c>
      <c r="C457" s="3" t="s">
        <v>743</v>
      </c>
      <c r="D457" s="3" t="s">
        <v>212</v>
      </c>
      <c r="E457" s="3" t="s">
        <v>175</v>
      </c>
      <c r="F457" s="4">
        <v>19104</v>
      </c>
      <c r="G457" s="2">
        <v>591</v>
      </c>
      <c r="H457" s="5">
        <v>43959</v>
      </c>
      <c r="I457" s="5" t="str">
        <f>TEXT(H457, "d")</f>
        <v>8</v>
      </c>
      <c r="J457" s="5" t="str">
        <f>TEXT(H457, "mmm")</f>
        <v>May</v>
      </c>
      <c r="K457" s="5" t="str">
        <f>TEXT(H457, "yyyy")</f>
        <v>2020</v>
      </c>
      <c r="L457" s="4">
        <v>4</v>
      </c>
      <c r="M457" s="4">
        <v>19.989999999999998</v>
      </c>
      <c r="N457" s="3" t="s">
        <v>493</v>
      </c>
      <c r="O457" s="3" t="s">
        <v>37</v>
      </c>
      <c r="P457" s="3">
        <f xml:space="preserve"> L457 * M457</f>
        <v>79.959999999999994</v>
      </c>
    </row>
    <row r="458" spans="1:16" x14ac:dyDescent="0.25">
      <c r="A458" s="2">
        <v>308</v>
      </c>
      <c r="B458" s="3" t="s">
        <v>742</v>
      </c>
      <c r="C458" s="3" t="s">
        <v>743</v>
      </c>
      <c r="D458" s="3" t="s">
        <v>212</v>
      </c>
      <c r="E458" s="3" t="s">
        <v>175</v>
      </c>
      <c r="F458" s="4">
        <v>19104</v>
      </c>
      <c r="G458" s="2">
        <v>1161</v>
      </c>
      <c r="H458" s="5">
        <v>44081</v>
      </c>
      <c r="I458" s="5" t="str">
        <f>TEXT(H458, "d")</f>
        <v>7</v>
      </c>
      <c r="J458" s="5" t="str">
        <f>TEXT(H458, "mmm")</f>
        <v>Sep</v>
      </c>
      <c r="K458" s="5" t="str">
        <f>TEXT(H458, "yyyy")</f>
        <v>2020</v>
      </c>
      <c r="L458" s="4">
        <v>3</v>
      </c>
      <c r="M458" s="4">
        <v>599</v>
      </c>
      <c r="N458" s="3" t="s">
        <v>89</v>
      </c>
      <c r="O458" s="3" t="s">
        <v>30</v>
      </c>
      <c r="P458" s="3">
        <f xml:space="preserve"> L458 * M458</f>
        <v>1797</v>
      </c>
    </row>
    <row r="459" spans="1:16" x14ac:dyDescent="0.25">
      <c r="A459" s="2">
        <v>308</v>
      </c>
      <c r="B459" s="3" t="s">
        <v>742</v>
      </c>
      <c r="C459" s="3" t="s">
        <v>743</v>
      </c>
      <c r="D459" s="3" t="s">
        <v>212</v>
      </c>
      <c r="E459" s="3" t="s">
        <v>175</v>
      </c>
      <c r="F459" s="4">
        <v>19104</v>
      </c>
      <c r="G459" s="2">
        <v>1395</v>
      </c>
      <c r="H459" s="5">
        <v>44127</v>
      </c>
      <c r="I459" s="5" t="str">
        <f>TEXT(H459, "d")</f>
        <v>23</v>
      </c>
      <c r="J459" s="5" t="str">
        <f>TEXT(H459, "mmm")</f>
        <v>Oct</v>
      </c>
      <c r="K459" s="5" t="str">
        <f>TEXT(H459, "yyyy")</f>
        <v>2020</v>
      </c>
      <c r="L459" s="4">
        <v>5</v>
      </c>
      <c r="M459" s="4">
        <v>189</v>
      </c>
      <c r="N459" s="3" t="s">
        <v>116</v>
      </c>
      <c r="O459" s="3" t="s">
        <v>106</v>
      </c>
      <c r="P459" s="3">
        <f xml:space="preserve"> L459 * M459</f>
        <v>945</v>
      </c>
    </row>
    <row r="460" spans="1:16" x14ac:dyDescent="0.25">
      <c r="A460" s="2">
        <v>308</v>
      </c>
      <c r="B460" s="3" t="s">
        <v>742</v>
      </c>
      <c r="C460" s="3" t="s">
        <v>743</v>
      </c>
      <c r="D460" s="3" t="s">
        <v>212</v>
      </c>
      <c r="E460" s="3" t="s">
        <v>175</v>
      </c>
      <c r="F460" s="4">
        <v>19104</v>
      </c>
      <c r="G460" s="2">
        <v>2923</v>
      </c>
      <c r="H460" s="5">
        <v>44462</v>
      </c>
      <c r="I460" s="5" t="str">
        <f>TEXT(H460, "d")</f>
        <v>23</v>
      </c>
      <c r="J460" s="5" t="str">
        <f>TEXT(H460, "mmm")</f>
        <v>Sep</v>
      </c>
      <c r="K460" s="5" t="str">
        <f>TEXT(H460, "yyyy")</f>
        <v>2021</v>
      </c>
      <c r="L460" s="4">
        <v>2</v>
      </c>
      <c r="M460" s="4">
        <v>455</v>
      </c>
      <c r="N460" s="3" t="s">
        <v>58</v>
      </c>
      <c r="O460" s="3" t="s">
        <v>59</v>
      </c>
      <c r="P460" s="3">
        <f xml:space="preserve"> L460 * M460</f>
        <v>910</v>
      </c>
    </row>
    <row r="461" spans="1:16" x14ac:dyDescent="0.25">
      <c r="A461" s="2">
        <v>308</v>
      </c>
      <c r="B461" s="3" t="s">
        <v>742</v>
      </c>
      <c r="C461" s="3" t="s">
        <v>743</v>
      </c>
      <c r="D461" s="3" t="s">
        <v>212</v>
      </c>
      <c r="E461" s="3" t="s">
        <v>175</v>
      </c>
      <c r="F461" s="4">
        <v>19104</v>
      </c>
      <c r="G461" s="2">
        <v>3210</v>
      </c>
      <c r="H461" s="5">
        <v>44531</v>
      </c>
      <c r="I461" s="5" t="str">
        <f>TEXT(H461, "d")</f>
        <v>1</v>
      </c>
      <c r="J461" s="5" t="str">
        <f>TEXT(H461, "mmm")</f>
        <v>Dec</v>
      </c>
      <c r="K461" s="5" t="str">
        <f>TEXT(H461, "yyyy")</f>
        <v>2021</v>
      </c>
      <c r="L461" s="4">
        <v>5</v>
      </c>
      <c r="M461" s="4">
        <v>28.99</v>
      </c>
      <c r="N461" s="3" t="s">
        <v>213</v>
      </c>
      <c r="O461" s="3" t="s">
        <v>17</v>
      </c>
      <c r="P461" s="3">
        <f xml:space="preserve"> L461 * M461</f>
        <v>144.94999999999999</v>
      </c>
    </row>
    <row r="462" spans="1:16" x14ac:dyDescent="0.25">
      <c r="A462" s="2">
        <v>309</v>
      </c>
      <c r="B462" s="3" t="s">
        <v>744</v>
      </c>
      <c r="C462" s="3" t="s">
        <v>745</v>
      </c>
      <c r="D462" s="3" t="s">
        <v>140</v>
      </c>
      <c r="E462" s="3" t="s">
        <v>141</v>
      </c>
      <c r="F462" s="4">
        <v>60609</v>
      </c>
      <c r="G462" s="2">
        <v>2030</v>
      </c>
      <c r="H462" s="5">
        <v>44266</v>
      </c>
      <c r="I462" s="5" t="str">
        <f>TEXT(H462, "d")</f>
        <v>11</v>
      </c>
      <c r="J462" s="5" t="str">
        <f>TEXT(H462, "mmm")</f>
        <v>Mar</v>
      </c>
      <c r="K462" s="5" t="str">
        <f>TEXT(H462, "yyyy")</f>
        <v>2021</v>
      </c>
      <c r="L462" s="4">
        <v>3</v>
      </c>
      <c r="M462" s="4">
        <v>14.99</v>
      </c>
      <c r="N462" s="3" t="s">
        <v>143</v>
      </c>
      <c r="O462" s="3" t="s">
        <v>37</v>
      </c>
      <c r="P462" s="3">
        <f xml:space="preserve"> L462 * M462</f>
        <v>44.97</v>
      </c>
    </row>
    <row r="463" spans="1:16" x14ac:dyDescent="0.25">
      <c r="A463" s="2">
        <v>309</v>
      </c>
      <c r="B463" s="3" t="s">
        <v>744</v>
      </c>
      <c r="C463" s="3" t="s">
        <v>745</v>
      </c>
      <c r="D463" s="3" t="s">
        <v>140</v>
      </c>
      <c r="E463" s="3" t="s">
        <v>141</v>
      </c>
      <c r="F463" s="4">
        <v>60609</v>
      </c>
      <c r="G463" s="2">
        <v>2513</v>
      </c>
      <c r="H463" s="5">
        <v>44368</v>
      </c>
      <c r="I463" s="5" t="str">
        <f>TEXT(H463, "d")</f>
        <v>21</v>
      </c>
      <c r="J463" s="5" t="str">
        <f>TEXT(H463, "mmm")</f>
        <v>Jun</v>
      </c>
      <c r="K463" s="5" t="str">
        <f>TEXT(H463, "yyyy")</f>
        <v>2021</v>
      </c>
      <c r="L463" s="4">
        <v>2</v>
      </c>
      <c r="M463" s="4">
        <v>699</v>
      </c>
      <c r="N463" s="3" t="s">
        <v>502</v>
      </c>
      <c r="O463" s="3" t="s">
        <v>30</v>
      </c>
      <c r="P463" s="3">
        <f xml:space="preserve"> L463 * M463</f>
        <v>1398</v>
      </c>
    </row>
    <row r="464" spans="1:16" x14ac:dyDescent="0.25">
      <c r="A464" s="2">
        <v>310</v>
      </c>
      <c r="B464" s="3" t="s">
        <v>746</v>
      </c>
      <c r="C464" s="3" t="s">
        <v>747</v>
      </c>
      <c r="D464" s="3" t="s">
        <v>748</v>
      </c>
      <c r="E464" s="3" t="s">
        <v>98</v>
      </c>
      <c r="F464" s="4">
        <v>7544</v>
      </c>
      <c r="G464" s="2">
        <v>827</v>
      </c>
      <c r="H464" s="5">
        <v>44007</v>
      </c>
      <c r="I464" s="5" t="str">
        <f>TEXT(H464, "d")</f>
        <v>25</v>
      </c>
      <c r="J464" s="5" t="str">
        <f>TEXT(H464, "mmm")</f>
        <v>Jun</v>
      </c>
      <c r="K464" s="5" t="str">
        <f>TEXT(H464, "yyyy")</f>
        <v>2020</v>
      </c>
      <c r="L464" s="4">
        <v>4</v>
      </c>
      <c r="M464" s="4">
        <v>8.99</v>
      </c>
      <c r="N464" s="3" t="s">
        <v>18</v>
      </c>
      <c r="O464" s="3" t="s">
        <v>19</v>
      </c>
      <c r="P464" s="3">
        <f xml:space="preserve"> L464 * M464</f>
        <v>35.96</v>
      </c>
    </row>
    <row r="465" spans="1:16" x14ac:dyDescent="0.25">
      <c r="A465" s="2">
        <v>310</v>
      </c>
      <c r="B465" s="3" t="s">
        <v>746</v>
      </c>
      <c r="C465" s="3" t="s">
        <v>747</v>
      </c>
      <c r="D465" s="3" t="s">
        <v>748</v>
      </c>
      <c r="E465" s="3" t="s">
        <v>98</v>
      </c>
      <c r="F465" s="4">
        <v>7544</v>
      </c>
      <c r="G465" s="2">
        <v>856</v>
      </c>
      <c r="H465" s="5">
        <v>44015</v>
      </c>
      <c r="I465" s="5" t="str">
        <f>TEXT(H465, "d")</f>
        <v>3</v>
      </c>
      <c r="J465" s="5" t="str">
        <f>TEXT(H465, "mmm")</f>
        <v>Jul</v>
      </c>
      <c r="K465" s="5" t="str">
        <f>TEXT(H465, "yyyy")</f>
        <v>2020</v>
      </c>
      <c r="L465" s="4">
        <v>3</v>
      </c>
      <c r="M465" s="4">
        <v>29.99</v>
      </c>
      <c r="N465" s="3" t="s">
        <v>155</v>
      </c>
      <c r="O465" s="3" t="s">
        <v>17</v>
      </c>
      <c r="P465" s="3">
        <f xml:space="preserve"> L465 * M465</f>
        <v>89.97</v>
      </c>
    </row>
    <row r="466" spans="1:16" x14ac:dyDescent="0.25">
      <c r="A466" s="2">
        <v>310</v>
      </c>
      <c r="B466" s="3" t="s">
        <v>746</v>
      </c>
      <c r="C466" s="3" t="s">
        <v>747</v>
      </c>
      <c r="D466" s="3" t="s">
        <v>748</v>
      </c>
      <c r="E466" s="3" t="s">
        <v>98</v>
      </c>
      <c r="F466" s="4">
        <v>7544</v>
      </c>
      <c r="G466" s="2">
        <v>1414</v>
      </c>
      <c r="H466" s="5">
        <v>44131</v>
      </c>
      <c r="I466" s="5" t="str">
        <f>TEXT(H466, "d")</f>
        <v>27</v>
      </c>
      <c r="J466" s="5" t="str">
        <f>TEXT(H466, "mmm")</f>
        <v>Oct</v>
      </c>
      <c r="K466" s="5" t="str">
        <f>TEXT(H466, "yyyy")</f>
        <v>2020</v>
      </c>
      <c r="L466" s="4">
        <v>6</v>
      </c>
      <c r="M466" s="4">
        <v>14.99</v>
      </c>
      <c r="N466" s="3" t="s">
        <v>298</v>
      </c>
      <c r="O466" s="3" t="s">
        <v>37</v>
      </c>
      <c r="P466" s="3">
        <f xml:space="preserve"> L466 * M466</f>
        <v>89.94</v>
      </c>
    </row>
    <row r="467" spans="1:16" x14ac:dyDescent="0.25">
      <c r="A467" s="2">
        <v>311</v>
      </c>
      <c r="B467" s="3" t="s">
        <v>749</v>
      </c>
      <c r="C467" s="3" t="s">
        <v>750</v>
      </c>
      <c r="D467" s="3" t="s">
        <v>751</v>
      </c>
      <c r="E467" s="3" t="s">
        <v>137</v>
      </c>
      <c r="F467" s="4">
        <v>70033</v>
      </c>
      <c r="G467" s="2">
        <v>2938</v>
      </c>
      <c r="H467" s="5">
        <v>44466</v>
      </c>
      <c r="I467" s="5" t="str">
        <f>TEXT(H467, "d")</f>
        <v>27</v>
      </c>
      <c r="J467" s="5" t="str">
        <f>TEXT(H467, "mmm")</f>
        <v>Sep</v>
      </c>
      <c r="K467" s="5" t="str">
        <f>TEXT(H467, "yyyy")</f>
        <v>2021</v>
      </c>
      <c r="L467" s="4">
        <v>2</v>
      </c>
      <c r="M467" s="4">
        <v>8.99</v>
      </c>
      <c r="N467" s="3" t="s">
        <v>18</v>
      </c>
      <c r="O467" s="3" t="s">
        <v>19</v>
      </c>
      <c r="P467" s="3">
        <f xml:space="preserve"> L467 * M467</f>
        <v>17.98</v>
      </c>
    </row>
    <row r="468" spans="1:16" x14ac:dyDescent="0.25">
      <c r="A468" s="2">
        <v>312</v>
      </c>
      <c r="B468" s="3" t="s">
        <v>752</v>
      </c>
      <c r="C468" s="3" t="s">
        <v>753</v>
      </c>
      <c r="D468" s="3" t="s">
        <v>165</v>
      </c>
      <c r="E468" s="3" t="s">
        <v>57</v>
      </c>
      <c r="F468" s="4">
        <v>85030</v>
      </c>
      <c r="G468" s="2">
        <v>203</v>
      </c>
      <c r="H468" s="5">
        <v>43871</v>
      </c>
      <c r="I468" s="5" t="str">
        <f>TEXT(H468, "d")</f>
        <v>10</v>
      </c>
      <c r="J468" s="5" t="str">
        <f>TEXT(H468, "mmm")</f>
        <v>Feb</v>
      </c>
      <c r="K468" s="5" t="str">
        <f>TEXT(H468, "yyyy")</f>
        <v>2020</v>
      </c>
      <c r="L468" s="4">
        <v>2</v>
      </c>
      <c r="M468" s="4">
        <v>49.95</v>
      </c>
      <c r="N468" s="3" t="s">
        <v>142</v>
      </c>
      <c r="O468" s="3" t="s">
        <v>17</v>
      </c>
      <c r="P468" s="3">
        <f xml:space="preserve"> L468 * M468</f>
        <v>99.9</v>
      </c>
    </row>
    <row r="469" spans="1:16" x14ac:dyDescent="0.25">
      <c r="A469" s="2">
        <v>312</v>
      </c>
      <c r="B469" s="3" t="s">
        <v>752</v>
      </c>
      <c r="C469" s="3" t="s">
        <v>753</v>
      </c>
      <c r="D469" s="3" t="s">
        <v>165</v>
      </c>
      <c r="E469" s="3" t="s">
        <v>57</v>
      </c>
      <c r="F469" s="4">
        <v>85030</v>
      </c>
      <c r="G469" s="2">
        <v>1164</v>
      </c>
      <c r="H469" s="5">
        <v>44082</v>
      </c>
      <c r="I469" s="5" t="str">
        <f>TEXT(H469, "d")</f>
        <v>8</v>
      </c>
      <c r="J469" s="5" t="str">
        <f>TEXT(H469, "mmm")</f>
        <v>Sep</v>
      </c>
      <c r="K469" s="5" t="str">
        <f>TEXT(H469, "yyyy")</f>
        <v>2020</v>
      </c>
      <c r="L469" s="4">
        <v>3</v>
      </c>
      <c r="M469" s="4">
        <v>32.950000000000003</v>
      </c>
      <c r="N469" s="3" t="s">
        <v>71</v>
      </c>
      <c r="O469" s="3" t="s">
        <v>17</v>
      </c>
      <c r="P469" s="3">
        <f xml:space="preserve"> L469 * M469</f>
        <v>98.850000000000009</v>
      </c>
    </row>
    <row r="470" spans="1:16" x14ac:dyDescent="0.25">
      <c r="A470" s="2">
        <v>312</v>
      </c>
      <c r="B470" s="3" t="s">
        <v>752</v>
      </c>
      <c r="C470" s="3" t="s">
        <v>753</v>
      </c>
      <c r="D470" s="3" t="s">
        <v>165</v>
      </c>
      <c r="E470" s="3" t="s">
        <v>57</v>
      </c>
      <c r="F470" s="4">
        <v>85030</v>
      </c>
      <c r="G470" s="2">
        <v>1804</v>
      </c>
      <c r="H470" s="5">
        <v>44220</v>
      </c>
      <c r="I470" s="5" t="str">
        <f>TEXT(H470, "d")</f>
        <v>24</v>
      </c>
      <c r="J470" s="5" t="str">
        <f>TEXT(H470, "mmm")</f>
        <v>Jan</v>
      </c>
      <c r="K470" s="5" t="str">
        <f>TEXT(H470, "yyyy")</f>
        <v>2021</v>
      </c>
      <c r="L470" s="4">
        <v>4</v>
      </c>
      <c r="M470" s="4">
        <v>455</v>
      </c>
      <c r="N470" s="3" t="s">
        <v>58</v>
      </c>
      <c r="O470" s="3" t="s">
        <v>59</v>
      </c>
      <c r="P470" s="3">
        <f xml:space="preserve"> L470 * M470</f>
        <v>1820</v>
      </c>
    </row>
    <row r="471" spans="1:16" x14ac:dyDescent="0.25">
      <c r="A471" s="2">
        <v>313</v>
      </c>
      <c r="B471" s="3" t="s">
        <v>754</v>
      </c>
      <c r="C471" s="3" t="s">
        <v>755</v>
      </c>
      <c r="D471" s="3" t="s">
        <v>538</v>
      </c>
      <c r="E471" s="3" t="s">
        <v>121</v>
      </c>
      <c r="F471" s="4">
        <v>89130</v>
      </c>
      <c r="G471" s="2">
        <v>1190</v>
      </c>
      <c r="H471" s="5">
        <v>44087</v>
      </c>
      <c r="I471" s="5" t="str">
        <f>TEXT(H471, "d")</f>
        <v>13</v>
      </c>
      <c r="J471" s="5" t="str">
        <f>TEXT(H471, "mmm")</f>
        <v>Sep</v>
      </c>
      <c r="K471" s="5" t="str">
        <f>TEXT(H471, "yyyy")</f>
        <v>2020</v>
      </c>
      <c r="L471" s="4">
        <v>5</v>
      </c>
      <c r="M471" s="4">
        <v>14.99</v>
      </c>
      <c r="N471" s="3" t="s">
        <v>298</v>
      </c>
      <c r="O471" s="3" t="s">
        <v>37</v>
      </c>
      <c r="P471" s="3">
        <f xml:space="preserve"> L471 * M471</f>
        <v>74.95</v>
      </c>
    </row>
    <row r="472" spans="1:16" x14ac:dyDescent="0.25">
      <c r="A472" s="2">
        <v>314</v>
      </c>
      <c r="B472" s="3" t="s">
        <v>756</v>
      </c>
      <c r="C472" s="3" t="s">
        <v>757</v>
      </c>
      <c r="D472" s="3" t="s">
        <v>758</v>
      </c>
      <c r="E472" s="3" t="s">
        <v>81</v>
      </c>
      <c r="F472" s="4">
        <v>32128</v>
      </c>
      <c r="G472" s="2">
        <v>476</v>
      </c>
      <c r="H472" s="5">
        <v>43928</v>
      </c>
      <c r="I472" s="5" t="str">
        <f>TEXT(H472, "d")</f>
        <v>7</v>
      </c>
      <c r="J472" s="5" t="str">
        <f>TEXT(H472, "mmm")</f>
        <v>Apr</v>
      </c>
      <c r="K472" s="5" t="str">
        <f>TEXT(H472, "yyyy")</f>
        <v>2020</v>
      </c>
      <c r="L472" s="4">
        <v>3</v>
      </c>
      <c r="M472" s="4">
        <v>13.99</v>
      </c>
      <c r="N472" s="3" t="s">
        <v>551</v>
      </c>
      <c r="O472" s="3" t="s">
        <v>37</v>
      </c>
      <c r="P472" s="3">
        <f xml:space="preserve"> L472 * M472</f>
        <v>41.97</v>
      </c>
    </row>
    <row r="473" spans="1:16" x14ac:dyDescent="0.25">
      <c r="A473" s="2">
        <v>314</v>
      </c>
      <c r="B473" s="3" t="s">
        <v>756</v>
      </c>
      <c r="C473" s="3" t="s">
        <v>757</v>
      </c>
      <c r="D473" s="3" t="s">
        <v>758</v>
      </c>
      <c r="E473" s="3" t="s">
        <v>81</v>
      </c>
      <c r="F473" s="4">
        <v>32128</v>
      </c>
      <c r="G473" s="2">
        <v>1118</v>
      </c>
      <c r="H473" s="5">
        <v>44072</v>
      </c>
      <c r="I473" s="5" t="str">
        <f>TEXT(H473, "d")</f>
        <v>29</v>
      </c>
      <c r="J473" s="5" t="str">
        <f>TEXT(H473, "mmm")</f>
        <v>Aug</v>
      </c>
      <c r="K473" s="5" t="str">
        <f>TEXT(H473, "yyyy")</f>
        <v>2020</v>
      </c>
      <c r="L473" s="4">
        <v>1</v>
      </c>
      <c r="M473" s="4">
        <v>20.95</v>
      </c>
      <c r="N473" s="3" t="s">
        <v>193</v>
      </c>
      <c r="O473" s="3" t="s">
        <v>37</v>
      </c>
      <c r="P473" s="3">
        <f xml:space="preserve"> L473 * M473</f>
        <v>20.95</v>
      </c>
    </row>
    <row r="474" spans="1:16" x14ac:dyDescent="0.25">
      <c r="A474" s="2">
        <v>314</v>
      </c>
      <c r="B474" s="3" t="s">
        <v>756</v>
      </c>
      <c r="C474" s="3" t="s">
        <v>757</v>
      </c>
      <c r="D474" s="3" t="s">
        <v>758</v>
      </c>
      <c r="E474" s="3" t="s">
        <v>81</v>
      </c>
      <c r="F474" s="4">
        <v>32128</v>
      </c>
      <c r="G474" s="2">
        <v>2848</v>
      </c>
      <c r="H474" s="5">
        <v>44442</v>
      </c>
      <c r="I474" s="5" t="str">
        <f>TEXT(H474, "d")</f>
        <v>3</v>
      </c>
      <c r="J474" s="5" t="str">
        <f>TEXT(H474, "mmm")</f>
        <v>Sep</v>
      </c>
      <c r="K474" s="5" t="str">
        <f>TEXT(H474, "yyyy")</f>
        <v>2021</v>
      </c>
      <c r="L474" s="4">
        <v>3</v>
      </c>
      <c r="M474" s="4">
        <v>89</v>
      </c>
      <c r="N474" s="3" t="s">
        <v>468</v>
      </c>
      <c r="O474" s="3" t="s">
        <v>44</v>
      </c>
      <c r="P474" s="3">
        <f xml:space="preserve"> L474 * M474</f>
        <v>267</v>
      </c>
    </row>
    <row r="475" spans="1:16" x14ac:dyDescent="0.25">
      <c r="A475" s="2">
        <v>316</v>
      </c>
      <c r="B475" s="3" t="s">
        <v>759</v>
      </c>
      <c r="C475" s="3" t="s">
        <v>760</v>
      </c>
      <c r="D475" s="3" t="s">
        <v>761</v>
      </c>
      <c r="E475" s="3" t="s">
        <v>322</v>
      </c>
      <c r="F475" s="4">
        <v>27605</v>
      </c>
      <c r="G475" s="2">
        <v>1271</v>
      </c>
      <c r="H475" s="5">
        <v>44102</v>
      </c>
      <c r="I475" s="5" t="str">
        <f>TEXT(H475, "d")</f>
        <v>28</v>
      </c>
      <c r="J475" s="5" t="str">
        <f>TEXT(H475, "mmm")</f>
        <v>Sep</v>
      </c>
      <c r="K475" s="5" t="str">
        <f>TEXT(H475, "yyyy")</f>
        <v>2020</v>
      </c>
      <c r="L475" s="4">
        <v>2</v>
      </c>
      <c r="M475" s="4">
        <v>37.99</v>
      </c>
      <c r="N475" s="3" t="s">
        <v>35</v>
      </c>
      <c r="O475" s="3" t="s">
        <v>17</v>
      </c>
      <c r="P475" s="3">
        <f xml:space="preserve"> L475 * M475</f>
        <v>75.98</v>
      </c>
    </row>
    <row r="476" spans="1:16" x14ac:dyDescent="0.25">
      <c r="A476" s="2">
        <v>316</v>
      </c>
      <c r="B476" s="3" t="s">
        <v>759</v>
      </c>
      <c r="C476" s="3" t="s">
        <v>760</v>
      </c>
      <c r="D476" s="3" t="s">
        <v>761</v>
      </c>
      <c r="E476" s="3" t="s">
        <v>322</v>
      </c>
      <c r="F476" s="4">
        <v>27605</v>
      </c>
      <c r="G476" s="2">
        <v>2654</v>
      </c>
      <c r="H476" s="5">
        <v>44396</v>
      </c>
      <c r="I476" s="5" t="str">
        <f>TEXT(H476, "d")</f>
        <v>19</v>
      </c>
      <c r="J476" s="5" t="str">
        <f>TEXT(H476, "mmm")</f>
        <v>Jul</v>
      </c>
      <c r="K476" s="5" t="str">
        <f>TEXT(H476, "yyyy")</f>
        <v>2021</v>
      </c>
      <c r="L476" s="4">
        <v>3</v>
      </c>
      <c r="M476" s="4">
        <v>49</v>
      </c>
      <c r="N476" s="3" t="s">
        <v>53</v>
      </c>
      <c r="O476" s="3" t="s">
        <v>17</v>
      </c>
      <c r="P476" s="3">
        <f xml:space="preserve"> L476 * M476</f>
        <v>147</v>
      </c>
    </row>
    <row r="477" spans="1:16" x14ac:dyDescent="0.25">
      <c r="A477" s="2">
        <v>317</v>
      </c>
      <c r="B477" s="3" t="s">
        <v>762</v>
      </c>
      <c r="C477" s="3" t="s">
        <v>763</v>
      </c>
      <c r="D477" s="3" t="s">
        <v>223</v>
      </c>
      <c r="E477" s="3" t="s">
        <v>23</v>
      </c>
      <c r="F477" s="4">
        <v>11241</v>
      </c>
      <c r="G477" s="2">
        <v>3095</v>
      </c>
      <c r="H477" s="5">
        <v>44505</v>
      </c>
      <c r="I477" s="5" t="str">
        <f>TEXT(H477, "d")</f>
        <v>5</v>
      </c>
      <c r="J477" s="5" t="str">
        <f>TEXT(H477, "mmm")</f>
        <v>Nov</v>
      </c>
      <c r="K477" s="5" t="str">
        <f>TEXT(H477, "yyyy")</f>
        <v>2021</v>
      </c>
      <c r="L477" s="4">
        <v>2</v>
      </c>
      <c r="M477" s="4">
        <v>684</v>
      </c>
      <c r="N477" s="3" t="s">
        <v>29</v>
      </c>
      <c r="O477" s="3" t="s">
        <v>30</v>
      </c>
      <c r="P477" s="3">
        <f xml:space="preserve"> L477 * M477</f>
        <v>1368</v>
      </c>
    </row>
    <row r="478" spans="1:16" x14ac:dyDescent="0.25">
      <c r="A478" s="2">
        <v>317</v>
      </c>
      <c r="B478" s="3" t="s">
        <v>762</v>
      </c>
      <c r="C478" s="3" t="s">
        <v>763</v>
      </c>
      <c r="D478" s="3" t="s">
        <v>223</v>
      </c>
      <c r="E478" s="3" t="s">
        <v>23</v>
      </c>
      <c r="F478" s="4">
        <v>11241</v>
      </c>
      <c r="G478" s="2">
        <v>3279</v>
      </c>
      <c r="H478" s="5">
        <v>44547</v>
      </c>
      <c r="I478" s="5" t="str">
        <f>TEXT(H478, "d")</f>
        <v>17</v>
      </c>
      <c r="J478" s="5" t="str">
        <f>TEXT(H478, "mmm")</f>
        <v>Dec</v>
      </c>
      <c r="K478" s="5" t="str">
        <f>TEXT(H478, "yyyy")</f>
        <v>2021</v>
      </c>
      <c r="L478" s="4">
        <v>1</v>
      </c>
      <c r="M478" s="4">
        <v>49.95</v>
      </c>
      <c r="N478" s="3" t="s">
        <v>142</v>
      </c>
      <c r="O478" s="3" t="s">
        <v>17</v>
      </c>
      <c r="P478" s="3">
        <f xml:space="preserve"> L478 * M478</f>
        <v>49.95</v>
      </c>
    </row>
    <row r="479" spans="1:16" x14ac:dyDescent="0.25">
      <c r="A479" s="2">
        <v>319</v>
      </c>
      <c r="B479" s="3" t="s">
        <v>764</v>
      </c>
      <c r="C479" s="3" t="s">
        <v>765</v>
      </c>
      <c r="D479" s="3" t="s">
        <v>708</v>
      </c>
      <c r="E479" s="3" t="s">
        <v>363</v>
      </c>
      <c r="F479" s="4">
        <v>80243</v>
      </c>
      <c r="G479" s="2">
        <v>421</v>
      </c>
      <c r="H479" s="5">
        <v>43920</v>
      </c>
      <c r="I479" s="5" t="str">
        <f>TEXT(H479, "d")</f>
        <v>30</v>
      </c>
      <c r="J479" s="5" t="str">
        <f>TEXT(H479, "mmm")</f>
        <v>Mar</v>
      </c>
      <c r="K479" s="5" t="str">
        <f>TEXT(H479, "yyyy")</f>
        <v>2020</v>
      </c>
      <c r="L479" s="4">
        <v>2</v>
      </c>
      <c r="M479" s="4">
        <v>49</v>
      </c>
      <c r="N479" s="3" t="s">
        <v>427</v>
      </c>
      <c r="O479" s="3" t="s">
        <v>17</v>
      </c>
      <c r="P479" s="3">
        <f xml:space="preserve"> L479 * M479</f>
        <v>98</v>
      </c>
    </row>
    <row r="480" spans="1:16" x14ac:dyDescent="0.25">
      <c r="A480" s="2">
        <v>319</v>
      </c>
      <c r="B480" s="3" t="s">
        <v>764</v>
      </c>
      <c r="C480" s="3" t="s">
        <v>765</v>
      </c>
      <c r="D480" s="3" t="s">
        <v>708</v>
      </c>
      <c r="E480" s="3" t="s">
        <v>363</v>
      </c>
      <c r="F480" s="4">
        <v>80243</v>
      </c>
      <c r="G480" s="2">
        <v>1115</v>
      </c>
      <c r="H480" s="5">
        <v>44071</v>
      </c>
      <c r="I480" s="5" t="str">
        <f>TEXT(H480, "d")</f>
        <v>28</v>
      </c>
      <c r="J480" s="5" t="str">
        <f>TEXT(H480, "mmm")</f>
        <v>Aug</v>
      </c>
      <c r="K480" s="5" t="str">
        <f>TEXT(H480, "yyyy")</f>
        <v>2020</v>
      </c>
      <c r="L480" s="4">
        <v>3</v>
      </c>
      <c r="M480" s="4">
        <v>455</v>
      </c>
      <c r="N480" s="3" t="s">
        <v>58</v>
      </c>
      <c r="O480" s="3" t="s">
        <v>59</v>
      </c>
      <c r="P480" s="3">
        <f xml:space="preserve"> L480 * M480</f>
        <v>1365</v>
      </c>
    </row>
    <row r="481" spans="1:16" x14ac:dyDescent="0.25">
      <c r="A481" s="2">
        <v>319</v>
      </c>
      <c r="B481" s="3" t="s">
        <v>764</v>
      </c>
      <c r="C481" s="3" t="s">
        <v>765</v>
      </c>
      <c r="D481" s="3" t="s">
        <v>708</v>
      </c>
      <c r="E481" s="3" t="s">
        <v>363</v>
      </c>
      <c r="F481" s="4">
        <v>80243</v>
      </c>
      <c r="G481" s="2">
        <v>2131</v>
      </c>
      <c r="H481" s="5">
        <v>44288</v>
      </c>
      <c r="I481" s="5" t="str">
        <f>TEXT(H481, "d")</f>
        <v>2</v>
      </c>
      <c r="J481" s="5" t="str">
        <f>TEXT(H481, "mmm")</f>
        <v>Apr</v>
      </c>
      <c r="K481" s="5" t="str">
        <f>TEXT(H481, "yyyy")</f>
        <v>2021</v>
      </c>
      <c r="L481" s="4">
        <v>5</v>
      </c>
      <c r="M481" s="4">
        <v>12</v>
      </c>
      <c r="N481" s="3" t="s">
        <v>42</v>
      </c>
      <c r="O481" s="3" t="s">
        <v>19</v>
      </c>
      <c r="P481" s="3">
        <f xml:space="preserve"> L481 * M481</f>
        <v>60</v>
      </c>
    </row>
    <row r="482" spans="1:16" x14ac:dyDescent="0.25">
      <c r="A482" s="2">
        <v>320</v>
      </c>
      <c r="B482" s="3" t="s">
        <v>766</v>
      </c>
      <c r="C482" s="3" t="s">
        <v>767</v>
      </c>
      <c r="D482" s="3" t="s">
        <v>768</v>
      </c>
      <c r="E482" s="3" t="s">
        <v>141</v>
      </c>
      <c r="F482" s="4">
        <v>62525</v>
      </c>
      <c r="G482" s="2">
        <v>1794</v>
      </c>
      <c r="H482" s="5">
        <v>44218</v>
      </c>
      <c r="I482" s="5" t="str">
        <f>TEXT(H482, "d")</f>
        <v>22</v>
      </c>
      <c r="J482" s="5" t="str">
        <f>TEXT(H482, "mmm")</f>
        <v>Jan</v>
      </c>
      <c r="K482" s="5" t="str">
        <f>TEXT(H482, "yyyy")</f>
        <v>2021</v>
      </c>
      <c r="L482" s="4">
        <v>3</v>
      </c>
      <c r="M482" s="4">
        <v>24.95</v>
      </c>
      <c r="N482" s="3" t="s">
        <v>224</v>
      </c>
      <c r="O482" s="3" t="s">
        <v>37</v>
      </c>
      <c r="P482" s="3">
        <f xml:space="preserve"> L482 * M482</f>
        <v>74.849999999999994</v>
      </c>
    </row>
    <row r="483" spans="1:16" x14ac:dyDescent="0.25">
      <c r="A483" s="2">
        <v>320</v>
      </c>
      <c r="B483" s="3" t="s">
        <v>766</v>
      </c>
      <c r="C483" s="3" t="s">
        <v>767</v>
      </c>
      <c r="D483" s="3" t="s">
        <v>768</v>
      </c>
      <c r="E483" s="3" t="s">
        <v>141</v>
      </c>
      <c r="F483" s="4">
        <v>62525</v>
      </c>
      <c r="G483" s="2">
        <v>2736</v>
      </c>
      <c r="H483" s="5">
        <v>44415</v>
      </c>
      <c r="I483" s="5" t="str">
        <f>TEXT(H483, "d")</f>
        <v>7</v>
      </c>
      <c r="J483" s="5" t="str">
        <f>TEXT(H483, "mmm")</f>
        <v>Aug</v>
      </c>
      <c r="K483" s="5" t="str">
        <f>TEXT(H483, "yyyy")</f>
        <v>2021</v>
      </c>
      <c r="L483" s="4">
        <v>4</v>
      </c>
      <c r="M483" s="4">
        <v>29.99</v>
      </c>
      <c r="N483" s="3" t="s">
        <v>16</v>
      </c>
      <c r="O483" s="3" t="s">
        <v>17</v>
      </c>
      <c r="P483" s="3">
        <f xml:space="preserve"> L483 * M483</f>
        <v>119.96</v>
      </c>
    </row>
    <row r="484" spans="1:16" x14ac:dyDescent="0.25">
      <c r="A484" s="2">
        <v>320</v>
      </c>
      <c r="B484" s="3" t="s">
        <v>766</v>
      </c>
      <c r="C484" s="3" t="s">
        <v>767</v>
      </c>
      <c r="D484" s="3" t="s">
        <v>768</v>
      </c>
      <c r="E484" s="3" t="s">
        <v>141</v>
      </c>
      <c r="F484" s="4">
        <v>62525</v>
      </c>
      <c r="G484" s="2">
        <v>2748</v>
      </c>
      <c r="H484" s="5">
        <v>44419</v>
      </c>
      <c r="I484" s="5" t="str">
        <f>TEXT(H484, "d")</f>
        <v>11</v>
      </c>
      <c r="J484" s="5" t="str">
        <f>TEXT(H484, "mmm")</f>
        <v>Aug</v>
      </c>
      <c r="K484" s="5" t="str">
        <f>TEXT(H484, "yyyy")</f>
        <v>2021</v>
      </c>
      <c r="L484" s="4">
        <v>5</v>
      </c>
      <c r="M484" s="4">
        <v>29.99</v>
      </c>
      <c r="N484" s="3" t="s">
        <v>155</v>
      </c>
      <c r="O484" s="3" t="s">
        <v>17</v>
      </c>
      <c r="P484" s="3">
        <f xml:space="preserve"> L484 * M484</f>
        <v>149.94999999999999</v>
      </c>
    </row>
    <row r="485" spans="1:16" x14ac:dyDescent="0.25">
      <c r="A485" s="2">
        <v>321</v>
      </c>
      <c r="B485" s="3" t="s">
        <v>769</v>
      </c>
      <c r="C485" s="3" t="s">
        <v>770</v>
      </c>
      <c r="D485" s="3" t="s">
        <v>47</v>
      </c>
      <c r="E485" s="3" t="s">
        <v>48</v>
      </c>
      <c r="F485" s="4">
        <v>73109</v>
      </c>
      <c r="G485" s="2">
        <v>323</v>
      </c>
      <c r="H485" s="5">
        <v>43896</v>
      </c>
      <c r="I485" s="5" t="str">
        <f>TEXT(H485, "d")</f>
        <v>6</v>
      </c>
      <c r="J485" s="5" t="str">
        <f>TEXT(H485, "mmm")</f>
        <v>Mar</v>
      </c>
      <c r="K485" s="5" t="str">
        <f>TEXT(H485, "yyyy")</f>
        <v>2020</v>
      </c>
      <c r="L485" s="4">
        <v>3</v>
      </c>
      <c r="M485" s="4">
        <v>89</v>
      </c>
      <c r="N485" s="3" t="s">
        <v>468</v>
      </c>
      <c r="O485" s="3" t="s">
        <v>44</v>
      </c>
      <c r="P485" s="3">
        <f xml:space="preserve"> L485 * M485</f>
        <v>267</v>
      </c>
    </row>
    <row r="486" spans="1:16" x14ac:dyDescent="0.25">
      <c r="A486" s="2">
        <v>321</v>
      </c>
      <c r="B486" s="3" t="s">
        <v>769</v>
      </c>
      <c r="C486" s="3" t="s">
        <v>770</v>
      </c>
      <c r="D486" s="3" t="s">
        <v>47</v>
      </c>
      <c r="E486" s="3" t="s">
        <v>48</v>
      </c>
      <c r="F486" s="4">
        <v>73109</v>
      </c>
      <c r="G486" s="2">
        <v>486</v>
      </c>
      <c r="H486" s="5">
        <v>43931</v>
      </c>
      <c r="I486" s="5" t="str">
        <f>TEXT(H486, "d")</f>
        <v>10</v>
      </c>
      <c r="J486" s="5" t="str">
        <f>TEXT(H486, "mmm")</f>
        <v>Apr</v>
      </c>
      <c r="K486" s="5" t="str">
        <f>TEXT(H486, "yyyy")</f>
        <v>2020</v>
      </c>
      <c r="L486" s="4">
        <v>4</v>
      </c>
      <c r="M486" s="4">
        <v>20.95</v>
      </c>
      <c r="N486" s="3" t="s">
        <v>193</v>
      </c>
      <c r="O486" s="3" t="s">
        <v>37</v>
      </c>
      <c r="P486" s="3">
        <f xml:space="preserve"> L486 * M486</f>
        <v>83.8</v>
      </c>
    </row>
    <row r="487" spans="1:16" x14ac:dyDescent="0.25">
      <c r="A487" s="2">
        <v>321</v>
      </c>
      <c r="B487" s="3" t="s">
        <v>769</v>
      </c>
      <c r="C487" s="3" t="s">
        <v>770</v>
      </c>
      <c r="D487" s="3" t="s">
        <v>47</v>
      </c>
      <c r="E487" s="3" t="s">
        <v>48</v>
      </c>
      <c r="F487" s="4">
        <v>73109</v>
      </c>
      <c r="G487" s="2">
        <v>3270</v>
      </c>
      <c r="H487" s="5">
        <v>44545</v>
      </c>
      <c r="I487" s="5" t="str">
        <f>TEXT(H487, "d")</f>
        <v>15</v>
      </c>
      <c r="J487" s="5" t="str">
        <f>TEXT(H487, "mmm")</f>
        <v>Dec</v>
      </c>
      <c r="K487" s="5" t="str">
        <f>TEXT(H487, "yyyy")</f>
        <v>2021</v>
      </c>
      <c r="L487" s="4">
        <v>1</v>
      </c>
      <c r="M487" s="4">
        <v>27.5</v>
      </c>
      <c r="N487" s="3" t="s">
        <v>24</v>
      </c>
      <c r="O487" s="3" t="s">
        <v>17</v>
      </c>
      <c r="P487" s="3">
        <f xml:space="preserve"> L487 * M487</f>
        <v>27.5</v>
      </c>
    </row>
    <row r="488" spans="1:16" x14ac:dyDescent="0.25">
      <c r="A488" s="2">
        <v>322</v>
      </c>
      <c r="B488" s="3" t="s">
        <v>771</v>
      </c>
      <c r="C488" s="3" t="s">
        <v>772</v>
      </c>
      <c r="D488" s="3" t="s">
        <v>354</v>
      </c>
      <c r="E488" s="3" t="s">
        <v>81</v>
      </c>
      <c r="F488" s="4">
        <v>33705</v>
      </c>
      <c r="G488" s="2">
        <v>1749</v>
      </c>
      <c r="H488" s="5">
        <v>44209</v>
      </c>
      <c r="I488" s="5" t="str">
        <f>TEXT(H488, "d")</f>
        <v>13</v>
      </c>
      <c r="J488" s="5" t="str">
        <f>TEXT(H488, "mmm")</f>
        <v>Jan</v>
      </c>
      <c r="K488" s="5" t="str">
        <f>TEXT(H488, "yyyy")</f>
        <v>2021</v>
      </c>
      <c r="L488" s="4">
        <v>5</v>
      </c>
      <c r="M488" s="4">
        <v>245</v>
      </c>
      <c r="N488" s="3" t="s">
        <v>105</v>
      </c>
      <c r="O488" s="3" t="s">
        <v>106</v>
      </c>
      <c r="P488" s="3">
        <f xml:space="preserve"> L488 * M488</f>
        <v>1225</v>
      </c>
    </row>
    <row r="489" spans="1:16" x14ac:dyDescent="0.25">
      <c r="A489" s="2">
        <v>322</v>
      </c>
      <c r="B489" s="3" t="s">
        <v>771</v>
      </c>
      <c r="C489" s="3" t="s">
        <v>772</v>
      </c>
      <c r="D489" s="3" t="s">
        <v>354</v>
      </c>
      <c r="E489" s="3" t="s">
        <v>81</v>
      </c>
      <c r="F489" s="4">
        <v>33705</v>
      </c>
      <c r="G489" s="2">
        <v>2622</v>
      </c>
      <c r="H489" s="5">
        <v>44389</v>
      </c>
      <c r="I489" s="5" t="str">
        <f>TEXT(H489, "d")</f>
        <v>12</v>
      </c>
      <c r="J489" s="5" t="str">
        <f>TEXT(H489, "mmm")</f>
        <v>Jul</v>
      </c>
      <c r="K489" s="5" t="str">
        <f>TEXT(H489, "yyyy")</f>
        <v>2021</v>
      </c>
      <c r="L489" s="4">
        <v>3</v>
      </c>
      <c r="M489" s="4">
        <v>4.99</v>
      </c>
      <c r="N489" s="3" t="s">
        <v>117</v>
      </c>
      <c r="O489" s="3" t="s">
        <v>19</v>
      </c>
      <c r="P489" s="3">
        <f xml:space="preserve"> L489 * M489</f>
        <v>14.97</v>
      </c>
    </row>
    <row r="490" spans="1:16" x14ac:dyDescent="0.25">
      <c r="A490" s="2">
        <v>322</v>
      </c>
      <c r="B490" s="3" t="s">
        <v>771</v>
      </c>
      <c r="C490" s="3" t="s">
        <v>772</v>
      </c>
      <c r="D490" s="3" t="s">
        <v>354</v>
      </c>
      <c r="E490" s="3" t="s">
        <v>81</v>
      </c>
      <c r="F490" s="4">
        <v>33705</v>
      </c>
      <c r="G490" s="2">
        <v>3200</v>
      </c>
      <c r="H490" s="5">
        <v>44529</v>
      </c>
      <c r="I490" s="5" t="str">
        <f>TEXT(H490, "d")</f>
        <v>29</v>
      </c>
      <c r="J490" s="5" t="str">
        <f>TEXT(H490, "mmm")</f>
        <v>Nov</v>
      </c>
      <c r="K490" s="5" t="str">
        <f>TEXT(H490, "yyyy")</f>
        <v>2021</v>
      </c>
      <c r="L490" s="4">
        <v>5</v>
      </c>
      <c r="M490" s="4">
        <v>129.94999999999999</v>
      </c>
      <c r="N490" s="3" t="s">
        <v>186</v>
      </c>
      <c r="O490" s="3" t="s">
        <v>44</v>
      </c>
      <c r="P490" s="3">
        <f xml:space="preserve"> L490 * M490</f>
        <v>649.75</v>
      </c>
    </row>
    <row r="491" spans="1:16" x14ac:dyDescent="0.25">
      <c r="A491" s="2">
        <v>323</v>
      </c>
      <c r="B491" s="3" t="s">
        <v>773</v>
      </c>
      <c r="C491" s="3" t="s">
        <v>774</v>
      </c>
      <c r="D491" s="3" t="s">
        <v>421</v>
      </c>
      <c r="E491" s="3" t="s">
        <v>34</v>
      </c>
      <c r="F491" s="4">
        <v>77065</v>
      </c>
      <c r="G491" s="2">
        <v>907</v>
      </c>
      <c r="H491" s="5">
        <v>44024</v>
      </c>
      <c r="I491" s="5" t="str">
        <f>TEXT(H491, "d")</f>
        <v>12</v>
      </c>
      <c r="J491" s="5" t="str">
        <f>TEXT(H491, "mmm")</f>
        <v>Jul</v>
      </c>
      <c r="K491" s="5" t="str">
        <f>TEXT(H491, "yyyy")</f>
        <v>2020</v>
      </c>
      <c r="L491" s="4">
        <v>2</v>
      </c>
      <c r="M491" s="4">
        <v>399</v>
      </c>
      <c r="N491" s="3" t="s">
        <v>88</v>
      </c>
      <c r="O491" s="3" t="s">
        <v>59</v>
      </c>
      <c r="P491" s="3">
        <f xml:space="preserve"> L491 * M491</f>
        <v>798</v>
      </c>
    </row>
    <row r="492" spans="1:16" x14ac:dyDescent="0.25">
      <c r="A492" s="2">
        <v>323</v>
      </c>
      <c r="B492" s="3" t="s">
        <v>773</v>
      </c>
      <c r="C492" s="3" t="s">
        <v>774</v>
      </c>
      <c r="D492" s="3" t="s">
        <v>421</v>
      </c>
      <c r="E492" s="3" t="s">
        <v>34</v>
      </c>
      <c r="F492" s="4">
        <v>77065</v>
      </c>
      <c r="G492" s="2">
        <v>2835</v>
      </c>
      <c r="H492" s="5">
        <v>44439</v>
      </c>
      <c r="I492" s="5" t="str">
        <f>TEXT(H492, "d")</f>
        <v>31</v>
      </c>
      <c r="J492" s="5" t="str">
        <f>TEXT(H492, "mmm")</f>
        <v>Aug</v>
      </c>
      <c r="K492" s="5" t="str">
        <f>TEXT(H492, "yyyy")</f>
        <v>2021</v>
      </c>
      <c r="L492" s="4">
        <v>4</v>
      </c>
      <c r="M492" s="4">
        <v>19.989999999999998</v>
      </c>
      <c r="N492" s="3" t="s">
        <v>493</v>
      </c>
      <c r="O492" s="3" t="s">
        <v>37</v>
      </c>
      <c r="P492" s="3">
        <f xml:space="preserve"> L492 * M492</f>
        <v>79.959999999999994</v>
      </c>
    </row>
    <row r="493" spans="1:16" x14ac:dyDescent="0.25">
      <c r="A493" s="2">
        <v>324</v>
      </c>
      <c r="B493" s="3" t="s">
        <v>775</v>
      </c>
      <c r="C493" s="3" t="s">
        <v>776</v>
      </c>
      <c r="D493" s="3" t="s">
        <v>267</v>
      </c>
      <c r="E493" s="3" t="s">
        <v>150</v>
      </c>
      <c r="F493" s="4">
        <v>47905</v>
      </c>
      <c r="G493" s="2">
        <v>1530</v>
      </c>
      <c r="H493" s="5">
        <v>44159</v>
      </c>
      <c r="I493" s="5" t="str">
        <f>TEXT(H493, "d")</f>
        <v>24</v>
      </c>
      <c r="J493" s="5" t="str">
        <f>TEXT(H493, "mmm")</f>
        <v>Nov</v>
      </c>
      <c r="K493" s="5" t="str">
        <f>TEXT(H493, "yyyy")</f>
        <v>2020</v>
      </c>
      <c r="L493" s="4">
        <v>4</v>
      </c>
      <c r="M493" s="4">
        <v>16.989999999999998</v>
      </c>
      <c r="N493" s="3" t="s">
        <v>336</v>
      </c>
      <c r="O493" s="3" t="s">
        <v>37</v>
      </c>
      <c r="P493" s="3">
        <f xml:space="preserve"> L493 * M493</f>
        <v>67.959999999999994</v>
      </c>
    </row>
    <row r="494" spans="1:16" x14ac:dyDescent="0.25">
      <c r="A494" s="2">
        <v>325</v>
      </c>
      <c r="B494" s="3" t="s">
        <v>777</v>
      </c>
      <c r="C494" s="3" t="s">
        <v>778</v>
      </c>
      <c r="D494" s="3" t="s">
        <v>779</v>
      </c>
      <c r="E494" s="3" t="s">
        <v>454</v>
      </c>
      <c r="F494" s="4">
        <v>67260</v>
      </c>
      <c r="G494" s="2">
        <v>741</v>
      </c>
      <c r="H494" s="5">
        <v>43986</v>
      </c>
      <c r="I494" s="5" t="str">
        <f>TEXT(H494, "d")</f>
        <v>4</v>
      </c>
      <c r="J494" s="5" t="str">
        <f>TEXT(H494, "mmm")</f>
        <v>Jun</v>
      </c>
      <c r="K494" s="5" t="str">
        <f>TEXT(H494, "yyyy")</f>
        <v>2020</v>
      </c>
      <c r="L494" s="4">
        <v>6</v>
      </c>
      <c r="M494" s="4">
        <v>58.95</v>
      </c>
      <c r="N494" s="3" t="s">
        <v>301</v>
      </c>
      <c r="O494" s="3" t="s">
        <v>44</v>
      </c>
      <c r="P494" s="3">
        <f xml:space="preserve"> L494 * M494</f>
        <v>353.70000000000005</v>
      </c>
    </row>
    <row r="495" spans="1:16" x14ac:dyDescent="0.25">
      <c r="A495" s="2">
        <v>326</v>
      </c>
      <c r="B495" s="3" t="s">
        <v>780</v>
      </c>
      <c r="C495" s="3" t="s">
        <v>781</v>
      </c>
      <c r="D495" s="3" t="s">
        <v>679</v>
      </c>
      <c r="E495" s="3" t="s">
        <v>41</v>
      </c>
      <c r="F495" s="4">
        <v>95852</v>
      </c>
      <c r="G495" s="2">
        <v>760</v>
      </c>
      <c r="H495" s="5">
        <v>43991</v>
      </c>
      <c r="I495" s="5" t="str">
        <f>TEXT(H495, "d")</f>
        <v>9</v>
      </c>
      <c r="J495" s="5" t="str">
        <f>TEXT(H495, "mmm")</f>
        <v>Jun</v>
      </c>
      <c r="K495" s="5" t="str">
        <f>TEXT(H495, "yyyy")</f>
        <v>2020</v>
      </c>
      <c r="L495" s="4">
        <v>6</v>
      </c>
      <c r="M495" s="4">
        <v>684</v>
      </c>
      <c r="N495" s="3" t="s">
        <v>29</v>
      </c>
      <c r="O495" s="3" t="s">
        <v>30</v>
      </c>
      <c r="P495" s="3">
        <f xml:space="preserve"> L495 * M495</f>
        <v>4104</v>
      </c>
    </row>
    <row r="496" spans="1:16" x14ac:dyDescent="0.25">
      <c r="A496" s="2">
        <v>327</v>
      </c>
      <c r="B496" s="3" t="s">
        <v>782</v>
      </c>
      <c r="C496" s="3" t="s">
        <v>783</v>
      </c>
      <c r="D496" s="3" t="s">
        <v>399</v>
      </c>
      <c r="E496" s="3" t="s">
        <v>400</v>
      </c>
      <c r="F496" s="4">
        <v>40293</v>
      </c>
      <c r="G496" s="2">
        <v>803</v>
      </c>
      <c r="H496" s="5">
        <v>44002</v>
      </c>
      <c r="I496" s="5" t="str">
        <f>TEXT(H496, "d")</f>
        <v>20</v>
      </c>
      <c r="J496" s="5" t="str">
        <f>TEXT(H496, "mmm")</f>
        <v>Jun</v>
      </c>
      <c r="K496" s="5" t="str">
        <f>TEXT(H496, "yyyy")</f>
        <v>2020</v>
      </c>
      <c r="L496" s="4">
        <v>4</v>
      </c>
      <c r="M496" s="4">
        <v>69</v>
      </c>
      <c r="N496" s="3" t="s">
        <v>131</v>
      </c>
      <c r="O496" s="3" t="s">
        <v>44</v>
      </c>
      <c r="P496" s="3">
        <f xml:space="preserve"> L496 * M496</f>
        <v>276</v>
      </c>
    </row>
    <row r="497" spans="1:16" x14ac:dyDescent="0.25">
      <c r="A497" s="2">
        <v>327</v>
      </c>
      <c r="B497" s="3" t="s">
        <v>782</v>
      </c>
      <c r="C497" s="3" t="s">
        <v>783</v>
      </c>
      <c r="D497" s="3" t="s">
        <v>399</v>
      </c>
      <c r="E497" s="3" t="s">
        <v>400</v>
      </c>
      <c r="F497" s="4">
        <v>40293</v>
      </c>
      <c r="G497" s="2">
        <v>2739</v>
      </c>
      <c r="H497" s="5">
        <v>44416</v>
      </c>
      <c r="I497" s="5" t="str">
        <f>TEXT(H497, "d")</f>
        <v>8</v>
      </c>
      <c r="J497" s="5" t="str">
        <f>TEXT(H497, "mmm")</f>
        <v>Aug</v>
      </c>
      <c r="K497" s="5" t="str">
        <f>TEXT(H497, "yyyy")</f>
        <v>2021</v>
      </c>
      <c r="L497" s="4">
        <v>1</v>
      </c>
      <c r="M497" s="4">
        <v>167</v>
      </c>
      <c r="N497" s="3" t="s">
        <v>90</v>
      </c>
      <c r="O497" s="3" t="s">
        <v>44</v>
      </c>
      <c r="P497" s="3">
        <f xml:space="preserve"> L497 * M497</f>
        <v>167</v>
      </c>
    </row>
    <row r="498" spans="1:16" x14ac:dyDescent="0.25">
      <c r="A498" s="2">
        <v>328</v>
      </c>
      <c r="B498" s="3" t="s">
        <v>784</v>
      </c>
      <c r="C498" s="3" t="s">
        <v>785</v>
      </c>
      <c r="D498" s="3" t="s">
        <v>509</v>
      </c>
      <c r="E498" s="3" t="s">
        <v>162</v>
      </c>
      <c r="F498" s="4">
        <v>43699</v>
      </c>
      <c r="G498" s="2">
        <v>2065</v>
      </c>
      <c r="H498" s="5">
        <v>44274</v>
      </c>
      <c r="I498" s="5" t="str">
        <f>TEXT(H498, "d")</f>
        <v>19</v>
      </c>
      <c r="J498" s="5" t="str">
        <f>TEXT(H498, "mmm")</f>
        <v>Mar</v>
      </c>
      <c r="K498" s="5" t="str">
        <f>TEXT(H498, "yyyy")</f>
        <v>2021</v>
      </c>
      <c r="L498" s="4">
        <v>2</v>
      </c>
      <c r="M498" s="4">
        <v>28.99</v>
      </c>
      <c r="N498" s="3" t="s">
        <v>213</v>
      </c>
      <c r="O498" s="3" t="s">
        <v>17</v>
      </c>
      <c r="P498" s="3">
        <f xml:space="preserve"> L498 * M498</f>
        <v>57.98</v>
      </c>
    </row>
    <row r="499" spans="1:16" x14ac:dyDescent="0.25">
      <c r="A499" s="2">
        <v>329</v>
      </c>
      <c r="B499" s="3" t="s">
        <v>786</v>
      </c>
      <c r="C499" s="3" t="s">
        <v>787</v>
      </c>
      <c r="D499" s="3" t="s">
        <v>788</v>
      </c>
      <c r="E499" s="3" t="s">
        <v>789</v>
      </c>
      <c r="F499" s="4">
        <v>25709</v>
      </c>
      <c r="G499" s="2">
        <v>1067</v>
      </c>
      <c r="H499" s="5">
        <v>44060</v>
      </c>
      <c r="I499" s="5" t="str">
        <f>TEXT(H499, "d")</f>
        <v>17</v>
      </c>
      <c r="J499" s="5" t="str">
        <f>TEXT(H499, "mmm")</f>
        <v>Aug</v>
      </c>
      <c r="K499" s="5" t="str">
        <f>TEXT(H499, "yyyy")</f>
        <v>2020</v>
      </c>
      <c r="L499" s="4">
        <v>5</v>
      </c>
      <c r="M499" s="4">
        <v>58.95</v>
      </c>
      <c r="N499" s="3" t="s">
        <v>301</v>
      </c>
      <c r="O499" s="3" t="s">
        <v>44</v>
      </c>
      <c r="P499" s="3">
        <f xml:space="preserve"> L499 * M499</f>
        <v>294.75</v>
      </c>
    </row>
    <row r="500" spans="1:16" x14ac:dyDescent="0.25">
      <c r="A500" s="2">
        <v>329</v>
      </c>
      <c r="B500" s="3" t="s">
        <v>786</v>
      </c>
      <c r="C500" s="3" t="s">
        <v>787</v>
      </c>
      <c r="D500" s="3" t="s">
        <v>788</v>
      </c>
      <c r="E500" s="3" t="s">
        <v>789</v>
      </c>
      <c r="F500" s="4">
        <v>25709</v>
      </c>
      <c r="G500" s="2">
        <v>2238</v>
      </c>
      <c r="H500" s="5">
        <v>44311</v>
      </c>
      <c r="I500" s="5" t="str">
        <f>TEXT(H500, "d")</f>
        <v>25</v>
      </c>
      <c r="J500" s="5" t="str">
        <f>TEXT(H500, "mmm")</f>
        <v>Apr</v>
      </c>
      <c r="K500" s="5" t="str">
        <f>TEXT(H500, "yyyy")</f>
        <v>2021</v>
      </c>
      <c r="L500" s="4">
        <v>3</v>
      </c>
      <c r="M500" s="4">
        <v>12</v>
      </c>
      <c r="N500" s="3" t="s">
        <v>42</v>
      </c>
      <c r="O500" s="3" t="s">
        <v>19</v>
      </c>
      <c r="P500" s="3">
        <f xml:space="preserve"> L500 * M500</f>
        <v>36</v>
      </c>
    </row>
    <row r="501" spans="1:16" x14ac:dyDescent="0.25">
      <c r="A501" s="2">
        <v>329</v>
      </c>
      <c r="B501" s="3" t="s">
        <v>786</v>
      </c>
      <c r="C501" s="3" t="s">
        <v>787</v>
      </c>
      <c r="D501" s="3" t="s">
        <v>788</v>
      </c>
      <c r="E501" s="3" t="s">
        <v>789</v>
      </c>
      <c r="F501" s="4">
        <v>25709</v>
      </c>
      <c r="G501" s="2">
        <v>2640</v>
      </c>
      <c r="H501" s="5">
        <v>44394</v>
      </c>
      <c r="I501" s="5" t="str">
        <f>TEXT(H501, "d")</f>
        <v>17</v>
      </c>
      <c r="J501" s="5" t="str">
        <f>TEXT(H501, "mmm")</f>
        <v>Jul</v>
      </c>
      <c r="K501" s="5" t="str">
        <f>TEXT(H501, "yyyy")</f>
        <v>2021</v>
      </c>
      <c r="L501" s="4">
        <v>1</v>
      </c>
      <c r="M501" s="4">
        <v>119</v>
      </c>
      <c r="N501" s="3" t="s">
        <v>228</v>
      </c>
      <c r="O501" s="3" t="s">
        <v>44</v>
      </c>
      <c r="P501" s="3">
        <f xml:space="preserve"> L501 * M501</f>
        <v>119</v>
      </c>
    </row>
    <row r="502" spans="1:16" x14ac:dyDescent="0.25">
      <c r="A502" s="2">
        <v>330</v>
      </c>
      <c r="B502" s="3" t="s">
        <v>790</v>
      </c>
      <c r="C502" s="3" t="s">
        <v>791</v>
      </c>
      <c r="D502" s="3" t="s">
        <v>120</v>
      </c>
      <c r="E502" s="3" t="s">
        <v>121</v>
      </c>
      <c r="F502" s="4">
        <v>89519</v>
      </c>
      <c r="G502" s="2">
        <v>644</v>
      </c>
      <c r="H502" s="5">
        <v>43968</v>
      </c>
      <c r="I502" s="5" t="str">
        <f>TEXT(H502, "d")</f>
        <v>17</v>
      </c>
      <c r="J502" s="5" t="str">
        <f>TEXT(H502, "mmm")</f>
        <v>May</v>
      </c>
      <c r="K502" s="5" t="str">
        <f>TEXT(H502, "yyyy")</f>
        <v>2020</v>
      </c>
      <c r="L502" s="4">
        <v>5</v>
      </c>
      <c r="M502" s="4">
        <v>37.99</v>
      </c>
      <c r="N502" s="3" t="s">
        <v>35</v>
      </c>
      <c r="O502" s="3" t="s">
        <v>17</v>
      </c>
      <c r="P502" s="3">
        <f xml:space="preserve"> L502 * M502</f>
        <v>189.95000000000002</v>
      </c>
    </row>
    <row r="503" spans="1:16" x14ac:dyDescent="0.25">
      <c r="A503" s="2">
        <v>331</v>
      </c>
      <c r="B503" s="3" t="s">
        <v>792</v>
      </c>
      <c r="C503" s="3" t="s">
        <v>793</v>
      </c>
      <c r="D503" s="3" t="s">
        <v>14</v>
      </c>
      <c r="E503" s="3" t="s">
        <v>15</v>
      </c>
      <c r="F503" s="4">
        <v>20220</v>
      </c>
      <c r="G503" s="2">
        <v>343</v>
      </c>
      <c r="H503" s="5">
        <v>43900</v>
      </c>
      <c r="I503" s="5" t="str">
        <f>TEXT(H503, "d")</f>
        <v>10</v>
      </c>
      <c r="J503" s="5" t="str">
        <f>TEXT(H503, "mmm")</f>
        <v>Mar</v>
      </c>
      <c r="K503" s="5" t="str">
        <f>TEXT(H503, "yyyy")</f>
        <v>2020</v>
      </c>
      <c r="L503" s="4">
        <v>4</v>
      </c>
      <c r="M503" s="4">
        <v>189</v>
      </c>
      <c r="N503" s="3" t="s">
        <v>166</v>
      </c>
      <c r="O503" s="3" t="s">
        <v>106</v>
      </c>
      <c r="P503" s="3">
        <f xml:space="preserve"> L503 * M503</f>
        <v>756</v>
      </c>
    </row>
    <row r="504" spans="1:16" x14ac:dyDescent="0.25">
      <c r="A504" s="2">
        <v>331</v>
      </c>
      <c r="B504" s="3" t="s">
        <v>792</v>
      </c>
      <c r="C504" s="3" t="s">
        <v>793</v>
      </c>
      <c r="D504" s="3" t="s">
        <v>14</v>
      </c>
      <c r="E504" s="3" t="s">
        <v>15</v>
      </c>
      <c r="F504" s="4">
        <v>20220</v>
      </c>
      <c r="G504" s="2">
        <v>1674</v>
      </c>
      <c r="H504" s="5">
        <v>44192</v>
      </c>
      <c r="I504" s="5" t="str">
        <f>TEXT(H504, "d")</f>
        <v>27</v>
      </c>
      <c r="J504" s="5" t="str">
        <f>TEXT(H504, "mmm")</f>
        <v>Dec</v>
      </c>
      <c r="K504" s="5" t="str">
        <f>TEXT(H504, "yyyy")</f>
        <v>2020</v>
      </c>
      <c r="L504" s="4">
        <v>5</v>
      </c>
      <c r="M504" s="4">
        <v>250</v>
      </c>
      <c r="N504" s="3" t="s">
        <v>77</v>
      </c>
      <c r="O504" s="3" t="s">
        <v>59</v>
      </c>
      <c r="P504" s="3">
        <f xml:space="preserve"> L504 * M504</f>
        <v>1250</v>
      </c>
    </row>
    <row r="505" spans="1:16" x14ac:dyDescent="0.25">
      <c r="A505" s="2">
        <v>331</v>
      </c>
      <c r="B505" s="3" t="s">
        <v>792</v>
      </c>
      <c r="C505" s="3" t="s">
        <v>793</v>
      </c>
      <c r="D505" s="3" t="s">
        <v>14</v>
      </c>
      <c r="E505" s="3" t="s">
        <v>15</v>
      </c>
      <c r="F505" s="4">
        <v>20220</v>
      </c>
      <c r="G505" s="2">
        <v>3033</v>
      </c>
      <c r="H505" s="5">
        <v>44490</v>
      </c>
      <c r="I505" s="5" t="str">
        <f>TEXT(H505, "d")</f>
        <v>21</v>
      </c>
      <c r="J505" s="5" t="str">
        <f>TEXT(H505, "mmm")</f>
        <v>Oct</v>
      </c>
      <c r="K505" s="5" t="str">
        <f>TEXT(H505, "yyyy")</f>
        <v>2021</v>
      </c>
      <c r="L505" s="4">
        <v>5</v>
      </c>
      <c r="M505" s="4">
        <v>23.99</v>
      </c>
      <c r="N505" s="3" t="s">
        <v>49</v>
      </c>
      <c r="O505" s="3" t="s">
        <v>37</v>
      </c>
      <c r="P505" s="3">
        <f xml:space="preserve"> L505 * M505</f>
        <v>119.94999999999999</v>
      </c>
    </row>
    <row r="506" spans="1:16" x14ac:dyDescent="0.25">
      <c r="A506" s="2">
        <v>334</v>
      </c>
      <c r="B506" s="3" t="s">
        <v>794</v>
      </c>
      <c r="C506" s="3" t="s">
        <v>795</v>
      </c>
      <c r="D506" s="3" t="s">
        <v>796</v>
      </c>
      <c r="E506" s="3" t="s">
        <v>41</v>
      </c>
      <c r="F506" s="4">
        <v>93305</v>
      </c>
      <c r="G506" s="2">
        <v>758</v>
      </c>
      <c r="H506" s="5">
        <v>43990</v>
      </c>
      <c r="I506" s="5" t="str">
        <f>TEXT(H506, "d")</f>
        <v>8</v>
      </c>
      <c r="J506" s="5" t="str">
        <f>TEXT(H506, "mmm")</f>
        <v>Jun</v>
      </c>
      <c r="K506" s="5" t="str">
        <f>TEXT(H506, "yyyy")</f>
        <v>2020</v>
      </c>
      <c r="L506" s="4">
        <v>6</v>
      </c>
      <c r="M506" s="4">
        <v>4.99</v>
      </c>
      <c r="N506" s="3" t="s">
        <v>117</v>
      </c>
      <c r="O506" s="3" t="s">
        <v>19</v>
      </c>
      <c r="P506" s="3">
        <f xml:space="preserve"> L506 * M506</f>
        <v>29.94</v>
      </c>
    </row>
    <row r="507" spans="1:16" x14ac:dyDescent="0.25">
      <c r="A507" s="2">
        <v>334</v>
      </c>
      <c r="B507" s="3" t="s">
        <v>794</v>
      </c>
      <c r="C507" s="3" t="s">
        <v>795</v>
      </c>
      <c r="D507" s="3" t="s">
        <v>796</v>
      </c>
      <c r="E507" s="3" t="s">
        <v>41</v>
      </c>
      <c r="F507" s="4">
        <v>93305</v>
      </c>
      <c r="G507" s="2">
        <v>1044</v>
      </c>
      <c r="H507" s="5">
        <v>44054</v>
      </c>
      <c r="I507" s="5" t="str">
        <f>TEXT(H507, "d")</f>
        <v>11</v>
      </c>
      <c r="J507" s="5" t="str">
        <f>TEXT(H507, "mmm")</f>
        <v>Aug</v>
      </c>
      <c r="K507" s="5" t="str">
        <f>TEXT(H507, "yyyy")</f>
        <v>2020</v>
      </c>
      <c r="L507" s="4">
        <v>5</v>
      </c>
      <c r="M507" s="4">
        <v>399</v>
      </c>
      <c r="N507" s="3" t="s">
        <v>88</v>
      </c>
      <c r="O507" s="3" t="s">
        <v>59</v>
      </c>
      <c r="P507" s="3">
        <f xml:space="preserve"> L507 * M507</f>
        <v>1995</v>
      </c>
    </row>
    <row r="508" spans="1:16" x14ac:dyDescent="0.25">
      <c r="A508" s="2">
        <v>334</v>
      </c>
      <c r="B508" s="3" t="s">
        <v>794</v>
      </c>
      <c r="C508" s="3" t="s">
        <v>795</v>
      </c>
      <c r="D508" s="3" t="s">
        <v>796</v>
      </c>
      <c r="E508" s="3" t="s">
        <v>41</v>
      </c>
      <c r="F508" s="4">
        <v>93305</v>
      </c>
      <c r="G508" s="2">
        <v>2267</v>
      </c>
      <c r="H508" s="5">
        <v>44318</v>
      </c>
      <c r="I508" s="5" t="str">
        <f>TEXT(H508, "d")</f>
        <v>2</v>
      </c>
      <c r="J508" s="5" t="str">
        <f>TEXT(H508, "mmm")</f>
        <v>May</v>
      </c>
      <c r="K508" s="5" t="str">
        <f>TEXT(H508, "yyyy")</f>
        <v>2021</v>
      </c>
      <c r="L508" s="4">
        <v>5</v>
      </c>
      <c r="M508" s="4">
        <v>214</v>
      </c>
      <c r="N508" s="3" t="s">
        <v>171</v>
      </c>
      <c r="O508" s="3" t="s">
        <v>106</v>
      </c>
      <c r="P508" s="3">
        <f xml:space="preserve"> L508 * M508</f>
        <v>1070</v>
      </c>
    </row>
    <row r="509" spans="1:16" x14ac:dyDescent="0.25">
      <c r="A509" s="2">
        <v>335</v>
      </c>
      <c r="B509" s="3" t="s">
        <v>797</v>
      </c>
      <c r="C509" s="3" t="s">
        <v>798</v>
      </c>
      <c r="D509" s="3" t="s">
        <v>231</v>
      </c>
      <c r="E509" s="3" t="s">
        <v>14</v>
      </c>
      <c r="F509" s="4">
        <v>98417</v>
      </c>
      <c r="G509" s="2">
        <v>473</v>
      </c>
      <c r="H509" s="5">
        <v>43928</v>
      </c>
      <c r="I509" s="5" t="str">
        <f>TEXT(H509, "d")</f>
        <v>7</v>
      </c>
      <c r="J509" s="5" t="str">
        <f>TEXT(H509, "mmm")</f>
        <v>Apr</v>
      </c>
      <c r="K509" s="5" t="str">
        <f>TEXT(H509, "yyyy")</f>
        <v>2020</v>
      </c>
      <c r="L509" s="4">
        <v>5</v>
      </c>
      <c r="M509" s="4">
        <v>17.5</v>
      </c>
      <c r="N509" s="3" t="s">
        <v>233</v>
      </c>
      <c r="O509" s="3" t="s">
        <v>37</v>
      </c>
      <c r="P509" s="3">
        <f xml:space="preserve"> L509 * M509</f>
        <v>87.5</v>
      </c>
    </row>
    <row r="510" spans="1:16" x14ac:dyDescent="0.25">
      <c r="A510" s="2">
        <v>335</v>
      </c>
      <c r="B510" s="3" t="s">
        <v>797</v>
      </c>
      <c r="C510" s="3" t="s">
        <v>798</v>
      </c>
      <c r="D510" s="3" t="s">
        <v>231</v>
      </c>
      <c r="E510" s="3" t="s">
        <v>14</v>
      </c>
      <c r="F510" s="4">
        <v>98417</v>
      </c>
      <c r="G510" s="2">
        <v>3244</v>
      </c>
      <c r="H510" s="5">
        <v>44538</v>
      </c>
      <c r="I510" s="5" t="str">
        <f>TEXT(H510, "d")</f>
        <v>8</v>
      </c>
      <c r="J510" s="5" t="str">
        <f>TEXT(H510, "mmm")</f>
        <v>Dec</v>
      </c>
      <c r="K510" s="5" t="str">
        <f>TEXT(H510, "yyyy")</f>
        <v>2021</v>
      </c>
      <c r="L510" s="4">
        <v>3</v>
      </c>
      <c r="M510" s="4">
        <v>684</v>
      </c>
      <c r="N510" s="3" t="s">
        <v>29</v>
      </c>
      <c r="O510" s="3" t="s">
        <v>30</v>
      </c>
      <c r="P510" s="3">
        <f xml:space="preserve"> L510 * M510</f>
        <v>2052</v>
      </c>
    </row>
    <row r="511" spans="1:16" x14ac:dyDescent="0.25">
      <c r="A511" s="2">
        <v>336</v>
      </c>
      <c r="B511" s="3" t="s">
        <v>799</v>
      </c>
      <c r="C511" s="3" t="s">
        <v>800</v>
      </c>
      <c r="D511" s="3" t="s">
        <v>512</v>
      </c>
      <c r="E511" s="3" t="s">
        <v>34</v>
      </c>
      <c r="F511" s="4">
        <v>88589</v>
      </c>
      <c r="G511" s="2">
        <v>2185</v>
      </c>
      <c r="H511" s="5">
        <v>44301</v>
      </c>
      <c r="I511" s="5" t="str">
        <f>TEXT(H511, "d")</f>
        <v>15</v>
      </c>
      <c r="J511" s="5" t="str">
        <f>TEXT(H511, "mmm")</f>
        <v>Apr</v>
      </c>
      <c r="K511" s="5" t="str">
        <f>TEXT(H511, "yyyy")</f>
        <v>2021</v>
      </c>
      <c r="L511" s="4">
        <v>4</v>
      </c>
      <c r="M511" s="4">
        <v>167</v>
      </c>
      <c r="N511" s="3" t="s">
        <v>90</v>
      </c>
      <c r="O511" s="3" t="s">
        <v>44</v>
      </c>
      <c r="P511" s="3">
        <f xml:space="preserve"> L511 * M511</f>
        <v>668</v>
      </c>
    </row>
    <row r="512" spans="1:16" x14ac:dyDescent="0.25">
      <c r="A512" s="2">
        <v>338</v>
      </c>
      <c r="B512" s="3" t="s">
        <v>801</v>
      </c>
      <c r="C512" s="3" t="s">
        <v>802</v>
      </c>
      <c r="D512" s="3" t="s">
        <v>27</v>
      </c>
      <c r="E512" s="3" t="s">
        <v>28</v>
      </c>
      <c r="F512" s="4">
        <v>30392</v>
      </c>
      <c r="G512" s="2">
        <v>857</v>
      </c>
      <c r="H512" s="5">
        <v>44015</v>
      </c>
      <c r="I512" s="5" t="str">
        <f>TEXT(H512, "d")</f>
        <v>3</v>
      </c>
      <c r="J512" s="5" t="str">
        <f>TEXT(H512, "mmm")</f>
        <v>Jul</v>
      </c>
      <c r="K512" s="5" t="str">
        <f>TEXT(H512, "yyyy")</f>
        <v>2020</v>
      </c>
      <c r="L512" s="4">
        <v>6</v>
      </c>
      <c r="M512" s="4">
        <v>54</v>
      </c>
      <c r="N512" s="3" t="s">
        <v>83</v>
      </c>
      <c r="O512" s="3" t="s">
        <v>44</v>
      </c>
      <c r="P512" s="3">
        <f xml:space="preserve"> L512 * M512</f>
        <v>324</v>
      </c>
    </row>
    <row r="513" spans="1:16" x14ac:dyDescent="0.25">
      <c r="A513" s="2">
        <v>338</v>
      </c>
      <c r="B513" s="3" t="s">
        <v>801</v>
      </c>
      <c r="C513" s="3" t="s">
        <v>802</v>
      </c>
      <c r="D513" s="3" t="s">
        <v>27</v>
      </c>
      <c r="E513" s="3" t="s">
        <v>28</v>
      </c>
      <c r="F513" s="4">
        <v>30392</v>
      </c>
      <c r="G513" s="2">
        <v>2437</v>
      </c>
      <c r="H513" s="5">
        <v>44356</v>
      </c>
      <c r="I513" s="5" t="str">
        <f>TEXT(H513, "d")</f>
        <v>9</v>
      </c>
      <c r="J513" s="5" t="str">
        <f>TEXT(H513, "mmm")</f>
        <v>Jun</v>
      </c>
      <c r="K513" s="5" t="str">
        <f>TEXT(H513, "yyyy")</f>
        <v>2021</v>
      </c>
      <c r="L513" s="4">
        <v>2</v>
      </c>
      <c r="M513" s="4">
        <v>14.99</v>
      </c>
      <c r="N513" s="3" t="s">
        <v>143</v>
      </c>
      <c r="O513" s="3" t="s">
        <v>37</v>
      </c>
      <c r="P513" s="3">
        <f xml:space="preserve"> L513 * M513</f>
        <v>29.98</v>
      </c>
    </row>
    <row r="514" spans="1:16" x14ac:dyDescent="0.25">
      <c r="A514" s="2">
        <v>338</v>
      </c>
      <c r="B514" s="3" t="s">
        <v>801</v>
      </c>
      <c r="C514" s="3" t="s">
        <v>802</v>
      </c>
      <c r="D514" s="3" t="s">
        <v>27</v>
      </c>
      <c r="E514" s="3" t="s">
        <v>28</v>
      </c>
      <c r="F514" s="4">
        <v>30392</v>
      </c>
      <c r="G514" s="2">
        <v>2446</v>
      </c>
      <c r="H514" s="5">
        <v>44358</v>
      </c>
      <c r="I514" s="5" t="str">
        <f>TEXT(H514, "d")</f>
        <v>11</v>
      </c>
      <c r="J514" s="5" t="str">
        <f>TEXT(H514, "mmm")</f>
        <v>Jun</v>
      </c>
      <c r="K514" s="5" t="str">
        <f>TEXT(H514, "yyyy")</f>
        <v>2021</v>
      </c>
      <c r="L514" s="4">
        <v>3</v>
      </c>
      <c r="M514" s="4">
        <v>17.5</v>
      </c>
      <c r="N514" s="3" t="s">
        <v>233</v>
      </c>
      <c r="O514" s="3" t="s">
        <v>37</v>
      </c>
      <c r="P514" s="3">
        <f xml:space="preserve"> L514 * M514</f>
        <v>52.5</v>
      </c>
    </row>
    <row r="515" spans="1:16" x14ac:dyDescent="0.25">
      <c r="A515" s="2">
        <v>339</v>
      </c>
      <c r="B515" s="3" t="s">
        <v>803</v>
      </c>
      <c r="C515" s="3" t="s">
        <v>804</v>
      </c>
      <c r="D515" s="3" t="s">
        <v>328</v>
      </c>
      <c r="E515" s="3" t="s">
        <v>329</v>
      </c>
      <c r="F515" s="4">
        <v>68164</v>
      </c>
      <c r="G515" s="2">
        <v>2278</v>
      </c>
      <c r="H515" s="5">
        <v>44320</v>
      </c>
      <c r="I515" s="5" t="str">
        <f>TEXT(H515, "d")</f>
        <v>4</v>
      </c>
      <c r="J515" s="5" t="str">
        <f>TEXT(H515, "mmm")</f>
        <v>May</v>
      </c>
      <c r="K515" s="5" t="str">
        <f>TEXT(H515, "yyyy")</f>
        <v>2021</v>
      </c>
      <c r="L515" s="4">
        <v>3</v>
      </c>
      <c r="M515" s="4">
        <v>119</v>
      </c>
      <c r="N515" s="3" t="s">
        <v>228</v>
      </c>
      <c r="O515" s="3" t="s">
        <v>44</v>
      </c>
      <c r="P515" s="3">
        <f xml:space="preserve"> L515 * M515</f>
        <v>357</v>
      </c>
    </row>
    <row r="516" spans="1:16" x14ac:dyDescent="0.25">
      <c r="A516" s="2">
        <v>340</v>
      </c>
      <c r="B516" s="3" t="s">
        <v>805</v>
      </c>
      <c r="C516" s="3" t="s">
        <v>806</v>
      </c>
      <c r="D516" s="3" t="s">
        <v>807</v>
      </c>
      <c r="E516" s="3" t="s">
        <v>41</v>
      </c>
      <c r="F516" s="4">
        <v>94611</v>
      </c>
      <c r="G516" s="2">
        <v>263</v>
      </c>
      <c r="H516" s="5">
        <v>43882</v>
      </c>
      <c r="I516" s="5" t="str">
        <f>TEXT(H516, "d")</f>
        <v>21</v>
      </c>
      <c r="J516" s="5" t="str">
        <f>TEXT(H516, "mmm")</f>
        <v>Feb</v>
      </c>
      <c r="K516" s="5" t="str">
        <f>TEXT(H516, "yyyy")</f>
        <v>2020</v>
      </c>
      <c r="L516" s="4">
        <v>3</v>
      </c>
      <c r="M516" s="4">
        <v>36.99</v>
      </c>
      <c r="N516" s="3" t="s">
        <v>379</v>
      </c>
      <c r="O516" s="3" t="s">
        <v>17</v>
      </c>
      <c r="P516" s="3">
        <f xml:space="preserve"> L516 * M516</f>
        <v>110.97</v>
      </c>
    </row>
    <row r="517" spans="1:16" x14ac:dyDescent="0.25">
      <c r="A517" s="2">
        <v>340</v>
      </c>
      <c r="B517" s="3" t="s">
        <v>805</v>
      </c>
      <c r="C517" s="3" t="s">
        <v>806</v>
      </c>
      <c r="D517" s="3" t="s">
        <v>807</v>
      </c>
      <c r="E517" s="3" t="s">
        <v>41</v>
      </c>
      <c r="F517" s="4">
        <v>94611</v>
      </c>
      <c r="G517" s="2">
        <v>608</v>
      </c>
      <c r="H517" s="5">
        <v>43962</v>
      </c>
      <c r="I517" s="5" t="str">
        <f>TEXT(H517, "d")</f>
        <v>11</v>
      </c>
      <c r="J517" s="5" t="str">
        <f>TEXT(H517, "mmm")</f>
        <v>May</v>
      </c>
      <c r="K517" s="5" t="str">
        <f>TEXT(H517, "yyyy")</f>
        <v>2020</v>
      </c>
      <c r="L517" s="4">
        <v>3</v>
      </c>
      <c r="M517" s="4">
        <v>17.5</v>
      </c>
      <c r="N517" s="3" t="s">
        <v>233</v>
      </c>
      <c r="O517" s="3" t="s">
        <v>37</v>
      </c>
      <c r="P517" s="3">
        <f xml:space="preserve"> L517 * M517</f>
        <v>52.5</v>
      </c>
    </row>
    <row r="518" spans="1:16" x14ac:dyDescent="0.25">
      <c r="A518" s="2">
        <v>341</v>
      </c>
      <c r="B518" s="3" t="s">
        <v>808</v>
      </c>
      <c r="C518" s="3" t="s">
        <v>809</v>
      </c>
      <c r="D518" s="3" t="s">
        <v>810</v>
      </c>
      <c r="E518" s="3" t="s">
        <v>180</v>
      </c>
      <c r="F518" s="4">
        <v>2109</v>
      </c>
      <c r="G518" s="2">
        <v>1313</v>
      </c>
      <c r="H518" s="5">
        <v>44112</v>
      </c>
      <c r="I518" s="5" t="str">
        <f>TEXT(H518, "d")</f>
        <v>8</v>
      </c>
      <c r="J518" s="5" t="str">
        <f>TEXT(H518, "mmm")</f>
        <v>Oct</v>
      </c>
      <c r="K518" s="5" t="str">
        <f>TEXT(H518, "yyyy")</f>
        <v>2020</v>
      </c>
      <c r="L518" s="4">
        <v>2</v>
      </c>
      <c r="M518" s="4">
        <v>12.99</v>
      </c>
      <c r="N518" s="3" t="s">
        <v>67</v>
      </c>
      <c r="O518" s="3" t="s">
        <v>37</v>
      </c>
      <c r="P518" s="3">
        <f xml:space="preserve"> L518 * M518</f>
        <v>25.98</v>
      </c>
    </row>
    <row r="519" spans="1:16" x14ac:dyDescent="0.25">
      <c r="A519" s="2">
        <v>341</v>
      </c>
      <c r="B519" s="3" t="s">
        <v>808</v>
      </c>
      <c r="C519" s="3" t="s">
        <v>809</v>
      </c>
      <c r="D519" s="3" t="s">
        <v>810</v>
      </c>
      <c r="E519" s="3" t="s">
        <v>180</v>
      </c>
      <c r="F519" s="4">
        <v>2109</v>
      </c>
      <c r="G519" s="2">
        <v>2553</v>
      </c>
      <c r="H519" s="5">
        <v>44376</v>
      </c>
      <c r="I519" s="5" t="str">
        <f>TEXT(H519, "d")</f>
        <v>29</v>
      </c>
      <c r="J519" s="5" t="str">
        <f>TEXT(H519, "mmm")</f>
        <v>Jun</v>
      </c>
      <c r="K519" s="5" t="str">
        <f>TEXT(H519, "yyyy")</f>
        <v>2021</v>
      </c>
      <c r="L519" s="4">
        <v>5</v>
      </c>
      <c r="M519" s="4">
        <v>24.95</v>
      </c>
      <c r="N519" s="3" t="s">
        <v>181</v>
      </c>
      <c r="O519" s="3" t="s">
        <v>37</v>
      </c>
      <c r="P519" s="3">
        <f xml:space="preserve"> L519 * M519</f>
        <v>124.75</v>
      </c>
    </row>
    <row r="520" spans="1:16" x14ac:dyDescent="0.25">
      <c r="A520" s="2">
        <v>344</v>
      </c>
      <c r="B520" s="3" t="s">
        <v>811</v>
      </c>
      <c r="C520" s="3" t="s">
        <v>812</v>
      </c>
      <c r="D520" s="3" t="s">
        <v>281</v>
      </c>
      <c r="E520" s="3" t="s">
        <v>14</v>
      </c>
      <c r="F520" s="4">
        <v>98115</v>
      </c>
      <c r="G520" s="2">
        <v>537</v>
      </c>
      <c r="H520" s="5">
        <v>43946</v>
      </c>
      <c r="I520" s="5" t="str">
        <f>TEXT(H520, "d")</f>
        <v>25</v>
      </c>
      <c r="J520" s="5" t="str">
        <f>TEXT(H520, "mmm")</f>
        <v>Apr</v>
      </c>
      <c r="K520" s="5" t="str">
        <f>TEXT(H520, "yyyy")</f>
        <v>2020</v>
      </c>
      <c r="L520" s="4">
        <v>4</v>
      </c>
      <c r="M520" s="4">
        <v>9.99</v>
      </c>
      <c r="N520" s="3" t="s">
        <v>158</v>
      </c>
      <c r="O520" s="3" t="s">
        <v>19</v>
      </c>
      <c r="P520" s="3">
        <f xml:space="preserve"> L520 * M520</f>
        <v>39.96</v>
      </c>
    </row>
    <row r="521" spans="1:16" x14ac:dyDescent="0.25">
      <c r="A521" s="2">
        <v>344</v>
      </c>
      <c r="B521" s="3" t="s">
        <v>811</v>
      </c>
      <c r="C521" s="3" t="s">
        <v>812</v>
      </c>
      <c r="D521" s="3" t="s">
        <v>281</v>
      </c>
      <c r="E521" s="3" t="s">
        <v>14</v>
      </c>
      <c r="F521" s="4">
        <v>98115</v>
      </c>
      <c r="G521" s="2">
        <v>743</v>
      </c>
      <c r="H521" s="5">
        <v>43987</v>
      </c>
      <c r="I521" s="5" t="str">
        <f>TEXT(H521, "d")</f>
        <v>5</v>
      </c>
      <c r="J521" s="5" t="str">
        <f>TEXT(H521, "mmm")</f>
        <v>Jun</v>
      </c>
      <c r="K521" s="5" t="str">
        <f>TEXT(H521, "yyyy")</f>
        <v>2020</v>
      </c>
      <c r="L521" s="4">
        <v>6</v>
      </c>
      <c r="M521" s="4">
        <v>245</v>
      </c>
      <c r="N521" s="3" t="s">
        <v>105</v>
      </c>
      <c r="O521" s="3" t="s">
        <v>106</v>
      </c>
      <c r="P521" s="3">
        <f xml:space="preserve"> L521 * M521</f>
        <v>1470</v>
      </c>
    </row>
    <row r="522" spans="1:16" x14ac:dyDescent="0.25">
      <c r="A522" s="2">
        <v>344</v>
      </c>
      <c r="B522" s="3" t="s">
        <v>811</v>
      </c>
      <c r="C522" s="3" t="s">
        <v>812</v>
      </c>
      <c r="D522" s="3" t="s">
        <v>281</v>
      </c>
      <c r="E522" s="3" t="s">
        <v>14</v>
      </c>
      <c r="F522" s="4">
        <v>98115</v>
      </c>
      <c r="G522" s="2">
        <v>1800</v>
      </c>
      <c r="H522" s="5">
        <v>44219</v>
      </c>
      <c r="I522" s="5" t="str">
        <f>TEXT(H522, "d")</f>
        <v>23</v>
      </c>
      <c r="J522" s="5" t="str">
        <f>TEXT(H522, "mmm")</f>
        <v>Jan</v>
      </c>
      <c r="K522" s="5" t="str">
        <f>TEXT(H522, "yyyy")</f>
        <v>2021</v>
      </c>
      <c r="L522" s="4">
        <v>3</v>
      </c>
      <c r="M522" s="4">
        <v>23.99</v>
      </c>
      <c r="N522" s="3" t="s">
        <v>49</v>
      </c>
      <c r="O522" s="3" t="s">
        <v>37</v>
      </c>
      <c r="P522" s="3">
        <f xml:space="preserve"> L522 * M522</f>
        <v>71.97</v>
      </c>
    </row>
    <row r="523" spans="1:16" x14ac:dyDescent="0.25">
      <c r="A523" s="2">
        <v>344</v>
      </c>
      <c r="B523" s="3" t="s">
        <v>811</v>
      </c>
      <c r="C523" s="3" t="s">
        <v>812</v>
      </c>
      <c r="D523" s="3" t="s">
        <v>281</v>
      </c>
      <c r="E523" s="3" t="s">
        <v>14</v>
      </c>
      <c r="F523" s="4">
        <v>98115</v>
      </c>
      <c r="G523" s="2">
        <v>2115</v>
      </c>
      <c r="H523" s="5">
        <v>44285</v>
      </c>
      <c r="I523" s="5" t="str">
        <f>TEXT(H523, "d")</f>
        <v>30</v>
      </c>
      <c r="J523" s="5" t="str">
        <f>TEXT(H523, "mmm")</f>
        <v>Mar</v>
      </c>
      <c r="K523" s="5" t="str">
        <f>TEXT(H523, "yyyy")</f>
        <v>2021</v>
      </c>
      <c r="L523" s="4">
        <v>3</v>
      </c>
      <c r="M523" s="4">
        <v>24.99</v>
      </c>
      <c r="N523" s="3" t="s">
        <v>100</v>
      </c>
      <c r="O523" s="3" t="s">
        <v>37</v>
      </c>
      <c r="P523" s="3">
        <f xml:space="preserve"> L523 * M523</f>
        <v>74.97</v>
      </c>
    </row>
    <row r="524" spans="1:16" x14ac:dyDescent="0.25">
      <c r="A524" s="2">
        <v>344</v>
      </c>
      <c r="B524" s="3" t="s">
        <v>811</v>
      </c>
      <c r="C524" s="3" t="s">
        <v>812</v>
      </c>
      <c r="D524" s="3" t="s">
        <v>281</v>
      </c>
      <c r="E524" s="3" t="s">
        <v>14</v>
      </c>
      <c r="F524" s="4">
        <v>98115</v>
      </c>
      <c r="G524" s="2">
        <v>2297</v>
      </c>
      <c r="H524" s="5">
        <v>44323</v>
      </c>
      <c r="I524" s="5" t="str">
        <f>TEXT(H524, "d")</f>
        <v>7</v>
      </c>
      <c r="J524" s="5" t="str">
        <f>TEXT(H524, "mmm")</f>
        <v>May</v>
      </c>
      <c r="K524" s="5" t="str">
        <f>TEXT(H524, "yyyy")</f>
        <v>2021</v>
      </c>
      <c r="L524" s="4">
        <v>5</v>
      </c>
      <c r="M524" s="4">
        <v>37.99</v>
      </c>
      <c r="N524" s="3" t="s">
        <v>35</v>
      </c>
      <c r="O524" s="3" t="s">
        <v>17</v>
      </c>
      <c r="P524" s="3">
        <f xml:space="preserve"> L524 * M524</f>
        <v>189.95000000000002</v>
      </c>
    </row>
    <row r="525" spans="1:16" x14ac:dyDescent="0.25">
      <c r="A525" s="2">
        <v>345</v>
      </c>
      <c r="B525" s="3" t="s">
        <v>813</v>
      </c>
      <c r="C525" s="3" t="s">
        <v>814</v>
      </c>
      <c r="D525" s="3" t="s">
        <v>93</v>
      </c>
      <c r="E525" s="3" t="s">
        <v>94</v>
      </c>
      <c r="F525" s="4">
        <v>99522</v>
      </c>
      <c r="G525" s="2">
        <v>132</v>
      </c>
      <c r="H525" s="5">
        <v>43857</v>
      </c>
      <c r="I525" s="5" t="str">
        <f>TEXT(H525, "d")</f>
        <v>27</v>
      </c>
      <c r="J525" s="5" t="str">
        <f>TEXT(H525, "mmm")</f>
        <v>Jan</v>
      </c>
      <c r="K525" s="5" t="str">
        <f>TEXT(H525, "yyyy")</f>
        <v>2020</v>
      </c>
      <c r="L525" s="4">
        <v>5</v>
      </c>
      <c r="M525" s="4">
        <v>24.99</v>
      </c>
      <c r="N525" s="3" t="s">
        <v>100</v>
      </c>
      <c r="O525" s="3" t="s">
        <v>37</v>
      </c>
      <c r="P525" s="3">
        <f xml:space="preserve"> L525 * M525</f>
        <v>124.94999999999999</v>
      </c>
    </row>
    <row r="526" spans="1:16" x14ac:dyDescent="0.25">
      <c r="A526" s="2">
        <v>345</v>
      </c>
      <c r="B526" s="3" t="s">
        <v>813</v>
      </c>
      <c r="C526" s="3" t="s">
        <v>814</v>
      </c>
      <c r="D526" s="3" t="s">
        <v>93</v>
      </c>
      <c r="E526" s="3" t="s">
        <v>94</v>
      </c>
      <c r="F526" s="4">
        <v>99522</v>
      </c>
      <c r="G526" s="2">
        <v>472</v>
      </c>
      <c r="H526" s="5">
        <v>43928</v>
      </c>
      <c r="I526" s="5" t="str">
        <f>TEXT(H526, "d")</f>
        <v>7</v>
      </c>
      <c r="J526" s="5" t="str">
        <f>TEXT(H526, "mmm")</f>
        <v>Apr</v>
      </c>
      <c r="K526" s="5" t="str">
        <f>TEXT(H526, "yyyy")</f>
        <v>2020</v>
      </c>
      <c r="L526" s="4">
        <v>5</v>
      </c>
      <c r="M526" s="4">
        <v>189</v>
      </c>
      <c r="N526" s="3" t="s">
        <v>243</v>
      </c>
      <c r="O526" s="3" t="s">
        <v>106</v>
      </c>
      <c r="P526" s="3">
        <f xml:space="preserve"> L526 * M526</f>
        <v>945</v>
      </c>
    </row>
    <row r="527" spans="1:16" x14ac:dyDescent="0.25">
      <c r="A527" s="2">
        <v>346</v>
      </c>
      <c r="B527" s="3" t="s">
        <v>815</v>
      </c>
      <c r="C527" s="3" t="s">
        <v>816</v>
      </c>
      <c r="D527" s="3" t="s">
        <v>817</v>
      </c>
      <c r="E527" s="3" t="s">
        <v>41</v>
      </c>
      <c r="F527" s="4">
        <v>92191</v>
      </c>
      <c r="G527" s="2">
        <v>1808</v>
      </c>
      <c r="H527" s="5">
        <v>44220</v>
      </c>
      <c r="I527" s="5" t="str">
        <f>TEXT(H527, "d")</f>
        <v>24</v>
      </c>
      <c r="J527" s="5" t="str">
        <f>TEXT(H527, "mmm")</f>
        <v>Jan</v>
      </c>
      <c r="K527" s="5" t="str">
        <f>TEXT(H527, "yyyy")</f>
        <v>2021</v>
      </c>
      <c r="L527" s="4">
        <v>4</v>
      </c>
      <c r="M527" s="4">
        <v>214</v>
      </c>
      <c r="N527" s="3" t="s">
        <v>171</v>
      </c>
      <c r="O527" s="3" t="s">
        <v>106</v>
      </c>
      <c r="P527" s="3">
        <f xml:space="preserve"> L527 * M527</f>
        <v>856</v>
      </c>
    </row>
    <row r="528" spans="1:16" x14ac:dyDescent="0.25">
      <c r="A528" s="2">
        <v>347</v>
      </c>
      <c r="B528" s="3" t="s">
        <v>818</v>
      </c>
      <c r="C528" s="3" t="s">
        <v>819</v>
      </c>
      <c r="D528" s="3" t="s">
        <v>40</v>
      </c>
      <c r="E528" s="3" t="s">
        <v>41</v>
      </c>
      <c r="F528" s="4">
        <v>94116</v>
      </c>
      <c r="G528" s="2">
        <v>1842</v>
      </c>
      <c r="H528" s="5">
        <v>44226</v>
      </c>
      <c r="I528" s="5" t="str">
        <f>TEXT(H528, "d")</f>
        <v>30</v>
      </c>
      <c r="J528" s="5" t="str">
        <f>TEXT(H528, "mmm")</f>
        <v>Jan</v>
      </c>
      <c r="K528" s="5" t="str">
        <f>TEXT(H528, "yyyy")</f>
        <v>2021</v>
      </c>
      <c r="L528" s="4">
        <v>4</v>
      </c>
      <c r="M528" s="4">
        <v>13.99</v>
      </c>
      <c r="N528" s="3" t="s">
        <v>551</v>
      </c>
      <c r="O528" s="3" t="s">
        <v>37</v>
      </c>
      <c r="P528" s="3">
        <f xml:space="preserve"> L528 * M528</f>
        <v>55.96</v>
      </c>
    </row>
    <row r="529" spans="1:16" x14ac:dyDescent="0.25">
      <c r="A529" s="2">
        <v>347</v>
      </c>
      <c r="B529" s="3" t="s">
        <v>818</v>
      </c>
      <c r="C529" s="3" t="s">
        <v>819</v>
      </c>
      <c r="D529" s="3" t="s">
        <v>40</v>
      </c>
      <c r="E529" s="3" t="s">
        <v>41</v>
      </c>
      <c r="F529" s="4">
        <v>94116</v>
      </c>
      <c r="G529" s="2">
        <v>3062</v>
      </c>
      <c r="H529" s="5">
        <v>44498</v>
      </c>
      <c r="I529" s="5" t="str">
        <f>TEXT(H529, "d")</f>
        <v>29</v>
      </c>
      <c r="J529" s="5" t="str">
        <f>TEXT(H529, "mmm")</f>
        <v>Oct</v>
      </c>
      <c r="K529" s="5" t="str">
        <f>TEXT(H529, "yyyy")</f>
        <v>2021</v>
      </c>
      <c r="L529" s="4">
        <v>1</v>
      </c>
      <c r="M529" s="4">
        <v>49</v>
      </c>
      <c r="N529" s="3" t="s">
        <v>427</v>
      </c>
      <c r="O529" s="3" t="s">
        <v>17</v>
      </c>
      <c r="P529" s="3">
        <f xml:space="preserve"> L529 * M529</f>
        <v>49</v>
      </c>
    </row>
    <row r="530" spans="1:16" x14ac:dyDescent="0.25">
      <c r="A530" s="2">
        <v>348</v>
      </c>
      <c r="B530" s="3" t="s">
        <v>820</v>
      </c>
      <c r="C530" s="3" t="s">
        <v>821</v>
      </c>
      <c r="D530" s="3" t="s">
        <v>554</v>
      </c>
      <c r="E530" s="3" t="s">
        <v>81</v>
      </c>
      <c r="F530" s="4">
        <v>32255</v>
      </c>
      <c r="G530" s="2">
        <v>2360</v>
      </c>
      <c r="H530" s="5">
        <v>44336</v>
      </c>
      <c r="I530" s="5" t="str">
        <f>TEXT(H530, "d")</f>
        <v>20</v>
      </c>
      <c r="J530" s="5" t="str">
        <f>TEXT(H530, "mmm")</f>
        <v>May</v>
      </c>
      <c r="K530" s="5" t="str">
        <f>TEXT(H530, "yyyy")</f>
        <v>2021</v>
      </c>
      <c r="L530" s="4">
        <v>4</v>
      </c>
      <c r="M530" s="4">
        <v>189</v>
      </c>
      <c r="N530" s="3" t="s">
        <v>116</v>
      </c>
      <c r="O530" s="3" t="s">
        <v>106</v>
      </c>
      <c r="P530" s="3">
        <f xml:space="preserve"> L530 * M530</f>
        <v>756</v>
      </c>
    </row>
    <row r="531" spans="1:16" x14ac:dyDescent="0.25">
      <c r="A531" s="2">
        <v>349</v>
      </c>
      <c r="B531" s="3" t="s">
        <v>822</v>
      </c>
      <c r="C531" s="3" t="s">
        <v>823</v>
      </c>
      <c r="D531" s="3" t="s">
        <v>360</v>
      </c>
      <c r="E531" s="3" t="s">
        <v>23</v>
      </c>
      <c r="F531" s="4">
        <v>12227</v>
      </c>
      <c r="G531" s="2">
        <v>2359</v>
      </c>
      <c r="H531" s="5">
        <v>44336</v>
      </c>
      <c r="I531" s="5" t="str">
        <f>TEXT(H531, "d")</f>
        <v>20</v>
      </c>
      <c r="J531" s="5" t="str">
        <f>TEXT(H531, "mmm")</f>
        <v>May</v>
      </c>
      <c r="K531" s="5" t="str">
        <f>TEXT(H531, "yyyy")</f>
        <v>2021</v>
      </c>
      <c r="L531" s="4">
        <v>3</v>
      </c>
      <c r="M531" s="4">
        <v>11.99</v>
      </c>
      <c r="N531" s="3" t="s">
        <v>62</v>
      </c>
      <c r="O531" s="3" t="s">
        <v>19</v>
      </c>
      <c r="P531" s="3">
        <f xml:space="preserve"> L531 * M531</f>
        <v>35.97</v>
      </c>
    </row>
    <row r="532" spans="1:16" x14ac:dyDescent="0.25">
      <c r="A532" s="2">
        <v>349</v>
      </c>
      <c r="B532" s="3" t="s">
        <v>822</v>
      </c>
      <c r="C532" s="3" t="s">
        <v>823</v>
      </c>
      <c r="D532" s="3" t="s">
        <v>360</v>
      </c>
      <c r="E532" s="3" t="s">
        <v>23</v>
      </c>
      <c r="F532" s="4">
        <v>12227</v>
      </c>
      <c r="G532" s="2">
        <v>2887</v>
      </c>
      <c r="H532" s="5">
        <v>44450</v>
      </c>
      <c r="I532" s="5" t="str">
        <f>TEXT(H532, "d")</f>
        <v>11</v>
      </c>
      <c r="J532" s="5" t="str">
        <f>TEXT(H532, "mmm")</f>
        <v>Sep</v>
      </c>
      <c r="K532" s="5" t="str">
        <f>TEXT(H532, "yyyy")</f>
        <v>2021</v>
      </c>
      <c r="L532" s="4">
        <v>4</v>
      </c>
      <c r="M532" s="4">
        <v>69</v>
      </c>
      <c r="N532" s="3" t="s">
        <v>131</v>
      </c>
      <c r="O532" s="3" t="s">
        <v>44</v>
      </c>
      <c r="P532" s="3">
        <f xml:space="preserve"> L532 * M532</f>
        <v>276</v>
      </c>
    </row>
    <row r="533" spans="1:16" x14ac:dyDescent="0.25">
      <c r="A533" s="2">
        <v>351</v>
      </c>
      <c r="B533" s="3" t="s">
        <v>824</v>
      </c>
      <c r="C533" s="3" t="s">
        <v>825</v>
      </c>
      <c r="D533" s="3" t="s">
        <v>810</v>
      </c>
      <c r="E533" s="3" t="s">
        <v>180</v>
      </c>
      <c r="F533" s="4">
        <v>2104</v>
      </c>
      <c r="G533" s="2">
        <v>980</v>
      </c>
      <c r="H533" s="5">
        <v>44041</v>
      </c>
      <c r="I533" s="5" t="str">
        <f>TEXT(H533, "d")</f>
        <v>29</v>
      </c>
      <c r="J533" s="5" t="str">
        <f>TEXT(H533, "mmm")</f>
        <v>Jul</v>
      </c>
      <c r="K533" s="5" t="str">
        <f>TEXT(H533, "yyyy")</f>
        <v>2020</v>
      </c>
      <c r="L533" s="4">
        <v>6</v>
      </c>
      <c r="M533" s="4">
        <v>599</v>
      </c>
      <c r="N533" s="3" t="s">
        <v>89</v>
      </c>
      <c r="O533" s="3" t="s">
        <v>30</v>
      </c>
      <c r="P533" s="3">
        <f xml:space="preserve"> L533 * M533</f>
        <v>3594</v>
      </c>
    </row>
    <row r="534" spans="1:16" x14ac:dyDescent="0.25">
      <c r="A534" s="2">
        <v>351</v>
      </c>
      <c r="B534" s="3" t="s">
        <v>824</v>
      </c>
      <c r="C534" s="3" t="s">
        <v>825</v>
      </c>
      <c r="D534" s="3" t="s">
        <v>810</v>
      </c>
      <c r="E534" s="3" t="s">
        <v>180</v>
      </c>
      <c r="F534" s="4">
        <v>2104</v>
      </c>
      <c r="G534" s="2">
        <v>1705</v>
      </c>
      <c r="H534" s="5">
        <v>44199</v>
      </c>
      <c r="I534" s="5" t="str">
        <f>TEXT(H534, "d")</f>
        <v>3</v>
      </c>
      <c r="J534" s="5" t="str">
        <f>TEXT(H534, "mmm")</f>
        <v>Jan</v>
      </c>
      <c r="K534" s="5" t="str">
        <f>TEXT(H534, "yyyy")</f>
        <v>2021</v>
      </c>
      <c r="L534" s="4">
        <v>3</v>
      </c>
      <c r="M534" s="4">
        <v>42.99</v>
      </c>
      <c r="N534" s="3" t="s">
        <v>489</v>
      </c>
      <c r="O534" s="3" t="s">
        <v>17</v>
      </c>
      <c r="P534" s="3">
        <f xml:space="preserve"> L534 * M534</f>
        <v>128.97</v>
      </c>
    </row>
    <row r="535" spans="1:16" x14ac:dyDescent="0.25">
      <c r="A535" s="2">
        <v>354</v>
      </c>
      <c r="B535" s="3" t="s">
        <v>826</v>
      </c>
      <c r="C535" s="3" t="s">
        <v>827</v>
      </c>
      <c r="D535" s="3" t="s">
        <v>267</v>
      </c>
      <c r="E535" s="3" t="s">
        <v>150</v>
      </c>
      <c r="F535" s="4">
        <v>47905</v>
      </c>
      <c r="G535" s="2">
        <v>402</v>
      </c>
      <c r="H535" s="5">
        <v>43915</v>
      </c>
      <c r="I535" s="5" t="str">
        <f>TEXT(H535, "d")</f>
        <v>25</v>
      </c>
      <c r="J535" s="5" t="str">
        <f>TEXT(H535, "mmm")</f>
        <v>Mar</v>
      </c>
      <c r="K535" s="5" t="str">
        <f>TEXT(H535, "yyyy")</f>
        <v>2020</v>
      </c>
      <c r="L535" s="4">
        <v>2</v>
      </c>
      <c r="M535" s="4">
        <v>399</v>
      </c>
      <c r="N535" s="3" t="s">
        <v>88</v>
      </c>
      <c r="O535" s="3" t="s">
        <v>59</v>
      </c>
      <c r="P535" s="3">
        <f xml:space="preserve"> L535 * M535</f>
        <v>798</v>
      </c>
    </row>
    <row r="536" spans="1:16" x14ac:dyDescent="0.25">
      <c r="A536" s="2">
        <v>354</v>
      </c>
      <c r="B536" s="3" t="s">
        <v>826</v>
      </c>
      <c r="C536" s="3" t="s">
        <v>827</v>
      </c>
      <c r="D536" s="3" t="s">
        <v>267</v>
      </c>
      <c r="E536" s="3" t="s">
        <v>150</v>
      </c>
      <c r="F536" s="4">
        <v>47905</v>
      </c>
      <c r="G536" s="2">
        <v>887</v>
      </c>
      <c r="H536" s="5">
        <v>44021</v>
      </c>
      <c r="I536" s="5" t="str">
        <f>TEXT(H536, "d")</f>
        <v>9</v>
      </c>
      <c r="J536" s="5" t="str">
        <f>TEXT(H536, "mmm")</f>
        <v>Jul</v>
      </c>
      <c r="K536" s="5" t="str">
        <f>TEXT(H536, "yyyy")</f>
        <v>2020</v>
      </c>
      <c r="L536" s="4">
        <v>4</v>
      </c>
      <c r="M536" s="4">
        <v>14.99</v>
      </c>
      <c r="N536" s="3" t="s">
        <v>298</v>
      </c>
      <c r="O536" s="3" t="s">
        <v>37</v>
      </c>
      <c r="P536" s="3">
        <f xml:space="preserve"> L536 * M536</f>
        <v>59.96</v>
      </c>
    </row>
    <row r="537" spans="1:16" x14ac:dyDescent="0.25">
      <c r="A537" s="2">
        <v>355</v>
      </c>
      <c r="B537" s="3" t="s">
        <v>828</v>
      </c>
      <c r="C537" s="3" t="s">
        <v>829</v>
      </c>
      <c r="D537" s="3" t="s">
        <v>14</v>
      </c>
      <c r="E537" s="3" t="s">
        <v>15</v>
      </c>
      <c r="F537" s="4">
        <v>20226</v>
      </c>
      <c r="G537" s="2">
        <v>519</v>
      </c>
      <c r="H537" s="5">
        <v>43941</v>
      </c>
      <c r="I537" s="5" t="str">
        <f>TEXT(H537, "d")</f>
        <v>20</v>
      </c>
      <c r="J537" s="5" t="str">
        <f>TEXT(H537, "mmm")</f>
        <v>Apr</v>
      </c>
      <c r="K537" s="5" t="str">
        <f>TEXT(H537, "yyyy")</f>
        <v>2020</v>
      </c>
      <c r="L537" s="4">
        <v>3</v>
      </c>
      <c r="M537" s="4">
        <v>19.989999999999998</v>
      </c>
      <c r="N537" s="3" t="s">
        <v>493</v>
      </c>
      <c r="O537" s="3" t="s">
        <v>37</v>
      </c>
      <c r="P537" s="3">
        <f xml:space="preserve"> L537 * M537</f>
        <v>59.97</v>
      </c>
    </row>
    <row r="538" spans="1:16" x14ac:dyDescent="0.25">
      <c r="A538" s="2">
        <v>356</v>
      </c>
      <c r="B538" s="3" t="s">
        <v>830</v>
      </c>
      <c r="C538" s="3" t="s">
        <v>831</v>
      </c>
      <c r="D538" s="3" t="s">
        <v>679</v>
      </c>
      <c r="E538" s="3" t="s">
        <v>41</v>
      </c>
      <c r="F538" s="4">
        <v>94286</v>
      </c>
      <c r="G538" s="2">
        <v>414</v>
      </c>
      <c r="H538" s="5">
        <v>43918</v>
      </c>
      <c r="I538" s="5" t="str">
        <f>TEXT(H538, "d")</f>
        <v>28</v>
      </c>
      <c r="J538" s="5" t="str">
        <f>TEXT(H538, "mmm")</f>
        <v>Mar</v>
      </c>
      <c r="K538" s="5" t="str">
        <f>TEXT(H538, "yyyy")</f>
        <v>2020</v>
      </c>
      <c r="L538" s="4">
        <v>5</v>
      </c>
      <c r="M538" s="4">
        <v>250</v>
      </c>
      <c r="N538" s="3" t="s">
        <v>77</v>
      </c>
      <c r="O538" s="3" t="s">
        <v>59</v>
      </c>
      <c r="P538" s="3">
        <f xml:space="preserve"> L538 * M538</f>
        <v>1250</v>
      </c>
    </row>
    <row r="539" spans="1:16" x14ac:dyDescent="0.25">
      <c r="A539" s="2">
        <v>356</v>
      </c>
      <c r="B539" s="3" t="s">
        <v>830</v>
      </c>
      <c r="C539" s="3" t="s">
        <v>831</v>
      </c>
      <c r="D539" s="3" t="s">
        <v>679</v>
      </c>
      <c r="E539" s="3" t="s">
        <v>41</v>
      </c>
      <c r="F539" s="4">
        <v>94286</v>
      </c>
      <c r="G539" s="2">
        <v>1092</v>
      </c>
      <c r="H539" s="5">
        <v>44067</v>
      </c>
      <c r="I539" s="5" t="str">
        <f>TEXT(H539, "d")</f>
        <v>24</v>
      </c>
      <c r="J539" s="5" t="str">
        <f>TEXT(H539, "mmm")</f>
        <v>Aug</v>
      </c>
      <c r="K539" s="5" t="str">
        <f>TEXT(H539, "yyyy")</f>
        <v>2020</v>
      </c>
      <c r="L539" s="4">
        <v>3</v>
      </c>
      <c r="M539" s="4">
        <v>189</v>
      </c>
      <c r="N539" s="3" t="s">
        <v>166</v>
      </c>
      <c r="O539" s="3" t="s">
        <v>106</v>
      </c>
      <c r="P539" s="3">
        <f xml:space="preserve"> L539 * M539</f>
        <v>567</v>
      </c>
    </row>
    <row r="540" spans="1:16" x14ac:dyDescent="0.25">
      <c r="A540" s="2">
        <v>356</v>
      </c>
      <c r="B540" s="3" t="s">
        <v>830</v>
      </c>
      <c r="C540" s="3" t="s">
        <v>831</v>
      </c>
      <c r="D540" s="3" t="s">
        <v>679</v>
      </c>
      <c r="E540" s="3" t="s">
        <v>41</v>
      </c>
      <c r="F540" s="4">
        <v>94286</v>
      </c>
      <c r="G540" s="2">
        <v>1588</v>
      </c>
      <c r="H540" s="5">
        <v>44173</v>
      </c>
      <c r="I540" s="5" t="str">
        <f>TEXT(H540, "d")</f>
        <v>8</v>
      </c>
      <c r="J540" s="5" t="str">
        <f>TEXT(H540, "mmm")</f>
        <v>Dec</v>
      </c>
      <c r="K540" s="5" t="str">
        <f>TEXT(H540, "yyyy")</f>
        <v>2020</v>
      </c>
      <c r="L540" s="4">
        <v>1</v>
      </c>
      <c r="M540" s="4">
        <v>69</v>
      </c>
      <c r="N540" s="3" t="s">
        <v>131</v>
      </c>
      <c r="O540" s="3" t="s">
        <v>44</v>
      </c>
      <c r="P540" s="3">
        <f xml:space="preserve"> L540 * M540</f>
        <v>69</v>
      </c>
    </row>
    <row r="541" spans="1:16" x14ac:dyDescent="0.25">
      <c r="A541" s="2">
        <v>356</v>
      </c>
      <c r="B541" s="3" t="s">
        <v>830</v>
      </c>
      <c r="C541" s="3" t="s">
        <v>831</v>
      </c>
      <c r="D541" s="3" t="s">
        <v>679</v>
      </c>
      <c r="E541" s="3" t="s">
        <v>41</v>
      </c>
      <c r="F541" s="4">
        <v>94286</v>
      </c>
      <c r="G541" s="2">
        <v>2409</v>
      </c>
      <c r="H541" s="5">
        <v>44350</v>
      </c>
      <c r="I541" s="5" t="str">
        <f>TEXT(H541, "d")</f>
        <v>3</v>
      </c>
      <c r="J541" s="5" t="str">
        <f>TEXT(H541, "mmm")</f>
        <v>Jun</v>
      </c>
      <c r="K541" s="5" t="str">
        <f>TEXT(H541, "yyyy")</f>
        <v>2021</v>
      </c>
      <c r="L541" s="4">
        <v>5</v>
      </c>
      <c r="M541" s="4">
        <v>11.99</v>
      </c>
      <c r="N541" s="3" t="s">
        <v>62</v>
      </c>
      <c r="O541" s="3" t="s">
        <v>19</v>
      </c>
      <c r="P541" s="3">
        <f xml:space="preserve"> L541 * M541</f>
        <v>59.95</v>
      </c>
    </row>
    <row r="542" spans="1:16" x14ac:dyDescent="0.25">
      <c r="A542" s="2">
        <v>357</v>
      </c>
      <c r="B542" s="3" t="s">
        <v>832</v>
      </c>
      <c r="C542" s="3" t="s">
        <v>833</v>
      </c>
      <c r="D542" s="3" t="s">
        <v>834</v>
      </c>
      <c r="E542" s="3" t="s">
        <v>28</v>
      </c>
      <c r="F542" s="4">
        <v>31296</v>
      </c>
      <c r="G542" s="2">
        <v>1334</v>
      </c>
      <c r="H542" s="5">
        <v>44116</v>
      </c>
      <c r="I542" s="5" t="str">
        <f>TEXT(H542, "d")</f>
        <v>12</v>
      </c>
      <c r="J542" s="5" t="str">
        <f>TEXT(H542, "mmm")</f>
        <v>Oct</v>
      </c>
      <c r="K542" s="5" t="str">
        <f>TEXT(H542, "yyyy")</f>
        <v>2020</v>
      </c>
      <c r="L542" s="4">
        <v>3</v>
      </c>
      <c r="M542" s="4">
        <v>455</v>
      </c>
      <c r="N542" s="3" t="s">
        <v>58</v>
      </c>
      <c r="O542" s="3" t="s">
        <v>59</v>
      </c>
      <c r="P542" s="3">
        <f xml:space="preserve"> L542 * M542</f>
        <v>1365</v>
      </c>
    </row>
    <row r="543" spans="1:16" x14ac:dyDescent="0.25">
      <c r="A543" s="2">
        <v>358</v>
      </c>
      <c r="B543" s="3" t="s">
        <v>835</v>
      </c>
      <c r="C543" s="3" t="s">
        <v>836</v>
      </c>
      <c r="D543" s="3" t="s">
        <v>161</v>
      </c>
      <c r="E543" s="3" t="s">
        <v>162</v>
      </c>
      <c r="F543" s="4">
        <v>43204</v>
      </c>
      <c r="G543" s="2">
        <v>300</v>
      </c>
      <c r="H543" s="5">
        <v>43891</v>
      </c>
      <c r="I543" s="5" t="str">
        <f>TEXT(H543, "d")</f>
        <v>1</v>
      </c>
      <c r="J543" s="5" t="str">
        <f>TEXT(H543, "mmm")</f>
        <v>Mar</v>
      </c>
      <c r="K543" s="5" t="str">
        <f>TEXT(H543, "yyyy")</f>
        <v>2020</v>
      </c>
      <c r="L543" s="4">
        <v>2</v>
      </c>
      <c r="M543" s="4">
        <v>189</v>
      </c>
      <c r="N543" s="3" t="s">
        <v>116</v>
      </c>
      <c r="O543" s="3" t="s">
        <v>106</v>
      </c>
      <c r="P543" s="3">
        <f xml:space="preserve"> L543 * M543</f>
        <v>378</v>
      </c>
    </row>
    <row r="544" spans="1:16" x14ac:dyDescent="0.25">
      <c r="A544" s="2">
        <v>358</v>
      </c>
      <c r="B544" s="3" t="s">
        <v>835</v>
      </c>
      <c r="C544" s="3" t="s">
        <v>836</v>
      </c>
      <c r="D544" s="3" t="s">
        <v>161</v>
      </c>
      <c r="E544" s="3" t="s">
        <v>162</v>
      </c>
      <c r="F544" s="4">
        <v>43204</v>
      </c>
      <c r="G544" s="2">
        <v>1853</v>
      </c>
      <c r="H544" s="5">
        <v>44228</v>
      </c>
      <c r="I544" s="5" t="str">
        <f>TEXT(H544, "d")</f>
        <v>1</v>
      </c>
      <c r="J544" s="5" t="str">
        <f>TEXT(H544, "mmm")</f>
        <v>Feb</v>
      </c>
      <c r="K544" s="5" t="str">
        <f>TEXT(H544, "yyyy")</f>
        <v>2021</v>
      </c>
      <c r="L544" s="4">
        <v>3</v>
      </c>
      <c r="M544" s="4">
        <v>89</v>
      </c>
      <c r="N544" s="3" t="s">
        <v>468</v>
      </c>
      <c r="O544" s="3" t="s">
        <v>44</v>
      </c>
      <c r="P544" s="3">
        <f xml:space="preserve"> L544 * M544</f>
        <v>267</v>
      </c>
    </row>
    <row r="545" spans="1:16" x14ac:dyDescent="0.25">
      <c r="A545" s="2">
        <v>358</v>
      </c>
      <c r="B545" s="3" t="s">
        <v>835</v>
      </c>
      <c r="C545" s="3" t="s">
        <v>836</v>
      </c>
      <c r="D545" s="3" t="s">
        <v>161</v>
      </c>
      <c r="E545" s="3" t="s">
        <v>162</v>
      </c>
      <c r="F545" s="4">
        <v>43204</v>
      </c>
      <c r="G545" s="2">
        <v>2906</v>
      </c>
      <c r="H545" s="5">
        <v>44456</v>
      </c>
      <c r="I545" s="5" t="str">
        <f>TEXT(H545, "d")</f>
        <v>17</v>
      </c>
      <c r="J545" s="5" t="str">
        <f>TEXT(H545, "mmm")</f>
        <v>Sep</v>
      </c>
      <c r="K545" s="5" t="str">
        <f>TEXT(H545, "yyyy")</f>
        <v>2021</v>
      </c>
      <c r="L545" s="4">
        <v>3</v>
      </c>
      <c r="M545" s="4">
        <v>899</v>
      </c>
      <c r="N545" s="3" t="s">
        <v>167</v>
      </c>
      <c r="O545" s="3" t="s">
        <v>30</v>
      </c>
      <c r="P545" s="3">
        <f xml:space="preserve"> L545 * M545</f>
        <v>2697</v>
      </c>
    </row>
    <row r="546" spans="1:16" x14ac:dyDescent="0.25">
      <c r="A546" s="2">
        <v>358</v>
      </c>
      <c r="B546" s="3" t="s">
        <v>835</v>
      </c>
      <c r="C546" s="3" t="s">
        <v>836</v>
      </c>
      <c r="D546" s="3" t="s">
        <v>161</v>
      </c>
      <c r="E546" s="3" t="s">
        <v>162</v>
      </c>
      <c r="F546" s="4">
        <v>43204</v>
      </c>
      <c r="G546" s="2">
        <v>3263</v>
      </c>
      <c r="H546" s="5">
        <v>44543</v>
      </c>
      <c r="I546" s="5" t="str">
        <f>TEXT(H546, "d")</f>
        <v>13</v>
      </c>
      <c r="J546" s="5" t="str">
        <f>TEXT(H546, "mmm")</f>
        <v>Dec</v>
      </c>
      <c r="K546" s="5" t="str">
        <f>TEXT(H546, "yyyy")</f>
        <v>2021</v>
      </c>
      <c r="L546" s="4">
        <v>1</v>
      </c>
      <c r="M546" s="4">
        <v>27.5</v>
      </c>
      <c r="N546" s="3" t="s">
        <v>24</v>
      </c>
      <c r="O546" s="3" t="s">
        <v>17</v>
      </c>
      <c r="P546" s="3">
        <f xml:space="preserve"> L546 * M546</f>
        <v>27.5</v>
      </c>
    </row>
    <row r="547" spans="1:16" x14ac:dyDescent="0.25">
      <c r="A547" s="2">
        <v>359</v>
      </c>
      <c r="B547" s="3" t="s">
        <v>837</v>
      </c>
      <c r="C547" s="3" t="s">
        <v>838</v>
      </c>
      <c r="D547" s="3" t="s">
        <v>839</v>
      </c>
      <c r="E547" s="3" t="s">
        <v>207</v>
      </c>
      <c r="F547" s="4">
        <v>72905</v>
      </c>
      <c r="G547" s="2">
        <v>1124</v>
      </c>
      <c r="H547" s="5">
        <v>44075</v>
      </c>
      <c r="I547" s="5" t="str">
        <f>TEXT(H547, "d")</f>
        <v>1</v>
      </c>
      <c r="J547" s="5" t="str">
        <f>TEXT(H547, "mmm")</f>
        <v>Sep</v>
      </c>
      <c r="K547" s="5" t="str">
        <f>TEXT(H547, "yyyy")</f>
        <v>2020</v>
      </c>
      <c r="L547" s="4">
        <v>4</v>
      </c>
      <c r="M547" s="4">
        <v>8.99</v>
      </c>
      <c r="N547" s="3" t="s">
        <v>271</v>
      </c>
      <c r="O547" s="3" t="s">
        <v>19</v>
      </c>
      <c r="P547" s="3">
        <f xml:space="preserve"> L547 * M547</f>
        <v>35.96</v>
      </c>
    </row>
    <row r="548" spans="1:16" x14ac:dyDescent="0.25">
      <c r="A548" s="2">
        <v>360</v>
      </c>
      <c r="B548" s="3" t="s">
        <v>840</v>
      </c>
      <c r="C548" s="3" t="s">
        <v>841</v>
      </c>
      <c r="D548" s="3" t="s">
        <v>842</v>
      </c>
      <c r="E548" s="3" t="s">
        <v>81</v>
      </c>
      <c r="F548" s="4">
        <v>33064</v>
      </c>
      <c r="G548" s="2">
        <v>1059</v>
      </c>
      <c r="H548" s="5">
        <v>44059</v>
      </c>
      <c r="I548" s="5" t="str">
        <f>TEXT(H548, "d")</f>
        <v>16</v>
      </c>
      <c r="J548" s="5" t="str">
        <f>TEXT(H548, "mmm")</f>
        <v>Aug</v>
      </c>
      <c r="K548" s="5" t="str">
        <f>TEXT(H548, "yyyy")</f>
        <v>2020</v>
      </c>
      <c r="L548" s="4">
        <v>1</v>
      </c>
      <c r="M548" s="4">
        <v>19.5</v>
      </c>
      <c r="N548" s="3" t="s">
        <v>439</v>
      </c>
      <c r="O548" s="3" t="s">
        <v>37</v>
      </c>
      <c r="P548" s="3">
        <f xml:space="preserve"> L548 * M548</f>
        <v>19.5</v>
      </c>
    </row>
    <row r="549" spans="1:16" x14ac:dyDescent="0.25">
      <c r="A549" s="2">
        <v>360</v>
      </c>
      <c r="B549" s="3" t="s">
        <v>840</v>
      </c>
      <c r="C549" s="3" t="s">
        <v>841</v>
      </c>
      <c r="D549" s="3" t="s">
        <v>842</v>
      </c>
      <c r="E549" s="3" t="s">
        <v>81</v>
      </c>
      <c r="F549" s="4">
        <v>33064</v>
      </c>
      <c r="G549" s="2">
        <v>2198</v>
      </c>
      <c r="H549" s="5">
        <v>44304</v>
      </c>
      <c r="I549" s="5" t="str">
        <f>TEXT(H549, "d")</f>
        <v>18</v>
      </c>
      <c r="J549" s="5" t="str">
        <f>TEXT(H549, "mmm")</f>
        <v>Apr</v>
      </c>
      <c r="K549" s="5" t="str">
        <f>TEXT(H549, "yyyy")</f>
        <v>2021</v>
      </c>
      <c r="L549" s="4">
        <v>5</v>
      </c>
      <c r="M549" s="4">
        <v>23.99</v>
      </c>
      <c r="N549" s="3" t="s">
        <v>49</v>
      </c>
      <c r="O549" s="3" t="s">
        <v>37</v>
      </c>
      <c r="P549" s="3">
        <f xml:space="preserve"> L549 * M549</f>
        <v>119.94999999999999</v>
      </c>
    </row>
    <row r="550" spans="1:16" x14ac:dyDescent="0.25">
      <c r="A550" s="2">
        <v>361</v>
      </c>
      <c r="B550" s="3" t="s">
        <v>843</v>
      </c>
      <c r="C550" s="3" t="s">
        <v>844</v>
      </c>
      <c r="D550" s="3" t="s">
        <v>457</v>
      </c>
      <c r="E550" s="3" t="s">
        <v>252</v>
      </c>
      <c r="F550" s="4">
        <v>55417</v>
      </c>
      <c r="G550" s="2">
        <v>837</v>
      </c>
      <c r="H550" s="5">
        <v>44010</v>
      </c>
      <c r="I550" s="5" t="str">
        <f>TEXT(H550, "d")</f>
        <v>28</v>
      </c>
      <c r="J550" s="5" t="str">
        <f>TEXT(H550, "mmm")</f>
        <v>Jun</v>
      </c>
      <c r="K550" s="5" t="str">
        <f>TEXT(H550, "yyyy")</f>
        <v>2020</v>
      </c>
      <c r="L550" s="4">
        <v>3</v>
      </c>
      <c r="M550" s="4">
        <v>8.99</v>
      </c>
      <c r="N550" s="3" t="s">
        <v>271</v>
      </c>
      <c r="O550" s="3" t="s">
        <v>19</v>
      </c>
      <c r="P550" s="3">
        <f xml:space="preserve"> L550 * M550</f>
        <v>26.97</v>
      </c>
    </row>
    <row r="551" spans="1:16" x14ac:dyDescent="0.25">
      <c r="A551" s="2">
        <v>361</v>
      </c>
      <c r="B551" s="3" t="s">
        <v>843</v>
      </c>
      <c r="C551" s="3" t="s">
        <v>844</v>
      </c>
      <c r="D551" s="3" t="s">
        <v>457</v>
      </c>
      <c r="E551" s="3" t="s">
        <v>252</v>
      </c>
      <c r="F551" s="4">
        <v>55417</v>
      </c>
      <c r="G551" s="2">
        <v>1872</v>
      </c>
      <c r="H551" s="5">
        <v>44233</v>
      </c>
      <c r="I551" s="5" t="str">
        <f>TEXT(H551, "d")</f>
        <v>6</v>
      </c>
      <c r="J551" s="5" t="str">
        <f>TEXT(H551, "mmm")</f>
        <v>Feb</v>
      </c>
      <c r="K551" s="5" t="str">
        <f>TEXT(H551, "yyyy")</f>
        <v>2021</v>
      </c>
      <c r="L551" s="4">
        <v>2</v>
      </c>
      <c r="M551" s="4">
        <v>29.99</v>
      </c>
      <c r="N551" s="3" t="s">
        <v>16</v>
      </c>
      <c r="O551" s="3" t="s">
        <v>17</v>
      </c>
      <c r="P551" s="3">
        <f xml:space="preserve"> L551 * M551</f>
        <v>59.98</v>
      </c>
    </row>
    <row r="552" spans="1:16" x14ac:dyDescent="0.25">
      <c r="A552" s="2">
        <v>362</v>
      </c>
      <c r="B552" s="3" t="s">
        <v>845</v>
      </c>
      <c r="C552" s="3" t="s">
        <v>846</v>
      </c>
      <c r="D552" s="3" t="s">
        <v>748</v>
      </c>
      <c r="E552" s="3" t="s">
        <v>98</v>
      </c>
      <c r="F552" s="4">
        <v>7522</v>
      </c>
      <c r="G552" s="2">
        <v>1299</v>
      </c>
      <c r="H552" s="5">
        <v>44109</v>
      </c>
      <c r="I552" s="5" t="str">
        <f>TEXT(H552, "d")</f>
        <v>5</v>
      </c>
      <c r="J552" s="5" t="str">
        <f>TEXT(H552, "mmm")</f>
        <v>Oct</v>
      </c>
      <c r="K552" s="5" t="str">
        <f>TEXT(H552, "yyyy")</f>
        <v>2020</v>
      </c>
      <c r="L552" s="4">
        <v>4</v>
      </c>
      <c r="M552" s="4">
        <v>399</v>
      </c>
      <c r="N552" s="3" t="s">
        <v>88</v>
      </c>
      <c r="O552" s="3" t="s">
        <v>59</v>
      </c>
      <c r="P552" s="3">
        <f xml:space="preserve"> L552 * M552</f>
        <v>1596</v>
      </c>
    </row>
    <row r="553" spans="1:16" x14ac:dyDescent="0.25">
      <c r="A553" s="2">
        <v>363</v>
      </c>
      <c r="B553" s="3" t="s">
        <v>847</v>
      </c>
      <c r="C553" s="3" t="s">
        <v>848</v>
      </c>
      <c r="D553" s="3" t="s">
        <v>313</v>
      </c>
      <c r="E553" s="3" t="s">
        <v>41</v>
      </c>
      <c r="F553" s="4">
        <v>90050</v>
      </c>
      <c r="G553" s="2">
        <v>294</v>
      </c>
      <c r="H553" s="5">
        <v>43890</v>
      </c>
      <c r="I553" s="5" t="str">
        <f>TEXT(H553, "d")</f>
        <v>29</v>
      </c>
      <c r="J553" s="5" t="str">
        <f>TEXT(H553, "mmm")</f>
        <v>Feb</v>
      </c>
      <c r="K553" s="5" t="str">
        <f>TEXT(H553, "yyyy")</f>
        <v>2020</v>
      </c>
      <c r="L553" s="4">
        <v>1</v>
      </c>
      <c r="M553" s="4">
        <v>14.99</v>
      </c>
      <c r="N553" s="3" t="s">
        <v>289</v>
      </c>
      <c r="O553" s="3" t="s">
        <v>37</v>
      </c>
      <c r="P553" s="3">
        <f xml:space="preserve"> L553 * M553</f>
        <v>14.99</v>
      </c>
    </row>
    <row r="554" spans="1:16" x14ac:dyDescent="0.25">
      <c r="A554" s="2">
        <v>364</v>
      </c>
      <c r="B554" s="3" t="s">
        <v>849</v>
      </c>
      <c r="C554" s="3" t="s">
        <v>850</v>
      </c>
      <c r="D554" s="3" t="s">
        <v>724</v>
      </c>
      <c r="E554" s="3" t="s">
        <v>115</v>
      </c>
      <c r="F554" s="4">
        <v>37205</v>
      </c>
      <c r="G554" s="2">
        <v>2597</v>
      </c>
      <c r="H554" s="5">
        <v>44385</v>
      </c>
      <c r="I554" s="5" t="str">
        <f>TEXT(H554, "d")</f>
        <v>8</v>
      </c>
      <c r="J554" s="5" t="str">
        <f>TEXT(H554, "mmm")</f>
        <v>Jul</v>
      </c>
      <c r="K554" s="5" t="str">
        <f>TEXT(H554, "yyyy")</f>
        <v>2021</v>
      </c>
      <c r="L554" s="4">
        <v>2</v>
      </c>
      <c r="M554" s="4">
        <v>8.99</v>
      </c>
      <c r="N554" s="3" t="s">
        <v>271</v>
      </c>
      <c r="O554" s="3" t="s">
        <v>19</v>
      </c>
      <c r="P554" s="3">
        <f xml:space="preserve"> L554 * M554</f>
        <v>17.98</v>
      </c>
    </row>
    <row r="555" spans="1:16" x14ac:dyDescent="0.25">
      <c r="A555" s="2">
        <v>364</v>
      </c>
      <c r="B555" s="3" t="s">
        <v>849</v>
      </c>
      <c r="C555" s="3" t="s">
        <v>850</v>
      </c>
      <c r="D555" s="3" t="s">
        <v>724</v>
      </c>
      <c r="E555" s="3" t="s">
        <v>115</v>
      </c>
      <c r="F555" s="4">
        <v>37205</v>
      </c>
      <c r="G555" s="2">
        <v>2679</v>
      </c>
      <c r="H555" s="5">
        <v>44403</v>
      </c>
      <c r="I555" s="5" t="str">
        <f>TEXT(H555, "d")</f>
        <v>26</v>
      </c>
      <c r="J555" s="5" t="str">
        <f>TEXT(H555, "mmm")</f>
        <v>Jul</v>
      </c>
      <c r="K555" s="5" t="str">
        <f>TEXT(H555, "yyyy")</f>
        <v>2021</v>
      </c>
      <c r="L555" s="4">
        <v>4</v>
      </c>
      <c r="M555" s="4">
        <v>29.99</v>
      </c>
      <c r="N555" s="3" t="s">
        <v>16</v>
      </c>
      <c r="O555" s="3" t="s">
        <v>17</v>
      </c>
      <c r="P555" s="3">
        <f xml:space="preserve"> L555 * M555</f>
        <v>119.96</v>
      </c>
    </row>
    <row r="556" spans="1:16" x14ac:dyDescent="0.25">
      <c r="A556" s="2">
        <v>365</v>
      </c>
      <c r="B556" s="3" t="s">
        <v>851</v>
      </c>
      <c r="C556" s="3" t="s">
        <v>852</v>
      </c>
      <c r="D556" s="3" t="s">
        <v>853</v>
      </c>
      <c r="E556" s="3" t="s">
        <v>41</v>
      </c>
      <c r="F556" s="4">
        <v>95219</v>
      </c>
      <c r="G556" s="2">
        <v>3298</v>
      </c>
      <c r="H556" s="5">
        <v>44552</v>
      </c>
      <c r="I556" s="5" t="str">
        <f>TEXT(H556, "d")</f>
        <v>22</v>
      </c>
      <c r="J556" s="5" t="str">
        <f>TEXT(H556, "mmm")</f>
        <v>Dec</v>
      </c>
      <c r="K556" s="5" t="str">
        <f>TEXT(H556, "yyyy")</f>
        <v>2021</v>
      </c>
      <c r="L556" s="4">
        <v>5</v>
      </c>
      <c r="M556" s="4">
        <v>189</v>
      </c>
      <c r="N556" s="3" t="s">
        <v>116</v>
      </c>
      <c r="O556" s="3" t="s">
        <v>106</v>
      </c>
      <c r="P556" s="3">
        <f xml:space="preserve"> L556 * M556</f>
        <v>945</v>
      </c>
    </row>
    <row r="557" spans="1:16" x14ac:dyDescent="0.25">
      <c r="A557" s="2">
        <v>365</v>
      </c>
      <c r="B557" s="3" t="s">
        <v>851</v>
      </c>
      <c r="C557" s="3" t="s">
        <v>852</v>
      </c>
      <c r="D557" s="3" t="s">
        <v>853</v>
      </c>
      <c r="E557" s="3" t="s">
        <v>41</v>
      </c>
      <c r="F557" s="4">
        <v>95219</v>
      </c>
      <c r="G557" s="2">
        <v>3307</v>
      </c>
      <c r="H557" s="5">
        <v>44555</v>
      </c>
      <c r="I557" s="5" t="str">
        <f>TEXT(H557, "d")</f>
        <v>25</v>
      </c>
      <c r="J557" s="5" t="str">
        <f>TEXT(H557, "mmm")</f>
        <v>Dec</v>
      </c>
      <c r="K557" s="5" t="str">
        <f>TEXT(H557, "yyyy")</f>
        <v>2021</v>
      </c>
      <c r="L557" s="4">
        <v>1</v>
      </c>
      <c r="M557" s="4">
        <v>179</v>
      </c>
      <c r="N557" s="3" t="s">
        <v>64</v>
      </c>
      <c r="O557" s="3" t="s">
        <v>44</v>
      </c>
      <c r="P557" s="3">
        <f xml:space="preserve"> L557 * M557</f>
        <v>179</v>
      </c>
    </row>
    <row r="558" spans="1:16" x14ac:dyDescent="0.25">
      <c r="A558" s="2">
        <v>366</v>
      </c>
      <c r="B558" s="3" t="s">
        <v>854</v>
      </c>
      <c r="C558" s="3" t="s">
        <v>855</v>
      </c>
      <c r="D558" s="3" t="s">
        <v>161</v>
      </c>
      <c r="E558" s="3" t="s">
        <v>162</v>
      </c>
      <c r="F558" s="4">
        <v>43226</v>
      </c>
      <c r="G558" s="2">
        <v>60</v>
      </c>
      <c r="H558" s="5">
        <v>43842</v>
      </c>
      <c r="I558" s="5" t="str">
        <f>TEXT(H558, "d")</f>
        <v>12</v>
      </c>
      <c r="J558" s="5" t="str">
        <f>TEXT(H558, "mmm")</f>
        <v>Jan</v>
      </c>
      <c r="K558" s="5" t="str">
        <f>TEXT(H558, "yyyy")</f>
        <v>2020</v>
      </c>
      <c r="L558" s="4">
        <v>3</v>
      </c>
      <c r="M558" s="4">
        <v>225</v>
      </c>
      <c r="N558" s="3" t="s">
        <v>232</v>
      </c>
      <c r="O558" s="3" t="s">
        <v>106</v>
      </c>
      <c r="P558" s="3">
        <f xml:space="preserve"> L558 * M558</f>
        <v>675</v>
      </c>
    </row>
    <row r="559" spans="1:16" x14ac:dyDescent="0.25">
      <c r="A559" s="2">
        <v>366</v>
      </c>
      <c r="B559" s="3" t="s">
        <v>854</v>
      </c>
      <c r="C559" s="3" t="s">
        <v>855</v>
      </c>
      <c r="D559" s="3" t="s">
        <v>161</v>
      </c>
      <c r="E559" s="3" t="s">
        <v>162</v>
      </c>
      <c r="F559" s="4">
        <v>43226</v>
      </c>
      <c r="G559" s="2">
        <v>2669</v>
      </c>
      <c r="H559" s="5">
        <v>44400</v>
      </c>
      <c r="I559" s="5" t="str">
        <f>TEXT(H559, "d")</f>
        <v>23</v>
      </c>
      <c r="J559" s="5" t="str">
        <f>TEXT(H559, "mmm")</f>
        <v>Jul</v>
      </c>
      <c r="K559" s="5" t="str">
        <f>TEXT(H559, "yyyy")</f>
        <v>2021</v>
      </c>
      <c r="L559" s="4">
        <v>2</v>
      </c>
      <c r="M559" s="4">
        <v>214</v>
      </c>
      <c r="N559" s="3" t="s">
        <v>171</v>
      </c>
      <c r="O559" s="3" t="s">
        <v>106</v>
      </c>
      <c r="P559" s="3">
        <f xml:space="preserve"> L559 * M559</f>
        <v>428</v>
      </c>
    </row>
    <row r="560" spans="1:16" x14ac:dyDescent="0.25">
      <c r="A560" s="2">
        <v>367</v>
      </c>
      <c r="B560" s="3" t="s">
        <v>856</v>
      </c>
      <c r="C560" s="3" t="s">
        <v>857</v>
      </c>
      <c r="D560" s="3" t="s">
        <v>796</v>
      </c>
      <c r="E560" s="3" t="s">
        <v>41</v>
      </c>
      <c r="F560" s="4">
        <v>93311</v>
      </c>
      <c r="G560" s="2">
        <v>1973</v>
      </c>
      <c r="H560" s="5">
        <v>44253</v>
      </c>
      <c r="I560" s="5" t="str">
        <f>TEXT(H560, "d")</f>
        <v>26</v>
      </c>
      <c r="J560" s="5" t="str">
        <f>TEXT(H560, "mmm")</f>
        <v>Feb</v>
      </c>
      <c r="K560" s="5" t="str">
        <f>TEXT(H560, "yyyy")</f>
        <v>2021</v>
      </c>
      <c r="L560" s="4">
        <v>6</v>
      </c>
      <c r="M560" s="4">
        <v>250</v>
      </c>
      <c r="N560" s="3" t="s">
        <v>77</v>
      </c>
      <c r="O560" s="3" t="s">
        <v>59</v>
      </c>
      <c r="P560" s="3">
        <f xml:space="preserve"> L560 * M560</f>
        <v>1500</v>
      </c>
    </row>
    <row r="561" spans="1:16" x14ac:dyDescent="0.25">
      <c r="A561" s="2">
        <v>368</v>
      </c>
      <c r="B561" s="3" t="s">
        <v>858</v>
      </c>
      <c r="C561" s="3" t="s">
        <v>859</v>
      </c>
      <c r="D561" s="3" t="s">
        <v>860</v>
      </c>
      <c r="E561" s="3" t="s">
        <v>110</v>
      </c>
      <c r="F561" s="4">
        <v>50362</v>
      </c>
      <c r="G561" s="2">
        <v>1531</v>
      </c>
      <c r="H561" s="5">
        <v>44159</v>
      </c>
      <c r="I561" s="5" t="str">
        <f>TEXT(H561, "d")</f>
        <v>24</v>
      </c>
      <c r="J561" s="5" t="str">
        <f>TEXT(H561, "mmm")</f>
        <v>Nov</v>
      </c>
      <c r="K561" s="5" t="str">
        <f>TEXT(H561, "yyyy")</f>
        <v>2020</v>
      </c>
      <c r="L561" s="4">
        <v>2</v>
      </c>
      <c r="M561" s="4">
        <v>899</v>
      </c>
      <c r="N561" s="3" t="s">
        <v>167</v>
      </c>
      <c r="O561" s="3" t="s">
        <v>30</v>
      </c>
      <c r="P561" s="3">
        <f xml:space="preserve"> L561 * M561</f>
        <v>1798</v>
      </c>
    </row>
    <row r="562" spans="1:16" x14ac:dyDescent="0.25">
      <c r="A562" s="2">
        <v>368</v>
      </c>
      <c r="B562" s="3" t="s">
        <v>858</v>
      </c>
      <c r="C562" s="3" t="s">
        <v>859</v>
      </c>
      <c r="D562" s="3" t="s">
        <v>860</v>
      </c>
      <c r="E562" s="3" t="s">
        <v>110</v>
      </c>
      <c r="F562" s="4">
        <v>50362</v>
      </c>
      <c r="G562" s="2">
        <v>1563</v>
      </c>
      <c r="H562" s="5">
        <v>44169</v>
      </c>
      <c r="I562" s="5" t="str">
        <f>TEXT(H562, "d")</f>
        <v>4</v>
      </c>
      <c r="J562" s="5" t="str">
        <f>TEXT(H562, "mmm")</f>
        <v>Dec</v>
      </c>
      <c r="K562" s="5" t="str">
        <f>TEXT(H562, "yyyy")</f>
        <v>2020</v>
      </c>
      <c r="L562" s="4">
        <v>2</v>
      </c>
      <c r="M562" s="4">
        <v>16.989999999999998</v>
      </c>
      <c r="N562" s="3" t="s">
        <v>336</v>
      </c>
      <c r="O562" s="3" t="s">
        <v>37</v>
      </c>
      <c r="P562" s="3">
        <f xml:space="preserve"> L562 * M562</f>
        <v>33.979999999999997</v>
      </c>
    </row>
    <row r="563" spans="1:16" x14ac:dyDescent="0.25">
      <c r="A563" s="2">
        <v>368</v>
      </c>
      <c r="B563" s="3" t="s">
        <v>858</v>
      </c>
      <c r="C563" s="3" t="s">
        <v>859</v>
      </c>
      <c r="D563" s="3" t="s">
        <v>860</v>
      </c>
      <c r="E563" s="3" t="s">
        <v>110</v>
      </c>
      <c r="F563" s="4">
        <v>50362</v>
      </c>
      <c r="G563" s="2">
        <v>2099</v>
      </c>
      <c r="H563" s="5">
        <v>44282</v>
      </c>
      <c r="I563" s="5" t="str">
        <f>TEXT(H563, "d")</f>
        <v>27</v>
      </c>
      <c r="J563" s="5" t="str">
        <f>TEXT(H563, "mmm")</f>
        <v>Mar</v>
      </c>
      <c r="K563" s="5" t="str">
        <f>TEXT(H563, "yyyy")</f>
        <v>2021</v>
      </c>
      <c r="L563" s="4">
        <v>3</v>
      </c>
      <c r="M563" s="4">
        <v>24.95</v>
      </c>
      <c r="N563" s="3" t="s">
        <v>181</v>
      </c>
      <c r="O563" s="3" t="s">
        <v>37</v>
      </c>
      <c r="P563" s="3">
        <f xml:space="preserve"> L563 * M563</f>
        <v>74.849999999999994</v>
      </c>
    </row>
    <row r="564" spans="1:16" x14ac:dyDescent="0.25">
      <c r="A564" s="2">
        <v>370</v>
      </c>
      <c r="B564" s="3" t="s">
        <v>861</v>
      </c>
      <c r="C564" s="3" t="s">
        <v>862</v>
      </c>
      <c r="D564" s="3" t="s">
        <v>179</v>
      </c>
      <c r="E564" s="3" t="s">
        <v>372</v>
      </c>
      <c r="F564" s="4">
        <v>65805</v>
      </c>
      <c r="G564" s="2">
        <v>2476</v>
      </c>
      <c r="H564" s="5">
        <v>44362</v>
      </c>
      <c r="I564" s="5" t="str">
        <f>TEXT(H564, "d")</f>
        <v>15</v>
      </c>
      <c r="J564" s="5" t="str">
        <f>TEXT(H564, "mmm")</f>
        <v>Jun</v>
      </c>
      <c r="K564" s="5" t="str">
        <f>TEXT(H564, "yyyy")</f>
        <v>2021</v>
      </c>
      <c r="L564" s="4">
        <v>3</v>
      </c>
      <c r="M564" s="4">
        <v>455</v>
      </c>
      <c r="N564" s="3" t="s">
        <v>58</v>
      </c>
      <c r="O564" s="3" t="s">
        <v>59</v>
      </c>
      <c r="P564" s="3">
        <f xml:space="preserve"> L564 * M564</f>
        <v>1365</v>
      </c>
    </row>
    <row r="565" spans="1:16" x14ac:dyDescent="0.25">
      <c r="A565" s="2">
        <v>371</v>
      </c>
      <c r="B565" s="3" t="s">
        <v>863</v>
      </c>
      <c r="C565" s="3" t="s">
        <v>864</v>
      </c>
      <c r="D565" s="3" t="s">
        <v>512</v>
      </c>
      <c r="E565" s="3" t="s">
        <v>34</v>
      </c>
      <c r="F565" s="4">
        <v>79955</v>
      </c>
      <c r="G565" s="2">
        <v>49</v>
      </c>
      <c r="H565" s="5">
        <v>43839</v>
      </c>
      <c r="I565" s="5" t="str">
        <f>TEXT(H565, "d")</f>
        <v>9</v>
      </c>
      <c r="J565" s="5" t="str">
        <f>TEXT(H565, "mmm")</f>
        <v>Jan</v>
      </c>
      <c r="K565" s="5" t="str">
        <f>TEXT(H565, "yyyy")</f>
        <v>2020</v>
      </c>
      <c r="L565" s="4">
        <v>5</v>
      </c>
      <c r="M565" s="4">
        <v>14.99</v>
      </c>
      <c r="N565" s="3" t="s">
        <v>298</v>
      </c>
      <c r="O565" s="3" t="s">
        <v>37</v>
      </c>
      <c r="P565" s="3">
        <f xml:space="preserve"> L565 * M565</f>
        <v>74.95</v>
      </c>
    </row>
    <row r="566" spans="1:16" x14ac:dyDescent="0.25">
      <c r="A566" s="2">
        <v>371</v>
      </c>
      <c r="B566" s="3" t="s">
        <v>863</v>
      </c>
      <c r="C566" s="3" t="s">
        <v>864</v>
      </c>
      <c r="D566" s="3" t="s">
        <v>512</v>
      </c>
      <c r="E566" s="3" t="s">
        <v>34</v>
      </c>
      <c r="F566" s="4">
        <v>79955</v>
      </c>
      <c r="G566" s="2">
        <v>3147</v>
      </c>
      <c r="H566" s="5">
        <v>44518</v>
      </c>
      <c r="I566" s="5" t="str">
        <f>TEXT(H566, "d")</f>
        <v>18</v>
      </c>
      <c r="J566" s="5" t="str">
        <f>TEXT(H566, "mmm")</f>
        <v>Nov</v>
      </c>
      <c r="K566" s="5" t="str">
        <f>TEXT(H566, "yyyy")</f>
        <v>2021</v>
      </c>
      <c r="L566" s="4">
        <v>3</v>
      </c>
      <c r="M566" s="4">
        <v>189</v>
      </c>
      <c r="N566" s="3" t="s">
        <v>243</v>
      </c>
      <c r="O566" s="3" t="s">
        <v>106</v>
      </c>
      <c r="P566" s="3">
        <f xml:space="preserve"> L566 * M566</f>
        <v>567</v>
      </c>
    </row>
    <row r="567" spans="1:16" x14ac:dyDescent="0.25">
      <c r="A567" s="2">
        <v>372</v>
      </c>
      <c r="B567" s="3" t="s">
        <v>865</v>
      </c>
      <c r="C567" s="3" t="s">
        <v>866</v>
      </c>
      <c r="D567" s="3" t="s">
        <v>807</v>
      </c>
      <c r="E567" s="3" t="s">
        <v>41</v>
      </c>
      <c r="F567" s="4">
        <v>94611</v>
      </c>
      <c r="G567" s="2">
        <v>379</v>
      </c>
      <c r="H567" s="5">
        <v>43910</v>
      </c>
      <c r="I567" s="5" t="str">
        <f>TEXT(H567, "d")</f>
        <v>20</v>
      </c>
      <c r="J567" s="5" t="str">
        <f>TEXT(H567, "mmm")</f>
        <v>Mar</v>
      </c>
      <c r="K567" s="5" t="str">
        <f>TEXT(H567, "yyyy")</f>
        <v>2020</v>
      </c>
      <c r="L567" s="4">
        <v>3</v>
      </c>
      <c r="M567" s="4">
        <v>14.99</v>
      </c>
      <c r="N567" s="3" t="s">
        <v>143</v>
      </c>
      <c r="O567" s="3" t="s">
        <v>37</v>
      </c>
      <c r="P567" s="3">
        <f xml:space="preserve"> L567 * M567</f>
        <v>44.97</v>
      </c>
    </row>
    <row r="568" spans="1:16" x14ac:dyDescent="0.25">
      <c r="A568" s="2">
        <v>372</v>
      </c>
      <c r="B568" s="3" t="s">
        <v>865</v>
      </c>
      <c r="C568" s="3" t="s">
        <v>866</v>
      </c>
      <c r="D568" s="3" t="s">
        <v>807</v>
      </c>
      <c r="E568" s="3" t="s">
        <v>41</v>
      </c>
      <c r="F568" s="4">
        <v>94611</v>
      </c>
      <c r="G568" s="2">
        <v>550</v>
      </c>
      <c r="H568" s="5">
        <v>43950</v>
      </c>
      <c r="I568" s="5" t="str">
        <f>TEXT(H568, "d")</f>
        <v>29</v>
      </c>
      <c r="J568" s="5" t="str">
        <f>TEXT(H568, "mmm")</f>
        <v>Apr</v>
      </c>
      <c r="K568" s="5" t="str">
        <f>TEXT(H568, "yyyy")</f>
        <v>2020</v>
      </c>
      <c r="L568" s="4">
        <v>3</v>
      </c>
      <c r="M568" s="4">
        <v>49</v>
      </c>
      <c r="N568" s="3" t="s">
        <v>427</v>
      </c>
      <c r="O568" s="3" t="s">
        <v>17</v>
      </c>
      <c r="P568" s="3">
        <f xml:space="preserve"> L568 * M568</f>
        <v>147</v>
      </c>
    </row>
    <row r="569" spans="1:16" x14ac:dyDescent="0.25">
      <c r="A569" s="2">
        <v>372</v>
      </c>
      <c r="B569" s="3" t="s">
        <v>865</v>
      </c>
      <c r="C569" s="3" t="s">
        <v>866</v>
      </c>
      <c r="D569" s="3" t="s">
        <v>807</v>
      </c>
      <c r="E569" s="3" t="s">
        <v>41</v>
      </c>
      <c r="F569" s="4">
        <v>94611</v>
      </c>
      <c r="G569" s="2">
        <v>2921</v>
      </c>
      <c r="H569" s="5">
        <v>44460</v>
      </c>
      <c r="I569" s="5" t="str">
        <f>TEXT(H569, "d")</f>
        <v>21</v>
      </c>
      <c r="J569" s="5" t="str">
        <f>TEXT(H569, "mmm")</f>
        <v>Sep</v>
      </c>
      <c r="K569" s="5" t="str">
        <f>TEXT(H569, "yyyy")</f>
        <v>2021</v>
      </c>
      <c r="L569" s="4">
        <v>6</v>
      </c>
      <c r="M569" s="4">
        <v>599</v>
      </c>
      <c r="N569" s="3" t="s">
        <v>89</v>
      </c>
      <c r="O569" s="3" t="s">
        <v>30</v>
      </c>
      <c r="P569" s="3">
        <f xml:space="preserve"> L569 * M569</f>
        <v>3594</v>
      </c>
    </row>
    <row r="570" spans="1:16" x14ac:dyDescent="0.25">
      <c r="A570" s="2">
        <v>373</v>
      </c>
      <c r="B570" s="3" t="s">
        <v>867</v>
      </c>
      <c r="C570" s="3" t="s">
        <v>868</v>
      </c>
      <c r="D570" s="3" t="s">
        <v>371</v>
      </c>
      <c r="E570" s="3" t="s">
        <v>372</v>
      </c>
      <c r="F570" s="4">
        <v>63121</v>
      </c>
      <c r="G570" s="2">
        <v>492</v>
      </c>
      <c r="H570" s="5">
        <v>43933</v>
      </c>
      <c r="I570" s="5" t="str">
        <f>TEXT(H570, "d")</f>
        <v>12</v>
      </c>
      <c r="J570" s="5" t="str">
        <f>TEXT(H570, "mmm")</f>
        <v>Apr</v>
      </c>
      <c r="K570" s="5" t="str">
        <f>TEXT(H570, "yyyy")</f>
        <v>2020</v>
      </c>
      <c r="L570" s="4">
        <v>2</v>
      </c>
      <c r="M570" s="4">
        <v>24.95</v>
      </c>
      <c r="N570" s="3" t="s">
        <v>181</v>
      </c>
      <c r="O570" s="3" t="s">
        <v>37</v>
      </c>
      <c r="P570" s="3">
        <f xml:space="preserve"> L570 * M570</f>
        <v>49.9</v>
      </c>
    </row>
    <row r="571" spans="1:16" x14ac:dyDescent="0.25">
      <c r="A571" s="2">
        <v>373</v>
      </c>
      <c r="B571" s="3" t="s">
        <v>867</v>
      </c>
      <c r="C571" s="3" t="s">
        <v>868</v>
      </c>
      <c r="D571" s="3" t="s">
        <v>371</v>
      </c>
      <c r="E571" s="3" t="s">
        <v>372</v>
      </c>
      <c r="F571" s="4">
        <v>63121</v>
      </c>
      <c r="G571" s="2">
        <v>1378</v>
      </c>
      <c r="H571" s="5">
        <v>44124</v>
      </c>
      <c r="I571" s="5" t="str">
        <f>TEXT(H571, "d")</f>
        <v>20</v>
      </c>
      <c r="J571" s="5" t="str">
        <f>TEXT(H571, "mmm")</f>
        <v>Oct</v>
      </c>
      <c r="K571" s="5" t="str">
        <f>TEXT(H571, "yyyy")</f>
        <v>2020</v>
      </c>
      <c r="L571" s="4">
        <v>4</v>
      </c>
      <c r="M571" s="4">
        <v>19.989999999999998</v>
      </c>
      <c r="N571" s="3" t="s">
        <v>493</v>
      </c>
      <c r="O571" s="3" t="s">
        <v>37</v>
      </c>
      <c r="P571" s="3">
        <f xml:space="preserve"> L571 * M571</f>
        <v>79.959999999999994</v>
      </c>
    </row>
    <row r="572" spans="1:16" x14ac:dyDescent="0.25">
      <c r="A572" s="2">
        <v>373</v>
      </c>
      <c r="B572" s="3" t="s">
        <v>867</v>
      </c>
      <c r="C572" s="3" t="s">
        <v>868</v>
      </c>
      <c r="D572" s="3" t="s">
        <v>371</v>
      </c>
      <c r="E572" s="3" t="s">
        <v>372</v>
      </c>
      <c r="F572" s="4">
        <v>63121</v>
      </c>
      <c r="G572" s="2">
        <v>2789</v>
      </c>
      <c r="H572" s="5">
        <v>44430</v>
      </c>
      <c r="I572" s="5" t="str">
        <f>TEXT(H572, "d")</f>
        <v>22</v>
      </c>
      <c r="J572" s="5" t="str">
        <f>TEXT(H572, "mmm")</f>
        <v>Aug</v>
      </c>
      <c r="K572" s="5" t="str">
        <f>TEXT(H572, "yyyy")</f>
        <v>2021</v>
      </c>
      <c r="L572" s="4">
        <v>4</v>
      </c>
      <c r="M572" s="4">
        <v>189</v>
      </c>
      <c r="N572" s="3" t="s">
        <v>116</v>
      </c>
      <c r="O572" s="3" t="s">
        <v>106</v>
      </c>
      <c r="P572" s="3">
        <f xml:space="preserve"> L572 * M572</f>
        <v>756</v>
      </c>
    </row>
    <row r="573" spans="1:16" x14ac:dyDescent="0.25">
      <c r="A573" s="2">
        <v>374</v>
      </c>
      <c r="B573" s="3" t="s">
        <v>869</v>
      </c>
      <c r="C573" s="3" t="s">
        <v>870</v>
      </c>
      <c r="D573" s="3" t="s">
        <v>871</v>
      </c>
      <c r="E573" s="3" t="s">
        <v>28</v>
      </c>
      <c r="F573" s="4">
        <v>30130</v>
      </c>
      <c r="G573" s="2">
        <v>3169</v>
      </c>
      <c r="H573" s="5">
        <v>44522</v>
      </c>
      <c r="I573" s="5" t="str">
        <f>TEXT(H573, "d")</f>
        <v>22</v>
      </c>
      <c r="J573" s="5" t="str">
        <f>TEXT(H573, "mmm")</f>
        <v>Nov</v>
      </c>
      <c r="K573" s="5" t="str">
        <f>TEXT(H573, "yyyy")</f>
        <v>2021</v>
      </c>
      <c r="L573" s="4">
        <v>4</v>
      </c>
      <c r="M573" s="4">
        <v>11.99</v>
      </c>
      <c r="N573" s="3" t="s">
        <v>62</v>
      </c>
      <c r="O573" s="3" t="s">
        <v>19</v>
      </c>
      <c r="P573" s="3">
        <f xml:space="preserve"> L573 * M573</f>
        <v>47.96</v>
      </c>
    </row>
    <row r="574" spans="1:16" x14ac:dyDescent="0.25">
      <c r="A574" s="2">
        <v>375</v>
      </c>
      <c r="B574" s="3" t="s">
        <v>872</v>
      </c>
      <c r="C574" s="3" t="s">
        <v>873</v>
      </c>
      <c r="D574" s="3" t="s">
        <v>570</v>
      </c>
      <c r="E574" s="3" t="s">
        <v>571</v>
      </c>
      <c r="F574" s="4">
        <v>84120</v>
      </c>
      <c r="G574" s="2">
        <v>1617</v>
      </c>
      <c r="H574" s="5">
        <v>44178</v>
      </c>
      <c r="I574" s="5" t="str">
        <f>TEXT(H574, "d")</f>
        <v>13</v>
      </c>
      <c r="J574" s="5" t="str">
        <f>TEXT(H574, "mmm")</f>
        <v>Dec</v>
      </c>
      <c r="K574" s="5" t="str">
        <f>TEXT(H574, "yyyy")</f>
        <v>2020</v>
      </c>
      <c r="L574" s="4">
        <v>4</v>
      </c>
      <c r="M574" s="4">
        <v>16.75</v>
      </c>
      <c r="N574" s="3" t="s">
        <v>262</v>
      </c>
      <c r="O574" s="3" t="s">
        <v>37</v>
      </c>
      <c r="P574" s="3">
        <f xml:space="preserve"> L574 * M574</f>
        <v>67</v>
      </c>
    </row>
    <row r="575" spans="1:16" x14ac:dyDescent="0.25">
      <c r="A575" s="2">
        <v>377</v>
      </c>
      <c r="B575" s="3" t="s">
        <v>874</v>
      </c>
      <c r="C575" s="3" t="s">
        <v>875</v>
      </c>
      <c r="D575" s="3" t="s">
        <v>22</v>
      </c>
      <c r="E575" s="3" t="s">
        <v>23</v>
      </c>
      <c r="F575" s="4">
        <v>11480</v>
      </c>
      <c r="G575" s="2">
        <v>1692</v>
      </c>
      <c r="H575" s="5">
        <v>44196</v>
      </c>
      <c r="I575" s="5" t="str">
        <f>TEXT(H575, "d")</f>
        <v>31</v>
      </c>
      <c r="J575" s="5" t="str">
        <f>TEXT(H575, "mmm")</f>
        <v>Dec</v>
      </c>
      <c r="K575" s="5" t="str">
        <f>TEXT(H575, "yyyy")</f>
        <v>2020</v>
      </c>
      <c r="L575" s="4">
        <v>4</v>
      </c>
      <c r="M575" s="4">
        <v>19.989999999999998</v>
      </c>
      <c r="N575" s="3" t="s">
        <v>493</v>
      </c>
      <c r="O575" s="3" t="s">
        <v>37</v>
      </c>
      <c r="P575" s="3">
        <f xml:space="preserve"> L575 * M575</f>
        <v>79.959999999999994</v>
      </c>
    </row>
    <row r="576" spans="1:16" x14ac:dyDescent="0.25">
      <c r="A576" s="2">
        <v>378</v>
      </c>
      <c r="B576" s="3" t="s">
        <v>876</v>
      </c>
      <c r="C576" s="3" t="s">
        <v>877</v>
      </c>
      <c r="D576" s="3" t="s">
        <v>878</v>
      </c>
      <c r="E576" s="3" t="s">
        <v>81</v>
      </c>
      <c r="F576" s="4">
        <v>33147</v>
      </c>
      <c r="G576" s="2">
        <v>41</v>
      </c>
      <c r="H576" s="5">
        <v>43837</v>
      </c>
      <c r="I576" s="5" t="str">
        <f>TEXT(H576, "d")</f>
        <v>7</v>
      </c>
      <c r="J576" s="5" t="str">
        <f>TEXT(H576, "mmm")</f>
        <v>Jan</v>
      </c>
      <c r="K576" s="5" t="str">
        <f>TEXT(H576, "yyyy")</f>
        <v>2020</v>
      </c>
      <c r="L576" s="4">
        <v>6</v>
      </c>
      <c r="M576" s="4">
        <v>24.95</v>
      </c>
      <c r="N576" s="3" t="s">
        <v>181</v>
      </c>
      <c r="O576" s="3" t="s">
        <v>37</v>
      </c>
      <c r="P576" s="3">
        <f xml:space="preserve"> L576 * M576</f>
        <v>149.69999999999999</v>
      </c>
    </row>
    <row r="577" spans="1:16" x14ac:dyDescent="0.25">
      <c r="A577" s="2">
        <v>378</v>
      </c>
      <c r="B577" s="3" t="s">
        <v>876</v>
      </c>
      <c r="C577" s="3" t="s">
        <v>877</v>
      </c>
      <c r="D577" s="3" t="s">
        <v>878</v>
      </c>
      <c r="E577" s="3" t="s">
        <v>81</v>
      </c>
      <c r="F577" s="4">
        <v>33147</v>
      </c>
      <c r="G577" s="2">
        <v>2573</v>
      </c>
      <c r="H577" s="5">
        <v>44379</v>
      </c>
      <c r="I577" s="5" t="str">
        <f>TEXT(H577, "d")</f>
        <v>2</v>
      </c>
      <c r="J577" s="5" t="str">
        <f>TEXT(H577, "mmm")</f>
        <v>Jul</v>
      </c>
      <c r="K577" s="5" t="str">
        <f>TEXT(H577, "yyyy")</f>
        <v>2021</v>
      </c>
      <c r="L577" s="4">
        <v>5</v>
      </c>
      <c r="M577" s="4">
        <v>14.99</v>
      </c>
      <c r="N577" s="3" t="s">
        <v>143</v>
      </c>
      <c r="O577" s="3" t="s">
        <v>37</v>
      </c>
      <c r="P577" s="3">
        <f xml:space="preserve"> L577 * M577</f>
        <v>74.95</v>
      </c>
    </row>
    <row r="578" spans="1:16" x14ac:dyDescent="0.25">
      <c r="A578" s="2">
        <v>378</v>
      </c>
      <c r="B578" s="3" t="s">
        <v>876</v>
      </c>
      <c r="C578" s="3" t="s">
        <v>877</v>
      </c>
      <c r="D578" s="3" t="s">
        <v>878</v>
      </c>
      <c r="E578" s="3" t="s">
        <v>81</v>
      </c>
      <c r="F578" s="4">
        <v>33147</v>
      </c>
      <c r="G578" s="2">
        <v>2728</v>
      </c>
      <c r="H578" s="5">
        <v>44414</v>
      </c>
      <c r="I578" s="5" t="str">
        <f>TEXT(H578, "d")</f>
        <v>6</v>
      </c>
      <c r="J578" s="5" t="str">
        <f>TEXT(H578, "mmm")</f>
        <v>Aug</v>
      </c>
      <c r="K578" s="5" t="str">
        <f>TEXT(H578, "yyyy")</f>
        <v>2021</v>
      </c>
      <c r="L578" s="4">
        <v>3</v>
      </c>
      <c r="M578" s="4">
        <v>28.99</v>
      </c>
      <c r="N578" s="3" t="s">
        <v>213</v>
      </c>
      <c r="O578" s="3" t="s">
        <v>17</v>
      </c>
      <c r="P578" s="3">
        <f xml:space="preserve"> L578 * M578</f>
        <v>86.97</v>
      </c>
    </row>
    <row r="579" spans="1:16" x14ac:dyDescent="0.25">
      <c r="A579" s="2">
        <v>379</v>
      </c>
      <c r="B579" s="3" t="s">
        <v>879</v>
      </c>
      <c r="C579" s="3" t="s">
        <v>880</v>
      </c>
      <c r="D579" s="3" t="s">
        <v>881</v>
      </c>
      <c r="E579" s="3" t="s">
        <v>201</v>
      </c>
      <c r="F579" s="4">
        <v>49018</v>
      </c>
      <c r="G579" s="2">
        <v>1082</v>
      </c>
      <c r="H579" s="5">
        <v>44065</v>
      </c>
      <c r="I579" s="5" t="str">
        <f>TEXT(H579, "d")</f>
        <v>22</v>
      </c>
      <c r="J579" s="5" t="str">
        <f>TEXT(H579, "mmm")</f>
        <v>Aug</v>
      </c>
      <c r="K579" s="5" t="str">
        <f>TEXT(H579, "yyyy")</f>
        <v>2020</v>
      </c>
      <c r="L579" s="4">
        <v>4</v>
      </c>
      <c r="M579" s="4">
        <v>167</v>
      </c>
      <c r="N579" s="3" t="s">
        <v>90</v>
      </c>
      <c r="O579" s="3" t="s">
        <v>44</v>
      </c>
      <c r="P579" s="3">
        <f xml:space="preserve"> L579 * M579</f>
        <v>668</v>
      </c>
    </row>
    <row r="580" spans="1:16" x14ac:dyDescent="0.25">
      <c r="A580" s="2">
        <v>379</v>
      </c>
      <c r="B580" s="3" t="s">
        <v>879</v>
      </c>
      <c r="C580" s="3" t="s">
        <v>880</v>
      </c>
      <c r="D580" s="3" t="s">
        <v>881</v>
      </c>
      <c r="E580" s="3" t="s">
        <v>201</v>
      </c>
      <c r="F580" s="4">
        <v>49018</v>
      </c>
      <c r="G580" s="2">
        <v>1919</v>
      </c>
      <c r="H580" s="5">
        <v>44242</v>
      </c>
      <c r="I580" s="5" t="str">
        <f>TEXT(H580, "d")</f>
        <v>15</v>
      </c>
      <c r="J580" s="5" t="str">
        <f>TEXT(H580, "mmm")</f>
        <v>Feb</v>
      </c>
      <c r="K580" s="5" t="str">
        <f>TEXT(H580, "yyyy")</f>
        <v>2021</v>
      </c>
      <c r="L580" s="4">
        <v>4</v>
      </c>
      <c r="M580" s="4">
        <v>34.99</v>
      </c>
      <c r="N580" s="3" t="s">
        <v>111</v>
      </c>
      <c r="O580" s="3" t="s">
        <v>17</v>
      </c>
      <c r="P580" s="3">
        <f xml:space="preserve"> L580 * M580</f>
        <v>139.96</v>
      </c>
    </row>
    <row r="581" spans="1:16" x14ac:dyDescent="0.25">
      <c r="A581" s="2">
        <v>379</v>
      </c>
      <c r="B581" s="3" t="s">
        <v>879</v>
      </c>
      <c r="C581" s="3" t="s">
        <v>880</v>
      </c>
      <c r="D581" s="3" t="s">
        <v>881</v>
      </c>
      <c r="E581" s="3" t="s">
        <v>201</v>
      </c>
      <c r="F581" s="4">
        <v>49018</v>
      </c>
      <c r="G581" s="2">
        <v>2682</v>
      </c>
      <c r="H581" s="5">
        <v>44404</v>
      </c>
      <c r="I581" s="5" t="str">
        <f>TEXT(H581, "d")</f>
        <v>27</v>
      </c>
      <c r="J581" s="5" t="str">
        <f>TEXT(H581, "mmm")</f>
        <v>Jul</v>
      </c>
      <c r="K581" s="5" t="str">
        <f>TEXT(H581, "yyyy")</f>
        <v>2021</v>
      </c>
      <c r="L581" s="4">
        <v>4</v>
      </c>
      <c r="M581" s="4">
        <v>12.99</v>
      </c>
      <c r="N581" s="3" t="s">
        <v>67</v>
      </c>
      <c r="O581" s="3" t="s">
        <v>37</v>
      </c>
      <c r="P581" s="3">
        <f xml:space="preserve"> L581 * M581</f>
        <v>51.96</v>
      </c>
    </row>
    <row r="582" spans="1:16" x14ac:dyDescent="0.25">
      <c r="A582" s="2">
        <v>379</v>
      </c>
      <c r="B582" s="3" t="s">
        <v>879</v>
      </c>
      <c r="C582" s="3" t="s">
        <v>880</v>
      </c>
      <c r="D582" s="3" t="s">
        <v>881</v>
      </c>
      <c r="E582" s="3" t="s">
        <v>201</v>
      </c>
      <c r="F582" s="4">
        <v>49018</v>
      </c>
      <c r="G582" s="2">
        <v>3158</v>
      </c>
      <c r="H582" s="5">
        <v>44521</v>
      </c>
      <c r="I582" s="5" t="str">
        <f>TEXT(H582, "d")</f>
        <v>21</v>
      </c>
      <c r="J582" s="5" t="str">
        <f>TEXT(H582, "mmm")</f>
        <v>Nov</v>
      </c>
      <c r="K582" s="5" t="str">
        <f>TEXT(H582, "yyyy")</f>
        <v>2021</v>
      </c>
      <c r="L582" s="4">
        <v>2</v>
      </c>
      <c r="M582" s="4">
        <v>9.99</v>
      </c>
      <c r="N582" s="3" t="s">
        <v>158</v>
      </c>
      <c r="O582" s="3" t="s">
        <v>19</v>
      </c>
      <c r="P582" s="3">
        <f xml:space="preserve"> L582 * M582</f>
        <v>19.98</v>
      </c>
    </row>
    <row r="583" spans="1:16" x14ac:dyDescent="0.25">
      <c r="A583" s="2">
        <v>380</v>
      </c>
      <c r="B583" s="3" t="s">
        <v>882</v>
      </c>
      <c r="C583" s="3" t="s">
        <v>883</v>
      </c>
      <c r="D583" s="3" t="s">
        <v>884</v>
      </c>
      <c r="E583" s="3" t="s">
        <v>400</v>
      </c>
      <c r="F583" s="4">
        <v>40576</v>
      </c>
      <c r="G583" s="2">
        <v>359</v>
      </c>
      <c r="H583" s="5">
        <v>43905</v>
      </c>
      <c r="I583" s="5" t="str">
        <f>TEXT(H583, "d")</f>
        <v>15</v>
      </c>
      <c r="J583" s="5" t="str">
        <f>TEXT(H583, "mmm")</f>
        <v>Mar</v>
      </c>
      <c r="K583" s="5" t="str">
        <f>TEXT(H583, "yyyy")</f>
        <v>2020</v>
      </c>
      <c r="L583" s="4">
        <v>1</v>
      </c>
      <c r="M583" s="4">
        <v>23.99</v>
      </c>
      <c r="N583" s="3" t="s">
        <v>49</v>
      </c>
      <c r="O583" s="3" t="s">
        <v>37</v>
      </c>
      <c r="P583" s="3">
        <f xml:space="preserve"> L583 * M583</f>
        <v>23.99</v>
      </c>
    </row>
    <row r="584" spans="1:16" x14ac:dyDescent="0.25">
      <c r="A584" s="2">
        <v>380</v>
      </c>
      <c r="B584" s="3" t="s">
        <v>882</v>
      </c>
      <c r="C584" s="3" t="s">
        <v>883</v>
      </c>
      <c r="D584" s="3" t="s">
        <v>884</v>
      </c>
      <c r="E584" s="3" t="s">
        <v>400</v>
      </c>
      <c r="F584" s="4">
        <v>40576</v>
      </c>
      <c r="G584" s="2">
        <v>816</v>
      </c>
      <c r="H584" s="5">
        <v>44005</v>
      </c>
      <c r="I584" s="5" t="str">
        <f>TEXT(H584, "d")</f>
        <v>23</v>
      </c>
      <c r="J584" s="5" t="str">
        <f>TEXT(H584, "mmm")</f>
        <v>Jun</v>
      </c>
      <c r="K584" s="5" t="str">
        <f>TEXT(H584, "yyyy")</f>
        <v>2020</v>
      </c>
      <c r="L584" s="4">
        <v>3</v>
      </c>
      <c r="M584" s="4">
        <v>167</v>
      </c>
      <c r="N584" s="3" t="s">
        <v>90</v>
      </c>
      <c r="O584" s="3" t="s">
        <v>44</v>
      </c>
      <c r="P584" s="3">
        <f xml:space="preserve"> L584 * M584</f>
        <v>501</v>
      </c>
    </row>
    <row r="585" spans="1:16" x14ac:dyDescent="0.25">
      <c r="A585" s="2">
        <v>382</v>
      </c>
      <c r="B585" s="3" t="s">
        <v>885</v>
      </c>
      <c r="C585" s="3" t="s">
        <v>886</v>
      </c>
      <c r="D585" s="3" t="s">
        <v>887</v>
      </c>
      <c r="E585" s="3" t="s">
        <v>175</v>
      </c>
      <c r="F585" s="4">
        <v>19605</v>
      </c>
      <c r="G585" s="2">
        <v>992</v>
      </c>
      <c r="H585" s="5">
        <v>44043</v>
      </c>
      <c r="I585" s="5" t="str">
        <f>TEXT(H585, "d")</f>
        <v>31</v>
      </c>
      <c r="J585" s="5" t="str">
        <f>TEXT(H585, "mmm")</f>
        <v>Jul</v>
      </c>
      <c r="K585" s="5" t="str">
        <f>TEXT(H585, "yyyy")</f>
        <v>2020</v>
      </c>
      <c r="L585" s="4">
        <v>2</v>
      </c>
      <c r="M585" s="4">
        <v>49</v>
      </c>
      <c r="N585" s="3" t="s">
        <v>427</v>
      </c>
      <c r="O585" s="3" t="s">
        <v>17</v>
      </c>
      <c r="P585" s="3">
        <f xml:space="preserve"> L585 * M585</f>
        <v>98</v>
      </c>
    </row>
    <row r="586" spans="1:16" x14ac:dyDescent="0.25">
      <c r="A586" s="2">
        <v>382</v>
      </c>
      <c r="B586" s="3" t="s">
        <v>885</v>
      </c>
      <c r="C586" s="3" t="s">
        <v>886</v>
      </c>
      <c r="D586" s="3" t="s">
        <v>887</v>
      </c>
      <c r="E586" s="3" t="s">
        <v>175</v>
      </c>
      <c r="F586" s="4">
        <v>19605</v>
      </c>
      <c r="G586" s="2">
        <v>2330</v>
      </c>
      <c r="H586" s="5">
        <v>44330</v>
      </c>
      <c r="I586" s="5" t="str">
        <f>TEXT(H586, "d")</f>
        <v>14</v>
      </c>
      <c r="J586" s="5" t="str">
        <f>TEXT(H586, "mmm")</f>
        <v>May</v>
      </c>
      <c r="K586" s="5" t="str">
        <f>TEXT(H586, "yyyy")</f>
        <v>2021</v>
      </c>
      <c r="L586" s="4">
        <v>4</v>
      </c>
      <c r="M586" s="4">
        <v>12</v>
      </c>
      <c r="N586" s="3" t="s">
        <v>42</v>
      </c>
      <c r="O586" s="3" t="s">
        <v>19</v>
      </c>
      <c r="P586" s="3">
        <f xml:space="preserve"> L586 * M586</f>
        <v>48</v>
      </c>
    </row>
    <row r="587" spans="1:16" x14ac:dyDescent="0.25">
      <c r="A587" s="2">
        <v>385</v>
      </c>
      <c r="B587" s="3" t="s">
        <v>888</v>
      </c>
      <c r="C587" s="3" t="s">
        <v>889</v>
      </c>
      <c r="D587" s="3" t="s">
        <v>890</v>
      </c>
      <c r="E587" s="3" t="s">
        <v>789</v>
      </c>
      <c r="F587" s="4">
        <v>25313</v>
      </c>
      <c r="G587" s="2">
        <v>469</v>
      </c>
      <c r="H587" s="5">
        <v>43928</v>
      </c>
      <c r="I587" s="5" t="str">
        <f>TEXT(H587, "d")</f>
        <v>7</v>
      </c>
      <c r="J587" s="5" t="str">
        <f>TEXT(H587, "mmm")</f>
        <v>Apr</v>
      </c>
      <c r="K587" s="5" t="str">
        <f>TEXT(H587, "yyyy")</f>
        <v>2020</v>
      </c>
      <c r="L587" s="4">
        <v>5</v>
      </c>
      <c r="M587" s="4">
        <v>12</v>
      </c>
      <c r="N587" s="3" t="s">
        <v>125</v>
      </c>
      <c r="O587" s="3" t="s">
        <v>19</v>
      </c>
      <c r="P587" s="3">
        <f xml:space="preserve"> L587 * M587</f>
        <v>60</v>
      </c>
    </row>
    <row r="588" spans="1:16" x14ac:dyDescent="0.25">
      <c r="A588" s="2">
        <v>385</v>
      </c>
      <c r="B588" s="3" t="s">
        <v>888</v>
      </c>
      <c r="C588" s="3" t="s">
        <v>889</v>
      </c>
      <c r="D588" s="3" t="s">
        <v>890</v>
      </c>
      <c r="E588" s="3" t="s">
        <v>789</v>
      </c>
      <c r="F588" s="4">
        <v>25313</v>
      </c>
      <c r="G588" s="2">
        <v>1839</v>
      </c>
      <c r="H588" s="5">
        <v>44226</v>
      </c>
      <c r="I588" s="5" t="str">
        <f>TEXT(H588, "d")</f>
        <v>30</v>
      </c>
      <c r="J588" s="5" t="str">
        <f>TEXT(H588, "mmm")</f>
        <v>Jan</v>
      </c>
      <c r="K588" s="5" t="str">
        <f>TEXT(H588, "yyyy")</f>
        <v>2021</v>
      </c>
      <c r="L588" s="4">
        <v>2</v>
      </c>
      <c r="M588" s="4">
        <v>179</v>
      </c>
      <c r="N588" s="3" t="s">
        <v>64</v>
      </c>
      <c r="O588" s="3" t="s">
        <v>44</v>
      </c>
      <c r="P588" s="3">
        <f xml:space="preserve"> L588 * M588</f>
        <v>358</v>
      </c>
    </row>
    <row r="589" spans="1:16" x14ac:dyDescent="0.25">
      <c r="A589" s="2">
        <v>385</v>
      </c>
      <c r="B589" s="3" t="s">
        <v>888</v>
      </c>
      <c r="C589" s="3" t="s">
        <v>889</v>
      </c>
      <c r="D589" s="3" t="s">
        <v>890</v>
      </c>
      <c r="E589" s="3" t="s">
        <v>789</v>
      </c>
      <c r="F589" s="4">
        <v>25313</v>
      </c>
      <c r="G589" s="2">
        <v>3109</v>
      </c>
      <c r="H589" s="5">
        <v>44508</v>
      </c>
      <c r="I589" s="5" t="str">
        <f>TEXT(H589, "d")</f>
        <v>8</v>
      </c>
      <c r="J589" s="5" t="str">
        <f>TEXT(H589, "mmm")</f>
        <v>Nov</v>
      </c>
      <c r="K589" s="5" t="str">
        <f>TEXT(H589, "yyyy")</f>
        <v>2021</v>
      </c>
      <c r="L589" s="4">
        <v>5</v>
      </c>
      <c r="M589" s="4">
        <v>19.5</v>
      </c>
      <c r="N589" s="3" t="s">
        <v>217</v>
      </c>
      <c r="O589" s="3" t="s">
        <v>37</v>
      </c>
      <c r="P589" s="3">
        <f xml:space="preserve"> L589 * M589</f>
        <v>97.5</v>
      </c>
    </row>
    <row r="590" spans="1:16" x14ac:dyDescent="0.25">
      <c r="A590" s="2">
        <v>387</v>
      </c>
      <c r="B590" s="3" t="s">
        <v>891</v>
      </c>
      <c r="C590" s="3" t="s">
        <v>892</v>
      </c>
      <c r="D590" s="3" t="s">
        <v>313</v>
      </c>
      <c r="E590" s="3" t="s">
        <v>41</v>
      </c>
      <c r="F590" s="4">
        <v>90101</v>
      </c>
      <c r="G590" s="2">
        <v>1411</v>
      </c>
      <c r="H590" s="5">
        <v>44131</v>
      </c>
      <c r="I590" s="5" t="str">
        <f>TEXT(H590, "d")</f>
        <v>27</v>
      </c>
      <c r="J590" s="5" t="str">
        <f>TEXT(H590, "mmm")</f>
        <v>Oct</v>
      </c>
      <c r="K590" s="5" t="str">
        <f>TEXT(H590, "yyyy")</f>
        <v>2020</v>
      </c>
      <c r="L590" s="4">
        <v>3</v>
      </c>
      <c r="M590" s="4">
        <v>549</v>
      </c>
      <c r="N590" s="3" t="s">
        <v>253</v>
      </c>
      <c r="O590" s="3" t="s">
        <v>30</v>
      </c>
      <c r="P590" s="3">
        <f xml:space="preserve"> L590 * M590</f>
        <v>1647</v>
      </c>
    </row>
    <row r="591" spans="1:16" x14ac:dyDescent="0.25">
      <c r="A591" s="2">
        <v>387</v>
      </c>
      <c r="B591" s="3" t="s">
        <v>891</v>
      </c>
      <c r="C591" s="3" t="s">
        <v>892</v>
      </c>
      <c r="D591" s="3" t="s">
        <v>313</v>
      </c>
      <c r="E591" s="3" t="s">
        <v>41</v>
      </c>
      <c r="F591" s="4">
        <v>90101</v>
      </c>
      <c r="G591" s="2">
        <v>1866</v>
      </c>
      <c r="H591" s="5">
        <v>44232</v>
      </c>
      <c r="I591" s="5" t="str">
        <f>TEXT(H591, "d")</f>
        <v>5</v>
      </c>
      <c r="J591" s="5" t="str">
        <f>TEXT(H591, "mmm")</f>
        <v>Feb</v>
      </c>
      <c r="K591" s="5" t="str">
        <f>TEXT(H591, "yyyy")</f>
        <v>2021</v>
      </c>
      <c r="L591" s="4">
        <v>5</v>
      </c>
      <c r="M591" s="4">
        <v>167</v>
      </c>
      <c r="N591" s="3" t="s">
        <v>90</v>
      </c>
      <c r="O591" s="3" t="s">
        <v>44</v>
      </c>
      <c r="P591" s="3">
        <f xml:space="preserve"> L591 * M591</f>
        <v>835</v>
      </c>
    </row>
    <row r="592" spans="1:16" x14ac:dyDescent="0.25">
      <c r="A592" s="2">
        <v>387</v>
      </c>
      <c r="B592" s="3" t="s">
        <v>891</v>
      </c>
      <c r="C592" s="3" t="s">
        <v>892</v>
      </c>
      <c r="D592" s="3" t="s">
        <v>313</v>
      </c>
      <c r="E592" s="3" t="s">
        <v>41</v>
      </c>
      <c r="F592" s="4">
        <v>90101</v>
      </c>
      <c r="G592" s="2">
        <v>2868</v>
      </c>
      <c r="H592" s="5">
        <v>44446</v>
      </c>
      <c r="I592" s="5" t="str">
        <f>TEXT(H592, "d")</f>
        <v>7</v>
      </c>
      <c r="J592" s="5" t="str">
        <f>TEXT(H592, "mmm")</f>
        <v>Sep</v>
      </c>
      <c r="K592" s="5" t="str">
        <f>TEXT(H592, "yyyy")</f>
        <v>2021</v>
      </c>
      <c r="L592" s="4">
        <v>4</v>
      </c>
      <c r="M592" s="4">
        <v>4.99</v>
      </c>
      <c r="N592" s="3" t="s">
        <v>117</v>
      </c>
      <c r="O592" s="3" t="s">
        <v>19</v>
      </c>
      <c r="P592" s="3">
        <f xml:space="preserve"> L592 * M592</f>
        <v>19.96</v>
      </c>
    </row>
    <row r="593" spans="1:16" x14ac:dyDescent="0.25">
      <c r="A593" s="2">
        <v>389</v>
      </c>
      <c r="B593" s="3" t="s">
        <v>893</v>
      </c>
      <c r="C593" s="3" t="s">
        <v>894</v>
      </c>
      <c r="D593" s="3" t="s">
        <v>223</v>
      </c>
      <c r="E593" s="3" t="s">
        <v>23</v>
      </c>
      <c r="F593" s="4">
        <v>11220</v>
      </c>
      <c r="G593" s="2">
        <v>1956</v>
      </c>
      <c r="H593" s="5">
        <v>44250</v>
      </c>
      <c r="I593" s="5" t="str">
        <f>TEXT(H593, "d")</f>
        <v>23</v>
      </c>
      <c r="J593" s="5" t="str">
        <f>TEXT(H593, "mmm")</f>
        <v>Feb</v>
      </c>
      <c r="K593" s="5" t="str">
        <f>TEXT(H593, "yyyy")</f>
        <v>2021</v>
      </c>
      <c r="L593" s="4">
        <v>4</v>
      </c>
      <c r="M593" s="4">
        <v>23.99</v>
      </c>
      <c r="N593" s="3" t="s">
        <v>49</v>
      </c>
      <c r="O593" s="3" t="s">
        <v>37</v>
      </c>
      <c r="P593" s="3">
        <f xml:space="preserve"> L593 * M593</f>
        <v>95.96</v>
      </c>
    </row>
    <row r="594" spans="1:16" x14ac:dyDescent="0.25">
      <c r="A594" s="2">
        <v>390</v>
      </c>
      <c r="B594" s="3" t="s">
        <v>895</v>
      </c>
      <c r="C594" s="3" t="s">
        <v>896</v>
      </c>
      <c r="D594" s="3" t="s">
        <v>897</v>
      </c>
      <c r="E594" s="3" t="s">
        <v>81</v>
      </c>
      <c r="F594" s="4">
        <v>32595</v>
      </c>
      <c r="G594" s="2">
        <v>2405</v>
      </c>
      <c r="H594" s="5">
        <v>44350</v>
      </c>
      <c r="I594" s="5" t="str">
        <f>TEXT(H594, "d")</f>
        <v>3</v>
      </c>
      <c r="J594" s="5" t="str">
        <f>TEXT(H594, "mmm")</f>
        <v>Jun</v>
      </c>
      <c r="K594" s="5" t="str">
        <f>TEXT(H594, "yyyy")</f>
        <v>2021</v>
      </c>
      <c r="L594" s="4">
        <v>3</v>
      </c>
      <c r="M594" s="4">
        <v>19.989999999999998</v>
      </c>
      <c r="N594" s="3" t="s">
        <v>493</v>
      </c>
      <c r="O594" s="3" t="s">
        <v>37</v>
      </c>
      <c r="P594" s="3">
        <f xml:space="preserve"> L594 * M594</f>
        <v>59.97</v>
      </c>
    </row>
    <row r="595" spans="1:16" x14ac:dyDescent="0.25">
      <c r="A595" s="2">
        <v>391</v>
      </c>
      <c r="B595" s="3" t="s">
        <v>898</v>
      </c>
      <c r="C595" s="3" t="s">
        <v>899</v>
      </c>
      <c r="D595" s="3" t="s">
        <v>184</v>
      </c>
      <c r="E595" s="3" t="s">
        <v>162</v>
      </c>
      <c r="F595" s="4">
        <v>44118</v>
      </c>
      <c r="G595" s="2">
        <v>1245</v>
      </c>
      <c r="H595" s="5">
        <v>44097</v>
      </c>
      <c r="I595" s="5" t="str">
        <f>TEXT(H595, "d")</f>
        <v>23</v>
      </c>
      <c r="J595" s="5" t="str">
        <f>TEXT(H595, "mmm")</f>
        <v>Sep</v>
      </c>
      <c r="K595" s="5" t="str">
        <f>TEXT(H595, "yyyy")</f>
        <v>2020</v>
      </c>
      <c r="L595" s="4">
        <v>3</v>
      </c>
      <c r="M595" s="4">
        <v>29.99</v>
      </c>
      <c r="N595" s="3" t="s">
        <v>16</v>
      </c>
      <c r="O595" s="3" t="s">
        <v>17</v>
      </c>
      <c r="P595" s="3">
        <f xml:space="preserve"> L595 * M595</f>
        <v>89.97</v>
      </c>
    </row>
    <row r="596" spans="1:16" x14ac:dyDescent="0.25">
      <c r="A596" s="2">
        <v>392</v>
      </c>
      <c r="B596" s="3" t="s">
        <v>900</v>
      </c>
      <c r="C596" s="3" t="s">
        <v>901</v>
      </c>
      <c r="D596" s="3" t="s">
        <v>659</v>
      </c>
      <c r="E596" s="3" t="s">
        <v>34</v>
      </c>
      <c r="F596" s="4">
        <v>78789</v>
      </c>
      <c r="G596" s="2">
        <v>2382</v>
      </c>
      <c r="H596" s="5">
        <v>44343</v>
      </c>
      <c r="I596" s="5" t="str">
        <f>TEXT(H596, "d")</f>
        <v>27</v>
      </c>
      <c r="J596" s="5" t="str">
        <f>TEXT(H596, "mmm")</f>
        <v>May</v>
      </c>
      <c r="K596" s="5" t="str">
        <f>TEXT(H596, "yyyy")</f>
        <v>2021</v>
      </c>
      <c r="L596" s="4">
        <v>4</v>
      </c>
      <c r="M596" s="4">
        <v>179</v>
      </c>
      <c r="N596" s="3" t="s">
        <v>64</v>
      </c>
      <c r="O596" s="3" t="s">
        <v>44</v>
      </c>
      <c r="P596" s="3">
        <f xml:space="preserve"> L596 * M596</f>
        <v>716</v>
      </c>
    </row>
    <row r="597" spans="1:16" x14ac:dyDescent="0.25">
      <c r="A597" s="2">
        <v>392</v>
      </c>
      <c r="B597" s="3" t="s">
        <v>900</v>
      </c>
      <c r="C597" s="3" t="s">
        <v>901</v>
      </c>
      <c r="D597" s="3" t="s">
        <v>659</v>
      </c>
      <c r="E597" s="3" t="s">
        <v>34</v>
      </c>
      <c r="F597" s="4">
        <v>78789</v>
      </c>
      <c r="G597" s="2">
        <v>2618</v>
      </c>
      <c r="H597" s="5">
        <v>44388</v>
      </c>
      <c r="I597" s="5" t="str">
        <f>TEXT(H597, "d")</f>
        <v>11</v>
      </c>
      <c r="J597" s="5" t="str">
        <f>TEXT(H597, "mmm")</f>
        <v>Jul</v>
      </c>
      <c r="K597" s="5" t="str">
        <f>TEXT(H597, "yyyy")</f>
        <v>2021</v>
      </c>
      <c r="L597" s="4">
        <v>5</v>
      </c>
      <c r="M597" s="4">
        <v>49</v>
      </c>
      <c r="N597" s="3" t="s">
        <v>53</v>
      </c>
      <c r="O597" s="3" t="s">
        <v>17</v>
      </c>
      <c r="P597" s="3">
        <f xml:space="preserve"> L597 * M597</f>
        <v>245</v>
      </c>
    </row>
    <row r="598" spans="1:16" x14ac:dyDescent="0.25">
      <c r="A598" s="2">
        <v>394</v>
      </c>
      <c r="B598" s="3" t="s">
        <v>902</v>
      </c>
      <c r="C598" s="3" t="s">
        <v>903</v>
      </c>
      <c r="D598" s="3" t="s">
        <v>52</v>
      </c>
      <c r="E598" s="3" t="s">
        <v>23</v>
      </c>
      <c r="F598" s="4">
        <v>14624</v>
      </c>
      <c r="G598" s="2">
        <v>2006</v>
      </c>
      <c r="H598" s="5">
        <v>44260</v>
      </c>
      <c r="I598" s="5" t="str">
        <f>TEXT(H598, "d")</f>
        <v>5</v>
      </c>
      <c r="J598" s="5" t="str">
        <f>TEXT(H598, "mmm")</f>
        <v>Mar</v>
      </c>
      <c r="K598" s="5" t="str">
        <f>TEXT(H598, "yyyy")</f>
        <v>2021</v>
      </c>
      <c r="L598" s="4">
        <v>3</v>
      </c>
      <c r="M598" s="4">
        <v>32.950000000000003</v>
      </c>
      <c r="N598" s="3" t="s">
        <v>71</v>
      </c>
      <c r="O598" s="3" t="s">
        <v>17</v>
      </c>
      <c r="P598" s="3">
        <f xml:space="preserve"> L598 * M598</f>
        <v>98.850000000000009</v>
      </c>
    </row>
    <row r="599" spans="1:16" x14ac:dyDescent="0.25">
      <c r="A599" s="2">
        <v>396</v>
      </c>
      <c r="B599" s="3" t="s">
        <v>904</v>
      </c>
      <c r="C599" s="3" t="s">
        <v>905</v>
      </c>
      <c r="D599" s="3" t="s">
        <v>906</v>
      </c>
      <c r="E599" s="3" t="s">
        <v>907</v>
      </c>
      <c r="F599" s="4">
        <v>58505</v>
      </c>
      <c r="G599" s="2">
        <v>2693</v>
      </c>
      <c r="H599" s="5">
        <v>44407</v>
      </c>
      <c r="I599" s="5" t="str">
        <f>TEXT(H599, "d")</f>
        <v>30</v>
      </c>
      <c r="J599" s="5" t="str">
        <f>TEXT(H599, "mmm")</f>
        <v>Jul</v>
      </c>
      <c r="K599" s="5" t="str">
        <f>TEXT(H599, "yyyy")</f>
        <v>2021</v>
      </c>
      <c r="L599" s="4">
        <v>3</v>
      </c>
      <c r="M599" s="4">
        <v>19.5</v>
      </c>
      <c r="N599" s="3" t="s">
        <v>217</v>
      </c>
      <c r="O599" s="3" t="s">
        <v>37</v>
      </c>
      <c r="P599" s="3">
        <f xml:space="preserve"> L599 * M599</f>
        <v>58.5</v>
      </c>
    </row>
    <row r="600" spans="1:16" x14ac:dyDescent="0.25">
      <c r="A600" s="2">
        <v>397</v>
      </c>
      <c r="B600" s="3" t="s">
        <v>908</v>
      </c>
      <c r="C600" s="3" t="s">
        <v>909</v>
      </c>
      <c r="D600" s="3" t="s">
        <v>509</v>
      </c>
      <c r="E600" s="3" t="s">
        <v>162</v>
      </c>
      <c r="F600" s="4">
        <v>43656</v>
      </c>
      <c r="G600" s="2">
        <v>913</v>
      </c>
      <c r="H600" s="5">
        <v>44025</v>
      </c>
      <c r="I600" s="5" t="str">
        <f>TEXT(H600, "d")</f>
        <v>13</v>
      </c>
      <c r="J600" s="5" t="str">
        <f>TEXT(H600, "mmm")</f>
        <v>Jul</v>
      </c>
      <c r="K600" s="5" t="str">
        <f>TEXT(H600, "yyyy")</f>
        <v>2020</v>
      </c>
      <c r="L600" s="4">
        <v>4</v>
      </c>
      <c r="M600" s="4">
        <v>32.950000000000003</v>
      </c>
      <c r="N600" s="3" t="s">
        <v>71</v>
      </c>
      <c r="O600" s="3" t="s">
        <v>17</v>
      </c>
      <c r="P600" s="3">
        <f xml:space="preserve"> L600 * M600</f>
        <v>131.80000000000001</v>
      </c>
    </row>
    <row r="601" spans="1:16" x14ac:dyDescent="0.25">
      <c r="A601" s="2">
        <v>398</v>
      </c>
      <c r="B601" s="3" t="s">
        <v>910</v>
      </c>
      <c r="C601" s="3" t="s">
        <v>911</v>
      </c>
      <c r="D601" s="3" t="s">
        <v>912</v>
      </c>
      <c r="E601" s="3" t="s">
        <v>41</v>
      </c>
      <c r="F601" s="4">
        <v>92612</v>
      </c>
      <c r="G601" s="2">
        <v>1695</v>
      </c>
      <c r="H601" s="5">
        <v>44197</v>
      </c>
      <c r="I601" s="5" t="str">
        <f>TEXT(H601, "d")</f>
        <v>1</v>
      </c>
      <c r="J601" s="5" t="str">
        <f>TEXT(H601, "mmm")</f>
        <v>Jan</v>
      </c>
      <c r="K601" s="5" t="str">
        <f>TEXT(H601, "yyyy")</f>
        <v>2021</v>
      </c>
      <c r="L601" s="4">
        <v>5</v>
      </c>
      <c r="M601" s="4">
        <v>24.95</v>
      </c>
      <c r="N601" s="3" t="s">
        <v>224</v>
      </c>
      <c r="O601" s="3" t="s">
        <v>37</v>
      </c>
      <c r="P601" s="3">
        <f xml:space="preserve"> L601 * M601</f>
        <v>124.75</v>
      </c>
    </row>
    <row r="602" spans="1:16" x14ac:dyDescent="0.25">
      <c r="A602" s="2">
        <v>398</v>
      </c>
      <c r="B602" s="3" t="s">
        <v>910</v>
      </c>
      <c r="C602" s="3" t="s">
        <v>911</v>
      </c>
      <c r="D602" s="3" t="s">
        <v>912</v>
      </c>
      <c r="E602" s="3" t="s">
        <v>41</v>
      </c>
      <c r="F602" s="4">
        <v>92612</v>
      </c>
      <c r="G602" s="2">
        <v>1867</v>
      </c>
      <c r="H602" s="5">
        <v>44232</v>
      </c>
      <c r="I602" s="5" t="str">
        <f>TEXT(H602, "d")</f>
        <v>5</v>
      </c>
      <c r="J602" s="5" t="str">
        <f>TEXT(H602, "mmm")</f>
        <v>Feb</v>
      </c>
      <c r="K602" s="5" t="str">
        <f>TEXT(H602, "yyyy")</f>
        <v>2021</v>
      </c>
      <c r="L602" s="4">
        <v>4</v>
      </c>
      <c r="M602" s="4">
        <v>395</v>
      </c>
      <c r="N602" s="3" t="s">
        <v>99</v>
      </c>
      <c r="O602" s="3" t="s">
        <v>59</v>
      </c>
      <c r="P602" s="3">
        <f xml:space="preserve"> L602 * M602</f>
        <v>1580</v>
      </c>
    </row>
    <row r="603" spans="1:16" x14ac:dyDescent="0.25">
      <c r="A603" s="2">
        <v>398</v>
      </c>
      <c r="B603" s="3" t="s">
        <v>910</v>
      </c>
      <c r="C603" s="3" t="s">
        <v>911</v>
      </c>
      <c r="D603" s="3" t="s">
        <v>912</v>
      </c>
      <c r="E603" s="3" t="s">
        <v>41</v>
      </c>
      <c r="F603" s="4">
        <v>92612</v>
      </c>
      <c r="G603" s="2">
        <v>2480</v>
      </c>
      <c r="H603" s="5">
        <v>44363</v>
      </c>
      <c r="I603" s="5" t="str">
        <f>TEXT(H603, "d")</f>
        <v>16</v>
      </c>
      <c r="J603" s="5" t="str">
        <f>TEXT(H603, "mmm")</f>
        <v>Jun</v>
      </c>
      <c r="K603" s="5" t="str">
        <f>TEXT(H603, "yyyy")</f>
        <v>2021</v>
      </c>
      <c r="L603" s="4">
        <v>6</v>
      </c>
      <c r="M603" s="4">
        <v>549</v>
      </c>
      <c r="N603" s="3" t="s">
        <v>253</v>
      </c>
      <c r="O603" s="3" t="s">
        <v>30</v>
      </c>
      <c r="P603" s="3">
        <f xml:space="preserve"> L603 * M603</f>
        <v>3294</v>
      </c>
    </row>
    <row r="604" spans="1:16" x14ac:dyDescent="0.25">
      <c r="A604" s="2">
        <v>398</v>
      </c>
      <c r="B604" s="3" t="s">
        <v>910</v>
      </c>
      <c r="C604" s="3" t="s">
        <v>911</v>
      </c>
      <c r="D604" s="3" t="s">
        <v>912</v>
      </c>
      <c r="E604" s="3" t="s">
        <v>41</v>
      </c>
      <c r="F604" s="4">
        <v>92612</v>
      </c>
      <c r="G604" s="2">
        <v>2599</v>
      </c>
      <c r="H604" s="5">
        <v>44385</v>
      </c>
      <c r="I604" s="5" t="str">
        <f>TEXT(H604, "d")</f>
        <v>8</v>
      </c>
      <c r="J604" s="5" t="str">
        <f>TEXT(H604, "mmm")</f>
        <v>Jul</v>
      </c>
      <c r="K604" s="5" t="str">
        <f>TEXT(H604, "yyyy")</f>
        <v>2021</v>
      </c>
      <c r="L604" s="4">
        <v>4</v>
      </c>
      <c r="M604" s="4">
        <v>49.95</v>
      </c>
      <c r="N604" s="3" t="s">
        <v>142</v>
      </c>
      <c r="O604" s="3" t="s">
        <v>17</v>
      </c>
      <c r="P604" s="3">
        <f xml:space="preserve"> L604 * M604</f>
        <v>199.8</v>
      </c>
    </row>
    <row r="605" spans="1:16" x14ac:dyDescent="0.25">
      <c r="A605" s="2">
        <v>399</v>
      </c>
      <c r="B605" s="3" t="s">
        <v>913</v>
      </c>
      <c r="C605" s="3" t="s">
        <v>914</v>
      </c>
      <c r="D605" s="3" t="s">
        <v>580</v>
      </c>
      <c r="E605" s="3" t="s">
        <v>581</v>
      </c>
      <c r="F605" s="4">
        <v>6721</v>
      </c>
      <c r="G605" s="2">
        <v>1915</v>
      </c>
      <c r="H605" s="5">
        <v>44241</v>
      </c>
      <c r="I605" s="5" t="str">
        <f>TEXT(H605, "d")</f>
        <v>14</v>
      </c>
      <c r="J605" s="5" t="str">
        <f>TEXT(H605, "mmm")</f>
        <v>Feb</v>
      </c>
      <c r="K605" s="5" t="str">
        <f>TEXT(H605, "yyyy")</f>
        <v>2021</v>
      </c>
      <c r="L605" s="4">
        <v>5</v>
      </c>
      <c r="M605" s="4">
        <v>245</v>
      </c>
      <c r="N605" s="3" t="s">
        <v>105</v>
      </c>
      <c r="O605" s="3" t="s">
        <v>106</v>
      </c>
      <c r="P605" s="3">
        <f xml:space="preserve"> L605 * M605</f>
        <v>1225</v>
      </c>
    </row>
    <row r="606" spans="1:16" x14ac:dyDescent="0.25">
      <c r="A606" s="2">
        <v>399</v>
      </c>
      <c r="B606" s="3" t="s">
        <v>913</v>
      </c>
      <c r="C606" s="3" t="s">
        <v>914</v>
      </c>
      <c r="D606" s="3" t="s">
        <v>580</v>
      </c>
      <c r="E606" s="3" t="s">
        <v>581</v>
      </c>
      <c r="F606" s="4">
        <v>6721</v>
      </c>
      <c r="G606" s="2">
        <v>2304</v>
      </c>
      <c r="H606" s="5">
        <v>44326</v>
      </c>
      <c r="I606" s="5" t="str">
        <f>TEXT(H606, "d")</f>
        <v>10</v>
      </c>
      <c r="J606" s="5" t="str">
        <f>TEXT(H606, "mmm")</f>
        <v>May</v>
      </c>
      <c r="K606" s="5" t="str">
        <f>TEXT(H606, "yyyy")</f>
        <v>2021</v>
      </c>
      <c r="L606" s="4">
        <v>3</v>
      </c>
      <c r="M606" s="4">
        <v>119</v>
      </c>
      <c r="N606" s="3" t="s">
        <v>228</v>
      </c>
      <c r="O606" s="3" t="s">
        <v>44</v>
      </c>
      <c r="P606" s="3">
        <f xml:space="preserve"> L606 * M606</f>
        <v>357</v>
      </c>
    </row>
    <row r="607" spans="1:16" x14ac:dyDescent="0.25">
      <c r="A607" s="2">
        <v>399</v>
      </c>
      <c r="B607" s="3" t="s">
        <v>913</v>
      </c>
      <c r="C607" s="3" t="s">
        <v>914</v>
      </c>
      <c r="D607" s="3" t="s">
        <v>580</v>
      </c>
      <c r="E607" s="3" t="s">
        <v>581</v>
      </c>
      <c r="F607" s="4">
        <v>6721</v>
      </c>
      <c r="G607" s="2">
        <v>3226</v>
      </c>
      <c r="H607" s="5">
        <v>44535</v>
      </c>
      <c r="I607" s="5" t="str">
        <f>TEXT(H607, "d")</f>
        <v>5</v>
      </c>
      <c r="J607" s="5" t="str">
        <f>TEXT(H607, "mmm")</f>
        <v>Dec</v>
      </c>
      <c r="K607" s="5" t="str">
        <f>TEXT(H607, "yyyy")</f>
        <v>2021</v>
      </c>
      <c r="L607" s="4">
        <v>3</v>
      </c>
      <c r="M607" s="4">
        <v>34.99</v>
      </c>
      <c r="N607" s="3" t="s">
        <v>111</v>
      </c>
      <c r="O607" s="3" t="s">
        <v>17</v>
      </c>
      <c r="P607" s="3">
        <f xml:space="preserve"> L607 * M607</f>
        <v>104.97</v>
      </c>
    </row>
    <row r="608" spans="1:16" x14ac:dyDescent="0.25">
      <c r="A608" s="2">
        <v>400</v>
      </c>
      <c r="B608" s="3" t="s">
        <v>915</v>
      </c>
      <c r="C608" s="3" t="s">
        <v>916</v>
      </c>
      <c r="D608" s="3" t="s">
        <v>884</v>
      </c>
      <c r="E608" s="3" t="s">
        <v>400</v>
      </c>
      <c r="F608" s="4">
        <v>40596</v>
      </c>
      <c r="G608" s="2">
        <v>435</v>
      </c>
      <c r="H608" s="5">
        <v>43922</v>
      </c>
      <c r="I608" s="5" t="str">
        <f>TEXT(H608, "d")</f>
        <v>1</v>
      </c>
      <c r="J608" s="5" t="str">
        <f>TEXT(H608, "mmm")</f>
        <v>Apr</v>
      </c>
      <c r="K608" s="5" t="str">
        <f>TEXT(H608, "yyyy")</f>
        <v>2020</v>
      </c>
      <c r="L608" s="4">
        <v>5</v>
      </c>
      <c r="M608" s="4">
        <v>499</v>
      </c>
      <c r="N608" s="3" t="s">
        <v>63</v>
      </c>
      <c r="O608" s="3" t="s">
        <v>59</v>
      </c>
      <c r="P608" s="3">
        <f xml:space="preserve"> L608 * M608</f>
        <v>2495</v>
      </c>
    </row>
    <row r="609" spans="1:16" x14ac:dyDescent="0.25">
      <c r="A609" s="2">
        <v>400</v>
      </c>
      <c r="B609" s="3" t="s">
        <v>915</v>
      </c>
      <c r="C609" s="3" t="s">
        <v>916</v>
      </c>
      <c r="D609" s="3" t="s">
        <v>884</v>
      </c>
      <c r="E609" s="3" t="s">
        <v>400</v>
      </c>
      <c r="F609" s="4">
        <v>40596</v>
      </c>
      <c r="G609" s="2">
        <v>619</v>
      </c>
      <c r="H609" s="5">
        <v>43964</v>
      </c>
      <c r="I609" s="5" t="str">
        <f>TEXT(H609, "d")</f>
        <v>13</v>
      </c>
      <c r="J609" s="5" t="str">
        <f>TEXT(H609, "mmm")</f>
        <v>May</v>
      </c>
      <c r="K609" s="5" t="str">
        <f>TEXT(H609, "yyyy")</f>
        <v>2020</v>
      </c>
      <c r="L609" s="4">
        <v>4</v>
      </c>
      <c r="M609" s="4">
        <v>32.950000000000003</v>
      </c>
      <c r="N609" s="3" t="s">
        <v>71</v>
      </c>
      <c r="O609" s="3" t="s">
        <v>17</v>
      </c>
      <c r="P609" s="3">
        <f xml:space="preserve"> L609 * M609</f>
        <v>131.80000000000001</v>
      </c>
    </row>
    <row r="610" spans="1:16" x14ac:dyDescent="0.25">
      <c r="A610" s="2">
        <v>400</v>
      </c>
      <c r="B610" s="3" t="s">
        <v>915</v>
      </c>
      <c r="C610" s="3" t="s">
        <v>916</v>
      </c>
      <c r="D610" s="3" t="s">
        <v>884</v>
      </c>
      <c r="E610" s="3" t="s">
        <v>400</v>
      </c>
      <c r="F610" s="4">
        <v>40596</v>
      </c>
      <c r="G610" s="2">
        <v>2767</v>
      </c>
      <c r="H610" s="5">
        <v>44424</v>
      </c>
      <c r="I610" s="5" t="str">
        <f>TEXT(H610, "d")</f>
        <v>16</v>
      </c>
      <c r="J610" s="5" t="str">
        <f>TEXT(H610, "mmm")</f>
        <v>Aug</v>
      </c>
      <c r="K610" s="5" t="str">
        <f>TEXT(H610, "yyyy")</f>
        <v>2021</v>
      </c>
      <c r="L610" s="4">
        <v>2</v>
      </c>
      <c r="M610" s="4">
        <v>12.99</v>
      </c>
      <c r="N610" s="3" t="s">
        <v>67</v>
      </c>
      <c r="O610" s="3" t="s">
        <v>37</v>
      </c>
      <c r="P610" s="3">
        <f xml:space="preserve"> L610 * M610</f>
        <v>25.98</v>
      </c>
    </row>
    <row r="611" spans="1:16" x14ac:dyDescent="0.25">
      <c r="A611" s="2">
        <v>401</v>
      </c>
      <c r="B611" s="3" t="s">
        <v>917</v>
      </c>
      <c r="C611" s="3" t="s">
        <v>918</v>
      </c>
      <c r="D611" s="3" t="s">
        <v>421</v>
      </c>
      <c r="E611" s="3" t="s">
        <v>34</v>
      </c>
      <c r="F611" s="4">
        <v>77055</v>
      </c>
      <c r="G611" s="2">
        <v>1791</v>
      </c>
      <c r="H611" s="5">
        <v>44218</v>
      </c>
      <c r="I611" s="5" t="str">
        <f>TEXT(H611, "d")</f>
        <v>22</v>
      </c>
      <c r="J611" s="5" t="str">
        <f>TEXT(H611, "mmm")</f>
        <v>Jan</v>
      </c>
      <c r="K611" s="5" t="str">
        <f>TEXT(H611, "yyyy")</f>
        <v>2021</v>
      </c>
      <c r="L611" s="4">
        <v>3</v>
      </c>
      <c r="M611" s="4">
        <v>49</v>
      </c>
      <c r="N611" s="3" t="s">
        <v>427</v>
      </c>
      <c r="O611" s="3" t="s">
        <v>17</v>
      </c>
      <c r="P611" s="3">
        <f xml:space="preserve"> L611 * M611</f>
        <v>147</v>
      </c>
    </row>
    <row r="612" spans="1:16" x14ac:dyDescent="0.25">
      <c r="A612" s="2">
        <v>402</v>
      </c>
      <c r="B612" s="3" t="s">
        <v>919</v>
      </c>
      <c r="C612" s="3" t="s">
        <v>920</v>
      </c>
      <c r="D612" s="3" t="s">
        <v>921</v>
      </c>
      <c r="E612" s="3" t="s">
        <v>922</v>
      </c>
      <c r="F612" s="4">
        <v>39210</v>
      </c>
      <c r="G612" s="2">
        <v>1779</v>
      </c>
      <c r="H612" s="5">
        <v>44214</v>
      </c>
      <c r="I612" s="5" t="str">
        <f>TEXT(H612, "d")</f>
        <v>18</v>
      </c>
      <c r="J612" s="5" t="str">
        <f>TEXT(H612, "mmm")</f>
        <v>Jan</v>
      </c>
      <c r="K612" s="5" t="str">
        <f>TEXT(H612, "yyyy")</f>
        <v>2021</v>
      </c>
      <c r="L612" s="4">
        <v>2</v>
      </c>
      <c r="M612" s="4">
        <v>245</v>
      </c>
      <c r="N612" s="3" t="s">
        <v>105</v>
      </c>
      <c r="O612" s="3" t="s">
        <v>106</v>
      </c>
      <c r="P612" s="3">
        <f xml:space="preserve"> L612 * M612</f>
        <v>490</v>
      </c>
    </row>
    <row r="613" spans="1:16" x14ac:dyDescent="0.25">
      <c r="A613" s="2">
        <v>403</v>
      </c>
      <c r="B613" s="3" t="s">
        <v>923</v>
      </c>
      <c r="C613" s="3" t="s">
        <v>924</v>
      </c>
      <c r="D613" s="3" t="s">
        <v>179</v>
      </c>
      <c r="E613" s="3" t="s">
        <v>141</v>
      </c>
      <c r="F613" s="4">
        <v>62711</v>
      </c>
      <c r="G613" s="2">
        <v>467</v>
      </c>
      <c r="H613" s="5">
        <v>43927</v>
      </c>
      <c r="I613" s="5" t="str">
        <f>TEXT(H613, "d")</f>
        <v>6</v>
      </c>
      <c r="J613" s="5" t="str">
        <f>TEXT(H613, "mmm")</f>
        <v>Apr</v>
      </c>
      <c r="K613" s="5" t="str">
        <f>TEXT(H613, "yyyy")</f>
        <v>2020</v>
      </c>
      <c r="L613" s="4">
        <v>4</v>
      </c>
      <c r="M613" s="4">
        <v>16.75</v>
      </c>
      <c r="N613" s="3" t="s">
        <v>262</v>
      </c>
      <c r="O613" s="3" t="s">
        <v>37</v>
      </c>
      <c r="P613" s="3">
        <f xml:space="preserve"> L613 * M613</f>
        <v>67</v>
      </c>
    </row>
    <row r="614" spans="1:16" x14ac:dyDescent="0.25">
      <c r="A614" s="2">
        <v>403</v>
      </c>
      <c r="B614" s="3" t="s">
        <v>923</v>
      </c>
      <c r="C614" s="3" t="s">
        <v>924</v>
      </c>
      <c r="D614" s="3" t="s">
        <v>179</v>
      </c>
      <c r="E614" s="3" t="s">
        <v>141</v>
      </c>
      <c r="F614" s="4">
        <v>62711</v>
      </c>
      <c r="G614" s="2">
        <v>2803</v>
      </c>
      <c r="H614" s="5">
        <v>44433</v>
      </c>
      <c r="I614" s="5" t="str">
        <f>TEXT(H614, "d")</f>
        <v>25</v>
      </c>
      <c r="J614" s="5" t="str">
        <f>TEXT(H614, "mmm")</f>
        <v>Aug</v>
      </c>
      <c r="K614" s="5" t="str">
        <f>TEXT(H614, "yyyy")</f>
        <v>2021</v>
      </c>
      <c r="L614" s="4">
        <v>3</v>
      </c>
      <c r="M614" s="4">
        <v>19.989999999999998</v>
      </c>
      <c r="N614" s="3" t="s">
        <v>493</v>
      </c>
      <c r="O614" s="3" t="s">
        <v>37</v>
      </c>
      <c r="P614" s="3">
        <f xml:space="preserve"> L614 * M614</f>
        <v>59.97</v>
      </c>
    </row>
    <row r="615" spans="1:16" x14ac:dyDescent="0.25">
      <c r="A615" s="2">
        <v>404</v>
      </c>
      <c r="B615" s="3" t="s">
        <v>925</v>
      </c>
      <c r="C615" s="3" t="s">
        <v>926</v>
      </c>
      <c r="D615" s="3" t="s">
        <v>103</v>
      </c>
      <c r="E615" s="3" t="s">
        <v>104</v>
      </c>
      <c r="F615" s="4">
        <v>53716</v>
      </c>
      <c r="G615" s="2">
        <v>315</v>
      </c>
      <c r="H615" s="5">
        <v>43893</v>
      </c>
      <c r="I615" s="5" t="str">
        <f>TEXT(H615, "d")</f>
        <v>3</v>
      </c>
      <c r="J615" s="5" t="str">
        <f>TEXT(H615, "mmm")</f>
        <v>Mar</v>
      </c>
      <c r="K615" s="5" t="str">
        <f>TEXT(H615, "yyyy")</f>
        <v>2020</v>
      </c>
      <c r="L615" s="4">
        <v>1</v>
      </c>
      <c r="M615" s="4">
        <v>899</v>
      </c>
      <c r="N615" s="3" t="s">
        <v>167</v>
      </c>
      <c r="O615" s="3" t="s">
        <v>30</v>
      </c>
      <c r="P615" s="3">
        <f xml:space="preserve"> L615 * M615</f>
        <v>899</v>
      </c>
    </row>
    <row r="616" spans="1:16" x14ac:dyDescent="0.25">
      <c r="A616" s="2">
        <v>404</v>
      </c>
      <c r="B616" s="3" t="s">
        <v>925</v>
      </c>
      <c r="C616" s="3" t="s">
        <v>926</v>
      </c>
      <c r="D616" s="3" t="s">
        <v>103</v>
      </c>
      <c r="E616" s="3" t="s">
        <v>104</v>
      </c>
      <c r="F616" s="4">
        <v>53716</v>
      </c>
      <c r="G616" s="2">
        <v>1137</v>
      </c>
      <c r="H616" s="5">
        <v>44076</v>
      </c>
      <c r="I616" s="5" t="str">
        <f>TEXT(H616, "d")</f>
        <v>2</v>
      </c>
      <c r="J616" s="5" t="str">
        <f>TEXT(H616, "mmm")</f>
        <v>Sep</v>
      </c>
      <c r="K616" s="5" t="str">
        <f>TEXT(H616, "yyyy")</f>
        <v>2020</v>
      </c>
      <c r="L616" s="4">
        <v>3</v>
      </c>
      <c r="M616" s="4">
        <v>49</v>
      </c>
      <c r="N616" s="3" t="s">
        <v>427</v>
      </c>
      <c r="O616" s="3" t="s">
        <v>17</v>
      </c>
      <c r="P616" s="3">
        <f xml:space="preserve"> L616 * M616</f>
        <v>147</v>
      </c>
    </row>
    <row r="617" spans="1:16" x14ac:dyDescent="0.25">
      <c r="A617" s="2">
        <v>404</v>
      </c>
      <c r="B617" s="3" t="s">
        <v>925</v>
      </c>
      <c r="C617" s="3" t="s">
        <v>926</v>
      </c>
      <c r="D617" s="3" t="s">
        <v>103</v>
      </c>
      <c r="E617" s="3" t="s">
        <v>104</v>
      </c>
      <c r="F617" s="4">
        <v>53716</v>
      </c>
      <c r="G617" s="2">
        <v>1962</v>
      </c>
      <c r="H617" s="5">
        <v>44251</v>
      </c>
      <c r="I617" s="5" t="str">
        <f>TEXT(H617, "d")</f>
        <v>24</v>
      </c>
      <c r="J617" s="5" t="str">
        <f>TEXT(H617, "mmm")</f>
        <v>Feb</v>
      </c>
      <c r="K617" s="5" t="str">
        <f>TEXT(H617, "yyyy")</f>
        <v>2021</v>
      </c>
      <c r="L617" s="4">
        <v>5</v>
      </c>
      <c r="M617" s="4">
        <v>399</v>
      </c>
      <c r="N617" s="3" t="s">
        <v>88</v>
      </c>
      <c r="O617" s="3" t="s">
        <v>59</v>
      </c>
      <c r="P617" s="3">
        <f xml:space="preserve"> L617 * M617</f>
        <v>1995</v>
      </c>
    </row>
    <row r="618" spans="1:16" x14ac:dyDescent="0.25">
      <c r="A618" s="2">
        <v>404</v>
      </c>
      <c r="B618" s="3" t="s">
        <v>925</v>
      </c>
      <c r="C618" s="3" t="s">
        <v>926</v>
      </c>
      <c r="D618" s="3" t="s">
        <v>103</v>
      </c>
      <c r="E618" s="3" t="s">
        <v>104</v>
      </c>
      <c r="F618" s="4">
        <v>53716</v>
      </c>
      <c r="G618" s="2">
        <v>2574</v>
      </c>
      <c r="H618" s="5">
        <v>44379</v>
      </c>
      <c r="I618" s="5" t="str">
        <f>TEXT(H618, "d")</f>
        <v>2</v>
      </c>
      <c r="J618" s="5" t="str">
        <f>TEXT(H618, "mmm")</f>
        <v>Jul</v>
      </c>
      <c r="K618" s="5" t="str">
        <f>TEXT(H618, "yyyy")</f>
        <v>2021</v>
      </c>
      <c r="L618" s="4">
        <v>2</v>
      </c>
      <c r="M618" s="4">
        <v>34.99</v>
      </c>
      <c r="N618" s="3" t="s">
        <v>111</v>
      </c>
      <c r="O618" s="3" t="s">
        <v>17</v>
      </c>
      <c r="P618" s="3">
        <f xml:space="preserve"> L618 * M618</f>
        <v>69.98</v>
      </c>
    </row>
    <row r="619" spans="1:16" x14ac:dyDescent="0.25">
      <c r="A619" s="2">
        <v>405</v>
      </c>
      <c r="B619" s="3" t="s">
        <v>927</v>
      </c>
      <c r="C619" s="3" t="s">
        <v>928</v>
      </c>
      <c r="D619" s="3" t="s">
        <v>86</v>
      </c>
      <c r="E619" s="3" t="s">
        <v>87</v>
      </c>
      <c r="F619" s="4">
        <v>20910</v>
      </c>
      <c r="G619" s="2">
        <v>2162</v>
      </c>
      <c r="H619" s="5">
        <v>44296</v>
      </c>
      <c r="I619" s="5" t="str">
        <f>TEXT(H619, "d")</f>
        <v>10</v>
      </c>
      <c r="J619" s="5" t="str">
        <f>TEXT(H619, "mmm")</f>
        <v>Apr</v>
      </c>
      <c r="K619" s="5" t="str">
        <f>TEXT(H619, "yyyy")</f>
        <v>2021</v>
      </c>
      <c r="L619" s="4">
        <v>5</v>
      </c>
      <c r="M619" s="4">
        <v>11.99</v>
      </c>
      <c r="N619" s="3" t="s">
        <v>62</v>
      </c>
      <c r="O619" s="3" t="s">
        <v>19</v>
      </c>
      <c r="P619" s="3">
        <f xml:space="preserve"> L619 * M619</f>
        <v>59.95</v>
      </c>
    </row>
    <row r="620" spans="1:16" x14ac:dyDescent="0.25">
      <c r="A620" s="2">
        <v>405</v>
      </c>
      <c r="B620" s="3" t="s">
        <v>927</v>
      </c>
      <c r="C620" s="3" t="s">
        <v>928</v>
      </c>
      <c r="D620" s="3" t="s">
        <v>86</v>
      </c>
      <c r="E620" s="3" t="s">
        <v>87</v>
      </c>
      <c r="F620" s="4">
        <v>20910</v>
      </c>
      <c r="G620" s="2">
        <v>2612</v>
      </c>
      <c r="H620" s="5">
        <v>44387</v>
      </c>
      <c r="I620" s="5" t="str">
        <f>TEXT(H620, "d")</f>
        <v>10</v>
      </c>
      <c r="J620" s="5" t="str">
        <f>TEXT(H620, "mmm")</f>
        <v>Jul</v>
      </c>
      <c r="K620" s="5" t="str">
        <f>TEXT(H620, "yyyy")</f>
        <v>2021</v>
      </c>
      <c r="L620" s="4">
        <v>6</v>
      </c>
      <c r="M620" s="4">
        <v>225</v>
      </c>
      <c r="N620" s="3" t="s">
        <v>232</v>
      </c>
      <c r="O620" s="3" t="s">
        <v>106</v>
      </c>
      <c r="P620" s="3">
        <f xml:space="preserve"> L620 * M620</f>
        <v>1350</v>
      </c>
    </row>
    <row r="621" spans="1:16" x14ac:dyDescent="0.25">
      <c r="A621" s="2">
        <v>406</v>
      </c>
      <c r="B621" s="3" t="s">
        <v>929</v>
      </c>
      <c r="C621" s="3" t="s">
        <v>930</v>
      </c>
      <c r="D621" s="3" t="s">
        <v>834</v>
      </c>
      <c r="E621" s="3" t="s">
        <v>28</v>
      </c>
      <c r="F621" s="4">
        <v>31296</v>
      </c>
      <c r="G621" s="2">
        <v>429</v>
      </c>
      <c r="H621" s="5">
        <v>43922</v>
      </c>
      <c r="I621" s="5" t="str">
        <f>TEXT(H621, "d")</f>
        <v>1</v>
      </c>
      <c r="J621" s="5" t="str">
        <f>TEXT(H621, "mmm")</f>
        <v>Apr</v>
      </c>
      <c r="K621" s="5" t="str">
        <f>TEXT(H621, "yyyy")</f>
        <v>2020</v>
      </c>
      <c r="L621" s="4">
        <v>1</v>
      </c>
      <c r="M621" s="4">
        <v>129.94999999999999</v>
      </c>
      <c r="N621" s="3" t="s">
        <v>186</v>
      </c>
      <c r="O621" s="3" t="s">
        <v>44</v>
      </c>
      <c r="P621" s="3">
        <f xml:space="preserve"> L621 * M621</f>
        <v>129.94999999999999</v>
      </c>
    </row>
    <row r="622" spans="1:16" x14ac:dyDescent="0.25">
      <c r="A622" s="2">
        <v>406</v>
      </c>
      <c r="B622" s="3" t="s">
        <v>929</v>
      </c>
      <c r="C622" s="3" t="s">
        <v>930</v>
      </c>
      <c r="D622" s="3" t="s">
        <v>834</v>
      </c>
      <c r="E622" s="3" t="s">
        <v>28</v>
      </c>
      <c r="F622" s="4">
        <v>31296</v>
      </c>
      <c r="G622" s="2">
        <v>705</v>
      </c>
      <c r="H622" s="5">
        <v>43980</v>
      </c>
      <c r="I622" s="5" t="str">
        <f>TEXT(H622, "d")</f>
        <v>29</v>
      </c>
      <c r="J622" s="5" t="str">
        <f>TEXT(H622, "mmm")</f>
        <v>May</v>
      </c>
      <c r="K622" s="5" t="str">
        <f>TEXT(H622, "yyyy")</f>
        <v>2020</v>
      </c>
      <c r="L622" s="4">
        <v>3</v>
      </c>
      <c r="M622" s="4">
        <v>37.99</v>
      </c>
      <c r="N622" s="3" t="s">
        <v>35</v>
      </c>
      <c r="O622" s="3" t="s">
        <v>17</v>
      </c>
      <c r="P622" s="3">
        <f xml:space="preserve"> L622 * M622</f>
        <v>113.97</v>
      </c>
    </row>
    <row r="623" spans="1:16" x14ac:dyDescent="0.25">
      <c r="A623" s="2">
        <v>406</v>
      </c>
      <c r="B623" s="3" t="s">
        <v>929</v>
      </c>
      <c r="C623" s="3" t="s">
        <v>930</v>
      </c>
      <c r="D623" s="3" t="s">
        <v>834</v>
      </c>
      <c r="E623" s="3" t="s">
        <v>28</v>
      </c>
      <c r="F623" s="4">
        <v>31296</v>
      </c>
      <c r="G623" s="2">
        <v>942</v>
      </c>
      <c r="H623" s="5">
        <v>44032</v>
      </c>
      <c r="I623" s="5" t="str">
        <f>TEXT(H623, "d")</f>
        <v>20</v>
      </c>
      <c r="J623" s="5" t="str">
        <f>TEXT(H623, "mmm")</f>
        <v>Jul</v>
      </c>
      <c r="K623" s="5" t="str">
        <f>TEXT(H623, "yyyy")</f>
        <v>2020</v>
      </c>
      <c r="L623" s="4">
        <v>3</v>
      </c>
      <c r="M623" s="4">
        <v>399</v>
      </c>
      <c r="N623" s="3" t="s">
        <v>88</v>
      </c>
      <c r="O623" s="3" t="s">
        <v>59</v>
      </c>
      <c r="P623" s="3">
        <f xml:space="preserve"> L623 * M623</f>
        <v>1197</v>
      </c>
    </row>
    <row r="624" spans="1:16" x14ac:dyDescent="0.25">
      <c r="A624" s="2">
        <v>406</v>
      </c>
      <c r="B624" s="3" t="s">
        <v>929</v>
      </c>
      <c r="C624" s="3" t="s">
        <v>930</v>
      </c>
      <c r="D624" s="3" t="s">
        <v>834</v>
      </c>
      <c r="E624" s="3" t="s">
        <v>28</v>
      </c>
      <c r="F624" s="4">
        <v>31296</v>
      </c>
      <c r="G624" s="2">
        <v>1348</v>
      </c>
      <c r="H624" s="5">
        <v>44118</v>
      </c>
      <c r="I624" s="5" t="str">
        <f>TEXT(H624, "d")</f>
        <v>14</v>
      </c>
      <c r="J624" s="5" t="str">
        <f>TEXT(H624, "mmm")</f>
        <v>Oct</v>
      </c>
      <c r="K624" s="5" t="str">
        <f>TEXT(H624, "yyyy")</f>
        <v>2020</v>
      </c>
      <c r="L624" s="4">
        <v>5</v>
      </c>
      <c r="M624" s="4">
        <v>12</v>
      </c>
      <c r="N624" s="3" t="s">
        <v>125</v>
      </c>
      <c r="O624" s="3" t="s">
        <v>19</v>
      </c>
      <c r="P624" s="3">
        <f xml:space="preserve"> L624 * M624</f>
        <v>60</v>
      </c>
    </row>
    <row r="625" spans="1:16" x14ac:dyDescent="0.25">
      <c r="A625" s="2">
        <v>408</v>
      </c>
      <c r="B625" s="3" t="s">
        <v>931</v>
      </c>
      <c r="C625" s="3" t="s">
        <v>932</v>
      </c>
      <c r="D625" s="3" t="s">
        <v>501</v>
      </c>
      <c r="E625" s="3" t="s">
        <v>41</v>
      </c>
      <c r="F625" s="4">
        <v>93773</v>
      </c>
      <c r="G625" s="2">
        <v>3021</v>
      </c>
      <c r="H625" s="5">
        <v>44487</v>
      </c>
      <c r="I625" s="5" t="str">
        <f>TEXT(H625, "d")</f>
        <v>18</v>
      </c>
      <c r="J625" s="5" t="str">
        <f>TEXT(H625, "mmm")</f>
        <v>Oct</v>
      </c>
      <c r="K625" s="5" t="str">
        <f>TEXT(H625, "yyyy")</f>
        <v>2021</v>
      </c>
      <c r="L625" s="4">
        <v>4</v>
      </c>
      <c r="M625" s="4">
        <v>9.99</v>
      </c>
      <c r="N625" s="3" t="s">
        <v>158</v>
      </c>
      <c r="O625" s="3" t="s">
        <v>19</v>
      </c>
      <c r="P625" s="3">
        <f xml:space="preserve"> L625 * M625</f>
        <v>39.96</v>
      </c>
    </row>
    <row r="626" spans="1:16" x14ac:dyDescent="0.25">
      <c r="A626" s="2">
        <v>410</v>
      </c>
      <c r="B626" s="3" t="s">
        <v>933</v>
      </c>
      <c r="C626" s="3" t="s">
        <v>934</v>
      </c>
      <c r="D626" s="3" t="s">
        <v>74</v>
      </c>
      <c r="E626" s="3" t="s">
        <v>41</v>
      </c>
      <c r="F626" s="4">
        <v>94807</v>
      </c>
      <c r="G626" s="2">
        <v>3335</v>
      </c>
      <c r="H626" s="5">
        <v>44561</v>
      </c>
      <c r="I626" s="5" t="str">
        <f>TEXT(H626, "d")</f>
        <v>31</v>
      </c>
      <c r="J626" s="5" t="str">
        <f>TEXT(H626, "mmm")</f>
        <v>Dec</v>
      </c>
      <c r="K626" s="5" t="str">
        <f>TEXT(H626, "yyyy")</f>
        <v>2021</v>
      </c>
      <c r="L626" s="4">
        <v>2</v>
      </c>
      <c r="M626" s="4">
        <v>44.95</v>
      </c>
      <c r="N626" s="3" t="s">
        <v>603</v>
      </c>
      <c r="O626" s="3" t="s">
        <v>17</v>
      </c>
      <c r="P626" s="3">
        <f xml:space="preserve"> L626 * M626</f>
        <v>89.9</v>
      </c>
    </row>
    <row r="627" spans="1:16" x14ac:dyDescent="0.25">
      <c r="A627" s="2">
        <v>411</v>
      </c>
      <c r="B627" s="3" t="s">
        <v>935</v>
      </c>
      <c r="C627" s="3" t="s">
        <v>936</v>
      </c>
      <c r="D627" s="3" t="s">
        <v>292</v>
      </c>
      <c r="E627" s="3" t="s">
        <v>293</v>
      </c>
      <c r="F627" s="4">
        <v>36605</v>
      </c>
      <c r="G627" s="2">
        <v>1747</v>
      </c>
      <c r="H627" s="5">
        <v>44209</v>
      </c>
      <c r="I627" s="5" t="str">
        <f>TEXT(H627, "d")</f>
        <v>13</v>
      </c>
      <c r="J627" s="5" t="str">
        <f>TEXT(H627, "mmm")</f>
        <v>Jan</v>
      </c>
      <c r="K627" s="5" t="str">
        <f>TEXT(H627, "yyyy")</f>
        <v>2021</v>
      </c>
      <c r="L627" s="4">
        <v>3</v>
      </c>
      <c r="M627" s="4">
        <v>8.99</v>
      </c>
      <c r="N627" s="3" t="s">
        <v>18</v>
      </c>
      <c r="O627" s="3" t="s">
        <v>19</v>
      </c>
      <c r="P627" s="3">
        <f xml:space="preserve"> L627 * M627</f>
        <v>26.97</v>
      </c>
    </row>
    <row r="628" spans="1:16" x14ac:dyDescent="0.25">
      <c r="A628" s="2">
        <v>411</v>
      </c>
      <c r="B628" s="3" t="s">
        <v>935</v>
      </c>
      <c r="C628" s="3" t="s">
        <v>936</v>
      </c>
      <c r="D628" s="3" t="s">
        <v>292</v>
      </c>
      <c r="E628" s="3" t="s">
        <v>293</v>
      </c>
      <c r="F628" s="4">
        <v>36605</v>
      </c>
      <c r="G628" s="2">
        <v>1787</v>
      </c>
      <c r="H628" s="5">
        <v>44217</v>
      </c>
      <c r="I628" s="5" t="str">
        <f>TEXT(H628, "d")</f>
        <v>21</v>
      </c>
      <c r="J628" s="5" t="str">
        <f>TEXT(H628, "mmm")</f>
        <v>Jan</v>
      </c>
      <c r="K628" s="5" t="str">
        <f>TEXT(H628, "yyyy")</f>
        <v>2021</v>
      </c>
      <c r="L628" s="4">
        <v>1</v>
      </c>
      <c r="M628" s="4">
        <v>16.75</v>
      </c>
      <c r="N628" s="3" t="s">
        <v>262</v>
      </c>
      <c r="O628" s="3" t="s">
        <v>37</v>
      </c>
      <c r="P628" s="3">
        <f xml:space="preserve"> L628 * M628</f>
        <v>16.75</v>
      </c>
    </row>
    <row r="629" spans="1:16" x14ac:dyDescent="0.25">
      <c r="A629" s="2">
        <v>412</v>
      </c>
      <c r="B629" s="3" t="s">
        <v>937</v>
      </c>
      <c r="C629" s="3" t="s">
        <v>938</v>
      </c>
      <c r="D629" s="3" t="s">
        <v>371</v>
      </c>
      <c r="E629" s="3" t="s">
        <v>372</v>
      </c>
      <c r="F629" s="4">
        <v>63158</v>
      </c>
      <c r="G629" s="2">
        <v>2226</v>
      </c>
      <c r="H629" s="5">
        <v>44309</v>
      </c>
      <c r="I629" s="5" t="str">
        <f>TEXT(H629, "d")</f>
        <v>23</v>
      </c>
      <c r="J629" s="5" t="str">
        <f>TEXT(H629, "mmm")</f>
        <v>Apr</v>
      </c>
      <c r="K629" s="5" t="str">
        <f>TEXT(H629, "yyyy")</f>
        <v>2021</v>
      </c>
      <c r="L629" s="4">
        <v>4</v>
      </c>
      <c r="M629" s="4">
        <v>119</v>
      </c>
      <c r="N629" s="3" t="s">
        <v>228</v>
      </c>
      <c r="O629" s="3" t="s">
        <v>44</v>
      </c>
      <c r="P629" s="3">
        <f xml:space="preserve"> L629 * M629</f>
        <v>476</v>
      </c>
    </row>
    <row r="630" spans="1:16" x14ac:dyDescent="0.25">
      <c r="A630" s="2">
        <v>414</v>
      </c>
      <c r="B630" s="3" t="s">
        <v>939</v>
      </c>
      <c r="C630" s="3" t="s">
        <v>940</v>
      </c>
      <c r="D630" s="3" t="s">
        <v>216</v>
      </c>
      <c r="E630" s="3" t="s">
        <v>41</v>
      </c>
      <c r="F630" s="4">
        <v>95138</v>
      </c>
      <c r="G630" s="2">
        <v>711</v>
      </c>
      <c r="H630" s="5">
        <v>43981</v>
      </c>
      <c r="I630" s="5" t="str">
        <f>TEXT(H630, "d")</f>
        <v>30</v>
      </c>
      <c r="J630" s="5" t="str">
        <f>TEXT(H630, "mmm")</f>
        <v>May</v>
      </c>
      <c r="K630" s="5" t="str">
        <f>TEXT(H630, "yyyy")</f>
        <v>2020</v>
      </c>
      <c r="L630" s="4">
        <v>4</v>
      </c>
      <c r="M630" s="4">
        <v>89.95</v>
      </c>
      <c r="N630" s="3" t="s">
        <v>43</v>
      </c>
      <c r="O630" s="3" t="s">
        <v>44</v>
      </c>
      <c r="P630" s="3">
        <f xml:space="preserve"> L630 * M630</f>
        <v>359.8</v>
      </c>
    </row>
    <row r="631" spans="1:16" x14ac:dyDescent="0.25">
      <c r="A631" s="2">
        <v>415</v>
      </c>
      <c r="B631" s="3" t="s">
        <v>941</v>
      </c>
      <c r="C631" s="3" t="s">
        <v>942</v>
      </c>
      <c r="D631" s="3" t="s">
        <v>810</v>
      </c>
      <c r="E631" s="3" t="s">
        <v>180</v>
      </c>
      <c r="F631" s="4">
        <v>2114</v>
      </c>
      <c r="G631" s="2">
        <v>425</v>
      </c>
      <c r="H631" s="5">
        <v>43921</v>
      </c>
      <c r="I631" s="5" t="str">
        <f>TEXT(H631, "d")</f>
        <v>31</v>
      </c>
      <c r="J631" s="5" t="str">
        <f>TEXT(H631, "mmm")</f>
        <v>Mar</v>
      </c>
      <c r="K631" s="5" t="str">
        <f>TEXT(H631, "yyyy")</f>
        <v>2020</v>
      </c>
      <c r="L631" s="4">
        <v>2</v>
      </c>
      <c r="M631" s="4">
        <v>23.99</v>
      </c>
      <c r="N631" s="3" t="s">
        <v>49</v>
      </c>
      <c r="O631" s="3" t="s">
        <v>37</v>
      </c>
      <c r="P631" s="3">
        <f xml:space="preserve"> L631 * M631</f>
        <v>47.98</v>
      </c>
    </row>
    <row r="632" spans="1:16" x14ac:dyDescent="0.25">
      <c r="A632" s="2">
        <v>416</v>
      </c>
      <c r="B632" s="3" t="s">
        <v>943</v>
      </c>
      <c r="C632" s="3" t="s">
        <v>944</v>
      </c>
      <c r="D632" s="3" t="s">
        <v>945</v>
      </c>
      <c r="E632" s="3" t="s">
        <v>34</v>
      </c>
      <c r="F632" s="4">
        <v>75323</v>
      </c>
      <c r="G632" s="2">
        <v>1143</v>
      </c>
      <c r="H632" s="5">
        <v>44077</v>
      </c>
      <c r="I632" s="5" t="str">
        <f>TEXT(H632, "d")</f>
        <v>3</v>
      </c>
      <c r="J632" s="5" t="str">
        <f>TEXT(H632, "mmm")</f>
        <v>Sep</v>
      </c>
      <c r="K632" s="5" t="str">
        <f>TEXT(H632, "yyyy")</f>
        <v>2020</v>
      </c>
      <c r="L632" s="4">
        <v>6</v>
      </c>
      <c r="M632" s="4">
        <v>499</v>
      </c>
      <c r="N632" s="3" t="s">
        <v>63</v>
      </c>
      <c r="O632" s="3" t="s">
        <v>59</v>
      </c>
      <c r="P632" s="3">
        <f xml:space="preserve"> L632 * M632</f>
        <v>2994</v>
      </c>
    </row>
    <row r="633" spans="1:16" x14ac:dyDescent="0.25">
      <c r="A633" s="2">
        <v>418</v>
      </c>
      <c r="B633" s="3" t="s">
        <v>946</v>
      </c>
      <c r="C633" s="3" t="s">
        <v>947</v>
      </c>
      <c r="D633" s="3" t="s">
        <v>948</v>
      </c>
      <c r="E633" s="3" t="s">
        <v>81</v>
      </c>
      <c r="F633" s="4">
        <v>32314</v>
      </c>
      <c r="G633" s="2">
        <v>894</v>
      </c>
      <c r="H633" s="5">
        <v>44022</v>
      </c>
      <c r="I633" s="5" t="str">
        <f>TEXT(H633, "d")</f>
        <v>10</v>
      </c>
      <c r="J633" s="5" t="str">
        <f>TEXT(H633, "mmm")</f>
        <v>Jul</v>
      </c>
      <c r="K633" s="5" t="str">
        <f>TEXT(H633, "yyyy")</f>
        <v>2020</v>
      </c>
      <c r="L633" s="4">
        <v>5</v>
      </c>
      <c r="M633" s="4">
        <v>179</v>
      </c>
      <c r="N633" s="3" t="s">
        <v>64</v>
      </c>
      <c r="O633" s="3" t="s">
        <v>44</v>
      </c>
      <c r="P633" s="3">
        <f xml:space="preserve"> L633 * M633</f>
        <v>895</v>
      </c>
    </row>
    <row r="634" spans="1:16" x14ac:dyDescent="0.25">
      <c r="A634" s="2">
        <v>419</v>
      </c>
      <c r="B634" s="3" t="s">
        <v>949</v>
      </c>
      <c r="C634" s="3" t="s">
        <v>950</v>
      </c>
      <c r="D634" s="3" t="s">
        <v>165</v>
      </c>
      <c r="E634" s="3" t="s">
        <v>57</v>
      </c>
      <c r="F634" s="4">
        <v>85035</v>
      </c>
      <c r="G634" s="2">
        <v>3324</v>
      </c>
      <c r="H634" s="5">
        <v>44558</v>
      </c>
      <c r="I634" s="5" t="str">
        <f>TEXT(H634, "d")</f>
        <v>28</v>
      </c>
      <c r="J634" s="5" t="str">
        <f>TEXT(H634, "mmm")</f>
        <v>Dec</v>
      </c>
      <c r="K634" s="5" t="str">
        <f>TEXT(H634, "yyyy")</f>
        <v>2021</v>
      </c>
      <c r="L634" s="4">
        <v>3</v>
      </c>
      <c r="M634" s="4">
        <v>58.95</v>
      </c>
      <c r="N634" s="3" t="s">
        <v>301</v>
      </c>
      <c r="O634" s="3" t="s">
        <v>44</v>
      </c>
      <c r="P634" s="3">
        <f xml:space="preserve"> L634 * M634</f>
        <v>176.85000000000002</v>
      </c>
    </row>
    <row r="635" spans="1:16" x14ac:dyDescent="0.25">
      <c r="A635" s="2">
        <v>420</v>
      </c>
      <c r="B635" s="3" t="s">
        <v>951</v>
      </c>
      <c r="C635" s="3" t="s">
        <v>952</v>
      </c>
      <c r="D635" s="3" t="s">
        <v>140</v>
      </c>
      <c r="E635" s="3" t="s">
        <v>141</v>
      </c>
      <c r="F635" s="4">
        <v>60609</v>
      </c>
      <c r="G635" s="2">
        <v>420</v>
      </c>
      <c r="H635" s="5">
        <v>43919</v>
      </c>
      <c r="I635" s="5" t="str">
        <f>TEXT(H635, "d")</f>
        <v>29</v>
      </c>
      <c r="J635" s="5" t="str">
        <f>TEXT(H635, "mmm")</f>
        <v>Mar</v>
      </c>
      <c r="K635" s="5" t="str">
        <f>TEXT(H635, "yyyy")</f>
        <v>2020</v>
      </c>
      <c r="L635" s="4">
        <v>4</v>
      </c>
      <c r="M635" s="4">
        <v>44.95</v>
      </c>
      <c r="N635" s="3" t="s">
        <v>603</v>
      </c>
      <c r="O635" s="3" t="s">
        <v>17</v>
      </c>
      <c r="P635" s="3">
        <f xml:space="preserve"> L635 * M635</f>
        <v>179.8</v>
      </c>
    </row>
    <row r="636" spans="1:16" x14ac:dyDescent="0.25">
      <c r="A636" s="2">
        <v>420</v>
      </c>
      <c r="B636" s="3" t="s">
        <v>951</v>
      </c>
      <c r="C636" s="3" t="s">
        <v>952</v>
      </c>
      <c r="D636" s="3" t="s">
        <v>140</v>
      </c>
      <c r="E636" s="3" t="s">
        <v>141</v>
      </c>
      <c r="F636" s="4">
        <v>60609</v>
      </c>
      <c r="G636" s="2">
        <v>1102</v>
      </c>
      <c r="H636" s="5">
        <v>44068</v>
      </c>
      <c r="I636" s="5" t="str">
        <f>TEXT(H636, "d")</f>
        <v>25</v>
      </c>
      <c r="J636" s="5" t="str">
        <f>TEXT(H636, "mmm")</f>
        <v>Aug</v>
      </c>
      <c r="K636" s="5" t="str">
        <f>TEXT(H636, "yyyy")</f>
        <v>2020</v>
      </c>
      <c r="L636" s="4">
        <v>5</v>
      </c>
      <c r="M636" s="4">
        <v>89</v>
      </c>
      <c r="N636" s="3" t="s">
        <v>468</v>
      </c>
      <c r="O636" s="3" t="s">
        <v>44</v>
      </c>
      <c r="P636" s="3">
        <f xml:space="preserve"> L636 * M636</f>
        <v>445</v>
      </c>
    </row>
    <row r="637" spans="1:16" x14ac:dyDescent="0.25">
      <c r="A637" s="2">
        <v>420</v>
      </c>
      <c r="B637" s="3" t="s">
        <v>951</v>
      </c>
      <c r="C637" s="3" t="s">
        <v>952</v>
      </c>
      <c r="D637" s="3" t="s">
        <v>140</v>
      </c>
      <c r="E637" s="3" t="s">
        <v>141</v>
      </c>
      <c r="F637" s="4">
        <v>60609</v>
      </c>
      <c r="G637" s="2">
        <v>2325</v>
      </c>
      <c r="H637" s="5">
        <v>44330</v>
      </c>
      <c r="I637" s="5" t="str">
        <f>TEXT(H637, "d")</f>
        <v>14</v>
      </c>
      <c r="J637" s="5" t="str">
        <f>TEXT(H637, "mmm")</f>
        <v>May</v>
      </c>
      <c r="K637" s="5" t="str">
        <f>TEXT(H637, "yyyy")</f>
        <v>2021</v>
      </c>
      <c r="L637" s="4">
        <v>2</v>
      </c>
      <c r="M637" s="4">
        <v>36.99</v>
      </c>
      <c r="N637" s="3" t="s">
        <v>379</v>
      </c>
      <c r="O637" s="3" t="s">
        <v>17</v>
      </c>
      <c r="P637" s="3">
        <f xml:space="preserve"> L637 * M637</f>
        <v>73.98</v>
      </c>
    </row>
    <row r="638" spans="1:16" x14ac:dyDescent="0.25">
      <c r="A638" s="2">
        <v>421</v>
      </c>
      <c r="B638" s="3" t="s">
        <v>953</v>
      </c>
      <c r="C638" s="3" t="s">
        <v>954</v>
      </c>
      <c r="D638" s="3" t="s">
        <v>512</v>
      </c>
      <c r="E638" s="3" t="s">
        <v>34</v>
      </c>
      <c r="F638" s="4">
        <v>88563</v>
      </c>
      <c r="G638" s="2">
        <v>2042</v>
      </c>
      <c r="H638" s="5">
        <v>44269</v>
      </c>
      <c r="I638" s="5" t="str">
        <f>TEXT(H638, "d")</f>
        <v>14</v>
      </c>
      <c r="J638" s="5" t="str">
        <f>TEXT(H638, "mmm")</f>
        <v>Mar</v>
      </c>
      <c r="K638" s="5" t="str">
        <f>TEXT(H638, "yyyy")</f>
        <v>2021</v>
      </c>
      <c r="L638" s="4">
        <v>3</v>
      </c>
      <c r="M638" s="4">
        <v>44.95</v>
      </c>
      <c r="N638" s="3" t="s">
        <v>603</v>
      </c>
      <c r="O638" s="3" t="s">
        <v>17</v>
      </c>
      <c r="P638" s="3">
        <f xml:space="preserve"> L638 * M638</f>
        <v>134.85000000000002</v>
      </c>
    </row>
    <row r="639" spans="1:16" x14ac:dyDescent="0.25">
      <c r="A639" s="2">
        <v>421</v>
      </c>
      <c r="B639" s="3" t="s">
        <v>953</v>
      </c>
      <c r="C639" s="3" t="s">
        <v>954</v>
      </c>
      <c r="D639" s="3" t="s">
        <v>512</v>
      </c>
      <c r="E639" s="3" t="s">
        <v>34</v>
      </c>
      <c r="F639" s="4">
        <v>88563</v>
      </c>
      <c r="G639" s="2">
        <v>2587</v>
      </c>
      <c r="H639" s="5">
        <v>44383</v>
      </c>
      <c r="I639" s="5" t="str">
        <f>TEXT(H639, "d")</f>
        <v>6</v>
      </c>
      <c r="J639" s="5" t="str">
        <f>TEXT(H639, "mmm")</f>
        <v>Jul</v>
      </c>
      <c r="K639" s="5" t="str">
        <f>TEXT(H639, "yyyy")</f>
        <v>2021</v>
      </c>
      <c r="L639" s="4">
        <v>3</v>
      </c>
      <c r="M639" s="4">
        <v>450</v>
      </c>
      <c r="N639" s="3" t="s">
        <v>282</v>
      </c>
      <c r="O639" s="3" t="s">
        <v>59</v>
      </c>
      <c r="P639" s="3">
        <f xml:space="preserve"> L639 * M639</f>
        <v>1350</v>
      </c>
    </row>
    <row r="640" spans="1:16" x14ac:dyDescent="0.25">
      <c r="A640" s="2">
        <v>422</v>
      </c>
      <c r="B640" s="3" t="s">
        <v>955</v>
      </c>
      <c r="C640" s="3" t="s">
        <v>956</v>
      </c>
      <c r="D640" s="3" t="s">
        <v>860</v>
      </c>
      <c r="E640" s="3" t="s">
        <v>110</v>
      </c>
      <c r="F640" s="4">
        <v>50315</v>
      </c>
      <c r="G640" s="2">
        <v>5</v>
      </c>
      <c r="H640" s="5">
        <v>43831</v>
      </c>
      <c r="I640" s="5" t="str">
        <f>TEXT(H640, "d")</f>
        <v>1</v>
      </c>
      <c r="J640" s="5" t="str">
        <f>TEXT(H640, "mmm")</f>
        <v>Jan</v>
      </c>
      <c r="K640" s="5" t="str">
        <f>TEXT(H640, "yyyy")</f>
        <v>2020</v>
      </c>
      <c r="L640" s="4">
        <v>5</v>
      </c>
      <c r="M640" s="4">
        <v>19.5</v>
      </c>
      <c r="N640" s="3" t="s">
        <v>439</v>
      </c>
      <c r="O640" s="3" t="s">
        <v>37</v>
      </c>
      <c r="P640" s="3">
        <f xml:space="preserve"> L640 * M640</f>
        <v>97.5</v>
      </c>
    </row>
    <row r="641" spans="1:16" x14ac:dyDescent="0.25">
      <c r="A641" s="2">
        <v>422</v>
      </c>
      <c r="B641" s="3" t="s">
        <v>955</v>
      </c>
      <c r="C641" s="3" t="s">
        <v>956</v>
      </c>
      <c r="D641" s="3" t="s">
        <v>860</v>
      </c>
      <c r="E641" s="3" t="s">
        <v>110</v>
      </c>
      <c r="F641" s="4">
        <v>50315</v>
      </c>
      <c r="G641" s="2">
        <v>240</v>
      </c>
      <c r="H641" s="5">
        <v>43878</v>
      </c>
      <c r="I641" s="5" t="str">
        <f>TEXT(H641, "d")</f>
        <v>17</v>
      </c>
      <c r="J641" s="5" t="str">
        <f>TEXT(H641, "mmm")</f>
        <v>Feb</v>
      </c>
      <c r="K641" s="5" t="str">
        <f>TEXT(H641, "yyyy")</f>
        <v>2020</v>
      </c>
      <c r="L641" s="4">
        <v>4</v>
      </c>
      <c r="M641" s="4">
        <v>20.95</v>
      </c>
      <c r="N641" s="3" t="s">
        <v>193</v>
      </c>
      <c r="O641" s="3" t="s">
        <v>37</v>
      </c>
      <c r="P641" s="3">
        <f xml:space="preserve"> L641 * M641</f>
        <v>83.8</v>
      </c>
    </row>
    <row r="642" spans="1:16" x14ac:dyDescent="0.25">
      <c r="A642" s="2">
        <v>422</v>
      </c>
      <c r="B642" s="3" t="s">
        <v>955</v>
      </c>
      <c r="C642" s="3" t="s">
        <v>956</v>
      </c>
      <c r="D642" s="3" t="s">
        <v>860</v>
      </c>
      <c r="E642" s="3" t="s">
        <v>110</v>
      </c>
      <c r="F642" s="4">
        <v>50315</v>
      </c>
      <c r="G642" s="2">
        <v>541</v>
      </c>
      <c r="H642" s="5">
        <v>43946</v>
      </c>
      <c r="I642" s="5" t="str">
        <f>TEXT(H642, "d")</f>
        <v>25</v>
      </c>
      <c r="J642" s="5" t="str">
        <f>TEXT(H642, "mmm")</f>
        <v>Apr</v>
      </c>
      <c r="K642" s="5" t="str">
        <f>TEXT(H642, "yyyy")</f>
        <v>2020</v>
      </c>
      <c r="L642" s="4">
        <v>3</v>
      </c>
      <c r="M642" s="4">
        <v>599</v>
      </c>
      <c r="N642" s="3" t="s">
        <v>89</v>
      </c>
      <c r="O642" s="3" t="s">
        <v>30</v>
      </c>
      <c r="P642" s="3">
        <f xml:space="preserve"> L642 * M642</f>
        <v>1797</v>
      </c>
    </row>
    <row r="643" spans="1:16" x14ac:dyDescent="0.25">
      <c r="A643" s="2">
        <v>422</v>
      </c>
      <c r="B643" s="3" t="s">
        <v>955</v>
      </c>
      <c r="C643" s="3" t="s">
        <v>956</v>
      </c>
      <c r="D643" s="3" t="s">
        <v>860</v>
      </c>
      <c r="E643" s="3" t="s">
        <v>110</v>
      </c>
      <c r="F643" s="4">
        <v>50315</v>
      </c>
      <c r="G643" s="2">
        <v>764</v>
      </c>
      <c r="H643" s="5">
        <v>43991</v>
      </c>
      <c r="I643" s="5" t="str">
        <f>TEXT(H643, "d")</f>
        <v>9</v>
      </c>
      <c r="J643" s="5" t="str">
        <f>TEXT(H643, "mmm")</f>
        <v>Jun</v>
      </c>
      <c r="K643" s="5" t="str">
        <f>TEXT(H643, "yyyy")</f>
        <v>2020</v>
      </c>
      <c r="L643" s="4">
        <v>4</v>
      </c>
      <c r="M643" s="4">
        <v>34.99</v>
      </c>
      <c r="N643" s="3" t="s">
        <v>111</v>
      </c>
      <c r="O643" s="3" t="s">
        <v>17</v>
      </c>
      <c r="P643" s="3">
        <f xml:space="preserve"> L643 * M643</f>
        <v>139.96</v>
      </c>
    </row>
    <row r="644" spans="1:16" x14ac:dyDescent="0.25">
      <c r="A644" s="2">
        <v>422</v>
      </c>
      <c r="B644" s="3" t="s">
        <v>955</v>
      </c>
      <c r="C644" s="3" t="s">
        <v>956</v>
      </c>
      <c r="D644" s="3" t="s">
        <v>860</v>
      </c>
      <c r="E644" s="3" t="s">
        <v>110</v>
      </c>
      <c r="F644" s="4">
        <v>50315</v>
      </c>
      <c r="G644" s="2">
        <v>1210</v>
      </c>
      <c r="H644" s="5">
        <v>44091</v>
      </c>
      <c r="I644" s="5" t="str">
        <f>TEXT(H644, "d")</f>
        <v>17</v>
      </c>
      <c r="J644" s="5" t="str">
        <f>TEXT(H644, "mmm")</f>
        <v>Sep</v>
      </c>
      <c r="K644" s="5" t="str">
        <f>TEXT(H644, "yyyy")</f>
        <v>2020</v>
      </c>
      <c r="L644" s="4">
        <v>2</v>
      </c>
      <c r="M644" s="4">
        <v>699</v>
      </c>
      <c r="N644" s="3" t="s">
        <v>502</v>
      </c>
      <c r="O644" s="3" t="s">
        <v>30</v>
      </c>
      <c r="P644" s="3">
        <f xml:space="preserve"> L644 * M644</f>
        <v>1398</v>
      </c>
    </row>
    <row r="645" spans="1:16" x14ac:dyDescent="0.25">
      <c r="A645" s="2">
        <v>423</v>
      </c>
      <c r="B645" s="3" t="s">
        <v>957</v>
      </c>
      <c r="C645" s="3" t="s">
        <v>958</v>
      </c>
      <c r="D645" s="3" t="s">
        <v>853</v>
      </c>
      <c r="E645" s="3" t="s">
        <v>41</v>
      </c>
      <c r="F645" s="4">
        <v>95205</v>
      </c>
      <c r="G645" s="2">
        <v>306</v>
      </c>
      <c r="H645" s="5">
        <v>43892</v>
      </c>
      <c r="I645" s="5" t="str">
        <f>TEXT(H645, "d")</f>
        <v>2</v>
      </c>
      <c r="J645" s="5" t="str">
        <f>TEXT(H645, "mmm")</f>
        <v>Mar</v>
      </c>
      <c r="K645" s="5" t="str">
        <f>TEXT(H645, "yyyy")</f>
        <v>2020</v>
      </c>
      <c r="L645" s="4">
        <v>2</v>
      </c>
      <c r="M645" s="4">
        <v>58.95</v>
      </c>
      <c r="N645" s="3" t="s">
        <v>301</v>
      </c>
      <c r="O645" s="3" t="s">
        <v>44</v>
      </c>
      <c r="P645" s="3">
        <f xml:space="preserve"> L645 * M645</f>
        <v>117.9</v>
      </c>
    </row>
    <row r="646" spans="1:16" x14ac:dyDescent="0.25">
      <c r="A646" s="2">
        <v>423</v>
      </c>
      <c r="B646" s="3" t="s">
        <v>957</v>
      </c>
      <c r="C646" s="3" t="s">
        <v>958</v>
      </c>
      <c r="D646" s="3" t="s">
        <v>853</v>
      </c>
      <c r="E646" s="3" t="s">
        <v>41</v>
      </c>
      <c r="F646" s="4">
        <v>95205</v>
      </c>
      <c r="G646" s="2">
        <v>523</v>
      </c>
      <c r="H646" s="5">
        <v>43942</v>
      </c>
      <c r="I646" s="5" t="str">
        <f>TEXT(H646, "d")</f>
        <v>21</v>
      </c>
      <c r="J646" s="5" t="str">
        <f>TEXT(H646, "mmm")</f>
        <v>Apr</v>
      </c>
      <c r="K646" s="5" t="str">
        <f>TEXT(H646, "yyyy")</f>
        <v>2020</v>
      </c>
      <c r="L646" s="4">
        <v>1</v>
      </c>
      <c r="M646" s="4">
        <v>189</v>
      </c>
      <c r="N646" s="3" t="s">
        <v>116</v>
      </c>
      <c r="O646" s="3" t="s">
        <v>106</v>
      </c>
      <c r="P646" s="3">
        <f xml:space="preserve"> L646 * M646</f>
        <v>189</v>
      </c>
    </row>
    <row r="647" spans="1:16" x14ac:dyDescent="0.25">
      <c r="A647" s="2">
        <v>423</v>
      </c>
      <c r="B647" s="3" t="s">
        <v>957</v>
      </c>
      <c r="C647" s="3" t="s">
        <v>958</v>
      </c>
      <c r="D647" s="3" t="s">
        <v>853</v>
      </c>
      <c r="E647" s="3" t="s">
        <v>41</v>
      </c>
      <c r="F647" s="4">
        <v>95205</v>
      </c>
      <c r="G647" s="2">
        <v>1658</v>
      </c>
      <c r="H647" s="5">
        <v>44188</v>
      </c>
      <c r="I647" s="5" t="str">
        <f>TEXT(H647, "d")</f>
        <v>23</v>
      </c>
      <c r="J647" s="5" t="str">
        <f>TEXT(H647, "mmm")</f>
        <v>Dec</v>
      </c>
      <c r="K647" s="5" t="str">
        <f>TEXT(H647, "yyyy")</f>
        <v>2020</v>
      </c>
      <c r="L647" s="4">
        <v>5</v>
      </c>
      <c r="M647" s="4">
        <v>23.99</v>
      </c>
      <c r="N647" s="3" t="s">
        <v>76</v>
      </c>
      <c r="O647" s="3" t="s">
        <v>37</v>
      </c>
      <c r="P647" s="3">
        <f xml:space="preserve"> L647 * M647</f>
        <v>119.94999999999999</v>
      </c>
    </row>
    <row r="648" spans="1:16" x14ac:dyDescent="0.25">
      <c r="A648" s="2">
        <v>423</v>
      </c>
      <c r="B648" s="3" t="s">
        <v>957</v>
      </c>
      <c r="C648" s="3" t="s">
        <v>958</v>
      </c>
      <c r="D648" s="3" t="s">
        <v>853</v>
      </c>
      <c r="E648" s="3" t="s">
        <v>41</v>
      </c>
      <c r="F648" s="4">
        <v>95205</v>
      </c>
      <c r="G648" s="2">
        <v>2635</v>
      </c>
      <c r="H648" s="5">
        <v>44393</v>
      </c>
      <c r="I648" s="5" t="str">
        <f>TEXT(H648, "d")</f>
        <v>16</v>
      </c>
      <c r="J648" s="5" t="str">
        <f>TEXT(H648, "mmm")</f>
        <v>Jul</v>
      </c>
      <c r="K648" s="5" t="str">
        <f>TEXT(H648, "yyyy")</f>
        <v>2021</v>
      </c>
      <c r="L648" s="4">
        <v>4</v>
      </c>
      <c r="M648" s="4">
        <v>12.99</v>
      </c>
      <c r="N648" s="3" t="s">
        <v>67</v>
      </c>
      <c r="O648" s="3" t="s">
        <v>37</v>
      </c>
      <c r="P648" s="3">
        <f xml:space="preserve"> L648 * M648</f>
        <v>51.96</v>
      </c>
    </row>
    <row r="649" spans="1:16" x14ac:dyDescent="0.25">
      <c r="A649" s="2">
        <v>423</v>
      </c>
      <c r="B649" s="3" t="s">
        <v>957</v>
      </c>
      <c r="C649" s="3" t="s">
        <v>958</v>
      </c>
      <c r="D649" s="3" t="s">
        <v>853</v>
      </c>
      <c r="E649" s="3" t="s">
        <v>41</v>
      </c>
      <c r="F649" s="4">
        <v>95205</v>
      </c>
      <c r="G649" s="2">
        <v>2945</v>
      </c>
      <c r="H649" s="5">
        <v>44468</v>
      </c>
      <c r="I649" s="5" t="str">
        <f>TEXT(H649, "d")</f>
        <v>29</v>
      </c>
      <c r="J649" s="5" t="str">
        <f>TEXT(H649, "mmm")</f>
        <v>Sep</v>
      </c>
      <c r="K649" s="5" t="str">
        <f>TEXT(H649, "yyyy")</f>
        <v>2021</v>
      </c>
      <c r="L649" s="4">
        <v>2</v>
      </c>
      <c r="M649" s="4">
        <v>16.75</v>
      </c>
      <c r="N649" s="3" t="s">
        <v>262</v>
      </c>
      <c r="O649" s="3" t="s">
        <v>37</v>
      </c>
      <c r="P649" s="3">
        <f xml:space="preserve"> L649 * M649</f>
        <v>33.5</v>
      </c>
    </row>
    <row r="650" spans="1:16" x14ac:dyDescent="0.25">
      <c r="A650" s="2">
        <v>424</v>
      </c>
      <c r="B650" s="3" t="s">
        <v>959</v>
      </c>
      <c r="C650" s="3" t="s">
        <v>960</v>
      </c>
      <c r="D650" s="3" t="s">
        <v>474</v>
      </c>
      <c r="E650" s="3" t="s">
        <v>454</v>
      </c>
      <c r="F650" s="4">
        <v>66622</v>
      </c>
      <c r="G650" s="2">
        <v>2147</v>
      </c>
      <c r="H650" s="5">
        <v>44293</v>
      </c>
      <c r="I650" s="5" t="str">
        <f>TEXT(H650, "d")</f>
        <v>7</v>
      </c>
      <c r="J650" s="5" t="str">
        <f>TEXT(H650, "mmm")</f>
        <v>Apr</v>
      </c>
      <c r="K650" s="5" t="str">
        <f>TEXT(H650, "yyyy")</f>
        <v>2021</v>
      </c>
      <c r="L650" s="4">
        <v>4</v>
      </c>
      <c r="M650" s="4">
        <v>54</v>
      </c>
      <c r="N650" s="3" t="s">
        <v>83</v>
      </c>
      <c r="O650" s="3" t="s">
        <v>44</v>
      </c>
      <c r="P650" s="3">
        <f xml:space="preserve"> L650 * M650</f>
        <v>216</v>
      </c>
    </row>
    <row r="651" spans="1:16" x14ac:dyDescent="0.25">
      <c r="A651" s="2">
        <v>426</v>
      </c>
      <c r="B651" s="3" t="s">
        <v>961</v>
      </c>
      <c r="C651" s="3" t="s">
        <v>962</v>
      </c>
      <c r="D651" s="3" t="s">
        <v>47</v>
      </c>
      <c r="E651" s="3" t="s">
        <v>48</v>
      </c>
      <c r="F651" s="4">
        <v>73135</v>
      </c>
      <c r="G651" s="2">
        <v>37</v>
      </c>
      <c r="H651" s="5">
        <v>43837</v>
      </c>
      <c r="I651" s="5" t="str">
        <f>TEXT(H651, "d")</f>
        <v>7</v>
      </c>
      <c r="J651" s="5" t="str">
        <f>TEXT(H651, "mmm")</f>
        <v>Jan</v>
      </c>
      <c r="K651" s="5" t="str">
        <f>TEXT(H651, "yyyy")</f>
        <v>2020</v>
      </c>
      <c r="L651" s="4">
        <v>4</v>
      </c>
      <c r="M651" s="4">
        <v>214</v>
      </c>
      <c r="N651" s="3" t="s">
        <v>171</v>
      </c>
      <c r="O651" s="3" t="s">
        <v>106</v>
      </c>
      <c r="P651" s="3">
        <f xml:space="preserve"> L651 * M651</f>
        <v>856</v>
      </c>
    </row>
    <row r="652" spans="1:16" x14ac:dyDescent="0.25">
      <c r="A652" s="2">
        <v>426</v>
      </c>
      <c r="B652" s="3" t="s">
        <v>961</v>
      </c>
      <c r="C652" s="3" t="s">
        <v>962</v>
      </c>
      <c r="D652" s="3" t="s">
        <v>47</v>
      </c>
      <c r="E652" s="3" t="s">
        <v>48</v>
      </c>
      <c r="F652" s="4">
        <v>73135</v>
      </c>
      <c r="G652" s="2">
        <v>344</v>
      </c>
      <c r="H652" s="5">
        <v>43901</v>
      </c>
      <c r="I652" s="5" t="str">
        <f>TEXT(H652, "d")</f>
        <v>11</v>
      </c>
      <c r="J652" s="5" t="str">
        <f>TEXT(H652, "mmm")</f>
        <v>Mar</v>
      </c>
      <c r="K652" s="5" t="str">
        <f>TEXT(H652, "yyyy")</f>
        <v>2020</v>
      </c>
      <c r="L652" s="4">
        <v>4</v>
      </c>
      <c r="M652" s="4">
        <v>7.99</v>
      </c>
      <c r="N652" s="3" t="s">
        <v>185</v>
      </c>
      <c r="O652" s="3" t="s">
        <v>19</v>
      </c>
      <c r="P652" s="3">
        <f xml:space="preserve"> L652 * M652</f>
        <v>31.96</v>
      </c>
    </row>
    <row r="653" spans="1:16" x14ac:dyDescent="0.25">
      <c r="A653" s="2">
        <v>426</v>
      </c>
      <c r="B653" s="3" t="s">
        <v>961</v>
      </c>
      <c r="C653" s="3" t="s">
        <v>962</v>
      </c>
      <c r="D653" s="3" t="s">
        <v>47</v>
      </c>
      <c r="E653" s="3" t="s">
        <v>48</v>
      </c>
      <c r="F653" s="4">
        <v>73135</v>
      </c>
      <c r="G653" s="2">
        <v>1298</v>
      </c>
      <c r="H653" s="5">
        <v>44108</v>
      </c>
      <c r="I653" s="5" t="str">
        <f>TEXT(H653, "d")</f>
        <v>4</v>
      </c>
      <c r="J653" s="5" t="str">
        <f>TEXT(H653, "mmm")</f>
        <v>Oct</v>
      </c>
      <c r="K653" s="5" t="str">
        <f>TEXT(H653, "yyyy")</f>
        <v>2020</v>
      </c>
      <c r="L653" s="4">
        <v>4</v>
      </c>
      <c r="M653" s="4">
        <v>12</v>
      </c>
      <c r="N653" s="3" t="s">
        <v>125</v>
      </c>
      <c r="O653" s="3" t="s">
        <v>19</v>
      </c>
      <c r="P653" s="3">
        <f xml:space="preserve"> L653 * M653</f>
        <v>48</v>
      </c>
    </row>
    <row r="654" spans="1:16" x14ac:dyDescent="0.25">
      <c r="A654" s="2">
        <v>426</v>
      </c>
      <c r="B654" s="3" t="s">
        <v>961</v>
      </c>
      <c r="C654" s="3" t="s">
        <v>962</v>
      </c>
      <c r="D654" s="3" t="s">
        <v>47</v>
      </c>
      <c r="E654" s="3" t="s">
        <v>48</v>
      </c>
      <c r="F654" s="4">
        <v>73135</v>
      </c>
      <c r="G654" s="2">
        <v>1816</v>
      </c>
      <c r="H654" s="5">
        <v>44221</v>
      </c>
      <c r="I654" s="5" t="str">
        <f>TEXT(H654, "d")</f>
        <v>25</v>
      </c>
      <c r="J654" s="5" t="str">
        <f>TEXT(H654, "mmm")</f>
        <v>Jan</v>
      </c>
      <c r="K654" s="5" t="str">
        <f>TEXT(H654, "yyyy")</f>
        <v>2021</v>
      </c>
      <c r="L654" s="4">
        <v>6</v>
      </c>
      <c r="M654" s="4">
        <v>15.5</v>
      </c>
      <c r="N654" s="3" t="s">
        <v>36</v>
      </c>
      <c r="O654" s="3" t="s">
        <v>37</v>
      </c>
      <c r="P654" s="3">
        <f xml:space="preserve"> L654 * M654</f>
        <v>93</v>
      </c>
    </row>
    <row r="655" spans="1:16" x14ac:dyDescent="0.25">
      <c r="A655" s="2">
        <v>428</v>
      </c>
      <c r="B655" s="3" t="s">
        <v>963</v>
      </c>
      <c r="C655" s="3" t="s">
        <v>964</v>
      </c>
      <c r="D655" s="3" t="s">
        <v>570</v>
      </c>
      <c r="E655" s="3" t="s">
        <v>571</v>
      </c>
      <c r="F655" s="4">
        <v>84152</v>
      </c>
      <c r="G655" s="2">
        <v>1410</v>
      </c>
      <c r="H655" s="5">
        <v>44130</v>
      </c>
      <c r="I655" s="5" t="str">
        <f>TEXT(H655, "d")</f>
        <v>26</v>
      </c>
      <c r="J655" s="5" t="str">
        <f>TEXT(H655, "mmm")</f>
        <v>Oct</v>
      </c>
      <c r="K655" s="5" t="str">
        <f>TEXT(H655, "yyyy")</f>
        <v>2020</v>
      </c>
      <c r="L655" s="4">
        <v>3</v>
      </c>
      <c r="M655" s="4">
        <v>15.5</v>
      </c>
      <c r="N655" s="3" t="s">
        <v>36</v>
      </c>
      <c r="O655" s="3" t="s">
        <v>37</v>
      </c>
      <c r="P655" s="3">
        <f xml:space="preserve"> L655 * M655</f>
        <v>46.5</v>
      </c>
    </row>
    <row r="656" spans="1:16" x14ac:dyDescent="0.25">
      <c r="A656" s="2">
        <v>428</v>
      </c>
      <c r="B656" s="3" t="s">
        <v>963</v>
      </c>
      <c r="C656" s="3" t="s">
        <v>964</v>
      </c>
      <c r="D656" s="3" t="s">
        <v>570</v>
      </c>
      <c r="E656" s="3" t="s">
        <v>571</v>
      </c>
      <c r="F656" s="4">
        <v>84152</v>
      </c>
      <c r="G656" s="2">
        <v>1448</v>
      </c>
      <c r="H656" s="5">
        <v>44139</v>
      </c>
      <c r="I656" s="5" t="str">
        <f>TEXT(H656, "d")</f>
        <v>4</v>
      </c>
      <c r="J656" s="5" t="str">
        <f>TEXT(H656, "mmm")</f>
        <v>Nov</v>
      </c>
      <c r="K656" s="5" t="str">
        <f>TEXT(H656, "yyyy")</f>
        <v>2020</v>
      </c>
      <c r="L656" s="4">
        <v>5</v>
      </c>
      <c r="M656" s="4">
        <v>29.99</v>
      </c>
      <c r="N656" s="3" t="s">
        <v>16</v>
      </c>
      <c r="O656" s="3" t="s">
        <v>17</v>
      </c>
      <c r="P656" s="3">
        <f xml:space="preserve"> L656 * M656</f>
        <v>149.94999999999999</v>
      </c>
    </row>
    <row r="657" spans="1:16" x14ac:dyDescent="0.25">
      <c r="A657" s="2">
        <v>429</v>
      </c>
      <c r="B657" s="3" t="s">
        <v>68</v>
      </c>
      <c r="C657" s="3" t="s">
        <v>965</v>
      </c>
      <c r="D657" s="3" t="s">
        <v>560</v>
      </c>
      <c r="E657" s="3" t="s">
        <v>180</v>
      </c>
      <c r="F657" s="4">
        <v>1813</v>
      </c>
      <c r="G657" s="2">
        <v>1062</v>
      </c>
      <c r="H657" s="5">
        <v>44060</v>
      </c>
      <c r="I657" s="5" t="str">
        <f>TEXT(H657, "d")</f>
        <v>17</v>
      </c>
      <c r="J657" s="5" t="str">
        <f>TEXT(H657, "mmm")</f>
        <v>Aug</v>
      </c>
      <c r="K657" s="5" t="str">
        <f>TEXT(H657, "yyyy")</f>
        <v>2020</v>
      </c>
      <c r="L657" s="4">
        <v>4</v>
      </c>
      <c r="M657" s="4">
        <v>684</v>
      </c>
      <c r="N657" s="3" t="s">
        <v>29</v>
      </c>
      <c r="O657" s="3" t="s">
        <v>30</v>
      </c>
      <c r="P657" s="3">
        <f xml:space="preserve"> L657 * M657</f>
        <v>2736</v>
      </c>
    </row>
    <row r="658" spans="1:16" x14ac:dyDescent="0.25">
      <c r="A658" s="2">
        <v>429</v>
      </c>
      <c r="B658" s="3" t="s">
        <v>68</v>
      </c>
      <c r="C658" s="3" t="s">
        <v>965</v>
      </c>
      <c r="D658" s="3" t="s">
        <v>560</v>
      </c>
      <c r="E658" s="3" t="s">
        <v>180</v>
      </c>
      <c r="F658" s="4">
        <v>1813</v>
      </c>
      <c r="G658" s="2">
        <v>2839</v>
      </c>
      <c r="H658" s="5">
        <v>44439</v>
      </c>
      <c r="I658" s="5" t="str">
        <f>TEXT(H658, "d")</f>
        <v>31</v>
      </c>
      <c r="J658" s="5" t="str">
        <f>TEXT(H658, "mmm")</f>
        <v>Aug</v>
      </c>
      <c r="K658" s="5" t="str">
        <f>TEXT(H658, "yyyy")</f>
        <v>2021</v>
      </c>
      <c r="L658" s="4">
        <v>3</v>
      </c>
      <c r="M658" s="4">
        <v>29.99</v>
      </c>
      <c r="N658" s="3" t="s">
        <v>155</v>
      </c>
      <c r="O658" s="3" t="s">
        <v>17</v>
      </c>
      <c r="P658" s="3">
        <f xml:space="preserve"> L658 * M658</f>
        <v>89.97</v>
      </c>
    </row>
    <row r="659" spans="1:16" x14ac:dyDescent="0.25">
      <c r="A659" s="2">
        <v>430</v>
      </c>
      <c r="B659" s="3" t="s">
        <v>966</v>
      </c>
      <c r="C659" s="3" t="s">
        <v>967</v>
      </c>
      <c r="D659" s="3" t="s">
        <v>968</v>
      </c>
      <c r="E659" s="3" t="s">
        <v>34</v>
      </c>
      <c r="F659" s="4">
        <v>79769</v>
      </c>
      <c r="G659" s="2">
        <v>90</v>
      </c>
      <c r="H659" s="5">
        <v>43851</v>
      </c>
      <c r="I659" s="5" t="str">
        <f>TEXT(H659, "d")</f>
        <v>21</v>
      </c>
      <c r="J659" s="5" t="str">
        <f>TEXT(H659, "mmm")</f>
        <v>Jan</v>
      </c>
      <c r="K659" s="5" t="str">
        <f>TEXT(H659, "yyyy")</f>
        <v>2020</v>
      </c>
      <c r="L659" s="4">
        <v>2</v>
      </c>
      <c r="M659" s="4">
        <v>12.99</v>
      </c>
      <c r="N659" s="3" t="s">
        <v>67</v>
      </c>
      <c r="O659" s="3" t="s">
        <v>37</v>
      </c>
      <c r="P659" s="3">
        <f xml:space="preserve"> L659 * M659</f>
        <v>25.98</v>
      </c>
    </row>
    <row r="660" spans="1:16" x14ac:dyDescent="0.25">
      <c r="A660" s="2">
        <v>430</v>
      </c>
      <c r="B660" s="3" t="s">
        <v>966</v>
      </c>
      <c r="C660" s="3" t="s">
        <v>967</v>
      </c>
      <c r="D660" s="3" t="s">
        <v>968</v>
      </c>
      <c r="E660" s="3" t="s">
        <v>34</v>
      </c>
      <c r="F660" s="4">
        <v>79769</v>
      </c>
      <c r="G660" s="2">
        <v>363</v>
      </c>
      <c r="H660" s="5">
        <v>43905</v>
      </c>
      <c r="I660" s="5" t="str">
        <f>TEXT(H660, "d")</f>
        <v>15</v>
      </c>
      <c r="J660" s="5" t="str">
        <f>TEXT(H660, "mmm")</f>
        <v>Mar</v>
      </c>
      <c r="K660" s="5" t="str">
        <f>TEXT(H660, "yyyy")</f>
        <v>2020</v>
      </c>
      <c r="L660" s="4">
        <v>2</v>
      </c>
      <c r="M660" s="4">
        <v>189</v>
      </c>
      <c r="N660" s="3" t="s">
        <v>166</v>
      </c>
      <c r="O660" s="3" t="s">
        <v>106</v>
      </c>
      <c r="P660" s="3">
        <f xml:space="preserve"> L660 * M660</f>
        <v>378</v>
      </c>
    </row>
    <row r="661" spans="1:16" x14ac:dyDescent="0.25">
      <c r="A661" s="2">
        <v>430</v>
      </c>
      <c r="B661" s="3" t="s">
        <v>966</v>
      </c>
      <c r="C661" s="3" t="s">
        <v>967</v>
      </c>
      <c r="D661" s="3" t="s">
        <v>968</v>
      </c>
      <c r="E661" s="3" t="s">
        <v>34</v>
      </c>
      <c r="F661" s="4">
        <v>79769</v>
      </c>
      <c r="G661" s="2">
        <v>916</v>
      </c>
      <c r="H661" s="5">
        <v>44025</v>
      </c>
      <c r="I661" s="5" t="str">
        <f>TEXT(H661, "d")</f>
        <v>13</v>
      </c>
      <c r="J661" s="5" t="str">
        <f>TEXT(H661, "mmm")</f>
        <v>Jul</v>
      </c>
      <c r="K661" s="5" t="str">
        <f>TEXT(H661, "yyyy")</f>
        <v>2020</v>
      </c>
      <c r="L661" s="4">
        <v>3</v>
      </c>
      <c r="M661" s="4">
        <v>49.95</v>
      </c>
      <c r="N661" s="3" t="s">
        <v>142</v>
      </c>
      <c r="O661" s="3" t="s">
        <v>17</v>
      </c>
      <c r="P661" s="3">
        <f xml:space="preserve"> L661 * M661</f>
        <v>149.85000000000002</v>
      </c>
    </row>
    <row r="662" spans="1:16" x14ac:dyDescent="0.25">
      <c r="A662" s="2">
        <v>430</v>
      </c>
      <c r="B662" s="3" t="s">
        <v>966</v>
      </c>
      <c r="C662" s="3" t="s">
        <v>967</v>
      </c>
      <c r="D662" s="3" t="s">
        <v>968</v>
      </c>
      <c r="E662" s="3" t="s">
        <v>34</v>
      </c>
      <c r="F662" s="4">
        <v>79769</v>
      </c>
      <c r="G662" s="2">
        <v>2376</v>
      </c>
      <c r="H662" s="5">
        <v>44341</v>
      </c>
      <c r="I662" s="5" t="str">
        <f>TEXT(H662, "d")</f>
        <v>25</v>
      </c>
      <c r="J662" s="5" t="str">
        <f>TEXT(H662, "mmm")</f>
        <v>May</v>
      </c>
      <c r="K662" s="5" t="str">
        <f>TEXT(H662, "yyyy")</f>
        <v>2021</v>
      </c>
      <c r="L662" s="4">
        <v>3</v>
      </c>
      <c r="M662" s="4">
        <v>69</v>
      </c>
      <c r="N662" s="3" t="s">
        <v>131</v>
      </c>
      <c r="O662" s="3" t="s">
        <v>44</v>
      </c>
      <c r="P662" s="3">
        <f xml:space="preserve"> L662 * M662</f>
        <v>207</v>
      </c>
    </row>
    <row r="663" spans="1:16" x14ac:dyDescent="0.25">
      <c r="A663" s="2">
        <v>432</v>
      </c>
      <c r="B663" s="3" t="s">
        <v>969</v>
      </c>
      <c r="C663" s="3" t="s">
        <v>970</v>
      </c>
      <c r="D663" s="3" t="s">
        <v>216</v>
      </c>
      <c r="E663" s="3" t="s">
        <v>41</v>
      </c>
      <c r="F663" s="4">
        <v>95133</v>
      </c>
      <c r="G663" s="2">
        <v>2465</v>
      </c>
      <c r="H663" s="5">
        <v>44361</v>
      </c>
      <c r="I663" s="5" t="str">
        <f>TEXT(H663, "d")</f>
        <v>14</v>
      </c>
      <c r="J663" s="5" t="str">
        <f>TEXT(H663, "mmm")</f>
        <v>Jun</v>
      </c>
      <c r="K663" s="5" t="str">
        <f>TEXT(H663, "yyyy")</f>
        <v>2021</v>
      </c>
      <c r="L663" s="4">
        <v>2</v>
      </c>
      <c r="M663" s="4">
        <v>12.99</v>
      </c>
      <c r="N663" s="3" t="s">
        <v>67</v>
      </c>
      <c r="O663" s="3" t="s">
        <v>37</v>
      </c>
      <c r="P663" s="3">
        <f xml:space="preserve"> L663 * M663</f>
        <v>25.98</v>
      </c>
    </row>
    <row r="664" spans="1:16" x14ac:dyDescent="0.25">
      <c r="A664" s="2">
        <v>432</v>
      </c>
      <c r="B664" s="3" t="s">
        <v>969</v>
      </c>
      <c r="C664" s="3" t="s">
        <v>970</v>
      </c>
      <c r="D664" s="3" t="s">
        <v>216</v>
      </c>
      <c r="E664" s="3" t="s">
        <v>41</v>
      </c>
      <c r="F664" s="4">
        <v>95133</v>
      </c>
      <c r="G664" s="2">
        <v>2719</v>
      </c>
      <c r="H664" s="5">
        <v>44413</v>
      </c>
      <c r="I664" s="5" t="str">
        <f>TEXT(H664, "d")</f>
        <v>5</v>
      </c>
      <c r="J664" s="5" t="str">
        <f>TEXT(H664, "mmm")</f>
        <v>Aug</v>
      </c>
      <c r="K664" s="5" t="str">
        <f>TEXT(H664, "yyyy")</f>
        <v>2021</v>
      </c>
      <c r="L664" s="4">
        <v>3</v>
      </c>
      <c r="M664" s="4">
        <v>19.989999999999998</v>
      </c>
      <c r="N664" s="3" t="s">
        <v>493</v>
      </c>
      <c r="O664" s="3" t="s">
        <v>37</v>
      </c>
      <c r="P664" s="3">
        <f xml:space="preserve"> L664 * M664</f>
        <v>59.97</v>
      </c>
    </row>
    <row r="665" spans="1:16" x14ac:dyDescent="0.25">
      <c r="A665" s="2">
        <v>433</v>
      </c>
      <c r="B665" s="3" t="s">
        <v>971</v>
      </c>
      <c r="C665" s="3" t="s">
        <v>972</v>
      </c>
      <c r="D665" s="3" t="s">
        <v>328</v>
      </c>
      <c r="E665" s="3" t="s">
        <v>329</v>
      </c>
      <c r="F665" s="4">
        <v>68134</v>
      </c>
      <c r="G665" s="2">
        <v>876</v>
      </c>
      <c r="H665" s="5">
        <v>44019</v>
      </c>
      <c r="I665" s="5" t="str">
        <f>TEXT(H665, "d")</f>
        <v>7</v>
      </c>
      <c r="J665" s="5" t="str">
        <f>TEXT(H665, "mmm")</f>
        <v>Jul</v>
      </c>
      <c r="K665" s="5" t="str">
        <f>TEXT(H665, "yyyy")</f>
        <v>2020</v>
      </c>
      <c r="L665" s="4">
        <v>6</v>
      </c>
      <c r="M665" s="4">
        <v>89</v>
      </c>
      <c r="N665" s="3" t="s">
        <v>468</v>
      </c>
      <c r="O665" s="3" t="s">
        <v>44</v>
      </c>
      <c r="P665" s="3">
        <f xml:space="preserve"> L665 * M665</f>
        <v>534</v>
      </c>
    </row>
    <row r="666" spans="1:16" x14ac:dyDescent="0.25">
      <c r="A666" s="2">
        <v>434</v>
      </c>
      <c r="B666" s="3" t="s">
        <v>973</v>
      </c>
      <c r="C666" s="3" t="s">
        <v>974</v>
      </c>
      <c r="D666" s="3" t="s">
        <v>695</v>
      </c>
      <c r="E666" s="3" t="s">
        <v>137</v>
      </c>
      <c r="F666" s="4">
        <v>71161</v>
      </c>
      <c r="G666" s="2">
        <v>2589</v>
      </c>
      <c r="H666" s="5">
        <v>44384</v>
      </c>
      <c r="I666" s="5" t="str">
        <f>TEXT(H666, "d")</f>
        <v>7</v>
      </c>
      <c r="J666" s="5" t="str">
        <f>TEXT(H666, "mmm")</f>
        <v>Jul</v>
      </c>
      <c r="K666" s="5" t="str">
        <f>TEXT(H666, "yyyy")</f>
        <v>2021</v>
      </c>
      <c r="L666" s="4">
        <v>4</v>
      </c>
      <c r="M666" s="4">
        <v>16.75</v>
      </c>
      <c r="N666" s="3" t="s">
        <v>262</v>
      </c>
      <c r="O666" s="3" t="s">
        <v>37</v>
      </c>
      <c r="P666" s="3">
        <f xml:space="preserve"> L666 * M666</f>
        <v>67</v>
      </c>
    </row>
    <row r="667" spans="1:16" x14ac:dyDescent="0.25">
      <c r="A667" s="2">
        <v>435</v>
      </c>
      <c r="B667" s="3" t="s">
        <v>975</v>
      </c>
      <c r="C667" s="3" t="s">
        <v>976</v>
      </c>
      <c r="D667" s="3" t="s">
        <v>977</v>
      </c>
      <c r="E667" s="3" t="s">
        <v>23</v>
      </c>
      <c r="F667" s="4">
        <v>11388</v>
      </c>
      <c r="G667" s="2">
        <v>30</v>
      </c>
      <c r="H667" s="5">
        <v>43836</v>
      </c>
      <c r="I667" s="5" t="str">
        <f>TEXT(H667, "d")</f>
        <v>6</v>
      </c>
      <c r="J667" s="5" t="str">
        <f>TEXT(H667, "mmm")</f>
        <v>Jan</v>
      </c>
      <c r="K667" s="5" t="str">
        <f>TEXT(H667, "yyyy")</f>
        <v>2020</v>
      </c>
      <c r="L667" s="4">
        <v>6</v>
      </c>
      <c r="M667" s="4">
        <v>14.99</v>
      </c>
      <c r="N667" s="3" t="s">
        <v>289</v>
      </c>
      <c r="O667" s="3" t="s">
        <v>37</v>
      </c>
      <c r="P667" s="3">
        <f xml:space="preserve"> L667 * M667</f>
        <v>89.94</v>
      </c>
    </row>
    <row r="668" spans="1:16" x14ac:dyDescent="0.25">
      <c r="A668" s="2">
        <v>435</v>
      </c>
      <c r="B668" s="3" t="s">
        <v>975</v>
      </c>
      <c r="C668" s="3" t="s">
        <v>976</v>
      </c>
      <c r="D668" s="3" t="s">
        <v>977</v>
      </c>
      <c r="E668" s="3" t="s">
        <v>23</v>
      </c>
      <c r="F668" s="4">
        <v>11388</v>
      </c>
      <c r="G668" s="2">
        <v>1343</v>
      </c>
      <c r="H668" s="5">
        <v>44118</v>
      </c>
      <c r="I668" s="5" t="str">
        <f>TEXT(H668, "d")</f>
        <v>14</v>
      </c>
      <c r="J668" s="5" t="str">
        <f>TEXT(H668, "mmm")</f>
        <v>Oct</v>
      </c>
      <c r="K668" s="5" t="str">
        <f>TEXT(H668, "yyyy")</f>
        <v>2020</v>
      </c>
      <c r="L668" s="4">
        <v>2</v>
      </c>
      <c r="M668" s="4">
        <v>17.5</v>
      </c>
      <c r="N668" s="3" t="s">
        <v>233</v>
      </c>
      <c r="O668" s="3" t="s">
        <v>37</v>
      </c>
      <c r="P668" s="3">
        <f xml:space="preserve"> L668 * M668</f>
        <v>35</v>
      </c>
    </row>
    <row r="669" spans="1:16" x14ac:dyDescent="0.25">
      <c r="A669" s="2">
        <v>435</v>
      </c>
      <c r="B669" s="3" t="s">
        <v>975</v>
      </c>
      <c r="C669" s="3" t="s">
        <v>976</v>
      </c>
      <c r="D669" s="3" t="s">
        <v>977</v>
      </c>
      <c r="E669" s="3" t="s">
        <v>23</v>
      </c>
      <c r="F669" s="4">
        <v>11388</v>
      </c>
      <c r="G669" s="2">
        <v>2936</v>
      </c>
      <c r="H669" s="5">
        <v>44465</v>
      </c>
      <c r="I669" s="5" t="str">
        <f>TEXT(H669, "d")</f>
        <v>26</v>
      </c>
      <c r="J669" s="5" t="str">
        <f>TEXT(H669, "mmm")</f>
        <v>Sep</v>
      </c>
      <c r="K669" s="5" t="str">
        <f>TEXT(H669, "yyyy")</f>
        <v>2021</v>
      </c>
      <c r="L669" s="4">
        <v>5</v>
      </c>
      <c r="M669" s="4">
        <v>455</v>
      </c>
      <c r="N669" s="3" t="s">
        <v>58</v>
      </c>
      <c r="O669" s="3" t="s">
        <v>59</v>
      </c>
      <c r="P669" s="3">
        <f xml:space="preserve"> L669 * M669</f>
        <v>2275</v>
      </c>
    </row>
    <row r="670" spans="1:16" x14ac:dyDescent="0.25">
      <c r="A670" s="2">
        <v>437</v>
      </c>
      <c r="B670" s="3" t="s">
        <v>978</v>
      </c>
      <c r="C670" s="3" t="s">
        <v>979</v>
      </c>
      <c r="D670" s="3" t="s">
        <v>980</v>
      </c>
      <c r="E670" s="3" t="s">
        <v>81</v>
      </c>
      <c r="F670" s="4">
        <v>33141</v>
      </c>
      <c r="G670" s="2">
        <v>993</v>
      </c>
      <c r="H670" s="5">
        <v>44043</v>
      </c>
      <c r="I670" s="5" t="str">
        <f>TEXT(H670, "d")</f>
        <v>31</v>
      </c>
      <c r="J670" s="5" t="str">
        <f>TEXT(H670, "mmm")</f>
        <v>Jul</v>
      </c>
      <c r="K670" s="5" t="str">
        <f>TEXT(H670, "yyyy")</f>
        <v>2020</v>
      </c>
      <c r="L670" s="4">
        <v>4</v>
      </c>
      <c r="M670" s="4">
        <v>89.95</v>
      </c>
      <c r="N670" s="3" t="s">
        <v>43</v>
      </c>
      <c r="O670" s="3" t="s">
        <v>44</v>
      </c>
      <c r="P670" s="3">
        <f xml:space="preserve"> L670 * M670</f>
        <v>359.8</v>
      </c>
    </row>
    <row r="671" spans="1:16" x14ac:dyDescent="0.25">
      <c r="A671" s="2">
        <v>437</v>
      </c>
      <c r="B671" s="3" t="s">
        <v>978</v>
      </c>
      <c r="C671" s="3" t="s">
        <v>979</v>
      </c>
      <c r="D671" s="3" t="s">
        <v>980</v>
      </c>
      <c r="E671" s="3" t="s">
        <v>81</v>
      </c>
      <c r="F671" s="4">
        <v>33141</v>
      </c>
      <c r="G671" s="2">
        <v>3171</v>
      </c>
      <c r="H671" s="5">
        <v>44523</v>
      </c>
      <c r="I671" s="5" t="str">
        <f>TEXT(H671, "d")</f>
        <v>23</v>
      </c>
      <c r="J671" s="5" t="str">
        <f>TEXT(H671, "mmm")</f>
        <v>Nov</v>
      </c>
      <c r="K671" s="5" t="str">
        <f>TEXT(H671, "yyyy")</f>
        <v>2021</v>
      </c>
      <c r="L671" s="4">
        <v>5</v>
      </c>
      <c r="M671" s="4">
        <v>899</v>
      </c>
      <c r="N671" s="3" t="s">
        <v>167</v>
      </c>
      <c r="O671" s="3" t="s">
        <v>30</v>
      </c>
      <c r="P671" s="3">
        <f xml:space="preserve"> L671 * M671</f>
        <v>4495</v>
      </c>
    </row>
    <row r="672" spans="1:16" x14ac:dyDescent="0.25">
      <c r="A672" s="2">
        <v>438</v>
      </c>
      <c r="B672" s="3" t="s">
        <v>981</v>
      </c>
      <c r="C672" s="3" t="s">
        <v>982</v>
      </c>
      <c r="D672" s="3" t="s">
        <v>512</v>
      </c>
      <c r="E672" s="3" t="s">
        <v>34</v>
      </c>
      <c r="F672" s="4">
        <v>88535</v>
      </c>
      <c r="G672" s="2">
        <v>1552</v>
      </c>
      <c r="H672" s="5">
        <v>44166</v>
      </c>
      <c r="I672" s="5" t="str">
        <f>TEXT(H672, "d")</f>
        <v>1</v>
      </c>
      <c r="J672" s="5" t="str">
        <f>TEXT(H672, "mmm")</f>
        <v>Dec</v>
      </c>
      <c r="K672" s="5" t="str">
        <f>TEXT(H672, "yyyy")</f>
        <v>2020</v>
      </c>
      <c r="L672" s="4">
        <v>2</v>
      </c>
      <c r="M672" s="4">
        <v>19.5</v>
      </c>
      <c r="N672" s="3" t="s">
        <v>217</v>
      </c>
      <c r="O672" s="3" t="s">
        <v>37</v>
      </c>
      <c r="P672" s="3">
        <f xml:space="preserve"> L672 * M672</f>
        <v>39</v>
      </c>
    </row>
    <row r="673" spans="1:16" x14ac:dyDescent="0.25">
      <c r="A673" s="2">
        <v>439</v>
      </c>
      <c r="B673" s="3" t="s">
        <v>983</v>
      </c>
      <c r="C673" s="3" t="s">
        <v>984</v>
      </c>
      <c r="D673" s="3" t="s">
        <v>146</v>
      </c>
      <c r="E673" s="3" t="s">
        <v>23</v>
      </c>
      <c r="F673" s="4">
        <v>10045</v>
      </c>
      <c r="G673" s="2">
        <v>3172</v>
      </c>
      <c r="H673" s="5">
        <v>44523</v>
      </c>
      <c r="I673" s="5" t="str">
        <f>TEXT(H673, "d")</f>
        <v>23</v>
      </c>
      <c r="J673" s="5" t="str">
        <f>TEXT(H673, "mmm")</f>
        <v>Nov</v>
      </c>
      <c r="K673" s="5" t="str">
        <f>TEXT(H673, "yyyy")</f>
        <v>2021</v>
      </c>
      <c r="L673" s="4">
        <v>5</v>
      </c>
      <c r="M673" s="4">
        <v>10.99</v>
      </c>
      <c r="N673" s="3" t="s">
        <v>316</v>
      </c>
      <c r="O673" s="3" t="s">
        <v>19</v>
      </c>
      <c r="P673" s="3">
        <f xml:space="preserve"> L673 * M673</f>
        <v>54.95</v>
      </c>
    </row>
    <row r="674" spans="1:16" x14ac:dyDescent="0.25">
      <c r="A674" s="2">
        <v>440</v>
      </c>
      <c r="B674" s="3" t="s">
        <v>908</v>
      </c>
      <c r="C674" s="3" t="s">
        <v>985</v>
      </c>
      <c r="D674" s="3" t="s">
        <v>713</v>
      </c>
      <c r="E674" s="3" t="s">
        <v>75</v>
      </c>
      <c r="F674" s="4">
        <v>23509</v>
      </c>
      <c r="G674" s="2">
        <v>691</v>
      </c>
      <c r="H674" s="5">
        <v>43977</v>
      </c>
      <c r="I674" s="5" t="str">
        <f>TEXT(H674, "d")</f>
        <v>26</v>
      </c>
      <c r="J674" s="5" t="str">
        <f>TEXT(H674, "mmm")</f>
        <v>May</v>
      </c>
      <c r="K674" s="5" t="str">
        <f>TEXT(H674, "yyyy")</f>
        <v>2020</v>
      </c>
      <c r="L674" s="4">
        <v>5</v>
      </c>
      <c r="M674" s="4">
        <v>129.94999999999999</v>
      </c>
      <c r="N674" s="3" t="s">
        <v>186</v>
      </c>
      <c r="O674" s="3" t="s">
        <v>44</v>
      </c>
      <c r="P674" s="3">
        <f xml:space="preserve"> L674 * M674</f>
        <v>649.75</v>
      </c>
    </row>
    <row r="675" spans="1:16" x14ac:dyDescent="0.25">
      <c r="A675" s="2">
        <v>440</v>
      </c>
      <c r="B675" s="3" t="s">
        <v>908</v>
      </c>
      <c r="C675" s="3" t="s">
        <v>985</v>
      </c>
      <c r="D675" s="3" t="s">
        <v>713</v>
      </c>
      <c r="E675" s="3" t="s">
        <v>75</v>
      </c>
      <c r="F675" s="4">
        <v>23509</v>
      </c>
      <c r="G675" s="2">
        <v>1253</v>
      </c>
      <c r="H675" s="5">
        <v>44099</v>
      </c>
      <c r="I675" s="5" t="str">
        <f>TEXT(H675, "d")</f>
        <v>25</v>
      </c>
      <c r="J675" s="5" t="str">
        <f>TEXT(H675, "mmm")</f>
        <v>Sep</v>
      </c>
      <c r="K675" s="5" t="str">
        <f>TEXT(H675, "yyyy")</f>
        <v>2020</v>
      </c>
      <c r="L675" s="4">
        <v>1</v>
      </c>
      <c r="M675" s="4">
        <v>16.989999999999998</v>
      </c>
      <c r="N675" s="3" t="s">
        <v>305</v>
      </c>
      <c r="O675" s="3" t="s">
        <v>37</v>
      </c>
      <c r="P675" s="3">
        <f xml:space="preserve"> L675 * M675</f>
        <v>16.989999999999998</v>
      </c>
    </row>
    <row r="676" spans="1:16" x14ac:dyDescent="0.25">
      <c r="A676" s="2">
        <v>440</v>
      </c>
      <c r="B676" s="3" t="s">
        <v>908</v>
      </c>
      <c r="C676" s="3" t="s">
        <v>985</v>
      </c>
      <c r="D676" s="3" t="s">
        <v>713</v>
      </c>
      <c r="E676" s="3" t="s">
        <v>75</v>
      </c>
      <c r="F676" s="4">
        <v>23509</v>
      </c>
      <c r="G676" s="2">
        <v>2112</v>
      </c>
      <c r="H676" s="5">
        <v>44284</v>
      </c>
      <c r="I676" s="5" t="str">
        <f>TEXT(H676, "d")</f>
        <v>29</v>
      </c>
      <c r="J676" s="5" t="str">
        <f>TEXT(H676, "mmm")</f>
        <v>Mar</v>
      </c>
      <c r="K676" s="5" t="str">
        <f>TEXT(H676, "yyyy")</f>
        <v>2021</v>
      </c>
      <c r="L676" s="4">
        <v>2</v>
      </c>
      <c r="M676" s="4">
        <v>7.99</v>
      </c>
      <c r="N676" s="3" t="s">
        <v>185</v>
      </c>
      <c r="O676" s="3" t="s">
        <v>19</v>
      </c>
      <c r="P676" s="3">
        <f xml:space="preserve"> L676 * M676</f>
        <v>15.98</v>
      </c>
    </row>
    <row r="677" spans="1:16" x14ac:dyDescent="0.25">
      <c r="A677" s="2">
        <v>441</v>
      </c>
      <c r="B677" s="3" t="s">
        <v>986</v>
      </c>
      <c r="C677" s="3" t="s">
        <v>987</v>
      </c>
      <c r="D677" s="3" t="s">
        <v>659</v>
      </c>
      <c r="E677" s="3" t="s">
        <v>34</v>
      </c>
      <c r="F677" s="4">
        <v>78769</v>
      </c>
      <c r="G677" s="2">
        <v>1646</v>
      </c>
      <c r="H677" s="5">
        <v>44187</v>
      </c>
      <c r="I677" s="5" t="str">
        <f>TEXT(H677, "d")</f>
        <v>22</v>
      </c>
      <c r="J677" s="5" t="str">
        <f>TEXT(H677, "mmm")</f>
        <v>Dec</v>
      </c>
      <c r="K677" s="5" t="str">
        <f>TEXT(H677, "yyyy")</f>
        <v>2020</v>
      </c>
      <c r="L677" s="4">
        <v>3</v>
      </c>
      <c r="M677" s="4">
        <v>44.95</v>
      </c>
      <c r="N677" s="3" t="s">
        <v>603</v>
      </c>
      <c r="O677" s="3" t="s">
        <v>17</v>
      </c>
      <c r="P677" s="3">
        <f xml:space="preserve"> L677 * M677</f>
        <v>134.85000000000002</v>
      </c>
    </row>
    <row r="678" spans="1:16" x14ac:dyDescent="0.25">
      <c r="A678" s="2">
        <v>442</v>
      </c>
      <c r="B678" s="3" t="s">
        <v>988</v>
      </c>
      <c r="C678" s="3" t="s">
        <v>989</v>
      </c>
      <c r="D678" s="3" t="s">
        <v>625</v>
      </c>
      <c r="E678" s="3" t="s">
        <v>322</v>
      </c>
      <c r="F678" s="4">
        <v>27409</v>
      </c>
      <c r="G678" s="2">
        <v>2750</v>
      </c>
      <c r="H678" s="5">
        <v>44419</v>
      </c>
      <c r="I678" s="5" t="str">
        <f>TEXT(H678, "d")</f>
        <v>11</v>
      </c>
      <c r="J678" s="5" t="str">
        <f>TEXT(H678, "mmm")</f>
        <v>Aug</v>
      </c>
      <c r="K678" s="5" t="str">
        <f>TEXT(H678, "yyyy")</f>
        <v>2021</v>
      </c>
      <c r="L678" s="4">
        <v>5</v>
      </c>
      <c r="M678" s="4">
        <v>12.99</v>
      </c>
      <c r="N678" s="3" t="s">
        <v>67</v>
      </c>
      <c r="O678" s="3" t="s">
        <v>37</v>
      </c>
      <c r="P678" s="3">
        <f xml:space="preserve"> L678 * M678</f>
        <v>64.95</v>
      </c>
    </row>
    <row r="679" spans="1:16" x14ac:dyDescent="0.25">
      <c r="A679" s="2">
        <v>443</v>
      </c>
      <c r="B679" s="3" t="s">
        <v>990</v>
      </c>
      <c r="C679" s="3" t="s">
        <v>991</v>
      </c>
      <c r="D679" s="3" t="s">
        <v>47</v>
      </c>
      <c r="E679" s="3" t="s">
        <v>48</v>
      </c>
      <c r="F679" s="4">
        <v>73114</v>
      </c>
      <c r="G679" s="2">
        <v>3262</v>
      </c>
      <c r="H679" s="5">
        <v>44542</v>
      </c>
      <c r="I679" s="5" t="str">
        <f>TEXT(H679, "d")</f>
        <v>12</v>
      </c>
      <c r="J679" s="5" t="str">
        <f>TEXT(H679, "mmm")</f>
        <v>Dec</v>
      </c>
      <c r="K679" s="5" t="str">
        <f>TEXT(H679, "yyyy")</f>
        <v>2021</v>
      </c>
      <c r="L679" s="4">
        <v>3</v>
      </c>
      <c r="M679" s="4">
        <v>549</v>
      </c>
      <c r="N679" s="3" t="s">
        <v>253</v>
      </c>
      <c r="O679" s="3" t="s">
        <v>30</v>
      </c>
      <c r="P679" s="3">
        <f xml:space="preserve"> L679 * M679</f>
        <v>1647</v>
      </c>
    </row>
    <row r="680" spans="1:16" x14ac:dyDescent="0.25">
      <c r="A680" s="2">
        <v>444</v>
      </c>
      <c r="B680" s="3" t="s">
        <v>992</v>
      </c>
      <c r="C680" s="3" t="s">
        <v>993</v>
      </c>
      <c r="D680" s="3" t="s">
        <v>878</v>
      </c>
      <c r="E680" s="3" t="s">
        <v>81</v>
      </c>
      <c r="F680" s="4">
        <v>33129</v>
      </c>
      <c r="G680" s="2">
        <v>2783</v>
      </c>
      <c r="H680" s="5">
        <v>44428</v>
      </c>
      <c r="I680" s="5" t="str">
        <f>TEXT(H680, "d")</f>
        <v>20</v>
      </c>
      <c r="J680" s="5" t="str">
        <f>TEXT(H680, "mmm")</f>
        <v>Aug</v>
      </c>
      <c r="K680" s="5" t="str">
        <f>TEXT(H680, "yyyy")</f>
        <v>2021</v>
      </c>
      <c r="L680" s="4">
        <v>2</v>
      </c>
      <c r="M680" s="4">
        <v>34.99</v>
      </c>
      <c r="N680" s="3" t="s">
        <v>111</v>
      </c>
      <c r="O680" s="3" t="s">
        <v>17</v>
      </c>
      <c r="P680" s="3">
        <f xml:space="preserve"> L680 * M680</f>
        <v>69.98</v>
      </c>
    </row>
    <row r="681" spans="1:16" x14ac:dyDescent="0.25">
      <c r="A681" s="2">
        <v>445</v>
      </c>
      <c r="B681" s="3" t="s">
        <v>994</v>
      </c>
      <c r="C681" s="3" t="s">
        <v>995</v>
      </c>
      <c r="D681" s="3" t="s">
        <v>996</v>
      </c>
      <c r="E681" s="3" t="s">
        <v>41</v>
      </c>
      <c r="F681" s="4">
        <v>95354</v>
      </c>
      <c r="G681" s="2">
        <v>374</v>
      </c>
      <c r="H681" s="5">
        <v>43908</v>
      </c>
      <c r="I681" s="5" t="str">
        <f>TEXT(H681, "d")</f>
        <v>18</v>
      </c>
      <c r="J681" s="5" t="str">
        <f>TEXT(H681, "mmm")</f>
        <v>Mar</v>
      </c>
      <c r="K681" s="5" t="str">
        <f>TEXT(H681, "yyyy")</f>
        <v>2020</v>
      </c>
      <c r="L681" s="4">
        <v>6</v>
      </c>
      <c r="M681" s="4">
        <v>11.99</v>
      </c>
      <c r="N681" s="3" t="s">
        <v>62</v>
      </c>
      <c r="O681" s="3" t="s">
        <v>19</v>
      </c>
      <c r="P681" s="3">
        <f xml:space="preserve"> L681 * M681</f>
        <v>71.94</v>
      </c>
    </row>
    <row r="682" spans="1:16" x14ac:dyDescent="0.25">
      <c r="A682" s="2">
        <v>445</v>
      </c>
      <c r="B682" s="3" t="s">
        <v>994</v>
      </c>
      <c r="C682" s="3" t="s">
        <v>995</v>
      </c>
      <c r="D682" s="3" t="s">
        <v>996</v>
      </c>
      <c r="E682" s="3" t="s">
        <v>41</v>
      </c>
      <c r="F682" s="4">
        <v>95354</v>
      </c>
      <c r="G682" s="2">
        <v>2370</v>
      </c>
      <c r="H682" s="5">
        <v>44339</v>
      </c>
      <c r="I682" s="5" t="str">
        <f>TEXT(H682, "d")</f>
        <v>23</v>
      </c>
      <c r="J682" s="5" t="str">
        <f>TEXT(H682, "mmm")</f>
        <v>May</v>
      </c>
      <c r="K682" s="5" t="str">
        <f>TEXT(H682, "yyyy")</f>
        <v>2021</v>
      </c>
      <c r="L682" s="4">
        <v>2</v>
      </c>
      <c r="M682" s="4">
        <v>214</v>
      </c>
      <c r="N682" s="3" t="s">
        <v>171</v>
      </c>
      <c r="O682" s="3" t="s">
        <v>106</v>
      </c>
      <c r="P682" s="3">
        <f xml:space="preserve"> L682 * M682</f>
        <v>428</v>
      </c>
    </row>
    <row r="683" spans="1:16" x14ac:dyDescent="0.25">
      <c r="A683" s="2">
        <v>446</v>
      </c>
      <c r="B683" s="3" t="s">
        <v>997</v>
      </c>
      <c r="C683" s="3" t="s">
        <v>998</v>
      </c>
      <c r="D683" s="3" t="s">
        <v>999</v>
      </c>
      <c r="E683" s="3" t="s">
        <v>162</v>
      </c>
      <c r="F683" s="4">
        <v>45454</v>
      </c>
      <c r="G683" s="2">
        <v>871</v>
      </c>
      <c r="H683" s="5">
        <v>44018</v>
      </c>
      <c r="I683" s="5" t="str">
        <f>TEXT(H683, "d")</f>
        <v>6</v>
      </c>
      <c r="J683" s="5" t="str">
        <f>TEXT(H683, "mmm")</f>
        <v>Jul</v>
      </c>
      <c r="K683" s="5" t="str">
        <f>TEXT(H683, "yyyy")</f>
        <v>2020</v>
      </c>
      <c r="L683" s="4">
        <v>4</v>
      </c>
      <c r="M683" s="4">
        <v>19.5</v>
      </c>
      <c r="N683" s="3" t="s">
        <v>217</v>
      </c>
      <c r="O683" s="3" t="s">
        <v>37</v>
      </c>
      <c r="P683" s="3">
        <f xml:space="preserve"> L683 * M683</f>
        <v>78</v>
      </c>
    </row>
    <row r="684" spans="1:16" x14ac:dyDescent="0.25">
      <c r="A684" s="2">
        <v>446</v>
      </c>
      <c r="B684" s="3" t="s">
        <v>997</v>
      </c>
      <c r="C684" s="3" t="s">
        <v>998</v>
      </c>
      <c r="D684" s="3" t="s">
        <v>999</v>
      </c>
      <c r="E684" s="3" t="s">
        <v>162</v>
      </c>
      <c r="F684" s="4">
        <v>45454</v>
      </c>
      <c r="G684" s="2">
        <v>1837</v>
      </c>
      <c r="H684" s="5">
        <v>44225</v>
      </c>
      <c r="I684" s="5" t="str">
        <f>TEXT(H684, "d")</f>
        <v>29</v>
      </c>
      <c r="J684" s="5" t="str">
        <f>TEXT(H684, "mmm")</f>
        <v>Jan</v>
      </c>
      <c r="K684" s="5" t="str">
        <f>TEXT(H684, "yyyy")</f>
        <v>2021</v>
      </c>
      <c r="L684" s="4">
        <v>5</v>
      </c>
      <c r="M684" s="4">
        <v>9.99</v>
      </c>
      <c r="N684" s="3" t="s">
        <v>158</v>
      </c>
      <c r="O684" s="3" t="s">
        <v>19</v>
      </c>
      <c r="P684" s="3">
        <f xml:space="preserve"> L684 * M684</f>
        <v>49.95</v>
      </c>
    </row>
    <row r="685" spans="1:16" x14ac:dyDescent="0.25">
      <c r="A685" s="2">
        <v>448</v>
      </c>
      <c r="B685" s="3" t="s">
        <v>1000</v>
      </c>
      <c r="C685" s="3" t="s">
        <v>1001</v>
      </c>
      <c r="D685" s="3" t="s">
        <v>1002</v>
      </c>
      <c r="E685" s="3" t="s">
        <v>57</v>
      </c>
      <c r="F685" s="4">
        <v>85219</v>
      </c>
      <c r="G685" s="2">
        <v>1103</v>
      </c>
      <c r="H685" s="5">
        <v>44069</v>
      </c>
      <c r="I685" s="5" t="str">
        <f>TEXT(H685, "d")</f>
        <v>26</v>
      </c>
      <c r="J685" s="5" t="str">
        <f>TEXT(H685, "mmm")</f>
        <v>Aug</v>
      </c>
      <c r="K685" s="5" t="str">
        <f>TEXT(H685, "yyyy")</f>
        <v>2020</v>
      </c>
      <c r="L685" s="4">
        <v>5</v>
      </c>
      <c r="M685" s="4">
        <v>450</v>
      </c>
      <c r="N685" s="3" t="s">
        <v>282</v>
      </c>
      <c r="O685" s="3" t="s">
        <v>59</v>
      </c>
      <c r="P685" s="3">
        <f xml:space="preserve"> L685 * M685</f>
        <v>2250</v>
      </c>
    </row>
    <row r="686" spans="1:16" x14ac:dyDescent="0.25">
      <c r="A686" s="2">
        <v>449</v>
      </c>
      <c r="B686" s="3" t="s">
        <v>1003</v>
      </c>
      <c r="C686" s="3" t="s">
        <v>1004</v>
      </c>
      <c r="D686" s="3" t="s">
        <v>1005</v>
      </c>
      <c r="E686" s="3" t="s">
        <v>372</v>
      </c>
      <c r="F686" s="4">
        <v>65211</v>
      </c>
      <c r="G686" s="2">
        <v>503</v>
      </c>
      <c r="H686" s="5">
        <v>43937</v>
      </c>
      <c r="I686" s="5" t="str">
        <f>TEXT(H686, "d")</f>
        <v>16</v>
      </c>
      <c r="J686" s="5" t="str">
        <f>TEXT(H686, "mmm")</f>
        <v>Apr</v>
      </c>
      <c r="K686" s="5" t="str">
        <f>TEXT(H686, "yyyy")</f>
        <v>2020</v>
      </c>
      <c r="L686" s="4">
        <v>5</v>
      </c>
      <c r="M686" s="4">
        <v>12</v>
      </c>
      <c r="N686" s="3" t="s">
        <v>42</v>
      </c>
      <c r="O686" s="3" t="s">
        <v>19</v>
      </c>
      <c r="P686" s="3">
        <f xml:space="preserve"> L686 * M686</f>
        <v>60</v>
      </c>
    </row>
    <row r="687" spans="1:16" x14ac:dyDescent="0.25">
      <c r="A687" s="2">
        <v>449</v>
      </c>
      <c r="B687" s="3" t="s">
        <v>1003</v>
      </c>
      <c r="C687" s="3" t="s">
        <v>1004</v>
      </c>
      <c r="D687" s="3" t="s">
        <v>1005</v>
      </c>
      <c r="E687" s="3" t="s">
        <v>372</v>
      </c>
      <c r="F687" s="4">
        <v>65211</v>
      </c>
      <c r="G687" s="2">
        <v>2326</v>
      </c>
      <c r="H687" s="5">
        <v>44330</v>
      </c>
      <c r="I687" s="5" t="str">
        <f>TEXT(H687, "d")</f>
        <v>14</v>
      </c>
      <c r="J687" s="5" t="str">
        <f>TEXT(H687, "mmm")</f>
        <v>May</v>
      </c>
      <c r="K687" s="5" t="str">
        <f>TEXT(H687, "yyyy")</f>
        <v>2021</v>
      </c>
      <c r="L687" s="4">
        <v>4</v>
      </c>
      <c r="M687" s="4">
        <v>28.99</v>
      </c>
      <c r="N687" s="3" t="s">
        <v>213</v>
      </c>
      <c r="O687" s="3" t="s">
        <v>17</v>
      </c>
      <c r="P687" s="3">
        <f xml:space="preserve"> L687 * M687</f>
        <v>115.96</v>
      </c>
    </row>
    <row r="688" spans="1:16" x14ac:dyDescent="0.25">
      <c r="A688" s="2">
        <v>449</v>
      </c>
      <c r="B688" s="3" t="s">
        <v>1003</v>
      </c>
      <c r="C688" s="3" t="s">
        <v>1004</v>
      </c>
      <c r="D688" s="3" t="s">
        <v>1005</v>
      </c>
      <c r="E688" s="3" t="s">
        <v>372</v>
      </c>
      <c r="F688" s="4">
        <v>65211</v>
      </c>
      <c r="G688" s="2">
        <v>2548</v>
      </c>
      <c r="H688" s="5">
        <v>44376</v>
      </c>
      <c r="I688" s="5" t="str">
        <f>TEXT(H688, "d")</f>
        <v>29</v>
      </c>
      <c r="J688" s="5" t="str">
        <f>TEXT(H688, "mmm")</f>
        <v>Jun</v>
      </c>
      <c r="K688" s="5" t="str">
        <f>TEXT(H688, "yyyy")</f>
        <v>2021</v>
      </c>
      <c r="L688" s="4">
        <v>3</v>
      </c>
      <c r="M688" s="4">
        <v>37.99</v>
      </c>
      <c r="N688" s="3" t="s">
        <v>35</v>
      </c>
      <c r="O688" s="3" t="s">
        <v>17</v>
      </c>
      <c r="P688" s="3">
        <f xml:space="preserve"> L688 * M688</f>
        <v>113.97</v>
      </c>
    </row>
    <row r="689" spans="1:16" x14ac:dyDescent="0.25">
      <c r="A689" s="2">
        <v>451</v>
      </c>
      <c r="B689" s="3" t="s">
        <v>1006</v>
      </c>
      <c r="C689" s="3" t="s">
        <v>1007</v>
      </c>
      <c r="D689" s="3" t="s">
        <v>807</v>
      </c>
      <c r="E689" s="3" t="s">
        <v>41</v>
      </c>
      <c r="F689" s="4">
        <v>94627</v>
      </c>
      <c r="G689" s="2">
        <v>148</v>
      </c>
      <c r="H689" s="5">
        <v>43861</v>
      </c>
      <c r="I689" s="5" t="str">
        <f>TEXT(H689, "d")</f>
        <v>31</v>
      </c>
      <c r="J689" s="5" t="str">
        <f>TEXT(H689, "mmm")</f>
        <v>Jan</v>
      </c>
      <c r="K689" s="5" t="str">
        <f>TEXT(H689, "yyyy")</f>
        <v>2020</v>
      </c>
      <c r="L689" s="4">
        <v>3</v>
      </c>
      <c r="M689" s="4">
        <v>29.99</v>
      </c>
      <c r="N689" s="3" t="s">
        <v>16</v>
      </c>
      <c r="O689" s="3" t="s">
        <v>17</v>
      </c>
      <c r="P689" s="3">
        <f xml:space="preserve"> L689 * M689</f>
        <v>89.97</v>
      </c>
    </row>
    <row r="690" spans="1:16" x14ac:dyDescent="0.25">
      <c r="A690" s="2">
        <v>451</v>
      </c>
      <c r="B690" s="3" t="s">
        <v>1006</v>
      </c>
      <c r="C690" s="3" t="s">
        <v>1007</v>
      </c>
      <c r="D690" s="3" t="s">
        <v>807</v>
      </c>
      <c r="E690" s="3" t="s">
        <v>41</v>
      </c>
      <c r="F690" s="4">
        <v>94627</v>
      </c>
      <c r="G690" s="2">
        <v>636</v>
      </c>
      <c r="H690" s="5">
        <v>43967</v>
      </c>
      <c r="I690" s="5" t="str">
        <f>TEXT(H690, "d")</f>
        <v>16</v>
      </c>
      <c r="J690" s="5" t="str">
        <f>TEXT(H690, "mmm")</f>
        <v>May</v>
      </c>
      <c r="K690" s="5" t="str">
        <f>TEXT(H690, "yyyy")</f>
        <v>2020</v>
      </c>
      <c r="L690" s="4">
        <v>3</v>
      </c>
      <c r="M690" s="4">
        <v>49</v>
      </c>
      <c r="N690" s="3" t="s">
        <v>427</v>
      </c>
      <c r="O690" s="3" t="s">
        <v>17</v>
      </c>
      <c r="P690" s="3">
        <f xml:space="preserve"> L690 * M690</f>
        <v>147</v>
      </c>
    </row>
    <row r="691" spans="1:16" x14ac:dyDescent="0.25">
      <c r="A691" s="2">
        <v>451</v>
      </c>
      <c r="B691" s="3" t="s">
        <v>1006</v>
      </c>
      <c r="C691" s="3" t="s">
        <v>1007</v>
      </c>
      <c r="D691" s="3" t="s">
        <v>807</v>
      </c>
      <c r="E691" s="3" t="s">
        <v>41</v>
      </c>
      <c r="F691" s="4">
        <v>94627</v>
      </c>
      <c r="G691" s="2">
        <v>2250</v>
      </c>
      <c r="H691" s="5">
        <v>44314</v>
      </c>
      <c r="I691" s="5" t="str">
        <f>TEXT(H691, "d")</f>
        <v>28</v>
      </c>
      <c r="J691" s="5" t="str">
        <f>TEXT(H691, "mmm")</f>
        <v>Apr</v>
      </c>
      <c r="K691" s="5" t="str">
        <f>TEXT(H691, "yyyy")</f>
        <v>2021</v>
      </c>
      <c r="L691" s="4">
        <v>4</v>
      </c>
      <c r="M691" s="4">
        <v>599</v>
      </c>
      <c r="N691" s="3" t="s">
        <v>89</v>
      </c>
      <c r="O691" s="3" t="s">
        <v>30</v>
      </c>
      <c r="P691" s="3">
        <f xml:space="preserve"> L691 * M691</f>
        <v>2396</v>
      </c>
    </row>
    <row r="692" spans="1:16" x14ac:dyDescent="0.25">
      <c r="A692" s="2">
        <v>451</v>
      </c>
      <c r="B692" s="3" t="s">
        <v>1006</v>
      </c>
      <c r="C692" s="3" t="s">
        <v>1007</v>
      </c>
      <c r="D692" s="3" t="s">
        <v>807</v>
      </c>
      <c r="E692" s="3" t="s">
        <v>41</v>
      </c>
      <c r="F692" s="4">
        <v>94627</v>
      </c>
      <c r="G692" s="2">
        <v>3138</v>
      </c>
      <c r="H692" s="5">
        <v>44515</v>
      </c>
      <c r="I692" s="5" t="str">
        <f>TEXT(H692, "d")</f>
        <v>15</v>
      </c>
      <c r="J692" s="5" t="str">
        <f>TEXT(H692, "mmm")</f>
        <v>Nov</v>
      </c>
      <c r="K692" s="5" t="str">
        <f>TEXT(H692, "yyyy")</f>
        <v>2021</v>
      </c>
      <c r="L692" s="4">
        <v>6</v>
      </c>
      <c r="M692" s="4">
        <v>189</v>
      </c>
      <c r="N692" s="3" t="s">
        <v>166</v>
      </c>
      <c r="O692" s="3" t="s">
        <v>106</v>
      </c>
      <c r="P692" s="3">
        <f xml:space="preserve"> L692 * M692</f>
        <v>1134</v>
      </c>
    </row>
    <row r="693" spans="1:16" x14ac:dyDescent="0.25">
      <c r="A693" s="2">
        <v>452</v>
      </c>
      <c r="B693" s="3" t="s">
        <v>1008</v>
      </c>
      <c r="C693" s="3" t="s">
        <v>1009</v>
      </c>
      <c r="D693" s="3" t="s">
        <v>1010</v>
      </c>
      <c r="E693" s="3" t="s">
        <v>322</v>
      </c>
      <c r="F693" s="4">
        <v>28055</v>
      </c>
      <c r="G693" s="2">
        <v>2206</v>
      </c>
      <c r="H693" s="5">
        <v>44305</v>
      </c>
      <c r="I693" s="5" t="str">
        <f>TEXT(H693, "d")</f>
        <v>19</v>
      </c>
      <c r="J693" s="5" t="str">
        <f>TEXT(H693, "mmm")</f>
        <v>Apr</v>
      </c>
      <c r="K693" s="5" t="str">
        <f>TEXT(H693, "yyyy")</f>
        <v>2021</v>
      </c>
      <c r="L693" s="4">
        <v>2</v>
      </c>
      <c r="M693" s="4">
        <v>19.5</v>
      </c>
      <c r="N693" s="3" t="s">
        <v>217</v>
      </c>
      <c r="O693" s="3" t="s">
        <v>37</v>
      </c>
      <c r="P693" s="3">
        <f xml:space="preserve"> L693 * M693</f>
        <v>39</v>
      </c>
    </row>
    <row r="694" spans="1:16" x14ac:dyDescent="0.25">
      <c r="A694" s="2">
        <v>454</v>
      </c>
      <c r="B694" s="3" t="s">
        <v>1011</v>
      </c>
      <c r="C694" s="3" t="s">
        <v>1012</v>
      </c>
      <c r="D694" s="3" t="s">
        <v>538</v>
      </c>
      <c r="E694" s="3" t="s">
        <v>121</v>
      </c>
      <c r="F694" s="4">
        <v>89155</v>
      </c>
      <c r="G694" s="2">
        <v>189</v>
      </c>
      <c r="H694" s="5">
        <v>43869</v>
      </c>
      <c r="I694" s="5" t="str">
        <f>TEXT(H694, "d")</f>
        <v>8</v>
      </c>
      <c r="J694" s="5" t="str">
        <f>TEXT(H694, "mmm")</f>
        <v>Feb</v>
      </c>
      <c r="K694" s="5" t="str">
        <f>TEXT(H694, "yyyy")</f>
        <v>2020</v>
      </c>
      <c r="L694" s="4">
        <v>5</v>
      </c>
      <c r="M694" s="4">
        <v>27.5</v>
      </c>
      <c r="N694" s="3" t="s">
        <v>24</v>
      </c>
      <c r="O694" s="3" t="s">
        <v>17</v>
      </c>
      <c r="P694" s="3">
        <f xml:space="preserve"> L694 * M694</f>
        <v>137.5</v>
      </c>
    </row>
    <row r="695" spans="1:16" x14ac:dyDescent="0.25">
      <c r="A695" s="2">
        <v>454</v>
      </c>
      <c r="B695" s="3" t="s">
        <v>1011</v>
      </c>
      <c r="C695" s="3" t="s">
        <v>1012</v>
      </c>
      <c r="D695" s="3" t="s">
        <v>538</v>
      </c>
      <c r="E695" s="3" t="s">
        <v>121</v>
      </c>
      <c r="F695" s="4">
        <v>89155</v>
      </c>
      <c r="G695" s="2">
        <v>690</v>
      </c>
      <c r="H695" s="5">
        <v>43977</v>
      </c>
      <c r="I695" s="5" t="str">
        <f>TEXT(H695, "d")</f>
        <v>26</v>
      </c>
      <c r="J695" s="5" t="str">
        <f>TEXT(H695, "mmm")</f>
        <v>May</v>
      </c>
      <c r="K695" s="5" t="str">
        <f>TEXT(H695, "yyyy")</f>
        <v>2020</v>
      </c>
      <c r="L695" s="4">
        <v>4</v>
      </c>
      <c r="M695" s="4">
        <v>19.5</v>
      </c>
      <c r="N695" s="3" t="s">
        <v>217</v>
      </c>
      <c r="O695" s="3" t="s">
        <v>37</v>
      </c>
      <c r="P695" s="3">
        <f xml:space="preserve"> L695 * M695</f>
        <v>78</v>
      </c>
    </row>
    <row r="696" spans="1:16" x14ac:dyDescent="0.25">
      <c r="A696" s="2">
        <v>454</v>
      </c>
      <c r="B696" s="3" t="s">
        <v>1011</v>
      </c>
      <c r="C696" s="3" t="s">
        <v>1012</v>
      </c>
      <c r="D696" s="3" t="s">
        <v>538</v>
      </c>
      <c r="E696" s="3" t="s">
        <v>121</v>
      </c>
      <c r="F696" s="4">
        <v>89155</v>
      </c>
      <c r="G696" s="2">
        <v>1634</v>
      </c>
      <c r="H696" s="5">
        <v>44184</v>
      </c>
      <c r="I696" s="5" t="str">
        <f>TEXT(H696, "d")</f>
        <v>19</v>
      </c>
      <c r="J696" s="5" t="str">
        <f>TEXT(H696, "mmm")</f>
        <v>Dec</v>
      </c>
      <c r="K696" s="5" t="str">
        <f>TEXT(H696, "yyyy")</f>
        <v>2020</v>
      </c>
      <c r="L696" s="4">
        <v>3</v>
      </c>
      <c r="M696" s="4">
        <v>28.99</v>
      </c>
      <c r="N696" s="3" t="s">
        <v>213</v>
      </c>
      <c r="O696" s="3" t="s">
        <v>17</v>
      </c>
      <c r="P696" s="3">
        <f xml:space="preserve"> L696 * M696</f>
        <v>86.97</v>
      </c>
    </row>
    <row r="697" spans="1:16" x14ac:dyDescent="0.25">
      <c r="A697" s="2">
        <v>454</v>
      </c>
      <c r="B697" s="3" t="s">
        <v>1011</v>
      </c>
      <c r="C697" s="3" t="s">
        <v>1012</v>
      </c>
      <c r="D697" s="3" t="s">
        <v>538</v>
      </c>
      <c r="E697" s="3" t="s">
        <v>121</v>
      </c>
      <c r="F697" s="4">
        <v>89155</v>
      </c>
      <c r="G697" s="2">
        <v>3259</v>
      </c>
      <c r="H697" s="5">
        <v>44541</v>
      </c>
      <c r="I697" s="5" t="str">
        <f>TEXT(H697, "d")</f>
        <v>11</v>
      </c>
      <c r="J697" s="5" t="str">
        <f>TEXT(H697, "mmm")</f>
        <v>Dec</v>
      </c>
      <c r="K697" s="5" t="str">
        <f>TEXT(H697, "yyyy")</f>
        <v>2021</v>
      </c>
      <c r="L697" s="4">
        <v>3</v>
      </c>
      <c r="M697" s="4">
        <v>42.99</v>
      </c>
      <c r="N697" s="3" t="s">
        <v>489</v>
      </c>
      <c r="O697" s="3" t="s">
        <v>17</v>
      </c>
      <c r="P697" s="3">
        <f xml:space="preserve"> L697 * M697</f>
        <v>128.97</v>
      </c>
    </row>
    <row r="698" spans="1:16" x14ac:dyDescent="0.25">
      <c r="A698" s="2">
        <v>455</v>
      </c>
      <c r="B698" s="3" t="s">
        <v>1013</v>
      </c>
      <c r="C698" s="3" t="s">
        <v>1014</v>
      </c>
      <c r="D698" s="3" t="s">
        <v>421</v>
      </c>
      <c r="E698" s="3" t="s">
        <v>34</v>
      </c>
      <c r="F698" s="4">
        <v>77085</v>
      </c>
      <c r="G698" s="2">
        <v>2834</v>
      </c>
      <c r="H698" s="5">
        <v>44439</v>
      </c>
      <c r="I698" s="5" t="str">
        <f>TEXT(H698, "d")</f>
        <v>31</v>
      </c>
      <c r="J698" s="5" t="str">
        <f>TEXT(H698, "mmm")</f>
        <v>Aug</v>
      </c>
      <c r="K698" s="5" t="str">
        <f>TEXT(H698, "yyyy")</f>
        <v>2021</v>
      </c>
      <c r="L698" s="4">
        <v>2</v>
      </c>
      <c r="M698" s="4">
        <v>13.99</v>
      </c>
      <c r="N698" s="3" t="s">
        <v>551</v>
      </c>
      <c r="O698" s="3" t="s">
        <v>37</v>
      </c>
      <c r="P698" s="3">
        <f xml:space="preserve"> L698 * M698</f>
        <v>27.98</v>
      </c>
    </row>
    <row r="699" spans="1:16" x14ac:dyDescent="0.25">
      <c r="A699" s="2">
        <v>456</v>
      </c>
      <c r="B699" s="3" t="s">
        <v>1015</v>
      </c>
      <c r="C699" s="3" t="s">
        <v>1016</v>
      </c>
      <c r="D699" s="3" t="s">
        <v>27</v>
      </c>
      <c r="E699" s="3" t="s">
        <v>28</v>
      </c>
      <c r="F699" s="4">
        <v>30323</v>
      </c>
      <c r="G699" s="2">
        <v>201</v>
      </c>
      <c r="H699" s="5">
        <v>43870</v>
      </c>
      <c r="I699" s="5" t="str">
        <f>TEXT(H699, "d")</f>
        <v>9</v>
      </c>
      <c r="J699" s="5" t="str">
        <f>TEXT(H699, "mmm")</f>
        <v>Feb</v>
      </c>
      <c r="K699" s="5" t="str">
        <f>TEXT(H699, "yyyy")</f>
        <v>2020</v>
      </c>
      <c r="L699" s="4">
        <v>3</v>
      </c>
      <c r="M699" s="4">
        <v>189</v>
      </c>
      <c r="N699" s="3" t="s">
        <v>243</v>
      </c>
      <c r="O699" s="3" t="s">
        <v>106</v>
      </c>
      <c r="P699" s="3">
        <f xml:space="preserve"> L699 * M699</f>
        <v>567</v>
      </c>
    </row>
    <row r="700" spans="1:16" x14ac:dyDescent="0.25">
      <c r="A700" s="2">
        <v>459</v>
      </c>
      <c r="B700" s="3" t="s">
        <v>1017</v>
      </c>
      <c r="C700" s="3" t="s">
        <v>1018</v>
      </c>
      <c r="D700" s="3" t="s">
        <v>1019</v>
      </c>
      <c r="E700" s="3" t="s">
        <v>41</v>
      </c>
      <c r="F700" s="4">
        <v>93407</v>
      </c>
      <c r="G700" s="2">
        <v>89</v>
      </c>
      <c r="H700" s="5">
        <v>43850</v>
      </c>
      <c r="I700" s="5" t="str">
        <f>TEXT(H700, "d")</f>
        <v>20</v>
      </c>
      <c r="J700" s="5" t="str">
        <f>TEXT(H700, "mmm")</f>
        <v>Jan</v>
      </c>
      <c r="K700" s="5" t="str">
        <f>TEXT(H700, "yyyy")</f>
        <v>2020</v>
      </c>
      <c r="L700" s="4">
        <v>4</v>
      </c>
      <c r="M700" s="4">
        <v>20.95</v>
      </c>
      <c r="N700" s="3" t="s">
        <v>193</v>
      </c>
      <c r="O700" s="3" t="s">
        <v>37</v>
      </c>
      <c r="P700" s="3">
        <f xml:space="preserve"> L700 * M700</f>
        <v>83.8</v>
      </c>
    </row>
    <row r="701" spans="1:16" x14ac:dyDescent="0.25">
      <c r="A701" s="2">
        <v>459</v>
      </c>
      <c r="B701" s="3" t="s">
        <v>1017</v>
      </c>
      <c r="C701" s="3" t="s">
        <v>1018</v>
      </c>
      <c r="D701" s="3" t="s">
        <v>1019</v>
      </c>
      <c r="E701" s="3" t="s">
        <v>41</v>
      </c>
      <c r="F701" s="4">
        <v>93407</v>
      </c>
      <c r="G701" s="2">
        <v>2753</v>
      </c>
      <c r="H701" s="5">
        <v>44420</v>
      </c>
      <c r="I701" s="5" t="str">
        <f>TEXT(H701, "d")</f>
        <v>12</v>
      </c>
      <c r="J701" s="5" t="str">
        <f>TEXT(H701, "mmm")</f>
        <v>Aug</v>
      </c>
      <c r="K701" s="5" t="str">
        <f>TEXT(H701, "yyyy")</f>
        <v>2021</v>
      </c>
      <c r="L701" s="4">
        <v>4</v>
      </c>
      <c r="M701" s="4">
        <v>23.99</v>
      </c>
      <c r="N701" s="3" t="s">
        <v>76</v>
      </c>
      <c r="O701" s="3" t="s">
        <v>37</v>
      </c>
      <c r="P701" s="3">
        <f xml:space="preserve"> L701 * M701</f>
        <v>95.96</v>
      </c>
    </row>
    <row r="702" spans="1:16" x14ac:dyDescent="0.25">
      <c r="A702" s="2">
        <v>460</v>
      </c>
      <c r="B702" s="3" t="s">
        <v>1020</v>
      </c>
      <c r="C702" s="3" t="s">
        <v>1021</v>
      </c>
      <c r="D702" s="3" t="s">
        <v>659</v>
      </c>
      <c r="E702" s="3" t="s">
        <v>34</v>
      </c>
      <c r="F702" s="4">
        <v>78726</v>
      </c>
      <c r="G702" s="2">
        <v>340</v>
      </c>
      <c r="H702" s="5">
        <v>43900</v>
      </c>
      <c r="I702" s="5" t="str">
        <f>TEXT(H702, "d")</f>
        <v>10</v>
      </c>
      <c r="J702" s="5" t="str">
        <f>TEXT(H702, "mmm")</f>
        <v>Mar</v>
      </c>
      <c r="K702" s="5" t="str">
        <f>TEXT(H702, "yyyy")</f>
        <v>2020</v>
      </c>
      <c r="L702" s="4">
        <v>1</v>
      </c>
      <c r="M702" s="4">
        <v>37.99</v>
      </c>
      <c r="N702" s="3" t="s">
        <v>35</v>
      </c>
      <c r="O702" s="3" t="s">
        <v>17</v>
      </c>
      <c r="P702" s="3">
        <f xml:space="preserve"> L702 * M702</f>
        <v>37.99</v>
      </c>
    </row>
    <row r="703" spans="1:16" x14ac:dyDescent="0.25">
      <c r="A703" s="2">
        <v>460</v>
      </c>
      <c r="B703" s="3" t="s">
        <v>1020</v>
      </c>
      <c r="C703" s="3" t="s">
        <v>1021</v>
      </c>
      <c r="D703" s="3" t="s">
        <v>659</v>
      </c>
      <c r="E703" s="3" t="s">
        <v>34</v>
      </c>
      <c r="F703" s="4">
        <v>78726</v>
      </c>
      <c r="G703" s="2">
        <v>1625</v>
      </c>
      <c r="H703" s="5">
        <v>44181</v>
      </c>
      <c r="I703" s="5" t="str">
        <f>TEXT(H703, "d")</f>
        <v>16</v>
      </c>
      <c r="J703" s="5" t="str">
        <f>TEXT(H703, "mmm")</f>
        <v>Dec</v>
      </c>
      <c r="K703" s="5" t="str">
        <f>TEXT(H703, "yyyy")</f>
        <v>2020</v>
      </c>
      <c r="L703" s="4">
        <v>3</v>
      </c>
      <c r="M703" s="4">
        <v>4.99</v>
      </c>
      <c r="N703" s="3" t="s">
        <v>117</v>
      </c>
      <c r="O703" s="3" t="s">
        <v>19</v>
      </c>
      <c r="P703" s="3">
        <f xml:space="preserve"> L703 * M703</f>
        <v>14.97</v>
      </c>
    </row>
    <row r="704" spans="1:16" x14ac:dyDescent="0.25">
      <c r="A704" s="2">
        <v>460</v>
      </c>
      <c r="B704" s="3" t="s">
        <v>1020</v>
      </c>
      <c r="C704" s="3" t="s">
        <v>1021</v>
      </c>
      <c r="D704" s="3" t="s">
        <v>659</v>
      </c>
      <c r="E704" s="3" t="s">
        <v>34</v>
      </c>
      <c r="F704" s="4">
        <v>78726</v>
      </c>
      <c r="G704" s="2">
        <v>2930</v>
      </c>
      <c r="H704" s="5">
        <v>44464</v>
      </c>
      <c r="I704" s="5" t="str">
        <f>TEXT(H704, "d")</f>
        <v>25</v>
      </c>
      <c r="J704" s="5" t="str">
        <f>TEXT(H704, "mmm")</f>
        <v>Sep</v>
      </c>
      <c r="K704" s="5" t="str">
        <f>TEXT(H704, "yyyy")</f>
        <v>2021</v>
      </c>
      <c r="L704" s="4">
        <v>1</v>
      </c>
      <c r="M704" s="4">
        <v>14.99</v>
      </c>
      <c r="N704" s="3" t="s">
        <v>289</v>
      </c>
      <c r="O704" s="3" t="s">
        <v>37</v>
      </c>
      <c r="P704" s="3">
        <f xml:space="preserve"> L704 * M704</f>
        <v>14.99</v>
      </c>
    </row>
    <row r="705" spans="1:16" x14ac:dyDescent="0.25">
      <c r="A705" s="2">
        <v>461</v>
      </c>
      <c r="B705" s="3" t="s">
        <v>1022</v>
      </c>
      <c r="C705" s="3" t="s">
        <v>1023</v>
      </c>
      <c r="D705" s="3" t="s">
        <v>1024</v>
      </c>
      <c r="E705" s="3" t="s">
        <v>150</v>
      </c>
      <c r="F705" s="4">
        <v>47705</v>
      </c>
      <c r="G705" s="2">
        <v>2317</v>
      </c>
      <c r="H705" s="5">
        <v>44328</v>
      </c>
      <c r="I705" s="5" t="str">
        <f>TEXT(H705, "d")</f>
        <v>12</v>
      </c>
      <c r="J705" s="5" t="str">
        <f>TEXT(H705, "mmm")</f>
        <v>May</v>
      </c>
      <c r="K705" s="5" t="str">
        <f>TEXT(H705, "yyyy")</f>
        <v>2021</v>
      </c>
      <c r="L705" s="4">
        <v>4</v>
      </c>
      <c r="M705" s="4">
        <v>8.99</v>
      </c>
      <c r="N705" s="3" t="s">
        <v>18</v>
      </c>
      <c r="O705" s="3" t="s">
        <v>19</v>
      </c>
      <c r="P705" s="3">
        <f xml:space="preserve"> L705 * M705</f>
        <v>35.96</v>
      </c>
    </row>
    <row r="706" spans="1:16" x14ac:dyDescent="0.25">
      <c r="A706" s="2">
        <v>463</v>
      </c>
      <c r="B706" s="3" t="s">
        <v>1025</v>
      </c>
      <c r="C706" s="3" t="s">
        <v>1026</v>
      </c>
      <c r="D706" s="3" t="s">
        <v>1027</v>
      </c>
      <c r="E706" s="3" t="s">
        <v>34</v>
      </c>
      <c r="F706" s="4">
        <v>75074</v>
      </c>
      <c r="G706" s="2">
        <v>818</v>
      </c>
      <c r="H706" s="5">
        <v>44005</v>
      </c>
      <c r="I706" s="5" t="str">
        <f>TEXT(H706, "d")</f>
        <v>23</v>
      </c>
      <c r="J706" s="5" t="str">
        <f>TEXT(H706, "mmm")</f>
        <v>Jun</v>
      </c>
      <c r="K706" s="5" t="str">
        <f>TEXT(H706, "yyyy")</f>
        <v>2020</v>
      </c>
      <c r="L706" s="4">
        <v>4</v>
      </c>
      <c r="M706" s="4">
        <v>189</v>
      </c>
      <c r="N706" s="3" t="s">
        <v>116</v>
      </c>
      <c r="O706" s="3" t="s">
        <v>106</v>
      </c>
      <c r="P706" s="3">
        <f xml:space="preserve"> L706 * M706</f>
        <v>756</v>
      </c>
    </row>
    <row r="707" spans="1:16" x14ac:dyDescent="0.25">
      <c r="A707" s="2">
        <v>463</v>
      </c>
      <c r="B707" s="3" t="s">
        <v>1025</v>
      </c>
      <c r="C707" s="3" t="s">
        <v>1026</v>
      </c>
      <c r="D707" s="3" t="s">
        <v>1027</v>
      </c>
      <c r="E707" s="3" t="s">
        <v>34</v>
      </c>
      <c r="F707" s="4">
        <v>75074</v>
      </c>
      <c r="G707" s="2">
        <v>1766</v>
      </c>
      <c r="H707" s="5">
        <v>44212</v>
      </c>
      <c r="I707" s="5" t="str">
        <f>TEXT(H707, "d")</f>
        <v>16</v>
      </c>
      <c r="J707" s="5" t="str">
        <f>TEXT(H707, "mmm")</f>
        <v>Jan</v>
      </c>
      <c r="K707" s="5" t="str">
        <f>TEXT(H707, "yyyy")</f>
        <v>2021</v>
      </c>
      <c r="L707" s="4">
        <v>4</v>
      </c>
      <c r="M707" s="4">
        <v>8.99</v>
      </c>
      <c r="N707" s="3" t="s">
        <v>271</v>
      </c>
      <c r="O707" s="3" t="s">
        <v>19</v>
      </c>
      <c r="P707" s="3">
        <f xml:space="preserve"> L707 * M707</f>
        <v>35.96</v>
      </c>
    </row>
    <row r="708" spans="1:16" x14ac:dyDescent="0.25">
      <c r="A708" s="2">
        <v>463</v>
      </c>
      <c r="B708" s="3" t="s">
        <v>1025</v>
      </c>
      <c r="C708" s="3" t="s">
        <v>1026</v>
      </c>
      <c r="D708" s="3" t="s">
        <v>1027</v>
      </c>
      <c r="E708" s="3" t="s">
        <v>34</v>
      </c>
      <c r="F708" s="4">
        <v>75074</v>
      </c>
      <c r="G708" s="2">
        <v>3241</v>
      </c>
      <c r="H708" s="5">
        <v>44538</v>
      </c>
      <c r="I708" s="5" t="str">
        <f>TEXT(H708, "d")</f>
        <v>8</v>
      </c>
      <c r="J708" s="5" t="str">
        <f>TEXT(H708, "mmm")</f>
        <v>Dec</v>
      </c>
      <c r="K708" s="5" t="str">
        <f>TEXT(H708, "yyyy")</f>
        <v>2021</v>
      </c>
      <c r="L708" s="4">
        <v>2</v>
      </c>
      <c r="M708" s="4">
        <v>699</v>
      </c>
      <c r="N708" s="3" t="s">
        <v>502</v>
      </c>
      <c r="O708" s="3" t="s">
        <v>30</v>
      </c>
      <c r="P708" s="3">
        <f xml:space="preserve"> L708 * M708</f>
        <v>1398</v>
      </c>
    </row>
    <row r="709" spans="1:16" x14ac:dyDescent="0.25">
      <c r="A709" s="2">
        <v>465</v>
      </c>
      <c r="B709" s="3" t="s">
        <v>1028</v>
      </c>
      <c r="C709" s="3" t="s">
        <v>1029</v>
      </c>
      <c r="D709" s="3" t="s">
        <v>1030</v>
      </c>
      <c r="E709" s="3" t="s">
        <v>1031</v>
      </c>
      <c r="F709" s="4">
        <v>83722</v>
      </c>
      <c r="G709" s="2">
        <v>1024</v>
      </c>
      <c r="H709" s="5">
        <v>44050</v>
      </c>
      <c r="I709" s="5" t="str">
        <f>TEXT(H709, "d")</f>
        <v>7</v>
      </c>
      <c r="J709" s="5" t="str">
        <f>TEXT(H709, "mmm")</f>
        <v>Aug</v>
      </c>
      <c r="K709" s="5" t="str">
        <f>TEXT(H709, "yyyy")</f>
        <v>2020</v>
      </c>
      <c r="L709" s="4">
        <v>4</v>
      </c>
      <c r="M709" s="4">
        <v>23.99</v>
      </c>
      <c r="N709" s="3" t="s">
        <v>76</v>
      </c>
      <c r="O709" s="3" t="s">
        <v>37</v>
      </c>
      <c r="P709" s="3">
        <f xml:space="preserve"> L709 * M709</f>
        <v>95.96</v>
      </c>
    </row>
    <row r="710" spans="1:16" x14ac:dyDescent="0.25">
      <c r="A710" s="2">
        <v>465</v>
      </c>
      <c r="B710" s="3" t="s">
        <v>1028</v>
      </c>
      <c r="C710" s="3" t="s">
        <v>1029</v>
      </c>
      <c r="D710" s="3" t="s">
        <v>1030</v>
      </c>
      <c r="E710" s="3" t="s">
        <v>1031</v>
      </c>
      <c r="F710" s="4">
        <v>83722</v>
      </c>
      <c r="G710" s="2">
        <v>1238</v>
      </c>
      <c r="H710" s="5">
        <v>44096</v>
      </c>
      <c r="I710" s="5" t="str">
        <f>TEXT(H710, "d")</f>
        <v>22</v>
      </c>
      <c r="J710" s="5" t="str">
        <f>TEXT(H710, "mmm")</f>
        <v>Sep</v>
      </c>
      <c r="K710" s="5" t="str">
        <f>TEXT(H710, "yyyy")</f>
        <v>2020</v>
      </c>
      <c r="L710" s="4">
        <v>5</v>
      </c>
      <c r="M710" s="4">
        <v>36.99</v>
      </c>
      <c r="N710" s="3" t="s">
        <v>379</v>
      </c>
      <c r="O710" s="3" t="s">
        <v>17</v>
      </c>
      <c r="P710" s="3">
        <f xml:space="preserve"> L710 * M710</f>
        <v>184.95000000000002</v>
      </c>
    </row>
    <row r="711" spans="1:16" x14ac:dyDescent="0.25">
      <c r="A711" s="2">
        <v>465</v>
      </c>
      <c r="B711" s="3" t="s">
        <v>1028</v>
      </c>
      <c r="C711" s="3" t="s">
        <v>1029</v>
      </c>
      <c r="D711" s="3" t="s">
        <v>1030</v>
      </c>
      <c r="E711" s="3" t="s">
        <v>1031</v>
      </c>
      <c r="F711" s="4">
        <v>83722</v>
      </c>
      <c r="G711" s="2">
        <v>2190</v>
      </c>
      <c r="H711" s="5">
        <v>44302</v>
      </c>
      <c r="I711" s="5" t="str">
        <f>TEXT(H711, "d")</f>
        <v>16</v>
      </c>
      <c r="J711" s="5" t="str">
        <f>TEXT(H711, "mmm")</f>
        <v>Apr</v>
      </c>
      <c r="K711" s="5" t="str">
        <f>TEXT(H711, "yyyy")</f>
        <v>2021</v>
      </c>
      <c r="L711" s="4">
        <v>5</v>
      </c>
      <c r="M711" s="4">
        <v>28.99</v>
      </c>
      <c r="N711" s="3" t="s">
        <v>213</v>
      </c>
      <c r="O711" s="3" t="s">
        <v>17</v>
      </c>
      <c r="P711" s="3">
        <f xml:space="preserve"> L711 * M711</f>
        <v>144.94999999999999</v>
      </c>
    </row>
    <row r="712" spans="1:16" x14ac:dyDescent="0.25">
      <c r="A712" s="2">
        <v>466</v>
      </c>
      <c r="B712" s="3" t="s">
        <v>1032</v>
      </c>
      <c r="C712" s="3" t="s">
        <v>1033</v>
      </c>
      <c r="D712" s="3" t="s">
        <v>570</v>
      </c>
      <c r="E712" s="3" t="s">
        <v>571</v>
      </c>
      <c r="F712" s="4">
        <v>84120</v>
      </c>
      <c r="G712" s="2">
        <v>2526</v>
      </c>
      <c r="H712" s="5">
        <v>44370</v>
      </c>
      <c r="I712" s="5" t="str">
        <f>TEXT(H712, "d")</f>
        <v>23</v>
      </c>
      <c r="J712" s="5" t="str">
        <f>TEXT(H712, "mmm")</f>
        <v>Jun</v>
      </c>
      <c r="K712" s="5" t="str">
        <f>TEXT(H712, "yyyy")</f>
        <v>2021</v>
      </c>
      <c r="L712" s="4">
        <v>3</v>
      </c>
      <c r="M712" s="4">
        <v>167</v>
      </c>
      <c r="N712" s="3" t="s">
        <v>90</v>
      </c>
      <c r="O712" s="3" t="s">
        <v>44</v>
      </c>
      <c r="P712" s="3">
        <f xml:space="preserve"> L712 * M712</f>
        <v>501</v>
      </c>
    </row>
    <row r="713" spans="1:16" x14ac:dyDescent="0.25">
      <c r="A713" s="2">
        <v>468</v>
      </c>
      <c r="B713" s="3" t="s">
        <v>1034</v>
      </c>
      <c r="C713" s="3" t="s">
        <v>1035</v>
      </c>
      <c r="D713" s="3" t="s">
        <v>1036</v>
      </c>
      <c r="E713" s="3" t="s">
        <v>81</v>
      </c>
      <c r="F713" s="4">
        <v>32627</v>
      </c>
      <c r="G713" s="2">
        <v>3197</v>
      </c>
      <c r="H713" s="5">
        <v>44528</v>
      </c>
      <c r="I713" s="5" t="str">
        <f>TEXT(H713, "d")</f>
        <v>28</v>
      </c>
      <c r="J713" s="5" t="str">
        <f>TEXT(H713, "mmm")</f>
        <v>Nov</v>
      </c>
      <c r="K713" s="5" t="str">
        <f>TEXT(H713, "yyyy")</f>
        <v>2021</v>
      </c>
      <c r="L713" s="4">
        <v>2</v>
      </c>
      <c r="M713" s="4">
        <v>37.99</v>
      </c>
      <c r="N713" s="3" t="s">
        <v>35</v>
      </c>
      <c r="O713" s="3" t="s">
        <v>17</v>
      </c>
      <c r="P713" s="3">
        <f xml:space="preserve"> L713 * M713</f>
        <v>75.98</v>
      </c>
    </row>
    <row r="714" spans="1:16" x14ac:dyDescent="0.25">
      <c r="A714" s="2">
        <v>469</v>
      </c>
      <c r="B714" s="3" t="s">
        <v>1037</v>
      </c>
      <c r="C714" s="3" t="s">
        <v>1038</v>
      </c>
      <c r="D714" s="3" t="s">
        <v>945</v>
      </c>
      <c r="E714" s="3" t="s">
        <v>34</v>
      </c>
      <c r="F714" s="4">
        <v>75287</v>
      </c>
      <c r="G714" s="2">
        <v>2430</v>
      </c>
      <c r="H714" s="5">
        <v>44355</v>
      </c>
      <c r="I714" s="5" t="str">
        <f>TEXT(H714, "d")</f>
        <v>8</v>
      </c>
      <c r="J714" s="5" t="str">
        <f>TEXT(H714, "mmm")</f>
        <v>Jun</v>
      </c>
      <c r="K714" s="5" t="str">
        <f>TEXT(H714, "yyyy")</f>
        <v>2021</v>
      </c>
      <c r="L714" s="4">
        <v>4</v>
      </c>
      <c r="M714" s="4">
        <v>899</v>
      </c>
      <c r="N714" s="3" t="s">
        <v>167</v>
      </c>
      <c r="O714" s="3" t="s">
        <v>30</v>
      </c>
      <c r="P714" s="3">
        <f xml:space="preserve"> L714 * M714</f>
        <v>3596</v>
      </c>
    </row>
    <row r="715" spans="1:16" x14ac:dyDescent="0.25">
      <c r="A715" s="2">
        <v>469</v>
      </c>
      <c r="B715" s="3" t="s">
        <v>1037</v>
      </c>
      <c r="C715" s="3" t="s">
        <v>1038</v>
      </c>
      <c r="D715" s="3" t="s">
        <v>945</v>
      </c>
      <c r="E715" s="3" t="s">
        <v>34</v>
      </c>
      <c r="F715" s="4">
        <v>75287</v>
      </c>
      <c r="G715" s="2">
        <v>3217</v>
      </c>
      <c r="H715" s="5">
        <v>44533</v>
      </c>
      <c r="I715" s="5" t="str">
        <f>TEXT(H715, "d")</f>
        <v>3</v>
      </c>
      <c r="J715" s="5" t="str">
        <f>TEXT(H715, "mmm")</f>
        <v>Dec</v>
      </c>
      <c r="K715" s="5" t="str">
        <f>TEXT(H715, "yyyy")</f>
        <v>2021</v>
      </c>
      <c r="L715" s="4">
        <v>2</v>
      </c>
      <c r="M715" s="4">
        <v>8.99</v>
      </c>
      <c r="N715" s="3" t="s">
        <v>18</v>
      </c>
      <c r="O715" s="3" t="s">
        <v>19</v>
      </c>
      <c r="P715" s="3">
        <f xml:space="preserve"> L715 * M715</f>
        <v>17.98</v>
      </c>
    </row>
    <row r="716" spans="1:16" x14ac:dyDescent="0.25">
      <c r="A716" s="2">
        <v>470</v>
      </c>
      <c r="B716" s="3" t="s">
        <v>1039</v>
      </c>
      <c r="C716" s="3" t="s">
        <v>1040</v>
      </c>
      <c r="D716" s="3" t="s">
        <v>179</v>
      </c>
      <c r="E716" s="3" t="s">
        <v>141</v>
      </c>
      <c r="F716" s="4">
        <v>62756</v>
      </c>
      <c r="G716" s="2">
        <v>923</v>
      </c>
      <c r="H716" s="5">
        <v>44027</v>
      </c>
      <c r="I716" s="5" t="str">
        <f>TEXT(H716, "d")</f>
        <v>15</v>
      </c>
      <c r="J716" s="5" t="str">
        <f>TEXT(H716, "mmm")</f>
        <v>Jul</v>
      </c>
      <c r="K716" s="5" t="str">
        <f>TEXT(H716, "yyyy")</f>
        <v>2020</v>
      </c>
      <c r="L716" s="4">
        <v>3</v>
      </c>
      <c r="M716" s="4">
        <v>10.99</v>
      </c>
      <c r="N716" s="3" t="s">
        <v>316</v>
      </c>
      <c r="O716" s="3" t="s">
        <v>19</v>
      </c>
      <c r="P716" s="3">
        <f xml:space="preserve"> L716 * M716</f>
        <v>32.97</v>
      </c>
    </row>
    <row r="717" spans="1:16" x14ac:dyDescent="0.25">
      <c r="A717" s="2">
        <v>470</v>
      </c>
      <c r="B717" s="3" t="s">
        <v>1039</v>
      </c>
      <c r="C717" s="3" t="s">
        <v>1040</v>
      </c>
      <c r="D717" s="3" t="s">
        <v>179</v>
      </c>
      <c r="E717" s="3" t="s">
        <v>141</v>
      </c>
      <c r="F717" s="4">
        <v>62756</v>
      </c>
      <c r="G717" s="2">
        <v>1452</v>
      </c>
      <c r="H717" s="5">
        <v>44140</v>
      </c>
      <c r="I717" s="5" t="str">
        <f>TEXT(H717, "d")</f>
        <v>5</v>
      </c>
      <c r="J717" s="5" t="str">
        <f>TEXT(H717, "mmm")</f>
        <v>Nov</v>
      </c>
      <c r="K717" s="5" t="str">
        <f>TEXT(H717, "yyyy")</f>
        <v>2020</v>
      </c>
      <c r="L717" s="4">
        <v>3</v>
      </c>
      <c r="M717" s="4">
        <v>12</v>
      </c>
      <c r="N717" s="3" t="s">
        <v>42</v>
      </c>
      <c r="O717" s="3" t="s">
        <v>19</v>
      </c>
      <c r="P717" s="3">
        <f xml:space="preserve"> L717 * M717</f>
        <v>36</v>
      </c>
    </row>
    <row r="718" spans="1:16" x14ac:dyDescent="0.25">
      <c r="A718" s="2">
        <v>470</v>
      </c>
      <c r="B718" s="3" t="s">
        <v>1039</v>
      </c>
      <c r="C718" s="3" t="s">
        <v>1040</v>
      </c>
      <c r="D718" s="3" t="s">
        <v>179</v>
      </c>
      <c r="E718" s="3" t="s">
        <v>141</v>
      </c>
      <c r="F718" s="4">
        <v>62756</v>
      </c>
      <c r="G718" s="2">
        <v>3040</v>
      </c>
      <c r="H718" s="5">
        <v>44492</v>
      </c>
      <c r="I718" s="5" t="str">
        <f>TEXT(H718, "d")</f>
        <v>23</v>
      </c>
      <c r="J718" s="5" t="str">
        <f>TEXT(H718, "mmm")</f>
        <v>Oct</v>
      </c>
      <c r="K718" s="5" t="str">
        <f>TEXT(H718, "yyyy")</f>
        <v>2021</v>
      </c>
      <c r="L718" s="4">
        <v>2</v>
      </c>
      <c r="M718" s="4">
        <v>10.99</v>
      </c>
      <c r="N718" s="3" t="s">
        <v>316</v>
      </c>
      <c r="O718" s="3" t="s">
        <v>19</v>
      </c>
      <c r="P718" s="3">
        <f xml:space="preserve"> L718 * M718</f>
        <v>21.98</v>
      </c>
    </row>
    <row r="719" spans="1:16" x14ac:dyDescent="0.25">
      <c r="A719" s="2">
        <v>471</v>
      </c>
      <c r="B719" s="3" t="s">
        <v>1041</v>
      </c>
      <c r="C719" s="3" t="s">
        <v>1042</v>
      </c>
      <c r="D719" s="3" t="s">
        <v>1043</v>
      </c>
      <c r="E719" s="3" t="s">
        <v>252</v>
      </c>
      <c r="F719" s="4">
        <v>55565</v>
      </c>
      <c r="G719" s="2">
        <v>704</v>
      </c>
      <c r="H719" s="5">
        <v>43980</v>
      </c>
      <c r="I719" s="5" t="str">
        <f>TEXT(H719, "d")</f>
        <v>29</v>
      </c>
      <c r="J719" s="5" t="str">
        <f>TEXT(H719, "mmm")</f>
        <v>May</v>
      </c>
      <c r="K719" s="5" t="str">
        <f>TEXT(H719, "yyyy")</f>
        <v>2020</v>
      </c>
      <c r="L719" s="4">
        <v>3</v>
      </c>
      <c r="M719" s="4">
        <v>34.99</v>
      </c>
      <c r="N719" s="3" t="s">
        <v>111</v>
      </c>
      <c r="O719" s="3" t="s">
        <v>17</v>
      </c>
      <c r="P719" s="3">
        <f xml:space="preserve"> L719 * M719</f>
        <v>104.97</v>
      </c>
    </row>
    <row r="720" spans="1:16" x14ac:dyDescent="0.25">
      <c r="A720" s="2">
        <v>471</v>
      </c>
      <c r="B720" s="3" t="s">
        <v>1041</v>
      </c>
      <c r="C720" s="3" t="s">
        <v>1042</v>
      </c>
      <c r="D720" s="3" t="s">
        <v>1043</v>
      </c>
      <c r="E720" s="3" t="s">
        <v>252</v>
      </c>
      <c r="F720" s="4">
        <v>55565</v>
      </c>
      <c r="G720" s="2">
        <v>2207</v>
      </c>
      <c r="H720" s="5">
        <v>44305</v>
      </c>
      <c r="I720" s="5" t="str">
        <f>TEXT(H720, "d")</f>
        <v>19</v>
      </c>
      <c r="J720" s="5" t="str">
        <f>TEXT(H720, "mmm")</f>
        <v>Apr</v>
      </c>
      <c r="K720" s="5" t="str">
        <f>TEXT(H720, "yyyy")</f>
        <v>2021</v>
      </c>
      <c r="L720" s="4">
        <v>5</v>
      </c>
      <c r="M720" s="4">
        <v>32.950000000000003</v>
      </c>
      <c r="N720" s="3" t="s">
        <v>71</v>
      </c>
      <c r="O720" s="3" t="s">
        <v>17</v>
      </c>
      <c r="P720" s="3">
        <f xml:space="preserve"> L720 * M720</f>
        <v>164.75</v>
      </c>
    </row>
    <row r="721" spans="1:16" x14ac:dyDescent="0.25">
      <c r="A721" s="2">
        <v>471</v>
      </c>
      <c r="B721" s="3" t="s">
        <v>1041</v>
      </c>
      <c r="C721" s="3" t="s">
        <v>1042</v>
      </c>
      <c r="D721" s="3" t="s">
        <v>1043</v>
      </c>
      <c r="E721" s="3" t="s">
        <v>252</v>
      </c>
      <c r="F721" s="4">
        <v>55565</v>
      </c>
      <c r="G721" s="2">
        <v>2866</v>
      </c>
      <c r="H721" s="5">
        <v>44445</v>
      </c>
      <c r="I721" s="5" t="str">
        <f>TEXT(H721, "d")</f>
        <v>6</v>
      </c>
      <c r="J721" s="5" t="str">
        <f>TEXT(H721, "mmm")</f>
        <v>Sep</v>
      </c>
      <c r="K721" s="5" t="str">
        <f>TEXT(H721, "yyyy")</f>
        <v>2021</v>
      </c>
      <c r="L721" s="4">
        <v>3</v>
      </c>
      <c r="M721" s="4">
        <v>189</v>
      </c>
      <c r="N721" s="3" t="s">
        <v>243</v>
      </c>
      <c r="O721" s="3" t="s">
        <v>106</v>
      </c>
      <c r="P721" s="3">
        <f xml:space="preserve"> L721 * M721</f>
        <v>567</v>
      </c>
    </row>
    <row r="722" spans="1:16" x14ac:dyDescent="0.25">
      <c r="A722" s="2">
        <v>471</v>
      </c>
      <c r="B722" s="3" t="s">
        <v>1041</v>
      </c>
      <c r="C722" s="3" t="s">
        <v>1042</v>
      </c>
      <c r="D722" s="3" t="s">
        <v>1043</v>
      </c>
      <c r="E722" s="3" t="s">
        <v>252</v>
      </c>
      <c r="F722" s="4">
        <v>55565</v>
      </c>
      <c r="G722" s="2">
        <v>3206</v>
      </c>
      <c r="H722" s="5">
        <v>44530</v>
      </c>
      <c r="I722" s="5" t="str">
        <f>TEXT(H722, "d")</f>
        <v>30</v>
      </c>
      <c r="J722" s="5" t="str">
        <f>TEXT(H722, "mmm")</f>
        <v>Nov</v>
      </c>
      <c r="K722" s="5" t="str">
        <f>TEXT(H722, "yyyy")</f>
        <v>2021</v>
      </c>
      <c r="L722" s="4">
        <v>3</v>
      </c>
      <c r="M722" s="4">
        <v>119</v>
      </c>
      <c r="N722" s="3" t="s">
        <v>228</v>
      </c>
      <c r="O722" s="3" t="s">
        <v>44</v>
      </c>
      <c r="P722" s="3">
        <f xml:space="preserve"> L722 * M722</f>
        <v>357</v>
      </c>
    </row>
    <row r="723" spans="1:16" x14ac:dyDescent="0.25">
      <c r="A723" s="2">
        <v>472</v>
      </c>
      <c r="B723" s="3" t="s">
        <v>1044</v>
      </c>
      <c r="C723" s="3" t="s">
        <v>1045</v>
      </c>
      <c r="D723" s="3" t="s">
        <v>1046</v>
      </c>
      <c r="E723" s="3" t="s">
        <v>175</v>
      </c>
      <c r="F723" s="4">
        <v>15906</v>
      </c>
      <c r="G723" s="2">
        <v>448</v>
      </c>
      <c r="H723" s="5">
        <v>43924</v>
      </c>
      <c r="I723" s="5" t="str">
        <f>TEXT(H723, "d")</f>
        <v>3</v>
      </c>
      <c r="J723" s="5" t="str">
        <f>TEXT(H723, "mmm")</f>
        <v>Apr</v>
      </c>
      <c r="K723" s="5" t="str">
        <f>TEXT(H723, "yyyy")</f>
        <v>2020</v>
      </c>
      <c r="L723" s="4">
        <v>4</v>
      </c>
      <c r="M723" s="4">
        <v>179</v>
      </c>
      <c r="N723" s="3" t="s">
        <v>64</v>
      </c>
      <c r="O723" s="3" t="s">
        <v>44</v>
      </c>
      <c r="P723" s="3">
        <f xml:space="preserve"> L723 * M723</f>
        <v>716</v>
      </c>
    </row>
    <row r="724" spans="1:16" x14ac:dyDescent="0.25">
      <c r="A724" s="2">
        <v>472</v>
      </c>
      <c r="B724" s="3" t="s">
        <v>1044</v>
      </c>
      <c r="C724" s="3" t="s">
        <v>1045</v>
      </c>
      <c r="D724" s="3" t="s">
        <v>1046</v>
      </c>
      <c r="E724" s="3" t="s">
        <v>175</v>
      </c>
      <c r="F724" s="4">
        <v>15906</v>
      </c>
      <c r="G724" s="2">
        <v>3112</v>
      </c>
      <c r="H724" s="5">
        <v>44508</v>
      </c>
      <c r="I724" s="5" t="str">
        <f>TEXT(H724, "d")</f>
        <v>8</v>
      </c>
      <c r="J724" s="5" t="str">
        <f>TEXT(H724, "mmm")</f>
        <v>Nov</v>
      </c>
      <c r="K724" s="5" t="str">
        <f>TEXT(H724, "yyyy")</f>
        <v>2021</v>
      </c>
      <c r="L724" s="4">
        <v>5</v>
      </c>
      <c r="M724" s="4">
        <v>189</v>
      </c>
      <c r="N724" s="3" t="s">
        <v>166</v>
      </c>
      <c r="O724" s="3" t="s">
        <v>106</v>
      </c>
      <c r="P724" s="3">
        <f xml:space="preserve"> L724 * M724</f>
        <v>945</v>
      </c>
    </row>
    <row r="725" spans="1:16" x14ac:dyDescent="0.25">
      <c r="A725" s="2">
        <v>473</v>
      </c>
      <c r="B725" s="3" t="s">
        <v>1047</v>
      </c>
      <c r="C725" s="3" t="s">
        <v>1048</v>
      </c>
      <c r="D725" s="3" t="s">
        <v>465</v>
      </c>
      <c r="E725" s="3" t="s">
        <v>87</v>
      </c>
      <c r="F725" s="4">
        <v>21211</v>
      </c>
      <c r="G725" s="2">
        <v>1127</v>
      </c>
      <c r="H725" s="5">
        <v>44075</v>
      </c>
      <c r="I725" s="5" t="str">
        <f>TEXT(H725, "d")</f>
        <v>1</v>
      </c>
      <c r="J725" s="5" t="str">
        <f>TEXT(H725, "mmm")</f>
        <v>Sep</v>
      </c>
      <c r="K725" s="5" t="str">
        <f>TEXT(H725, "yyyy")</f>
        <v>2020</v>
      </c>
      <c r="L725" s="4">
        <v>6</v>
      </c>
      <c r="M725" s="4">
        <v>89.95</v>
      </c>
      <c r="N725" s="3" t="s">
        <v>43</v>
      </c>
      <c r="O725" s="3" t="s">
        <v>44</v>
      </c>
      <c r="P725" s="3">
        <f xml:space="preserve"> L725 * M725</f>
        <v>539.70000000000005</v>
      </c>
    </row>
    <row r="726" spans="1:16" x14ac:dyDescent="0.25">
      <c r="A726" s="2">
        <v>473</v>
      </c>
      <c r="B726" s="3" t="s">
        <v>1047</v>
      </c>
      <c r="C726" s="3" t="s">
        <v>1048</v>
      </c>
      <c r="D726" s="3" t="s">
        <v>465</v>
      </c>
      <c r="E726" s="3" t="s">
        <v>87</v>
      </c>
      <c r="F726" s="4">
        <v>21211</v>
      </c>
      <c r="G726" s="2">
        <v>1401</v>
      </c>
      <c r="H726" s="5">
        <v>44128</v>
      </c>
      <c r="I726" s="5" t="str">
        <f>TEXT(H726, "d")</f>
        <v>24</v>
      </c>
      <c r="J726" s="5" t="str">
        <f>TEXT(H726, "mmm")</f>
        <v>Oct</v>
      </c>
      <c r="K726" s="5" t="str">
        <f>TEXT(H726, "yyyy")</f>
        <v>2020</v>
      </c>
      <c r="L726" s="4">
        <v>1</v>
      </c>
      <c r="M726" s="4">
        <v>189</v>
      </c>
      <c r="N726" s="3" t="s">
        <v>243</v>
      </c>
      <c r="O726" s="3" t="s">
        <v>106</v>
      </c>
      <c r="P726" s="3">
        <f xml:space="preserve"> L726 * M726</f>
        <v>189</v>
      </c>
    </row>
    <row r="727" spans="1:16" x14ac:dyDescent="0.25">
      <c r="A727" s="2">
        <v>473</v>
      </c>
      <c r="B727" s="3" t="s">
        <v>1047</v>
      </c>
      <c r="C727" s="3" t="s">
        <v>1048</v>
      </c>
      <c r="D727" s="3" t="s">
        <v>465</v>
      </c>
      <c r="E727" s="3" t="s">
        <v>87</v>
      </c>
      <c r="F727" s="4">
        <v>21211</v>
      </c>
      <c r="G727" s="2">
        <v>1429</v>
      </c>
      <c r="H727" s="5">
        <v>44134</v>
      </c>
      <c r="I727" s="5" t="str">
        <f>TEXT(H727, "d")</f>
        <v>30</v>
      </c>
      <c r="J727" s="5" t="str">
        <f>TEXT(H727, "mmm")</f>
        <v>Oct</v>
      </c>
      <c r="K727" s="5" t="str">
        <f>TEXT(H727, "yyyy")</f>
        <v>2020</v>
      </c>
      <c r="L727" s="4">
        <v>4</v>
      </c>
      <c r="M727" s="4">
        <v>89</v>
      </c>
      <c r="N727" s="3" t="s">
        <v>468</v>
      </c>
      <c r="O727" s="3" t="s">
        <v>44</v>
      </c>
      <c r="P727" s="3">
        <f xml:space="preserve"> L727 * M727</f>
        <v>356</v>
      </c>
    </row>
    <row r="728" spans="1:16" x14ac:dyDescent="0.25">
      <c r="A728" s="2">
        <v>473</v>
      </c>
      <c r="B728" s="3" t="s">
        <v>1047</v>
      </c>
      <c r="C728" s="3" t="s">
        <v>1048</v>
      </c>
      <c r="D728" s="3" t="s">
        <v>465</v>
      </c>
      <c r="E728" s="3" t="s">
        <v>87</v>
      </c>
      <c r="F728" s="4">
        <v>21211</v>
      </c>
      <c r="G728" s="2">
        <v>1685</v>
      </c>
      <c r="H728" s="5">
        <v>44195</v>
      </c>
      <c r="I728" s="5" t="str">
        <f>TEXT(H728, "d")</f>
        <v>30</v>
      </c>
      <c r="J728" s="5" t="str">
        <f>TEXT(H728, "mmm")</f>
        <v>Dec</v>
      </c>
      <c r="K728" s="5" t="str">
        <f>TEXT(H728, "yyyy")</f>
        <v>2020</v>
      </c>
      <c r="L728" s="4">
        <v>3</v>
      </c>
      <c r="M728" s="4">
        <v>4.99</v>
      </c>
      <c r="N728" s="3" t="s">
        <v>117</v>
      </c>
      <c r="O728" s="3" t="s">
        <v>19</v>
      </c>
      <c r="P728" s="3">
        <f xml:space="preserve"> L728 * M728</f>
        <v>14.97</v>
      </c>
    </row>
    <row r="729" spans="1:16" x14ac:dyDescent="0.25">
      <c r="A729" s="2">
        <v>474</v>
      </c>
      <c r="B729" s="3" t="s">
        <v>1049</v>
      </c>
      <c r="C729" s="3" t="s">
        <v>1050</v>
      </c>
      <c r="D729" s="3" t="s">
        <v>1051</v>
      </c>
      <c r="E729" s="3" t="s">
        <v>363</v>
      </c>
      <c r="F729" s="4">
        <v>81005</v>
      </c>
      <c r="G729" s="2">
        <v>2509</v>
      </c>
      <c r="H729" s="5">
        <v>44368</v>
      </c>
      <c r="I729" s="5" t="str">
        <f>TEXT(H729, "d")</f>
        <v>21</v>
      </c>
      <c r="J729" s="5" t="str">
        <f>TEXT(H729, "mmm")</f>
        <v>Jun</v>
      </c>
      <c r="K729" s="5" t="str">
        <f>TEXT(H729, "yyyy")</f>
        <v>2021</v>
      </c>
      <c r="L729" s="4">
        <v>5</v>
      </c>
      <c r="M729" s="4">
        <v>684</v>
      </c>
      <c r="N729" s="3" t="s">
        <v>29</v>
      </c>
      <c r="O729" s="3" t="s">
        <v>30</v>
      </c>
      <c r="P729" s="3">
        <f xml:space="preserve"> L729 * M729</f>
        <v>3420</v>
      </c>
    </row>
    <row r="730" spans="1:16" x14ac:dyDescent="0.25">
      <c r="A730" s="2">
        <v>474</v>
      </c>
      <c r="B730" s="3" t="s">
        <v>1049</v>
      </c>
      <c r="C730" s="3" t="s">
        <v>1050</v>
      </c>
      <c r="D730" s="3" t="s">
        <v>1051</v>
      </c>
      <c r="E730" s="3" t="s">
        <v>363</v>
      </c>
      <c r="F730" s="4">
        <v>81005</v>
      </c>
      <c r="G730" s="2">
        <v>2584</v>
      </c>
      <c r="H730" s="5">
        <v>44383</v>
      </c>
      <c r="I730" s="5" t="str">
        <f>TEXT(H730, "d")</f>
        <v>6</v>
      </c>
      <c r="J730" s="5" t="str">
        <f>TEXT(H730, "mmm")</f>
        <v>Jul</v>
      </c>
      <c r="K730" s="5" t="str">
        <f>TEXT(H730, "yyyy")</f>
        <v>2021</v>
      </c>
      <c r="L730" s="4">
        <v>2</v>
      </c>
      <c r="M730" s="4">
        <v>10.99</v>
      </c>
      <c r="N730" s="3" t="s">
        <v>316</v>
      </c>
      <c r="O730" s="3" t="s">
        <v>19</v>
      </c>
      <c r="P730" s="3">
        <f xml:space="preserve"> L730 * M730</f>
        <v>21.98</v>
      </c>
    </row>
    <row r="731" spans="1:16" x14ac:dyDescent="0.25">
      <c r="A731" s="2">
        <v>475</v>
      </c>
      <c r="B731" s="3" t="s">
        <v>1052</v>
      </c>
      <c r="C731" s="3" t="s">
        <v>1053</v>
      </c>
      <c r="D731" s="3" t="s">
        <v>165</v>
      </c>
      <c r="E731" s="3" t="s">
        <v>57</v>
      </c>
      <c r="F731" s="4">
        <v>85053</v>
      </c>
      <c r="G731" s="2">
        <v>1222</v>
      </c>
      <c r="H731" s="5">
        <v>44092</v>
      </c>
      <c r="I731" s="5" t="str">
        <f>TEXT(H731, "d")</f>
        <v>18</v>
      </c>
      <c r="J731" s="5" t="str">
        <f>TEXT(H731, "mmm")</f>
        <v>Sep</v>
      </c>
      <c r="K731" s="5" t="str">
        <f>TEXT(H731, "yyyy")</f>
        <v>2020</v>
      </c>
      <c r="L731" s="4">
        <v>4</v>
      </c>
      <c r="M731" s="4">
        <v>549</v>
      </c>
      <c r="N731" s="3" t="s">
        <v>253</v>
      </c>
      <c r="O731" s="3" t="s">
        <v>30</v>
      </c>
      <c r="P731" s="3">
        <f xml:space="preserve"> L731 * M731</f>
        <v>2196</v>
      </c>
    </row>
    <row r="732" spans="1:16" x14ac:dyDescent="0.25">
      <c r="A732" s="2">
        <v>475</v>
      </c>
      <c r="B732" s="3" t="s">
        <v>1052</v>
      </c>
      <c r="C732" s="3" t="s">
        <v>1053</v>
      </c>
      <c r="D732" s="3" t="s">
        <v>165</v>
      </c>
      <c r="E732" s="3" t="s">
        <v>57</v>
      </c>
      <c r="F732" s="4">
        <v>85053</v>
      </c>
      <c r="G732" s="2">
        <v>1511</v>
      </c>
      <c r="H732" s="5">
        <v>44154</v>
      </c>
      <c r="I732" s="5" t="str">
        <f>TEXT(H732, "d")</f>
        <v>19</v>
      </c>
      <c r="J732" s="5" t="str">
        <f>TEXT(H732, "mmm")</f>
        <v>Nov</v>
      </c>
      <c r="K732" s="5" t="str">
        <f>TEXT(H732, "yyyy")</f>
        <v>2020</v>
      </c>
      <c r="L732" s="4">
        <v>4</v>
      </c>
      <c r="M732" s="4">
        <v>32.950000000000003</v>
      </c>
      <c r="N732" s="3" t="s">
        <v>71</v>
      </c>
      <c r="O732" s="3" t="s">
        <v>17</v>
      </c>
      <c r="P732" s="3">
        <f xml:space="preserve"> L732 * M732</f>
        <v>131.80000000000001</v>
      </c>
    </row>
    <row r="733" spans="1:16" x14ac:dyDescent="0.25">
      <c r="A733" s="2">
        <v>475</v>
      </c>
      <c r="B733" s="3" t="s">
        <v>1052</v>
      </c>
      <c r="C733" s="3" t="s">
        <v>1053</v>
      </c>
      <c r="D733" s="3" t="s">
        <v>165</v>
      </c>
      <c r="E733" s="3" t="s">
        <v>57</v>
      </c>
      <c r="F733" s="4">
        <v>85053</v>
      </c>
      <c r="G733" s="2">
        <v>3037</v>
      </c>
      <c r="H733" s="5">
        <v>44491</v>
      </c>
      <c r="I733" s="5" t="str">
        <f>TEXT(H733, "d")</f>
        <v>22</v>
      </c>
      <c r="J733" s="5" t="str">
        <f>TEXT(H733, "mmm")</f>
        <v>Oct</v>
      </c>
      <c r="K733" s="5" t="str">
        <f>TEXT(H733, "yyyy")</f>
        <v>2021</v>
      </c>
      <c r="L733" s="4">
        <v>4</v>
      </c>
      <c r="M733" s="4">
        <v>225</v>
      </c>
      <c r="N733" s="3" t="s">
        <v>232</v>
      </c>
      <c r="O733" s="3" t="s">
        <v>106</v>
      </c>
      <c r="P733" s="3">
        <f xml:space="preserve"> L733 * M733</f>
        <v>900</v>
      </c>
    </row>
    <row r="734" spans="1:16" x14ac:dyDescent="0.25">
      <c r="A734" s="2">
        <v>476</v>
      </c>
      <c r="B734" s="3" t="s">
        <v>1054</v>
      </c>
      <c r="C734" s="3" t="s">
        <v>1055</v>
      </c>
      <c r="D734" s="3" t="s">
        <v>724</v>
      </c>
      <c r="E734" s="3" t="s">
        <v>115</v>
      </c>
      <c r="F734" s="4">
        <v>37235</v>
      </c>
      <c r="G734" s="2">
        <v>1291</v>
      </c>
      <c r="H734" s="5">
        <v>44106</v>
      </c>
      <c r="I734" s="5" t="str">
        <f>TEXT(H734, "d")</f>
        <v>2</v>
      </c>
      <c r="J734" s="5" t="str">
        <f>TEXT(H734, "mmm")</f>
        <v>Oct</v>
      </c>
      <c r="K734" s="5" t="str">
        <f>TEXT(H734, "yyyy")</f>
        <v>2020</v>
      </c>
      <c r="L734" s="4">
        <v>2</v>
      </c>
      <c r="M734" s="4">
        <v>89</v>
      </c>
      <c r="N734" s="3" t="s">
        <v>468</v>
      </c>
      <c r="O734" s="3" t="s">
        <v>44</v>
      </c>
      <c r="P734" s="3">
        <f xml:space="preserve"> L734 * M734</f>
        <v>178</v>
      </c>
    </row>
    <row r="735" spans="1:16" x14ac:dyDescent="0.25">
      <c r="A735" s="2">
        <v>476</v>
      </c>
      <c r="B735" s="3" t="s">
        <v>1054</v>
      </c>
      <c r="C735" s="3" t="s">
        <v>1055</v>
      </c>
      <c r="D735" s="3" t="s">
        <v>724</v>
      </c>
      <c r="E735" s="3" t="s">
        <v>115</v>
      </c>
      <c r="F735" s="4">
        <v>37235</v>
      </c>
      <c r="G735" s="2">
        <v>2735</v>
      </c>
      <c r="H735" s="5">
        <v>44415</v>
      </c>
      <c r="I735" s="5" t="str">
        <f>TEXT(H735, "d")</f>
        <v>7</v>
      </c>
      <c r="J735" s="5" t="str">
        <f>TEXT(H735, "mmm")</f>
        <v>Aug</v>
      </c>
      <c r="K735" s="5" t="str">
        <f>TEXT(H735, "yyyy")</f>
        <v>2021</v>
      </c>
      <c r="L735" s="4">
        <v>2</v>
      </c>
      <c r="M735" s="4">
        <v>89</v>
      </c>
      <c r="N735" s="3" t="s">
        <v>468</v>
      </c>
      <c r="O735" s="3" t="s">
        <v>44</v>
      </c>
      <c r="P735" s="3">
        <f xml:space="preserve"> L735 * M735</f>
        <v>178</v>
      </c>
    </row>
    <row r="736" spans="1:16" x14ac:dyDescent="0.25">
      <c r="A736" s="2">
        <v>478</v>
      </c>
      <c r="B736" s="3" t="s">
        <v>1056</v>
      </c>
      <c r="C736" s="3" t="s">
        <v>1057</v>
      </c>
      <c r="D736" s="3" t="s">
        <v>1058</v>
      </c>
      <c r="E736" s="3" t="s">
        <v>922</v>
      </c>
      <c r="F736" s="4">
        <v>39534</v>
      </c>
      <c r="G736" s="2">
        <v>1227</v>
      </c>
      <c r="H736" s="5">
        <v>44093</v>
      </c>
      <c r="I736" s="5" t="str">
        <f>TEXT(H736, "d")</f>
        <v>19</v>
      </c>
      <c r="J736" s="5" t="str">
        <f>TEXT(H736, "mmm")</f>
        <v>Sep</v>
      </c>
      <c r="K736" s="5" t="str">
        <f>TEXT(H736, "yyyy")</f>
        <v>2020</v>
      </c>
      <c r="L736" s="4">
        <v>3</v>
      </c>
      <c r="M736" s="4">
        <v>23.99</v>
      </c>
      <c r="N736" s="3" t="s">
        <v>49</v>
      </c>
      <c r="O736" s="3" t="s">
        <v>37</v>
      </c>
      <c r="P736" s="3">
        <f xml:space="preserve"> L736 * M736</f>
        <v>71.97</v>
      </c>
    </row>
    <row r="737" spans="1:16" x14ac:dyDescent="0.25">
      <c r="A737" s="2">
        <v>479</v>
      </c>
      <c r="B737" s="3" t="s">
        <v>1059</v>
      </c>
      <c r="C737" s="3" t="s">
        <v>1060</v>
      </c>
      <c r="D737" s="3" t="s">
        <v>1061</v>
      </c>
      <c r="E737" s="3" t="s">
        <v>162</v>
      </c>
      <c r="F737" s="4">
        <v>45020</v>
      </c>
      <c r="G737" s="2">
        <v>389</v>
      </c>
      <c r="H737" s="5">
        <v>43912</v>
      </c>
      <c r="I737" s="5" t="str">
        <f>TEXT(H737, "d")</f>
        <v>22</v>
      </c>
      <c r="J737" s="5" t="str">
        <f>TEXT(H737, "mmm")</f>
        <v>Mar</v>
      </c>
      <c r="K737" s="5" t="str">
        <f>TEXT(H737, "yyyy")</f>
        <v>2020</v>
      </c>
      <c r="L737" s="4">
        <v>5</v>
      </c>
      <c r="M737" s="4">
        <v>20.95</v>
      </c>
      <c r="N737" s="3" t="s">
        <v>193</v>
      </c>
      <c r="O737" s="3" t="s">
        <v>37</v>
      </c>
      <c r="P737" s="3">
        <f xml:space="preserve"> L737 * M737</f>
        <v>104.75</v>
      </c>
    </row>
    <row r="738" spans="1:16" x14ac:dyDescent="0.25">
      <c r="A738" s="2">
        <v>479</v>
      </c>
      <c r="B738" s="3" t="s">
        <v>1059</v>
      </c>
      <c r="C738" s="3" t="s">
        <v>1060</v>
      </c>
      <c r="D738" s="3" t="s">
        <v>1061</v>
      </c>
      <c r="E738" s="3" t="s">
        <v>162</v>
      </c>
      <c r="F738" s="4">
        <v>45020</v>
      </c>
      <c r="G738" s="2">
        <v>693</v>
      </c>
      <c r="H738" s="5">
        <v>43977</v>
      </c>
      <c r="I738" s="5" t="str">
        <f>TEXT(H738, "d")</f>
        <v>26</v>
      </c>
      <c r="J738" s="5" t="str">
        <f>TEXT(H738, "mmm")</f>
        <v>May</v>
      </c>
      <c r="K738" s="5" t="str">
        <f>TEXT(H738, "yyyy")</f>
        <v>2020</v>
      </c>
      <c r="L738" s="4">
        <v>3</v>
      </c>
      <c r="M738" s="4">
        <v>11.99</v>
      </c>
      <c r="N738" s="3" t="s">
        <v>62</v>
      </c>
      <c r="O738" s="3" t="s">
        <v>19</v>
      </c>
      <c r="P738" s="3">
        <f xml:space="preserve"> L738 * M738</f>
        <v>35.97</v>
      </c>
    </row>
    <row r="739" spans="1:16" x14ac:dyDescent="0.25">
      <c r="A739" s="2">
        <v>480</v>
      </c>
      <c r="B739" s="3" t="s">
        <v>1062</v>
      </c>
      <c r="C739" s="3" t="s">
        <v>1063</v>
      </c>
      <c r="D739" s="3" t="s">
        <v>216</v>
      </c>
      <c r="E739" s="3" t="s">
        <v>41</v>
      </c>
      <c r="F739" s="4">
        <v>95194</v>
      </c>
      <c r="G739" s="2">
        <v>456</v>
      </c>
      <c r="H739" s="5">
        <v>43925</v>
      </c>
      <c r="I739" s="5" t="str">
        <f>TEXT(H739, "d")</f>
        <v>4</v>
      </c>
      <c r="J739" s="5" t="str">
        <f>TEXT(H739, "mmm")</f>
        <v>Apr</v>
      </c>
      <c r="K739" s="5" t="str">
        <f>TEXT(H739, "yyyy")</f>
        <v>2020</v>
      </c>
      <c r="L739" s="4">
        <v>4</v>
      </c>
      <c r="M739" s="4">
        <v>14.99</v>
      </c>
      <c r="N739" s="3" t="s">
        <v>298</v>
      </c>
      <c r="O739" s="3" t="s">
        <v>37</v>
      </c>
      <c r="P739" s="3">
        <f xml:space="preserve"> L739 * M739</f>
        <v>59.96</v>
      </c>
    </row>
    <row r="740" spans="1:16" x14ac:dyDescent="0.25">
      <c r="A740" s="2">
        <v>481</v>
      </c>
      <c r="B740" s="3" t="s">
        <v>1064</v>
      </c>
      <c r="C740" s="3" t="s">
        <v>1065</v>
      </c>
      <c r="D740" s="3" t="s">
        <v>457</v>
      </c>
      <c r="E740" s="3" t="s">
        <v>252</v>
      </c>
      <c r="F740" s="4">
        <v>55480</v>
      </c>
      <c r="G740" s="2">
        <v>169</v>
      </c>
      <c r="H740" s="5">
        <v>43865</v>
      </c>
      <c r="I740" s="5" t="str">
        <f>TEXT(H740, "d")</f>
        <v>4</v>
      </c>
      <c r="J740" s="5" t="str">
        <f>TEXT(H740, "mmm")</f>
        <v>Feb</v>
      </c>
      <c r="K740" s="5" t="str">
        <f>TEXT(H740, "yyyy")</f>
        <v>2020</v>
      </c>
      <c r="L740" s="4">
        <v>6</v>
      </c>
      <c r="M740" s="4">
        <v>189</v>
      </c>
      <c r="N740" s="3" t="s">
        <v>116</v>
      </c>
      <c r="O740" s="3" t="s">
        <v>106</v>
      </c>
      <c r="P740" s="3">
        <f xml:space="preserve"> L740 * M740</f>
        <v>1134</v>
      </c>
    </row>
    <row r="741" spans="1:16" x14ac:dyDescent="0.25">
      <c r="A741" s="2">
        <v>481</v>
      </c>
      <c r="B741" s="3" t="s">
        <v>1064</v>
      </c>
      <c r="C741" s="3" t="s">
        <v>1065</v>
      </c>
      <c r="D741" s="3" t="s">
        <v>457</v>
      </c>
      <c r="E741" s="3" t="s">
        <v>252</v>
      </c>
      <c r="F741" s="4">
        <v>55480</v>
      </c>
      <c r="G741" s="2">
        <v>2188</v>
      </c>
      <c r="H741" s="5">
        <v>44301</v>
      </c>
      <c r="I741" s="5" t="str">
        <f>TEXT(H741, "d")</f>
        <v>15</v>
      </c>
      <c r="J741" s="5" t="str">
        <f>TEXT(H741, "mmm")</f>
        <v>Apr</v>
      </c>
      <c r="K741" s="5" t="str">
        <f>TEXT(H741, "yyyy")</f>
        <v>2021</v>
      </c>
      <c r="L741" s="4">
        <v>1</v>
      </c>
      <c r="M741" s="4">
        <v>11.99</v>
      </c>
      <c r="N741" s="3" t="s">
        <v>62</v>
      </c>
      <c r="O741" s="3" t="s">
        <v>19</v>
      </c>
      <c r="P741" s="3">
        <f xml:space="preserve"> L741 * M741</f>
        <v>11.99</v>
      </c>
    </row>
    <row r="742" spans="1:16" x14ac:dyDescent="0.25">
      <c r="A742" s="2">
        <v>481</v>
      </c>
      <c r="B742" s="3" t="s">
        <v>1064</v>
      </c>
      <c r="C742" s="3" t="s">
        <v>1065</v>
      </c>
      <c r="D742" s="3" t="s">
        <v>457</v>
      </c>
      <c r="E742" s="3" t="s">
        <v>252</v>
      </c>
      <c r="F742" s="4">
        <v>55480</v>
      </c>
      <c r="G742" s="2">
        <v>2955</v>
      </c>
      <c r="H742" s="5">
        <v>44471</v>
      </c>
      <c r="I742" s="5" t="str">
        <f>TEXT(H742, "d")</f>
        <v>2</v>
      </c>
      <c r="J742" s="5" t="str">
        <f>TEXT(H742, "mmm")</f>
        <v>Oct</v>
      </c>
      <c r="K742" s="5" t="str">
        <f>TEXT(H742, "yyyy")</f>
        <v>2021</v>
      </c>
      <c r="L742" s="4">
        <v>4</v>
      </c>
      <c r="M742" s="4">
        <v>36.99</v>
      </c>
      <c r="N742" s="3" t="s">
        <v>379</v>
      </c>
      <c r="O742" s="3" t="s">
        <v>17</v>
      </c>
      <c r="P742" s="3">
        <f xml:space="preserve"> L742 * M742</f>
        <v>147.96</v>
      </c>
    </row>
    <row r="743" spans="1:16" x14ac:dyDescent="0.25">
      <c r="A743" s="2">
        <v>483</v>
      </c>
      <c r="B743" s="3" t="s">
        <v>1066</v>
      </c>
      <c r="C743" s="3" t="s">
        <v>1067</v>
      </c>
      <c r="D743" s="3" t="s">
        <v>768</v>
      </c>
      <c r="E743" s="3" t="s">
        <v>141</v>
      </c>
      <c r="F743" s="4">
        <v>62525</v>
      </c>
      <c r="G743" s="2">
        <v>994</v>
      </c>
      <c r="H743" s="5">
        <v>44043</v>
      </c>
      <c r="I743" s="5" t="str">
        <f>TEXT(H743, "d")</f>
        <v>31</v>
      </c>
      <c r="J743" s="5" t="str">
        <f>TEXT(H743, "mmm")</f>
        <v>Jul</v>
      </c>
      <c r="K743" s="5" t="str">
        <f>TEXT(H743, "yyyy")</f>
        <v>2020</v>
      </c>
      <c r="L743" s="4">
        <v>3</v>
      </c>
      <c r="M743" s="4">
        <v>245</v>
      </c>
      <c r="N743" s="3" t="s">
        <v>105</v>
      </c>
      <c r="O743" s="3" t="s">
        <v>106</v>
      </c>
      <c r="P743" s="3">
        <f xml:space="preserve"> L743 * M743</f>
        <v>735</v>
      </c>
    </row>
    <row r="744" spans="1:16" x14ac:dyDescent="0.25">
      <c r="A744" s="2">
        <v>485</v>
      </c>
      <c r="B744" s="3" t="s">
        <v>1068</v>
      </c>
      <c r="C744" s="3" t="s">
        <v>1069</v>
      </c>
      <c r="D744" s="3" t="s">
        <v>1070</v>
      </c>
      <c r="E744" s="3" t="s">
        <v>87</v>
      </c>
      <c r="F744" s="4">
        <v>21684</v>
      </c>
      <c r="G744" s="2">
        <v>534</v>
      </c>
      <c r="H744" s="5">
        <v>43945</v>
      </c>
      <c r="I744" s="5" t="str">
        <f>TEXT(H744, "d")</f>
        <v>24</v>
      </c>
      <c r="J744" s="5" t="str">
        <f>TEXT(H744, "mmm")</f>
        <v>Apr</v>
      </c>
      <c r="K744" s="5" t="str">
        <f>TEXT(H744, "yyyy")</f>
        <v>2020</v>
      </c>
      <c r="L744" s="4">
        <v>5</v>
      </c>
      <c r="M744" s="4">
        <v>7.99</v>
      </c>
      <c r="N744" s="3" t="s">
        <v>185</v>
      </c>
      <c r="O744" s="3" t="s">
        <v>19</v>
      </c>
      <c r="P744" s="3">
        <f xml:space="preserve"> L744 * M744</f>
        <v>39.950000000000003</v>
      </c>
    </row>
    <row r="745" spans="1:16" x14ac:dyDescent="0.25">
      <c r="A745" s="2">
        <v>485</v>
      </c>
      <c r="B745" s="3" t="s">
        <v>1068</v>
      </c>
      <c r="C745" s="3" t="s">
        <v>1069</v>
      </c>
      <c r="D745" s="3" t="s">
        <v>1070</v>
      </c>
      <c r="E745" s="3" t="s">
        <v>87</v>
      </c>
      <c r="F745" s="4">
        <v>21684</v>
      </c>
      <c r="G745" s="2">
        <v>834</v>
      </c>
      <c r="H745" s="5">
        <v>44009</v>
      </c>
      <c r="I745" s="5" t="str">
        <f>TEXT(H745, "d")</f>
        <v>27</v>
      </c>
      <c r="J745" s="5" t="str">
        <f>TEXT(H745, "mmm")</f>
        <v>Jun</v>
      </c>
      <c r="K745" s="5" t="str">
        <f>TEXT(H745, "yyyy")</f>
        <v>2020</v>
      </c>
      <c r="L745" s="4">
        <v>4</v>
      </c>
      <c r="M745" s="4">
        <v>119</v>
      </c>
      <c r="N745" s="3" t="s">
        <v>228</v>
      </c>
      <c r="O745" s="3" t="s">
        <v>44</v>
      </c>
      <c r="P745" s="3">
        <f xml:space="preserve"> L745 * M745</f>
        <v>476</v>
      </c>
    </row>
    <row r="746" spans="1:16" x14ac:dyDescent="0.25">
      <c r="A746" s="2">
        <v>485</v>
      </c>
      <c r="B746" s="3" t="s">
        <v>1068</v>
      </c>
      <c r="C746" s="3" t="s">
        <v>1069</v>
      </c>
      <c r="D746" s="3" t="s">
        <v>1070</v>
      </c>
      <c r="E746" s="3" t="s">
        <v>87</v>
      </c>
      <c r="F746" s="4">
        <v>21684</v>
      </c>
      <c r="G746" s="2">
        <v>1154</v>
      </c>
      <c r="H746" s="5">
        <v>44079</v>
      </c>
      <c r="I746" s="5" t="str">
        <f>TEXT(H746, "d")</f>
        <v>5</v>
      </c>
      <c r="J746" s="5" t="str">
        <f>TEXT(H746, "mmm")</f>
        <v>Sep</v>
      </c>
      <c r="K746" s="5" t="str">
        <f>TEXT(H746, "yyyy")</f>
        <v>2020</v>
      </c>
      <c r="L746" s="4">
        <v>2</v>
      </c>
      <c r="M746" s="4">
        <v>54</v>
      </c>
      <c r="N746" s="3" t="s">
        <v>83</v>
      </c>
      <c r="O746" s="3" t="s">
        <v>44</v>
      </c>
      <c r="P746" s="3">
        <f xml:space="preserve"> L746 * M746</f>
        <v>108</v>
      </c>
    </row>
    <row r="747" spans="1:16" x14ac:dyDescent="0.25">
      <c r="A747" s="2">
        <v>485</v>
      </c>
      <c r="B747" s="3" t="s">
        <v>1068</v>
      </c>
      <c r="C747" s="3" t="s">
        <v>1069</v>
      </c>
      <c r="D747" s="3" t="s">
        <v>1070</v>
      </c>
      <c r="E747" s="3" t="s">
        <v>87</v>
      </c>
      <c r="F747" s="4">
        <v>21684</v>
      </c>
      <c r="G747" s="2">
        <v>1283</v>
      </c>
      <c r="H747" s="5">
        <v>44104</v>
      </c>
      <c r="I747" s="5" t="str">
        <f>TEXT(H747, "d")</f>
        <v>30</v>
      </c>
      <c r="J747" s="5" t="str">
        <f>TEXT(H747, "mmm")</f>
        <v>Sep</v>
      </c>
      <c r="K747" s="5" t="str">
        <f>TEXT(H747, "yyyy")</f>
        <v>2020</v>
      </c>
      <c r="L747" s="4">
        <v>3</v>
      </c>
      <c r="M747" s="4">
        <v>23.99</v>
      </c>
      <c r="N747" s="3" t="s">
        <v>76</v>
      </c>
      <c r="O747" s="3" t="s">
        <v>37</v>
      </c>
      <c r="P747" s="3">
        <f xml:space="preserve"> L747 * M747</f>
        <v>71.97</v>
      </c>
    </row>
    <row r="748" spans="1:16" x14ac:dyDescent="0.25">
      <c r="A748" s="2">
        <v>486</v>
      </c>
      <c r="B748" s="3" t="s">
        <v>1071</v>
      </c>
      <c r="C748" s="3" t="s">
        <v>825</v>
      </c>
      <c r="D748" s="3" t="s">
        <v>93</v>
      </c>
      <c r="E748" s="3" t="s">
        <v>94</v>
      </c>
      <c r="F748" s="4">
        <v>99512</v>
      </c>
      <c r="G748" s="2">
        <v>1507</v>
      </c>
      <c r="H748" s="5">
        <v>44154</v>
      </c>
      <c r="I748" s="5" t="str">
        <f>TEXT(H748, "d")</f>
        <v>19</v>
      </c>
      <c r="J748" s="5" t="str">
        <f>TEXT(H748, "mmm")</f>
        <v>Nov</v>
      </c>
      <c r="K748" s="5" t="str">
        <f>TEXT(H748, "yyyy")</f>
        <v>2020</v>
      </c>
      <c r="L748" s="4">
        <v>4</v>
      </c>
      <c r="M748" s="4">
        <v>49.95</v>
      </c>
      <c r="N748" s="3" t="s">
        <v>142</v>
      </c>
      <c r="O748" s="3" t="s">
        <v>17</v>
      </c>
      <c r="P748" s="3">
        <f xml:space="preserve"> L748 * M748</f>
        <v>199.8</v>
      </c>
    </row>
    <row r="749" spans="1:16" x14ac:dyDescent="0.25">
      <c r="A749" s="2">
        <v>486</v>
      </c>
      <c r="B749" s="3" t="s">
        <v>1071</v>
      </c>
      <c r="C749" s="3" t="s">
        <v>825</v>
      </c>
      <c r="D749" s="3" t="s">
        <v>93</v>
      </c>
      <c r="E749" s="3" t="s">
        <v>94</v>
      </c>
      <c r="F749" s="4">
        <v>99512</v>
      </c>
      <c r="G749" s="2">
        <v>2175</v>
      </c>
      <c r="H749" s="5">
        <v>44298</v>
      </c>
      <c r="I749" s="5" t="str">
        <f>TEXT(H749, "d")</f>
        <v>12</v>
      </c>
      <c r="J749" s="5" t="str">
        <f>TEXT(H749, "mmm")</f>
        <v>Apr</v>
      </c>
      <c r="K749" s="5" t="str">
        <f>TEXT(H749, "yyyy")</f>
        <v>2021</v>
      </c>
      <c r="L749" s="4">
        <v>3</v>
      </c>
      <c r="M749" s="4">
        <v>395</v>
      </c>
      <c r="N749" s="3" t="s">
        <v>99</v>
      </c>
      <c r="O749" s="3" t="s">
        <v>59</v>
      </c>
      <c r="P749" s="3">
        <f xml:space="preserve"> L749 * M749</f>
        <v>1185</v>
      </c>
    </row>
    <row r="750" spans="1:16" x14ac:dyDescent="0.25">
      <c r="A750" s="2">
        <v>488</v>
      </c>
      <c r="B750" s="3" t="s">
        <v>1072</v>
      </c>
      <c r="C750" s="3" t="s">
        <v>1073</v>
      </c>
      <c r="D750" s="3" t="s">
        <v>52</v>
      </c>
      <c r="E750" s="3" t="s">
        <v>23</v>
      </c>
      <c r="F750" s="4">
        <v>14624</v>
      </c>
      <c r="G750" s="2">
        <v>369</v>
      </c>
      <c r="H750" s="5">
        <v>43907</v>
      </c>
      <c r="I750" s="5" t="str">
        <f>TEXT(H750, "d")</f>
        <v>17</v>
      </c>
      <c r="J750" s="5" t="str">
        <f>TEXT(H750, "mmm")</f>
        <v>Mar</v>
      </c>
      <c r="K750" s="5" t="str">
        <f>TEXT(H750, "yyyy")</f>
        <v>2020</v>
      </c>
      <c r="L750" s="4">
        <v>5</v>
      </c>
      <c r="M750" s="4">
        <v>49</v>
      </c>
      <c r="N750" s="3" t="s">
        <v>427</v>
      </c>
      <c r="O750" s="3" t="s">
        <v>17</v>
      </c>
      <c r="P750" s="3">
        <f xml:space="preserve"> L750 * M750</f>
        <v>245</v>
      </c>
    </row>
    <row r="751" spans="1:16" x14ac:dyDescent="0.25">
      <c r="A751" s="2">
        <v>488</v>
      </c>
      <c r="B751" s="3" t="s">
        <v>1072</v>
      </c>
      <c r="C751" s="3" t="s">
        <v>1073</v>
      </c>
      <c r="D751" s="3" t="s">
        <v>52</v>
      </c>
      <c r="E751" s="3" t="s">
        <v>23</v>
      </c>
      <c r="F751" s="4">
        <v>14624</v>
      </c>
      <c r="G751" s="2">
        <v>2114</v>
      </c>
      <c r="H751" s="5">
        <v>44285</v>
      </c>
      <c r="I751" s="5" t="str">
        <f>TEXT(H751, "d")</f>
        <v>30</v>
      </c>
      <c r="J751" s="5" t="str">
        <f>TEXT(H751, "mmm")</f>
        <v>Mar</v>
      </c>
      <c r="K751" s="5" t="str">
        <f>TEXT(H751, "yyyy")</f>
        <v>2021</v>
      </c>
      <c r="L751" s="4">
        <v>3</v>
      </c>
      <c r="M751" s="4">
        <v>58.95</v>
      </c>
      <c r="N751" s="3" t="s">
        <v>301</v>
      </c>
      <c r="O751" s="3" t="s">
        <v>44</v>
      </c>
      <c r="P751" s="3">
        <f xml:space="preserve"> L751 * M751</f>
        <v>176.85000000000002</v>
      </c>
    </row>
    <row r="752" spans="1:16" x14ac:dyDescent="0.25">
      <c r="A752" s="2">
        <v>489</v>
      </c>
      <c r="B752" s="3" t="s">
        <v>1074</v>
      </c>
      <c r="C752" s="3" t="s">
        <v>1075</v>
      </c>
      <c r="D752" s="3" t="s">
        <v>1076</v>
      </c>
      <c r="E752" s="3" t="s">
        <v>14</v>
      </c>
      <c r="F752" s="4">
        <v>98042</v>
      </c>
      <c r="G752" s="2">
        <v>1054</v>
      </c>
      <c r="H752" s="5">
        <v>44058</v>
      </c>
      <c r="I752" s="5" t="str">
        <f>TEXT(H752, "d")</f>
        <v>15</v>
      </c>
      <c r="J752" s="5" t="str">
        <f>TEXT(H752, "mmm")</f>
        <v>Aug</v>
      </c>
      <c r="K752" s="5" t="str">
        <f>TEXT(H752, "yyyy")</f>
        <v>2020</v>
      </c>
      <c r="L752" s="4">
        <v>4</v>
      </c>
      <c r="M752" s="4">
        <v>189</v>
      </c>
      <c r="N752" s="3" t="s">
        <v>166</v>
      </c>
      <c r="O752" s="3" t="s">
        <v>106</v>
      </c>
      <c r="P752" s="3">
        <f xml:space="preserve"> L752 * M752</f>
        <v>756</v>
      </c>
    </row>
    <row r="753" spans="1:16" x14ac:dyDescent="0.25">
      <c r="A753" s="2">
        <v>490</v>
      </c>
      <c r="B753" s="3" t="s">
        <v>1077</v>
      </c>
      <c r="C753" s="3" t="s">
        <v>1078</v>
      </c>
      <c r="D753" s="3" t="s">
        <v>27</v>
      </c>
      <c r="E753" s="3" t="s">
        <v>28</v>
      </c>
      <c r="F753" s="4">
        <v>31119</v>
      </c>
      <c r="G753" s="2">
        <v>1578</v>
      </c>
      <c r="H753" s="5">
        <v>44171</v>
      </c>
      <c r="I753" s="5" t="str">
        <f>TEXT(H753, "d")</f>
        <v>6</v>
      </c>
      <c r="J753" s="5" t="str">
        <f>TEXT(H753, "mmm")</f>
        <v>Dec</v>
      </c>
      <c r="K753" s="5" t="str">
        <f>TEXT(H753, "yyyy")</f>
        <v>2020</v>
      </c>
      <c r="L753" s="4">
        <v>3</v>
      </c>
      <c r="M753" s="4">
        <v>36.99</v>
      </c>
      <c r="N753" s="3" t="s">
        <v>379</v>
      </c>
      <c r="O753" s="3" t="s">
        <v>17</v>
      </c>
      <c r="P753" s="3">
        <f xml:space="preserve"> L753 * M753</f>
        <v>110.97</v>
      </c>
    </row>
    <row r="754" spans="1:16" x14ac:dyDescent="0.25">
      <c r="A754" s="2">
        <v>490</v>
      </c>
      <c r="B754" s="3" t="s">
        <v>1077</v>
      </c>
      <c r="C754" s="3" t="s">
        <v>1078</v>
      </c>
      <c r="D754" s="3" t="s">
        <v>27</v>
      </c>
      <c r="E754" s="3" t="s">
        <v>28</v>
      </c>
      <c r="F754" s="4">
        <v>31119</v>
      </c>
      <c r="G754" s="2">
        <v>2570</v>
      </c>
      <c r="H754" s="5">
        <v>44378</v>
      </c>
      <c r="I754" s="5" t="str">
        <f>TEXT(H754, "d")</f>
        <v>1</v>
      </c>
      <c r="J754" s="5" t="str">
        <f>TEXT(H754, "mmm")</f>
        <v>Jul</v>
      </c>
      <c r="K754" s="5" t="str">
        <f>TEXT(H754, "yyyy")</f>
        <v>2021</v>
      </c>
      <c r="L754" s="4">
        <v>4</v>
      </c>
      <c r="M754" s="4">
        <v>19.5</v>
      </c>
      <c r="N754" s="3" t="s">
        <v>217</v>
      </c>
      <c r="O754" s="3" t="s">
        <v>37</v>
      </c>
      <c r="P754" s="3">
        <f xml:space="preserve"> L754 * M754</f>
        <v>78</v>
      </c>
    </row>
    <row r="755" spans="1:16" x14ac:dyDescent="0.25">
      <c r="A755" s="2">
        <v>492</v>
      </c>
      <c r="B755" s="3" t="s">
        <v>1079</v>
      </c>
      <c r="C755" s="3" t="s">
        <v>1080</v>
      </c>
      <c r="D755" s="3" t="s">
        <v>1030</v>
      </c>
      <c r="E755" s="3" t="s">
        <v>1031</v>
      </c>
      <c r="F755" s="4">
        <v>83705</v>
      </c>
      <c r="G755" s="2">
        <v>524</v>
      </c>
      <c r="H755" s="5">
        <v>43942</v>
      </c>
      <c r="I755" s="5" t="str">
        <f>TEXT(H755, "d")</f>
        <v>21</v>
      </c>
      <c r="J755" s="5" t="str">
        <f>TEXT(H755, "mmm")</f>
        <v>Apr</v>
      </c>
      <c r="K755" s="5" t="str">
        <f>TEXT(H755, "yyyy")</f>
        <v>2020</v>
      </c>
      <c r="L755" s="4">
        <v>3</v>
      </c>
      <c r="M755" s="4">
        <v>399</v>
      </c>
      <c r="N755" s="3" t="s">
        <v>88</v>
      </c>
      <c r="O755" s="3" t="s">
        <v>59</v>
      </c>
      <c r="P755" s="3">
        <f xml:space="preserve"> L755 * M755</f>
        <v>1197</v>
      </c>
    </row>
    <row r="756" spans="1:16" x14ac:dyDescent="0.25">
      <c r="A756" s="2">
        <v>493</v>
      </c>
      <c r="B756" s="3" t="s">
        <v>1081</v>
      </c>
      <c r="C756" s="3" t="s">
        <v>1082</v>
      </c>
      <c r="D756" s="3" t="s">
        <v>1083</v>
      </c>
      <c r="E756" s="3" t="s">
        <v>104</v>
      </c>
      <c r="F756" s="4">
        <v>53263</v>
      </c>
      <c r="G756" s="2">
        <v>532</v>
      </c>
      <c r="H756" s="5">
        <v>43945</v>
      </c>
      <c r="I756" s="5" t="str">
        <f>TEXT(H756, "d")</f>
        <v>24</v>
      </c>
      <c r="J756" s="5" t="str">
        <f>TEXT(H756, "mmm")</f>
        <v>Apr</v>
      </c>
      <c r="K756" s="5" t="str">
        <f>TEXT(H756, "yyyy")</f>
        <v>2020</v>
      </c>
      <c r="L756" s="4">
        <v>3</v>
      </c>
      <c r="M756" s="4">
        <v>12</v>
      </c>
      <c r="N756" s="3" t="s">
        <v>42</v>
      </c>
      <c r="O756" s="3" t="s">
        <v>19</v>
      </c>
      <c r="P756" s="3">
        <f xml:space="preserve"> L756 * M756</f>
        <v>36</v>
      </c>
    </row>
    <row r="757" spans="1:16" x14ac:dyDescent="0.25">
      <c r="A757" s="2">
        <v>494</v>
      </c>
      <c r="B757" s="3" t="s">
        <v>1084</v>
      </c>
      <c r="C757" s="3" t="s">
        <v>1085</v>
      </c>
      <c r="D757" s="3" t="s">
        <v>1086</v>
      </c>
      <c r="E757" s="3" t="s">
        <v>34</v>
      </c>
      <c r="F757" s="4">
        <v>77346</v>
      </c>
      <c r="G757" s="2">
        <v>1087</v>
      </c>
      <c r="H757" s="5">
        <v>44065</v>
      </c>
      <c r="I757" s="5" t="str">
        <f>TEXT(H757, "d")</f>
        <v>22</v>
      </c>
      <c r="J757" s="5" t="str">
        <f>TEXT(H757, "mmm")</f>
        <v>Aug</v>
      </c>
      <c r="K757" s="5" t="str">
        <f>TEXT(H757, "yyyy")</f>
        <v>2020</v>
      </c>
      <c r="L757" s="4">
        <v>5</v>
      </c>
      <c r="M757" s="4">
        <v>12</v>
      </c>
      <c r="N757" s="3" t="s">
        <v>42</v>
      </c>
      <c r="O757" s="3" t="s">
        <v>19</v>
      </c>
      <c r="P757" s="3">
        <f xml:space="preserve"> L757 * M757</f>
        <v>60</v>
      </c>
    </row>
    <row r="758" spans="1:16" x14ac:dyDescent="0.25">
      <c r="A758" s="2">
        <v>494</v>
      </c>
      <c r="B758" s="3" t="s">
        <v>1084</v>
      </c>
      <c r="C758" s="3" t="s">
        <v>1085</v>
      </c>
      <c r="D758" s="3" t="s">
        <v>1086</v>
      </c>
      <c r="E758" s="3" t="s">
        <v>34</v>
      </c>
      <c r="F758" s="4">
        <v>77346</v>
      </c>
      <c r="G758" s="2">
        <v>2623</v>
      </c>
      <c r="H758" s="5">
        <v>44389</v>
      </c>
      <c r="I758" s="5" t="str">
        <f>TEXT(H758, "d")</f>
        <v>12</v>
      </c>
      <c r="J758" s="5" t="str">
        <f>TEXT(H758, "mmm")</f>
        <v>Jul</v>
      </c>
      <c r="K758" s="5" t="str">
        <f>TEXT(H758, "yyyy")</f>
        <v>2021</v>
      </c>
      <c r="L758" s="4">
        <v>3</v>
      </c>
      <c r="M758" s="4">
        <v>455</v>
      </c>
      <c r="N758" s="3" t="s">
        <v>58</v>
      </c>
      <c r="O758" s="3" t="s">
        <v>59</v>
      </c>
      <c r="P758" s="3">
        <f xml:space="preserve"> L758 * M758</f>
        <v>1365</v>
      </c>
    </row>
    <row r="759" spans="1:16" x14ac:dyDescent="0.25">
      <c r="A759" s="2">
        <v>494</v>
      </c>
      <c r="B759" s="3" t="s">
        <v>1084</v>
      </c>
      <c r="C759" s="3" t="s">
        <v>1085</v>
      </c>
      <c r="D759" s="3" t="s">
        <v>1086</v>
      </c>
      <c r="E759" s="3" t="s">
        <v>34</v>
      </c>
      <c r="F759" s="4">
        <v>77346</v>
      </c>
      <c r="G759" s="2">
        <v>2733</v>
      </c>
      <c r="H759" s="5">
        <v>44415</v>
      </c>
      <c r="I759" s="5" t="str">
        <f>TEXT(H759, "d")</f>
        <v>7</v>
      </c>
      <c r="J759" s="5" t="str">
        <f>TEXT(H759, "mmm")</f>
        <v>Aug</v>
      </c>
      <c r="K759" s="5" t="str">
        <f>TEXT(H759, "yyyy")</f>
        <v>2021</v>
      </c>
      <c r="L759" s="4">
        <v>4</v>
      </c>
      <c r="M759" s="4">
        <v>23.99</v>
      </c>
      <c r="N759" s="3" t="s">
        <v>49</v>
      </c>
      <c r="O759" s="3" t="s">
        <v>37</v>
      </c>
      <c r="P759" s="3">
        <f xml:space="preserve"> L759 * M759</f>
        <v>95.96</v>
      </c>
    </row>
    <row r="760" spans="1:16" x14ac:dyDescent="0.25">
      <c r="A760" s="2">
        <v>495</v>
      </c>
      <c r="B760" s="3" t="s">
        <v>434</v>
      </c>
      <c r="C760" s="3" t="s">
        <v>1087</v>
      </c>
      <c r="D760" s="3" t="s">
        <v>436</v>
      </c>
      <c r="E760" s="3" t="s">
        <v>293</v>
      </c>
      <c r="F760" s="4">
        <v>35263</v>
      </c>
      <c r="G760" s="2">
        <v>1490</v>
      </c>
      <c r="H760" s="5">
        <v>44152</v>
      </c>
      <c r="I760" s="5" t="str">
        <f>TEXT(H760, "d")</f>
        <v>17</v>
      </c>
      <c r="J760" s="5" t="str">
        <f>TEXT(H760, "mmm")</f>
        <v>Nov</v>
      </c>
      <c r="K760" s="5" t="str">
        <f>TEXT(H760, "yyyy")</f>
        <v>2020</v>
      </c>
      <c r="L760" s="4">
        <v>3</v>
      </c>
      <c r="M760" s="4">
        <v>189</v>
      </c>
      <c r="N760" s="3" t="s">
        <v>166</v>
      </c>
      <c r="O760" s="3" t="s">
        <v>106</v>
      </c>
      <c r="P760" s="3">
        <f xml:space="preserve"> L760 * M760</f>
        <v>567</v>
      </c>
    </row>
    <row r="761" spans="1:16" x14ac:dyDescent="0.25">
      <c r="A761" s="2">
        <v>496</v>
      </c>
      <c r="B761" s="3" t="s">
        <v>1088</v>
      </c>
      <c r="C761" s="3" t="s">
        <v>1089</v>
      </c>
      <c r="D761" s="3" t="s">
        <v>93</v>
      </c>
      <c r="E761" s="3" t="s">
        <v>94</v>
      </c>
      <c r="F761" s="4">
        <v>99517</v>
      </c>
      <c r="G761" s="2">
        <v>175</v>
      </c>
      <c r="H761" s="5">
        <v>43866</v>
      </c>
      <c r="I761" s="5" t="str">
        <f>TEXT(H761, "d")</f>
        <v>5</v>
      </c>
      <c r="J761" s="5" t="str">
        <f>TEXT(H761, "mmm")</f>
        <v>Feb</v>
      </c>
      <c r="K761" s="5" t="str">
        <f>TEXT(H761, "yyyy")</f>
        <v>2020</v>
      </c>
      <c r="L761" s="4">
        <v>5</v>
      </c>
      <c r="M761" s="4">
        <v>214</v>
      </c>
      <c r="N761" s="3" t="s">
        <v>171</v>
      </c>
      <c r="O761" s="3" t="s">
        <v>106</v>
      </c>
      <c r="P761" s="3">
        <f xml:space="preserve"> L761 * M761</f>
        <v>1070</v>
      </c>
    </row>
    <row r="762" spans="1:16" x14ac:dyDescent="0.25">
      <c r="A762" s="2">
        <v>496</v>
      </c>
      <c r="B762" s="3" t="s">
        <v>1088</v>
      </c>
      <c r="C762" s="3" t="s">
        <v>1089</v>
      </c>
      <c r="D762" s="3" t="s">
        <v>93</v>
      </c>
      <c r="E762" s="3" t="s">
        <v>94</v>
      </c>
      <c r="F762" s="4">
        <v>99517</v>
      </c>
      <c r="G762" s="2">
        <v>1952</v>
      </c>
      <c r="H762" s="5">
        <v>44249</v>
      </c>
      <c r="I762" s="5" t="str">
        <f>TEXT(H762, "d")</f>
        <v>22</v>
      </c>
      <c r="J762" s="5" t="str">
        <f>TEXT(H762, "mmm")</f>
        <v>Feb</v>
      </c>
      <c r="K762" s="5" t="str">
        <f>TEXT(H762, "yyyy")</f>
        <v>2021</v>
      </c>
      <c r="L762" s="4">
        <v>2</v>
      </c>
      <c r="M762" s="4">
        <v>15.5</v>
      </c>
      <c r="N762" s="3" t="s">
        <v>36</v>
      </c>
      <c r="O762" s="3" t="s">
        <v>37</v>
      </c>
      <c r="P762" s="3">
        <f xml:space="preserve"> L762 * M762</f>
        <v>31</v>
      </c>
    </row>
    <row r="763" spans="1:16" x14ac:dyDescent="0.25">
      <c r="A763" s="2">
        <v>496</v>
      </c>
      <c r="B763" s="3" t="s">
        <v>1088</v>
      </c>
      <c r="C763" s="3" t="s">
        <v>1089</v>
      </c>
      <c r="D763" s="3" t="s">
        <v>93</v>
      </c>
      <c r="E763" s="3" t="s">
        <v>94</v>
      </c>
      <c r="F763" s="4">
        <v>99517</v>
      </c>
      <c r="G763" s="2">
        <v>2663</v>
      </c>
      <c r="H763" s="5">
        <v>44398</v>
      </c>
      <c r="I763" s="5" t="str">
        <f>TEXT(H763, "d")</f>
        <v>21</v>
      </c>
      <c r="J763" s="5" t="str">
        <f>TEXT(H763, "mmm")</f>
        <v>Jul</v>
      </c>
      <c r="K763" s="5" t="str">
        <f>TEXT(H763, "yyyy")</f>
        <v>2021</v>
      </c>
      <c r="L763" s="4">
        <v>2</v>
      </c>
      <c r="M763" s="4">
        <v>16.989999999999998</v>
      </c>
      <c r="N763" s="3" t="s">
        <v>336</v>
      </c>
      <c r="O763" s="3" t="s">
        <v>37</v>
      </c>
      <c r="P763" s="3">
        <f xml:space="preserve"> L763 * M763</f>
        <v>33.979999999999997</v>
      </c>
    </row>
    <row r="764" spans="1:16" x14ac:dyDescent="0.25">
      <c r="A764" s="2">
        <v>496</v>
      </c>
      <c r="B764" s="3" t="s">
        <v>1088</v>
      </c>
      <c r="C764" s="3" t="s">
        <v>1089</v>
      </c>
      <c r="D764" s="3" t="s">
        <v>93</v>
      </c>
      <c r="E764" s="3" t="s">
        <v>94</v>
      </c>
      <c r="F764" s="4">
        <v>99517</v>
      </c>
      <c r="G764" s="2">
        <v>3048</v>
      </c>
      <c r="H764" s="5">
        <v>44494</v>
      </c>
      <c r="I764" s="5" t="str">
        <f>TEXT(H764, "d")</f>
        <v>25</v>
      </c>
      <c r="J764" s="5" t="str">
        <f>TEXT(H764, "mmm")</f>
        <v>Oct</v>
      </c>
      <c r="K764" s="5" t="str">
        <f>TEXT(H764, "yyyy")</f>
        <v>2021</v>
      </c>
      <c r="L764" s="4">
        <v>1</v>
      </c>
      <c r="M764" s="4">
        <v>549</v>
      </c>
      <c r="N764" s="3" t="s">
        <v>253</v>
      </c>
      <c r="O764" s="3" t="s">
        <v>30</v>
      </c>
      <c r="P764" s="3">
        <f xml:space="preserve"> L764 * M764</f>
        <v>549</v>
      </c>
    </row>
    <row r="765" spans="1:16" x14ac:dyDescent="0.25">
      <c r="A765" s="2">
        <v>496</v>
      </c>
      <c r="B765" s="3" t="s">
        <v>1088</v>
      </c>
      <c r="C765" s="3" t="s">
        <v>1089</v>
      </c>
      <c r="D765" s="3" t="s">
        <v>93</v>
      </c>
      <c r="E765" s="3" t="s">
        <v>94</v>
      </c>
      <c r="F765" s="4">
        <v>99517</v>
      </c>
      <c r="G765" s="2">
        <v>3124</v>
      </c>
      <c r="H765" s="5">
        <v>44510</v>
      </c>
      <c r="I765" s="5" t="str">
        <f>TEXT(H765, "d")</f>
        <v>10</v>
      </c>
      <c r="J765" s="5" t="str">
        <f>TEXT(H765, "mmm")</f>
        <v>Nov</v>
      </c>
      <c r="K765" s="5" t="str">
        <f>TEXT(H765, "yyyy")</f>
        <v>2021</v>
      </c>
      <c r="L765" s="4">
        <v>5</v>
      </c>
      <c r="M765" s="4">
        <v>13.99</v>
      </c>
      <c r="N765" s="3" t="s">
        <v>551</v>
      </c>
      <c r="O765" s="3" t="s">
        <v>37</v>
      </c>
      <c r="P765" s="3">
        <f xml:space="preserve"> L765 * M765</f>
        <v>69.95</v>
      </c>
    </row>
    <row r="766" spans="1:16" x14ac:dyDescent="0.25">
      <c r="A766" s="2">
        <v>496</v>
      </c>
      <c r="B766" s="3" t="s">
        <v>1088</v>
      </c>
      <c r="C766" s="3" t="s">
        <v>1089</v>
      </c>
      <c r="D766" s="3" t="s">
        <v>93</v>
      </c>
      <c r="E766" s="3" t="s">
        <v>94</v>
      </c>
      <c r="F766" s="4">
        <v>99517</v>
      </c>
      <c r="G766" s="2">
        <v>3318</v>
      </c>
      <c r="H766" s="5">
        <v>44557</v>
      </c>
      <c r="I766" s="5" t="str">
        <f>TEXT(H766, "d")</f>
        <v>27</v>
      </c>
      <c r="J766" s="5" t="str">
        <f>TEXT(H766, "mmm")</f>
        <v>Dec</v>
      </c>
      <c r="K766" s="5" t="str">
        <f>TEXT(H766, "yyyy")</f>
        <v>2021</v>
      </c>
      <c r="L766" s="4">
        <v>3</v>
      </c>
      <c r="M766" s="4">
        <v>69</v>
      </c>
      <c r="N766" s="3" t="s">
        <v>131</v>
      </c>
      <c r="O766" s="3" t="s">
        <v>44</v>
      </c>
      <c r="P766" s="3">
        <f xml:space="preserve"> L766 * M766</f>
        <v>207</v>
      </c>
    </row>
    <row r="767" spans="1:16" x14ac:dyDescent="0.25">
      <c r="A767" s="2">
        <v>497</v>
      </c>
      <c r="B767" s="3" t="s">
        <v>1090</v>
      </c>
      <c r="C767" s="3" t="s">
        <v>1091</v>
      </c>
      <c r="D767" s="3" t="s">
        <v>248</v>
      </c>
      <c r="E767" s="3" t="s">
        <v>98</v>
      </c>
      <c r="F767" s="4">
        <v>7208</v>
      </c>
      <c r="G767" s="2">
        <v>265</v>
      </c>
      <c r="H767" s="5">
        <v>43885</v>
      </c>
      <c r="I767" s="5" t="str">
        <f>TEXT(H767, "d")</f>
        <v>24</v>
      </c>
      <c r="J767" s="5" t="str">
        <f>TEXT(H767, "mmm")</f>
        <v>Feb</v>
      </c>
      <c r="K767" s="5" t="str">
        <f>TEXT(H767, "yyyy")</f>
        <v>2020</v>
      </c>
      <c r="L767" s="4">
        <v>2</v>
      </c>
      <c r="M767" s="4">
        <v>11.99</v>
      </c>
      <c r="N767" s="3" t="s">
        <v>62</v>
      </c>
      <c r="O767" s="3" t="s">
        <v>19</v>
      </c>
      <c r="P767" s="3">
        <f xml:space="preserve"> L767 * M767</f>
        <v>23.98</v>
      </c>
    </row>
    <row r="768" spans="1:16" x14ac:dyDescent="0.25">
      <c r="A768" s="2">
        <v>497</v>
      </c>
      <c r="B768" s="3" t="s">
        <v>1090</v>
      </c>
      <c r="C768" s="3" t="s">
        <v>1091</v>
      </c>
      <c r="D768" s="3" t="s">
        <v>248</v>
      </c>
      <c r="E768" s="3" t="s">
        <v>98</v>
      </c>
      <c r="F768" s="4">
        <v>7208</v>
      </c>
      <c r="G768" s="2">
        <v>1145</v>
      </c>
      <c r="H768" s="5">
        <v>44078</v>
      </c>
      <c r="I768" s="5" t="str">
        <f>TEXT(H768, "d")</f>
        <v>4</v>
      </c>
      <c r="J768" s="5" t="str">
        <f>TEXT(H768, "mmm")</f>
        <v>Sep</v>
      </c>
      <c r="K768" s="5" t="str">
        <f>TEXT(H768, "yyyy")</f>
        <v>2020</v>
      </c>
      <c r="L768" s="4">
        <v>5</v>
      </c>
      <c r="M768" s="4">
        <v>599</v>
      </c>
      <c r="N768" s="3" t="s">
        <v>89</v>
      </c>
      <c r="O768" s="3" t="s">
        <v>30</v>
      </c>
      <c r="P768" s="3">
        <f xml:space="preserve"> L768 * M768</f>
        <v>2995</v>
      </c>
    </row>
    <row r="769" spans="1:16" x14ac:dyDescent="0.25">
      <c r="A769" s="2">
        <v>497</v>
      </c>
      <c r="B769" s="3" t="s">
        <v>1090</v>
      </c>
      <c r="C769" s="3" t="s">
        <v>1091</v>
      </c>
      <c r="D769" s="3" t="s">
        <v>248</v>
      </c>
      <c r="E769" s="3" t="s">
        <v>98</v>
      </c>
      <c r="F769" s="4">
        <v>7208</v>
      </c>
      <c r="G769" s="2">
        <v>2347</v>
      </c>
      <c r="H769" s="5">
        <v>44333</v>
      </c>
      <c r="I769" s="5" t="str">
        <f>TEXT(H769, "d")</f>
        <v>17</v>
      </c>
      <c r="J769" s="5" t="str">
        <f>TEXT(H769, "mmm")</f>
        <v>May</v>
      </c>
      <c r="K769" s="5" t="str">
        <f>TEXT(H769, "yyyy")</f>
        <v>2021</v>
      </c>
      <c r="L769" s="4">
        <v>5</v>
      </c>
      <c r="M769" s="4">
        <v>19.5</v>
      </c>
      <c r="N769" s="3" t="s">
        <v>217</v>
      </c>
      <c r="O769" s="3" t="s">
        <v>37</v>
      </c>
      <c r="P769" s="3">
        <f xml:space="preserve"> L769 * M769</f>
        <v>97.5</v>
      </c>
    </row>
    <row r="770" spans="1:16" x14ac:dyDescent="0.25">
      <c r="A770" s="2">
        <v>498</v>
      </c>
      <c r="B770" s="3" t="s">
        <v>1092</v>
      </c>
      <c r="C770" s="3" t="s">
        <v>1093</v>
      </c>
      <c r="D770" s="3" t="s">
        <v>945</v>
      </c>
      <c r="E770" s="3" t="s">
        <v>34</v>
      </c>
      <c r="F770" s="4">
        <v>75392</v>
      </c>
      <c r="G770" s="2">
        <v>918</v>
      </c>
      <c r="H770" s="5">
        <v>44026</v>
      </c>
      <c r="I770" s="5" t="str">
        <f>TEXT(H770, "d")</f>
        <v>14</v>
      </c>
      <c r="J770" s="5" t="str">
        <f>TEXT(H770, "mmm")</f>
        <v>Jul</v>
      </c>
      <c r="K770" s="5" t="str">
        <f>TEXT(H770, "yyyy")</f>
        <v>2020</v>
      </c>
      <c r="L770" s="4">
        <v>2</v>
      </c>
      <c r="M770" s="4">
        <v>24.99</v>
      </c>
      <c r="N770" s="3" t="s">
        <v>100</v>
      </c>
      <c r="O770" s="3" t="s">
        <v>37</v>
      </c>
      <c r="P770" s="3">
        <f xml:space="preserve"> L770 * M770</f>
        <v>49.98</v>
      </c>
    </row>
    <row r="771" spans="1:16" x14ac:dyDescent="0.25">
      <c r="A771" s="2">
        <v>499</v>
      </c>
      <c r="B771" s="3" t="s">
        <v>1094</v>
      </c>
      <c r="C771" s="3" t="s">
        <v>1095</v>
      </c>
      <c r="D771" s="3" t="s">
        <v>1096</v>
      </c>
      <c r="E771" s="3" t="s">
        <v>81</v>
      </c>
      <c r="F771" s="4">
        <v>34135</v>
      </c>
      <c r="G771" s="2">
        <v>988</v>
      </c>
      <c r="H771" s="5">
        <v>44042</v>
      </c>
      <c r="I771" s="5" t="str">
        <f>TEXT(H771, "d")</f>
        <v>30</v>
      </c>
      <c r="J771" s="5" t="str">
        <f>TEXT(H771, "mmm")</f>
        <v>Jul</v>
      </c>
      <c r="K771" s="5" t="str">
        <f>TEXT(H771, "yyyy")</f>
        <v>2020</v>
      </c>
      <c r="L771" s="4">
        <v>2</v>
      </c>
      <c r="M771" s="4">
        <v>10.99</v>
      </c>
      <c r="N771" s="3" t="s">
        <v>316</v>
      </c>
      <c r="O771" s="3" t="s">
        <v>19</v>
      </c>
      <c r="P771" s="3">
        <f xml:space="preserve"> L771 * M771</f>
        <v>21.98</v>
      </c>
    </row>
    <row r="772" spans="1:16" x14ac:dyDescent="0.25">
      <c r="A772" s="2">
        <v>499</v>
      </c>
      <c r="B772" s="3" t="s">
        <v>1094</v>
      </c>
      <c r="C772" s="3" t="s">
        <v>1095</v>
      </c>
      <c r="D772" s="3" t="s">
        <v>1096</v>
      </c>
      <c r="E772" s="3" t="s">
        <v>81</v>
      </c>
      <c r="F772" s="4">
        <v>34135</v>
      </c>
      <c r="G772" s="2">
        <v>1807</v>
      </c>
      <c r="H772" s="5">
        <v>44220</v>
      </c>
      <c r="I772" s="5" t="str">
        <f>TEXT(H772, "d")</f>
        <v>24</v>
      </c>
      <c r="J772" s="5" t="str">
        <f>TEXT(H772, "mmm")</f>
        <v>Jan</v>
      </c>
      <c r="K772" s="5" t="str">
        <f>TEXT(H772, "yyyy")</f>
        <v>2021</v>
      </c>
      <c r="L772" s="4">
        <v>5</v>
      </c>
      <c r="M772" s="4">
        <v>395</v>
      </c>
      <c r="N772" s="3" t="s">
        <v>99</v>
      </c>
      <c r="O772" s="3" t="s">
        <v>59</v>
      </c>
      <c r="P772" s="3">
        <f xml:space="preserve"> L772 * M772</f>
        <v>1975</v>
      </c>
    </row>
    <row r="773" spans="1:16" x14ac:dyDescent="0.25">
      <c r="A773" s="2">
        <v>500</v>
      </c>
      <c r="B773" s="3" t="s">
        <v>1097</v>
      </c>
      <c r="C773" s="3" t="s">
        <v>1098</v>
      </c>
      <c r="D773" s="3" t="s">
        <v>524</v>
      </c>
      <c r="E773" s="3" t="s">
        <v>454</v>
      </c>
      <c r="F773" s="4">
        <v>66112</v>
      </c>
      <c r="G773" s="2">
        <v>171</v>
      </c>
      <c r="H773" s="5">
        <v>43865</v>
      </c>
      <c r="I773" s="5" t="str">
        <f>TEXT(H773, "d")</f>
        <v>4</v>
      </c>
      <c r="J773" s="5" t="str">
        <f>TEXT(H773, "mmm")</f>
        <v>Feb</v>
      </c>
      <c r="K773" s="5" t="str">
        <f>TEXT(H773, "yyyy")</f>
        <v>2020</v>
      </c>
      <c r="L773" s="4">
        <v>3</v>
      </c>
      <c r="M773" s="4">
        <v>10.99</v>
      </c>
      <c r="N773" s="3" t="s">
        <v>316</v>
      </c>
      <c r="O773" s="3" t="s">
        <v>19</v>
      </c>
      <c r="P773" s="3">
        <f xml:space="preserve"> L773 * M773</f>
        <v>32.97</v>
      </c>
    </row>
    <row r="774" spans="1:16" x14ac:dyDescent="0.25">
      <c r="A774" s="2">
        <v>500</v>
      </c>
      <c r="B774" s="3" t="s">
        <v>1097</v>
      </c>
      <c r="C774" s="3" t="s">
        <v>1098</v>
      </c>
      <c r="D774" s="3" t="s">
        <v>524</v>
      </c>
      <c r="E774" s="3" t="s">
        <v>454</v>
      </c>
      <c r="F774" s="4">
        <v>66112</v>
      </c>
      <c r="G774" s="2">
        <v>1045</v>
      </c>
      <c r="H774" s="5">
        <v>44055</v>
      </c>
      <c r="I774" s="5" t="str">
        <f>TEXT(H774, "d")</f>
        <v>12</v>
      </c>
      <c r="J774" s="5" t="str">
        <f>TEXT(H774, "mmm")</f>
        <v>Aug</v>
      </c>
      <c r="K774" s="5" t="str">
        <f>TEXT(H774, "yyyy")</f>
        <v>2020</v>
      </c>
      <c r="L774" s="4">
        <v>2</v>
      </c>
      <c r="M774" s="4">
        <v>12.99</v>
      </c>
      <c r="N774" s="3" t="s">
        <v>67</v>
      </c>
      <c r="O774" s="3" t="s">
        <v>37</v>
      </c>
      <c r="P774" s="3">
        <f xml:space="preserve"> L774 * M774</f>
        <v>25.98</v>
      </c>
    </row>
    <row r="775" spans="1:16" x14ac:dyDescent="0.25">
      <c r="A775" s="2">
        <v>500</v>
      </c>
      <c r="B775" s="3" t="s">
        <v>1097</v>
      </c>
      <c r="C775" s="3" t="s">
        <v>1098</v>
      </c>
      <c r="D775" s="3" t="s">
        <v>524</v>
      </c>
      <c r="E775" s="3" t="s">
        <v>454</v>
      </c>
      <c r="F775" s="4">
        <v>66112</v>
      </c>
      <c r="G775" s="2">
        <v>2870</v>
      </c>
      <c r="H775" s="5">
        <v>44446</v>
      </c>
      <c r="I775" s="5" t="str">
        <f>TEXT(H775, "d")</f>
        <v>7</v>
      </c>
      <c r="J775" s="5" t="str">
        <f>TEXT(H775, "mmm")</f>
        <v>Sep</v>
      </c>
      <c r="K775" s="5" t="str">
        <f>TEXT(H775, "yyyy")</f>
        <v>2021</v>
      </c>
      <c r="L775" s="4">
        <v>2</v>
      </c>
      <c r="M775" s="4">
        <v>9.99</v>
      </c>
      <c r="N775" s="3" t="s">
        <v>158</v>
      </c>
      <c r="O775" s="3" t="s">
        <v>19</v>
      </c>
      <c r="P775" s="3">
        <f xml:space="preserve"> L775 * M775</f>
        <v>19.98</v>
      </c>
    </row>
    <row r="776" spans="1:16" x14ac:dyDescent="0.25">
      <c r="A776" s="2">
        <v>501</v>
      </c>
      <c r="B776" s="3" t="s">
        <v>1099</v>
      </c>
      <c r="C776" s="3" t="s">
        <v>1100</v>
      </c>
      <c r="D776" s="3" t="s">
        <v>679</v>
      </c>
      <c r="E776" s="3" t="s">
        <v>41</v>
      </c>
      <c r="F776" s="4">
        <v>94237</v>
      </c>
      <c r="G776" s="2">
        <v>2466</v>
      </c>
      <c r="H776" s="5">
        <v>44361</v>
      </c>
      <c r="I776" s="5" t="str">
        <f>TEXT(H776, "d")</f>
        <v>14</v>
      </c>
      <c r="J776" s="5" t="str">
        <f>TEXT(H776, "mmm")</f>
        <v>Jun</v>
      </c>
      <c r="K776" s="5" t="str">
        <f>TEXT(H776, "yyyy")</f>
        <v>2021</v>
      </c>
      <c r="L776" s="4">
        <v>4</v>
      </c>
      <c r="M776" s="4">
        <v>24.95</v>
      </c>
      <c r="N776" s="3" t="s">
        <v>181</v>
      </c>
      <c r="O776" s="3" t="s">
        <v>37</v>
      </c>
      <c r="P776" s="3">
        <f xml:space="preserve"> L776 * M776</f>
        <v>99.8</v>
      </c>
    </row>
    <row r="777" spans="1:16" x14ac:dyDescent="0.25">
      <c r="A777" s="2">
        <v>501</v>
      </c>
      <c r="B777" s="3" t="s">
        <v>1099</v>
      </c>
      <c r="C777" s="3" t="s">
        <v>1100</v>
      </c>
      <c r="D777" s="3" t="s">
        <v>679</v>
      </c>
      <c r="E777" s="3" t="s">
        <v>41</v>
      </c>
      <c r="F777" s="4">
        <v>94237</v>
      </c>
      <c r="G777" s="2">
        <v>2659</v>
      </c>
      <c r="H777" s="5">
        <v>44397</v>
      </c>
      <c r="I777" s="5" t="str">
        <f>TEXT(H777, "d")</f>
        <v>20</v>
      </c>
      <c r="J777" s="5" t="str">
        <f>TEXT(H777, "mmm")</f>
        <v>Jul</v>
      </c>
      <c r="K777" s="5" t="str">
        <f>TEXT(H777, "yyyy")</f>
        <v>2021</v>
      </c>
      <c r="L777" s="4">
        <v>3</v>
      </c>
      <c r="M777" s="4">
        <v>7.99</v>
      </c>
      <c r="N777" s="3" t="s">
        <v>185</v>
      </c>
      <c r="O777" s="3" t="s">
        <v>19</v>
      </c>
      <c r="P777" s="3">
        <f xml:space="preserve"> L777 * M777</f>
        <v>23.97</v>
      </c>
    </row>
    <row r="778" spans="1:16" x14ac:dyDescent="0.25">
      <c r="A778" s="2">
        <v>502</v>
      </c>
      <c r="B778" s="3" t="s">
        <v>1101</v>
      </c>
      <c r="C778" s="3" t="s">
        <v>1102</v>
      </c>
      <c r="D778" s="3" t="s">
        <v>421</v>
      </c>
      <c r="E778" s="3" t="s">
        <v>34</v>
      </c>
      <c r="F778" s="4">
        <v>77035</v>
      </c>
      <c r="G778" s="2">
        <v>1806</v>
      </c>
      <c r="H778" s="5">
        <v>44220</v>
      </c>
      <c r="I778" s="5" t="str">
        <f>TEXT(H778, "d")</f>
        <v>24</v>
      </c>
      <c r="J778" s="5" t="str">
        <f>TEXT(H778, "mmm")</f>
        <v>Jan</v>
      </c>
      <c r="K778" s="5" t="str">
        <f>TEXT(H778, "yyyy")</f>
        <v>2021</v>
      </c>
      <c r="L778" s="4">
        <v>2</v>
      </c>
      <c r="M778" s="4">
        <v>399</v>
      </c>
      <c r="N778" s="3" t="s">
        <v>88</v>
      </c>
      <c r="O778" s="3" t="s">
        <v>59</v>
      </c>
      <c r="P778" s="3">
        <f xml:space="preserve"> L778 * M778</f>
        <v>798</v>
      </c>
    </row>
    <row r="779" spans="1:16" x14ac:dyDescent="0.25">
      <c r="A779" s="2">
        <v>502</v>
      </c>
      <c r="B779" s="3" t="s">
        <v>1101</v>
      </c>
      <c r="C779" s="3" t="s">
        <v>1102</v>
      </c>
      <c r="D779" s="3" t="s">
        <v>421</v>
      </c>
      <c r="E779" s="3" t="s">
        <v>34</v>
      </c>
      <c r="F779" s="4">
        <v>77035</v>
      </c>
      <c r="G779" s="2">
        <v>2751</v>
      </c>
      <c r="H779" s="5">
        <v>44419</v>
      </c>
      <c r="I779" s="5" t="str">
        <f>TEXT(H779, "d")</f>
        <v>11</v>
      </c>
      <c r="J779" s="5" t="str">
        <f>TEXT(H779, "mmm")</f>
        <v>Aug</v>
      </c>
      <c r="K779" s="5" t="str">
        <f>TEXT(H779, "yyyy")</f>
        <v>2021</v>
      </c>
      <c r="L779" s="4">
        <v>4</v>
      </c>
      <c r="M779" s="4">
        <v>58.95</v>
      </c>
      <c r="N779" s="3" t="s">
        <v>301</v>
      </c>
      <c r="O779" s="3" t="s">
        <v>44</v>
      </c>
      <c r="P779" s="3">
        <f xml:space="preserve"> L779 * M779</f>
        <v>235.8</v>
      </c>
    </row>
    <row r="780" spans="1:16" x14ac:dyDescent="0.25">
      <c r="A780" s="2">
        <v>502</v>
      </c>
      <c r="B780" s="3" t="s">
        <v>1101</v>
      </c>
      <c r="C780" s="3" t="s">
        <v>1102</v>
      </c>
      <c r="D780" s="3" t="s">
        <v>421</v>
      </c>
      <c r="E780" s="3" t="s">
        <v>34</v>
      </c>
      <c r="F780" s="4">
        <v>77035</v>
      </c>
      <c r="G780" s="2">
        <v>3140</v>
      </c>
      <c r="H780" s="5">
        <v>44516</v>
      </c>
      <c r="I780" s="5" t="str">
        <f>TEXT(H780, "d")</f>
        <v>16</v>
      </c>
      <c r="J780" s="5" t="str">
        <f>TEXT(H780, "mmm")</f>
        <v>Nov</v>
      </c>
      <c r="K780" s="5" t="str">
        <f>TEXT(H780, "yyyy")</f>
        <v>2021</v>
      </c>
      <c r="L780" s="4">
        <v>2</v>
      </c>
      <c r="M780" s="4">
        <v>549</v>
      </c>
      <c r="N780" s="3" t="s">
        <v>253</v>
      </c>
      <c r="O780" s="3" t="s">
        <v>30</v>
      </c>
      <c r="P780" s="3">
        <f xml:space="preserve"> L780 * M780</f>
        <v>1098</v>
      </c>
    </row>
    <row r="781" spans="1:16" x14ac:dyDescent="0.25">
      <c r="A781" s="2">
        <v>504</v>
      </c>
      <c r="B781" s="3" t="s">
        <v>1103</v>
      </c>
      <c r="C781" s="3" t="s">
        <v>1104</v>
      </c>
      <c r="D781" s="3" t="s">
        <v>1105</v>
      </c>
      <c r="E781" s="3" t="s">
        <v>14</v>
      </c>
      <c r="F781" s="4">
        <v>98907</v>
      </c>
      <c r="G781" s="2">
        <v>999</v>
      </c>
      <c r="H781" s="5">
        <v>44045</v>
      </c>
      <c r="I781" s="5" t="str">
        <f>TEXT(H781, "d")</f>
        <v>2</v>
      </c>
      <c r="J781" s="5" t="str">
        <f>TEXT(H781, "mmm")</f>
        <v>Aug</v>
      </c>
      <c r="K781" s="5" t="str">
        <f>TEXT(H781, "yyyy")</f>
        <v>2020</v>
      </c>
      <c r="L781" s="4">
        <v>3</v>
      </c>
      <c r="M781" s="4">
        <v>167</v>
      </c>
      <c r="N781" s="3" t="s">
        <v>90</v>
      </c>
      <c r="O781" s="3" t="s">
        <v>44</v>
      </c>
      <c r="P781" s="3">
        <f xml:space="preserve"> L781 * M781</f>
        <v>501</v>
      </c>
    </row>
    <row r="782" spans="1:16" x14ac:dyDescent="0.25">
      <c r="A782" s="2">
        <v>504</v>
      </c>
      <c r="B782" s="3" t="s">
        <v>1103</v>
      </c>
      <c r="C782" s="3" t="s">
        <v>1104</v>
      </c>
      <c r="D782" s="3" t="s">
        <v>1105</v>
      </c>
      <c r="E782" s="3" t="s">
        <v>14</v>
      </c>
      <c r="F782" s="4">
        <v>98907</v>
      </c>
      <c r="G782" s="2">
        <v>1702</v>
      </c>
      <c r="H782" s="5">
        <v>44199</v>
      </c>
      <c r="I782" s="5" t="str">
        <f>TEXT(H782, "d")</f>
        <v>3</v>
      </c>
      <c r="J782" s="5" t="str">
        <f>TEXT(H782, "mmm")</f>
        <v>Jan</v>
      </c>
      <c r="K782" s="5" t="str">
        <f>TEXT(H782, "yyyy")</f>
        <v>2021</v>
      </c>
      <c r="L782" s="4">
        <v>4</v>
      </c>
      <c r="M782" s="4">
        <v>214</v>
      </c>
      <c r="N782" s="3" t="s">
        <v>171</v>
      </c>
      <c r="O782" s="3" t="s">
        <v>106</v>
      </c>
      <c r="P782" s="3">
        <f xml:space="preserve"> L782 * M782</f>
        <v>856</v>
      </c>
    </row>
    <row r="783" spans="1:16" x14ac:dyDescent="0.25">
      <c r="A783" s="2">
        <v>504</v>
      </c>
      <c r="B783" s="3" t="s">
        <v>1103</v>
      </c>
      <c r="C783" s="3" t="s">
        <v>1104</v>
      </c>
      <c r="D783" s="3" t="s">
        <v>1105</v>
      </c>
      <c r="E783" s="3" t="s">
        <v>14</v>
      </c>
      <c r="F783" s="4">
        <v>98907</v>
      </c>
      <c r="G783" s="2">
        <v>1841</v>
      </c>
      <c r="H783" s="5">
        <v>44226</v>
      </c>
      <c r="I783" s="5" t="str">
        <f>TEXT(H783, "d")</f>
        <v>30</v>
      </c>
      <c r="J783" s="5" t="str">
        <f>TEXT(H783, "mmm")</f>
        <v>Jan</v>
      </c>
      <c r="K783" s="5" t="str">
        <f>TEXT(H783, "yyyy")</f>
        <v>2021</v>
      </c>
      <c r="L783" s="4">
        <v>4</v>
      </c>
      <c r="M783" s="4">
        <v>58.95</v>
      </c>
      <c r="N783" s="3" t="s">
        <v>301</v>
      </c>
      <c r="O783" s="3" t="s">
        <v>44</v>
      </c>
      <c r="P783" s="3">
        <f xml:space="preserve"> L783 * M783</f>
        <v>235.8</v>
      </c>
    </row>
    <row r="784" spans="1:16" x14ac:dyDescent="0.25">
      <c r="A784" s="2">
        <v>504</v>
      </c>
      <c r="B784" s="3" t="s">
        <v>1103</v>
      </c>
      <c r="C784" s="3" t="s">
        <v>1104</v>
      </c>
      <c r="D784" s="3" t="s">
        <v>1105</v>
      </c>
      <c r="E784" s="3" t="s">
        <v>14</v>
      </c>
      <c r="F784" s="4">
        <v>98907</v>
      </c>
      <c r="G784" s="2">
        <v>2908</v>
      </c>
      <c r="H784" s="5">
        <v>44456</v>
      </c>
      <c r="I784" s="5" t="str">
        <f>TEXT(H784, "d")</f>
        <v>17</v>
      </c>
      <c r="J784" s="5" t="str">
        <f>TEXT(H784, "mmm")</f>
        <v>Sep</v>
      </c>
      <c r="K784" s="5" t="str">
        <f>TEXT(H784, "yyyy")</f>
        <v>2021</v>
      </c>
      <c r="L784" s="4">
        <v>3</v>
      </c>
      <c r="M784" s="4">
        <v>179</v>
      </c>
      <c r="N784" s="3" t="s">
        <v>64</v>
      </c>
      <c r="O784" s="3" t="s">
        <v>44</v>
      </c>
      <c r="P784" s="3">
        <f xml:space="preserve"> L784 * M784</f>
        <v>537</v>
      </c>
    </row>
    <row r="785" spans="1:16" x14ac:dyDescent="0.25">
      <c r="A785" s="2">
        <v>504</v>
      </c>
      <c r="B785" s="3" t="s">
        <v>1103</v>
      </c>
      <c r="C785" s="3" t="s">
        <v>1104</v>
      </c>
      <c r="D785" s="3" t="s">
        <v>1105</v>
      </c>
      <c r="E785" s="3" t="s">
        <v>14</v>
      </c>
      <c r="F785" s="4">
        <v>98907</v>
      </c>
      <c r="G785" s="2">
        <v>3066</v>
      </c>
      <c r="H785" s="5">
        <v>44499</v>
      </c>
      <c r="I785" s="5" t="str">
        <f>TEXT(H785, "d")</f>
        <v>30</v>
      </c>
      <c r="J785" s="5" t="str">
        <f>TEXT(H785, "mmm")</f>
        <v>Oct</v>
      </c>
      <c r="K785" s="5" t="str">
        <f>TEXT(H785, "yyyy")</f>
        <v>2021</v>
      </c>
      <c r="L785" s="4">
        <v>3</v>
      </c>
      <c r="M785" s="4">
        <v>189</v>
      </c>
      <c r="N785" s="3" t="s">
        <v>166</v>
      </c>
      <c r="O785" s="3" t="s">
        <v>106</v>
      </c>
      <c r="P785" s="3">
        <f xml:space="preserve"> L785 * M785</f>
        <v>567</v>
      </c>
    </row>
    <row r="786" spans="1:16" x14ac:dyDescent="0.25">
      <c r="A786" s="2">
        <v>505</v>
      </c>
      <c r="B786" s="3" t="s">
        <v>1106</v>
      </c>
      <c r="C786" s="3" t="s">
        <v>1107</v>
      </c>
      <c r="D786" s="3" t="s">
        <v>1108</v>
      </c>
      <c r="E786" s="3" t="s">
        <v>115</v>
      </c>
      <c r="F786" s="4">
        <v>38181</v>
      </c>
      <c r="G786" s="2">
        <v>273</v>
      </c>
      <c r="H786" s="5">
        <v>43886</v>
      </c>
      <c r="I786" s="5" t="str">
        <f>TEXT(H786, "d")</f>
        <v>25</v>
      </c>
      <c r="J786" s="5" t="str">
        <f>TEXT(H786, "mmm")</f>
        <v>Feb</v>
      </c>
      <c r="K786" s="5" t="str">
        <f>TEXT(H786, "yyyy")</f>
        <v>2020</v>
      </c>
      <c r="L786" s="4">
        <v>3</v>
      </c>
      <c r="M786" s="4">
        <v>17.5</v>
      </c>
      <c r="N786" s="3" t="s">
        <v>233</v>
      </c>
      <c r="O786" s="3" t="s">
        <v>37</v>
      </c>
      <c r="P786" s="3">
        <f xml:space="preserve"> L786 * M786</f>
        <v>52.5</v>
      </c>
    </row>
    <row r="787" spans="1:16" x14ac:dyDescent="0.25">
      <c r="A787" s="2">
        <v>505</v>
      </c>
      <c r="B787" s="3" t="s">
        <v>1106</v>
      </c>
      <c r="C787" s="3" t="s">
        <v>1107</v>
      </c>
      <c r="D787" s="3" t="s">
        <v>1108</v>
      </c>
      <c r="E787" s="3" t="s">
        <v>115</v>
      </c>
      <c r="F787" s="4">
        <v>38181</v>
      </c>
      <c r="G787" s="2">
        <v>566</v>
      </c>
      <c r="H787" s="5">
        <v>43955</v>
      </c>
      <c r="I787" s="5" t="str">
        <f>TEXT(H787, "d")</f>
        <v>4</v>
      </c>
      <c r="J787" s="5" t="str">
        <f>TEXT(H787, "mmm")</f>
        <v>May</v>
      </c>
      <c r="K787" s="5" t="str">
        <f>TEXT(H787, "yyyy")</f>
        <v>2020</v>
      </c>
      <c r="L787" s="4">
        <v>2</v>
      </c>
      <c r="M787" s="4">
        <v>399</v>
      </c>
      <c r="N787" s="3" t="s">
        <v>88</v>
      </c>
      <c r="O787" s="3" t="s">
        <v>59</v>
      </c>
      <c r="P787" s="3">
        <f xml:space="preserve"> L787 * M787</f>
        <v>798</v>
      </c>
    </row>
    <row r="788" spans="1:16" x14ac:dyDescent="0.25">
      <c r="A788" s="2">
        <v>505</v>
      </c>
      <c r="B788" s="3" t="s">
        <v>1106</v>
      </c>
      <c r="C788" s="3" t="s">
        <v>1107</v>
      </c>
      <c r="D788" s="3" t="s">
        <v>1108</v>
      </c>
      <c r="E788" s="3" t="s">
        <v>115</v>
      </c>
      <c r="F788" s="4">
        <v>38181</v>
      </c>
      <c r="G788" s="2">
        <v>2036</v>
      </c>
      <c r="H788" s="5">
        <v>44267</v>
      </c>
      <c r="I788" s="5" t="str">
        <f>TEXT(H788, "d")</f>
        <v>12</v>
      </c>
      <c r="J788" s="5" t="str">
        <f>TEXT(H788, "mmm")</f>
        <v>Mar</v>
      </c>
      <c r="K788" s="5" t="str">
        <f>TEXT(H788, "yyyy")</f>
        <v>2021</v>
      </c>
      <c r="L788" s="4">
        <v>3</v>
      </c>
      <c r="M788" s="4">
        <v>8.99</v>
      </c>
      <c r="N788" s="3" t="s">
        <v>18</v>
      </c>
      <c r="O788" s="3" t="s">
        <v>19</v>
      </c>
      <c r="P788" s="3">
        <f xml:space="preserve"> L788 * M788</f>
        <v>26.97</v>
      </c>
    </row>
    <row r="789" spans="1:16" x14ac:dyDescent="0.25">
      <c r="A789" s="2">
        <v>505</v>
      </c>
      <c r="B789" s="3" t="s">
        <v>1106</v>
      </c>
      <c r="C789" s="3" t="s">
        <v>1107</v>
      </c>
      <c r="D789" s="3" t="s">
        <v>1108</v>
      </c>
      <c r="E789" s="3" t="s">
        <v>115</v>
      </c>
      <c r="F789" s="4">
        <v>38181</v>
      </c>
      <c r="G789" s="2">
        <v>2933</v>
      </c>
      <c r="H789" s="5">
        <v>44464</v>
      </c>
      <c r="I789" s="5" t="str">
        <f>TEXT(H789, "d")</f>
        <v>25</v>
      </c>
      <c r="J789" s="5" t="str">
        <f>TEXT(H789, "mmm")</f>
        <v>Sep</v>
      </c>
      <c r="K789" s="5" t="str">
        <f>TEXT(H789, "yyyy")</f>
        <v>2021</v>
      </c>
      <c r="L789" s="4">
        <v>3</v>
      </c>
      <c r="M789" s="4">
        <v>49.95</v>
      </c>
      <c r="N789" s="3" t="s">
        <v>142</v>
      </c>
      <c r="O789" s="3" t="s">
        <v>17</v>
      </c>
      <c r="P789" s="3">
        <f xml:space="preserve"> L789 * M789</f>
        <v>149.85000000000002</v>
      </c>
    </row>
    <row r="790" spans="1:16" x14ac:dyDescent="0.25">
      <c r="A790" s="2">
        <v>506</v>
      </c>
      <c r="B790" s="3" t="s">
        <v>1109</v>
      </c>
      <c r="C790" s="3" t="s">
        <v>1110</v>
      </c>
      <c r="D790" s="3" t="s">
        <v>518</v>
      </c>
      <c r="E790" s="3" t="s">
        <v>363</v>
      </c>
      <c r="F790" s="4">
        <v>80940</v>
      </c>
      <c r="G790" s="2">
        <v>2583</v>
      </c>
      <c r="H790" s="5">
        <v>44382</v>
      </c>
      <c r="I790" s="5" t="str">
        <f>TEXT(H790, "d")</f>
        <v>5</v>
      </c>
      <c r="J790" s="5" t="str">
        <f>TEXT(H790, "mmm")</f>
        <v>Jul</v>
      </c>
      <c r="K790" s="5" t="str">
        <f>TEXT(H790, "yyyy")</f>
        <v>2021</v>
      </c>
      <c r="L790" s="4">
        <v>5</v>
      </c>
      <c r="M790" s="4">
        <v>450</v>
      </c>
      <c r="N790" s="3" t="s">
        <v>282</v>
      </c>
      <c r="O790" s="3" t="s">
        <v>59</v>
      </c>
      <c r="P790" s="3">
        <f xml:space="preserve"> L790 * M790</f>
        <v>2250</v>
      </c>
    </row>
    <row r="791" spans="1:16" x14ac:dyDescent="0.25">
      <c r="A791" s="2">
        <v>507</v>
      </c>
      <c r="B791" s="3" t="s">
        <v>1111</v>
      </c>
      <c r="C791" s="3" t="s">
        <v>1112</v>
      </c>
      <c r="D791" s="3" t="s">
        <v>1113</v>
      </c>
      <c r="E791" s="3" t="s">
        <v>41</v>
      </c>
      <c r="F791" s="4">
        <v>94712</v>
      </c>
      <c r="G791" s="2">
        <v>417</v>
      </c>
      <c r="H791" s="5">
        <v>43919</v>
      </c>
      <c r="I791" s="5" t="str">
        <f>TEXT(H791, "d")</f>
        <v>29</v>
      </c>
      <c r="J791" s="5" t="str">
        <f>TEXT(H791, "mmm")</f>
        <v>Mar</v>
      </c>
      <c r="K791" s="5" t="str">
        <f>TEXT(H791, "yyyy")</f>
        <v>2020</v>
      </c>
      <c r="L791" s="4">
        <v>1</v>
      </c>
      <c r="M791" s="4">
        <v>27.5</v>
      </c>
      <c r="N791" s="3" t="s">
        <v>24</v>
      </c>
      <c r="O791" s="3" t="s">
        <v>17</v>
      </c>
      <c r="P791" s="3">
        <f xml:space="preserve"> L791 * M791</f>
        <v>27.5</v>
      </c>
    </row>
    <row r="792" spans="1:16" x14ac:dyDescent="0.25">
      <c r="A792" s="2">
        <v>508</v>
      </c>
      <c r="B792" s="3" t="s">
        <v>1114</v>
      </c>
      <c r="C792" s="3" t="s">
        <v>1115</v>
      </c>
      <c r="D792" s="3" t="s">
        <v>1116</v>
      </c>
      <c r="E792" s="3" t="s">
        <v>34</v>
      </c>
      <c r="F792" s="4">
        <v>75062</v>
      </c>
      <c r="G792" s="2">
        <v>350</v>
      </c>
      <c r="H792" s="5">
        <v>43902</v>
      </c>
      <c r="I792" s="5" t="str">
        <f>TEXT(H792, "d")</f>
        <v>12</v>
      </c>
      <c r="J792" s="5" t="str">
        <f>TEXT(H792, "mmm")</f>
        <v>Mar</v>
      </c>
      <c r="K792" s="5" t="str">
        <f>TEXT(H792, "yyyy")</f>
        <v>2020</v>
      </c>
      <c r="L792" s="4">
        <v>2</v>
      </c>
      <c r="M792" s="4">
        <v>225</v>
      </c>
      <c r="N792" s="3" t="s">
        <v>232</v>
      </c>
      <c r="O792" s="3" t="s">
        <v>106</v>
      </c>
      <c r="P792" s="3">
        <f xml:space="preserve"> L792 * M792</f>
        <v>450</v>
      </c>
    </row>
    <row r="793" spans="1:16" x14ac:dyDescent="0.25">
      <c r="A793" s="2">
        <v>509</v>
      </c>
      <c r="B793" s="3" t="s">
        <v>1117</v>
      </c>
      <c r="C793" s="3" t="s">
        <v>1118</v>
      </c>
      <c r="D793" s="3" t="s">
        <v>33</v>
      </c>
      <c r="E793" s="3" t="s">
        <v>34</v>
      </c>
      <c r="F793" s="4">
        <v>79710</v>
      </c>
      <c r="G793" s="2">
        <v>2161</v>
      </c>
      <c r="H793" s="5">
        <v>44296</v>
      </c>
      <c r="I793" s="5" t="str">
        <f>TEXT(H793, "d")</f>
        <v>10</v>
      </c>
      <c r="J793" s="5" t="str">
        <f>TEXT(H793, "mmm")</f>
        <v>Apr</v>
      </c>
      <c r="K793" s="5" t="str">
        <f>TEXT(H793, "yyyy")</f>
        <v>2021</v>
      </c>
      <c r="L793" s="4">
        <v>4</v>
      </c>
      <c r="M793" s="4">
        <v>44.95</v>
      </c>
      <c r="N793" s="3" t="s">
        <v>603</v>
      </c>
      <c r="O793" s="3" t="s">
        <v>17</v>
      </c>
      <c r="P793" s="3">
        <f xml:space="preserve"> L793 * M793</f>
        <v>179.8</v>
      </c>
    </row>
    <row r="794" spans="1:16" x14ac:dyDescent="0.25">
      <c r="A794" s="2">
        <v>510</v>
      </c>
      <c r="B794" s="3" t="s">
        <v>1119</v>
      </c>
      <c r="C794" s="3" t="s">
        <v>1120</v>
      </c>
      <c r="D794" s="3" t="s">
        <v>270</v>
      </c>
      <c r="E794" s="3" t="s">
        <v>75</v>
      </c>
      <c r="F794" s="4">
        <v>20195</v>
      </c>
      <c r="G794" s="2">
        <v>188</v>
      </c>
      <c r="H794" s="5">
        <v>43868</v>
      </c>
      <c r="I794" s="5" t="str">
        <f>TEXT(H794, "d")</f>
        <v>7</v>
      </c>
      <c r="J794" s="5" t="str">
        <f>TEXT(H794, "mmm")</f>
        <v>Feb</v>
      </c>
      <c r="K794" s="5" t="str">
        <f>TEXT(H794, "yyyy")</f>
        <v>2020</v>
      </c>
      <c r="L794" s="4">
        <v>5</v>
      </c>
      <c r="M794" s="4">
        <v>499</v>
      </c>
      <c r="N794" s="3" t="s">
        <v>63</v>
      </c>
      <c r="O794" s="3" t="s">
        <v>59</v>
      </c>
      <c r="P794" s="3">
        <f xml:space="preserve"> L794 * M794</f>
        <v>2495</v>
      </c>
    </row>
    <row r="795" spans="1:16" x14ac:dyDescent="0.25">
      <c r="A795" s="2">
        <v>510</v>
      </c>
      <c r="B795" s="3" t="s">
        <v>1119</v>
      </c>
      <c r="C795" s="3" t="s">
        <v>1120</v>
      </c>
      <c r="D795" s="3" t="s">
        <v>270</v>
      </c>
      <c r="E795" s="3" t="s">
        <v>75</v>
      </c>
      <c r="F795" s="4">
        <v>20195</v>
      </c>
      <c r="G795" s="2">
        <v>824</v>
      </c>
      <c r="H795" s="5">
        <v>44007</v>
      </c>
      <c r="I795" s="5" t="str">
        <f>TEXT(H795, "d")</f>
        <v>25</v>
      </c>
      <c r="J795" s="5" t="str">
        <f>TEXT(H795, "mmm")</f>
        <v>Jun</v>
      </c>
      <c r="K795" s="5" t="str">
        <f>TEXT(H795, "yyyy")</f>
        <v>2020</v>
      </c>
      <c r="L795" s="4">
        <v>4</v>
      </c>
      <c r="M795" s="4">
        <v>899</v>
      </c>
      <c r="N795" s="3" t="s">
        <v>167</v>
      </c>
      <c r="O795" s="3" t="s">
        <v>30</v>
      </c>
      <c r="P795" s="3">
        <f xml:space="preserve"> L795 * M795</f>
        <v>3596</v>
      </c>
    </row>
    <row r="796" spans="1:16" x14ac:dyDescent="0.25">
      <c r="A796" s="2">
        <v>510</v>
      </c>
      <c r="B796" s="3" t="s">
        <v>1119</v>
      </c>
      <c r="C796" s="3" t="s">
        <v>1120</v>
      </c>
      <c r="D796" s="3" t="s">
        <v>270</v>
      </c>
      <c r="E796" s="3" t="s">
        <v>75</v>
      </c>
      <c r="F796" s="4">
        <v>20195</v>
      </c>
      <c r="G796" s="2">
        <v>1456</v>
      </c>
      <c r="H796" s="5">
        <v>44142</v>
      </c>
      <c r="I796" s="5" t="str">
        <f>TEXT(H796, "d")</f>
        <v>7</v>
      </c>
      <c r="J796" s="5" t="str">
        <f>TEXT(H796, "mmm")</f>
        <v>Nov</v>
      </c>
      <c r="K796" s="5" t="str">
        <f>TEXT(H796, "yyyy")</f>
        <v>2020</v>
      </c>
      <c r="L796" s="4">
        <v>6</v>
      </c>
      <c r="M796" s="4">
        <v>89.95</v>
      </c>
      <c r="N796" s="3" t="s">
        <v>43</v>
      </c>
      <c r="O796" s="3" t="s">
        <v>44</v>
      </c>
      <c r="P796" s="3">
        <f xml:space="preserve"> L796 * M796</f>
        <v>539.70000000000005</v>
      </c>
    </row>
    <row r="797" spans="1:16" x14ac:dyDescent="0.25">
      <c r="A797" s="2">
        <v>511</v>
      </c>
      <c r="B797" s="3" t="s">
        <v>1121</v>
      </c>
      <c r="C797" s="3" t="s">
        <v>1122</v>
      </c>
      <c r="D797" s="3" t="s">
        <v>40</v>
      </c>
      <c r="E797" s="3" t="s">
        <v>41</v>
      </c>
      <c r="F797" s="4">
        <v>94132</v>
      </c>
      <c r="G797" s="2">
        <v>2222</v>
      </c>
      <c r="H797" s="5">
        <v>44308</v>
      </c>
      <c r="I797" s="5" t="str">
        <f>TEXT(H797, "d")</f>
        <v>22</v>
      </c>
      <c r="J797" s="5" t="str">
        <f>TEXT(H797, "mmm")</f>
        <v>Apr</v>
      </c>
      <c r="K797" s="5" t="str">
        <f>TEXT(H797, "yyyy")</f>
        <v>2021</v>
      </c>
      <c r="L797" s="4">
        <v>2</v>
      </c>
      <c r="M797" s="4">
        <v>12</v>
      </c>
      <c r="N797" s="3" t="s">
        <v>42</v>
      </c>
      <c r="O797" s="3" t="s">
        <v>19</v>
      </c>
      <c r="P797" s="3">
        <f xml:space="preserve"> L797 * M797</f>
        <v>24</v>
      </c>
    </row>
    <row r="798" spans="1:16" x14ac:dyDescent="0.25">
      <c r="A798" s="2">
        <v>511</v>
      </c>
      <c r="B798" s="3" t="s">
        <v>1121</v>
      </c>
      <c r="C798" s="3" t="s">
        <v>1122</v>
      </c>
      <c r="D798" s="3" t="s">
        <v>40</v>
      </c>
      <c r="E798" s="3" t="s">
        <v>41</v>
      </c>
      <c r="F798" s="4">
        <v>94132</v>
      </c>
      <c r="G798" s="2">
        <v>2824</v>
      </c>
      <c r="H798" s="5">
        <v>44437</v>
      </c>
      <c r="I798" s="5" t="str">
        <f>TEXT(H798, "d")</f>
        <v>29</v>
      </c>
      <c r="J798" s="5" t="str">
        <f>TEXT(H798, "mmm")</f>
        <v>Aug</v>
      </c>
      <c r="K798" s="5" t="str">
        <f>TEXT(H798, "yyyy")</f>
        <v>2021</v>
      </c>
      <c r="L798" s="4">
        <v>5</v>
      </c>
      <c r="M798" s="4">
        <v>37.99</v>
      </c>
      <c r="N798" s="3" t="s">
        <v>35</v>
      </c>
      <c r="O798" s="3" t="s">
        <v>17</v>
      </c>
      <c r="P798" s="3">
        <f xml:space="preserve"> L798 * M798</f>
        <v>189.95000000000002</v>
      </c>
    </row>
    <row r="799" spans="1:16" x14ac:dyDescent="0.25">
      <c r="A799" s="2">
        <v>513</v>
      </c>
      <c r="B799" s="3" t="s">
        <v>1123</v>
      </c>
      <c r="C799" s="3" t="s">
        <v>1124</v>
      </c>
      <c r="D799" s="3" t="s">
        <v>1125</v>
      </c>
      <c r="E799" s="3" t="s">
        <v>175</v>
      </c>
      <c r="F799" s="4">
        <v>16505</v>
      </c>
      <c r="G799" s="2">
        <v>784</v>
      </c>
      <c r="H799" s="5">
        <v>43998</v>
      </c>
      <c r="I799" s="5" t="str">
        <f>TEXT(H799, "d")</f>
        <v>16</v>
      </c>
      <c r="J799" s="5" t="str">
        <f>TEXT(H799, "mmm")</f>
        <v>Jun</v>
      </c>
      <c r="K799" s="5" t="str">
        <f>TEXT(H799, "yyyy")</f>
        <v>2020</v>
      </c>
      <c r="L799" s="4">
        <v>3</v>
      </c>
      <c r="M799" s="4">
        <v>28.99</v>
      </c>
      <c r="N799" s="3" t="s">
        <v>213</v>
      </c>
      <c r="O799" s="3" t="s">
        <v>17</v>
      </c>
      <c r="P799" s="3">
        <f xml:space="preserve"> L799 * M799</f>
        <v>86.97</v>
      </c>
    </row>
    <row r="800" spans="1:16" x14ac:dyDescent="0.25">
      <c r="A800" s="2">
        <v>514</v>
      </c>
      <c r="B800" s="3" t="s">
        <v>1126</v>
      </c>
      <c r="C800" s="3" t="s">
        <v>1127</v>
      </c>
      <c r="D800" s="3" t="s">
        <v>1108</v>
      </c>
      <c r="E800" s="3" t="s">
        <v>115</v>
      </c>
      <c r="F800" s="4">
        <v>38136</v>
      </c>
      <c r="G800" s="2">
        <v>731</v>
      </c>
      <c r="H800" s="5">
        <v>43984</v>
      </c>
      <c r="I800" s="5" t="str">
        <f>TEXT(H800, "d")</f>
        <v>2</v>
      </c>
      <c r="J800" s="5" t="str">
        <f>TEXT(H800, "mmm")</f>
        <v>Jun</v>
      </c>
      <c r="K800" s="5" t="str">
        <f>TEXT(H800, "yyyy")</f>
        <v>2020</v>
      </c>
      <c r="L800" s="4">
        <v>1</v>
      </c>
      <c r="M800" s="4">
        <v>899</v>
      </c>
      <c r="N800" s="3" t="s">
        <v>167</v>
      </c>
      <c r="O800" s="3" t="s">
        <v>30</v>
      </c>
      <c r="P800" s="3">
        <f xml:space="preserve"> L800 * M800</f>
        <v>899</v>
      </c>
    </row>
    <row r="801" spans="1:16" x14ac:dyDescent="0.25">
      <c r="A801" s="2">
        <v>514</v>
      </c>
      <c r="B801" s="3" t="s">
        <v>1126</v>
      </c>
      <c r="C801" s="3" t="s">
        <v>1127</v>
      </c>
      <c r="D801" s="3" t="s">
        <v>1108</v>
      </c>
      <c r="E801" s="3" t="s">
        <v>115</v>
      </c>
      <c r="F801" s="4">
        <v>38136</v>
      </c>
      <c r="G801" s="2">
        <v>3073</v>
      </c>
      <c r="H801" s="5">
        <v>44500</v>
      </c>
      <c r="I801" s="5" t="str">
        <f>TEXT(H801, "d")</f>
        <v>31</v>
      </c>
      <c r="J801" s="5" t="str">
        <f>TEXT(H801, "mmm")</f>
        <v>Oct</v>
      </c>
      <c r="K801" s="5" t="str">
        <f>TEXT(H801, "yyyy")</f>
        <v>2021</v>
      </c>
      <c r="L801" s="4">
        <v>4</v>
      </c>
      <c r="M801" s="4">
        <v>450</v>
      </c>
      <c r="N801" s="3" t="s">
        <v>282</v>
      </c>
      <c r="O801" s="3" t="s">
        <v>59</v>
      </c>
      <c r="P801" s="3">
        <f xml:space="preserve"> L801 * M801</f>
        <v>1800</v>
      </c>
    </row>
    <row r="802" spans="1:16" x14ac:dyDescent="0.25">
      <c r="A802" s="2">
        <v>517</v>
      </c>
      <c r="B802" s="3" t="s">
        <v>1128</v>
      </c>
      <c r="C802" s="3" t="s">
        <v>1129</v>
      </c>
      <c r="D802" s="3" t="s">
        <v>103</v>
      </c>
      <c r="E802" s="3" t="s">
        <v>104</v>
      </c>
      <c r="F802" s="4">
        <v>53785</v>
      </c>
      <c r="G802" s="2">
        <v>681</v>
      </c>
      <c r="H802" s="5">
        <v>43975</v>
      </c>
      <c r="I802" s="5" t="str">
        <f>TEXT(H802, "d")</f>
        <v>24</v>
      </c>
      <c r="J802" s="5" t="str">
        <f>TEXT(H802, "mmm")</f>
        <v>May</v>
      </c>
      <c r="K802" s="5" t="str">
        <f>TEXT(H802, "yyyy")</f>
        <v>2020</v>
      </c>
      <c r="L802" s="4">
        <v>2</v>
      </c>
      <c r="M802" s="4">
        <v>89.95</v>
      </c>
      <c r="N802" s="3" t="s">
        <v>43</v>
      </c>
      <c r="O802" s="3" t="s">
        <v>44</v>
      </c>
      <c r="P802" s="3">
        <f xml:space="preserve"> L802 * M802</f>
        <v>179.9</v>
      </c>
    </row>
    <row r="803" spans="1:16" x14ac:dyDescent="0.25">
      <c r="A803" s="2">
        <v>517</v>
      </c>
      <c r="B803" s="3" t="s">
        <v>1128</v>
      </c>
      <c r="C803" s="3" t="s">
        <v>1129</v>
      </c>
      <c r="D803" s="3" t="s">
        <v>103</v>
      </c>
      <c r="E803" s="3" t="s">
        <v>104</v>
      </c>
      <c r="F803" s="4">
        <v>53785</v>
      </c>
      <c r="G803" s="2">
        <v>707</v>
      </c>
      <c r="H803" s="5">
        <v>43981</v>
      </c>
      <c r="I803" s="5" t="str">
        <f>TEXT(H803, "d")</f>
        <v>30</v>
      </c>
      <c r="J803" s="5" t="str">
        <f>TEXT(H803, "mmm")</f>
        <v>May</v>
      </c>
      <c r="K803" s="5" t="str">
        <f>TEXT(H803, "yyyy")</f>
        <v>2020</v>
      </c>
      <c r="L803" s="4">
        <v>2</v>
      </c>
      <c r="M803" s="4">
        <v>24.99</v>
      </c>
      <c r="N803" s="3" t="s">
        <v>100</v>
      </c>
      <c r="O803" s="3" t="s">
        <v>37</v>
      </c>
      <c r="P803" s="3">
        <f xml:space="preserve"> L803 * M803</f>
        <v>49.98</v>
      </c>
    </row>
    <row r="804" spans="1:16" x14ac:dyDescent="0.25">
      <c r="A804" s="2">
        <v>518</v>
      </c>
      <c r="B804" s="3" t="s">
        <v>1130</v>
      </c>
      <c r="C804" s="3" t="s">
        <v>1131</v>
      </c>
      <c r="D804" s="3" t="s">
        <v>332</v>
      </c>
      <c r="E804" s="3" t="s">
        <v>28</v>
      </c>
      <c r="F804" s="4">
        <v>30245</v>
      </c>
      <c r="G804" s="2">
        <v>2688</v>
      </c>
      <c r="H804" s="5">
        <v>44405</v>
      </c>
      <c r="I804" s="5" t="str">
        <f>TEXT(H804, "d")</f>
        <v>28</v>
      </c>
      <c r="J804" s="5" t="str">
        <f>TEXT(H804, "mmm")</f>
        <v>Jul</v>
      </c>
      <c r="K804" s="5" t="str">
        <f>TEXT(H804, "yyyy")</f>
        <v>2021</v>
      </c>
      <c r="L804" s="4">
        <v>2</v>
      </c>
      <c r="M804" s="4">
        <v>8.99</v>
      </c>
      <c r="N804" s="3" t="s">
        <v>18</v>
      </c>
      <c r="O804" s="3" t="s">
        <v>19</v>
      </c>
      <c r="P804" s="3">
        <f xml:space="preserve"> L804 * M804</f>
        <v>17.98</v>
      </c>
    </row>
    <row r="805" spans="1:16" x14ac:dyDescent="0.25">
      <c r="A805" s="2">
        <v>518</v>
      </c>
      <c r="B805" s="3" t="s">
        <v>1130</v>
      </c>
      <c r="C805" s="3" t="s">
        <v>1131</v>
      </c>
      <c r="D805" s="3" t="s">
        <v>332</v>
      </c>
      <c r="E805" s="3" t="s">
        <v>28</v>
      </c>
      <c r="F805" s="4">
        <v>30245</v>
      </c>
      <c r="G805" s="2">
        <v>2828</v>
      </c>
      <c r="H805" s="5">
        <v>44438</v>
      </c>
      <c r="I805" s="5" t="str">
        <f>TEXT(H805, "d")</f>
        <v>30</v>
      </c>
      <c r="J805" s="5" t="str">
        <f>TEXT(H805, "mmm")</f>
        <v>Aug</v>
      </c>
      <c r="K805" s="5" t="str">
        <f>TEXT(H805, "yyyy")</f>
        <v>2021</v>
      </c>
      <c r="L805" s="4">
        <v>3</v>
      </c>
      <c r="M805" s="4">
        <v>23.99</v>
      </c>
      <c r="N805" s="3" t="s">
        <v>76</v>
      </c>
      <c r="O805" s="3" t="s">
        <v>37</v>
      </c>
      <c r="P805" s="3">
        <f xml:space="preserve"> L805 * M805</f>
        <v>71.97</v>
      </c>
    </row>
    <row r="806" spans="1:16" x14ac:dyDescent="0.25">
      <c r="A806" s="2">
        <v>520</v>
      </c>
      <c r="B806" s="3" t="s">
        <v>1132</v>
      </c>
      <c r="C806" s="3" t="s">
        <v>1133</v>
      </c>
      <c r="D806" s="3" t="s">
        <v>212</v>
      </c>
      <c r="E806" s="3" t="s">
        <v>175</v>
      </c>
      <c r="F806" s="4">
        <v>19093</v>
      </c>
      <c r="G806" s="2">
        <v>603</v>
      </c>
      <c r="H806" s="5">
        <v>43960</v>
      </c>
      <c r="I806" s="5" t="str">
        <f>TEXT(H806, "d")</f>
        <v>9</v>
      </c>
      <c r="J806" s="5" t="str">
        <f>TEXT(H806, "mmm")</f>
        <v>May</v>
      </c>
      <c r="K806" s="5" t="str">
        <f>TEXT(H806, "yyyy")</f>
        <v>2020</v>
      </c>
      <c r="L806" s="4">
        <v>5</v>
      </c>
      <c r="M806" s="4">
        <v>214</v>
      </c>
      <c r="N806" s="3" t="s">
        <v>171</v>
      </c>
      <c r="O806" s="3" t="s">
        <v>106</v>
      </c>
      <c r="P806" s="3">
        <f xml:space="preserve"> L806 * M806</f>
        <v>1070</v>
      </c>
    </row>
    <row r="807" spans="1:16" x14ac:dyDescent="0.25">
      <c r="A807" s="2">
        <v>520</v>
      </c>
      <c r="B807" s="3" t="s">
        <v>1132</v>
      </c>
      <c r="C807" s="3" t="s">
        <v>1133</v>
      </c>
      <c r="D807" s="3" t="s">
        <v>212</v>
      </c>
      <c r="E807" s="3" t="s">
        <v>175</v>
      </c>
      <c r="F807" s="4">
        <v>19093</v>
      </c>
      <c r="G807" s="2">
        <v>1572</v>
      </c>
      <c r="H807" s="5">
        <v>44170</v>
      </c>
      <c r="I807" s="5" t="str">
        <f>TEXT(H807, "d")</f>
        <v>5</v>
      </c>
      <c r="J807" s="5" t="str">
        <f>TEXT(H807, "mmm")</f>
        <v>Dec</v>
      </c>
      <c r="K807" s="5" t="str">
        <f>TEXT(H807, "yyyy")</f>
        <v>2020</v>
      </c>
      <c r="L807" s="4">
        <v>3</v>
      </c>
      <c r="M807" s="4">
        <v>24.95</v>
      </c>
      <c r="N807" s="3" t="s">
        <v>224</v>
      </c>
      <c r="O807" s="3" t="s">
        <v>37</v>
      </c>
      <c r="P807" s="3">
        <f xml:space="preserve"> L807 * M807</f>
        <v>74.849999999999994</v>
      </c>
    </row>
    <row r="808" spans="1:16" x14ac:dyDescent="0.25">
      <c r="A808" s="2">
        <v>520</v>
      </c>
      <c r="B808" s="3" t="s">
        <v>1132</v>
      </c>
      <c r="C808" s="3" t="s">
        <v>1133</v>
      </c>
      <c r="D808" s="3" t="s">
        <v>212</v>
      </c>
      <c r="E808" s="3" t="s">
        <v>175</v>
      </c>
      <c r="F808" s="4">
        <v>19093</v>
      </c>
      <c r="G808" s="2">
        <v>2018</v>
      </c>
      <c r="H808" s="5">
        <v>44262</v>
      </c>
      <c r="I808" s="5" t="str">
        <f>TEXT(H808, "d")</f>
        <v>7</v>
      </c>
      <c r="J808" s="5" t="str">
        <f>TEXT(H808, "mmm")</f>
        <v>Mar</v>
      </c>
      <c r="K808" s="5" t="str">
        <f>TEXT(H808, "yyyy")</f>
        <v>2021</v>
      </c>
      <c r="L808" s="4">
        <v>3</v>
      </c>
      <c r="M808" s="4">
        <v>455</v>
      </c>
      <c r="N808" s="3" t="s">
        <v>58</v>
      </c>
      <c r="O808" s="3" t="s">
        <v>59</v>
      </c>
      <c r="P808" s="3">
        <f xml:space="preserve"> L808 * M808</f>
        <v>1365</v>
      </c>
    </row>
    <row r="809" spans="1:16" x14ac:dyDescent="0.25">
      <c r="A809" s="2">
        <v>520</v>
      </c>
      <c r="B809" s="3" t="s">
        <v>1132</v>
      </c>
      <c r="C809" s="3" t="s">
        <v>1133</v>
      </c>
      <c r="D809" s="3" t="s">
        <v>212</v>
      </c>
      <c r="E809" s="3" t="s">
        <v>175</v>
      </c>
      <c r="F809" s="4">
        <v>19093</v>
      </c>
      <c r="G809" s="2">
        <v>3336</v>
      </c>
      <c r="H809" s="5">
        <v>44561</v>
      </c>
      <c r="I809" s="5" t="str">
        <f>TEXT(H809, "d")</f>
        <v>31</v>
      </c>
      <c r="J809" s="5" t="str">
        <f>TEXT(H809, "mmm")</f>
        <v>Dec</v>
      </c>
      <c r="K809" s="5" t="str">
        <f>TEXT(H809, "yyyy")</f>
        <v>2021</v>
      </c>
      <c r="L809" s="4">
        <v>5</v>
      </c>
      <c r="M809" s="4">
        <v>599</v>
      </c>
      <c r="N809" s="3" t="s">
        <v>89</v>
      </c>
      <c r="O809" s="3" t="s">
        <v>30</v>
      </c>
      <c r="P809" s="3">
        <f xml:space="preserve"> L809 * M809</f>
        <v>2995</v>
      </c>
    </row>
    <row r="810" spans="1:16" x14ac:dyDescent="0.25">
      <c r="A810" s="2">
        <v>521</v>
      </c>
      <c r="B810" s="3" t="s">
        <v>1134</v>
      </c>
      <c r="C810" s="3" t="s">
        <v>1135</v>
      </c>
      <c r="D810" s="3" t="s">
        <v>1136</v>
      </c>
      <c r="E810" s="3" t="s">
        <v>789</v>
      </c>
      <c r="F810" s="4">
        <v>26505</v>
      </c>
      <c r="G810" s="2">
        <v>1544</v>
      </c>
      <c r="H810" s="5">
        <v>44163</v>
      </c>
      <c r="I810" s="5" t="str">
        <f>TEXT(H810, "d")</f>
        <v>28</v>
      </c>
      <c r="J810" s="5" t="str">
        <f>TEXT(H810, "mmm")</f>
        <v>Nov</v>
      </c>
      <c r="K810" s="5" t="str">
        <f>TEXT(H810, "yyyy")</f>
        <v>2020</v>
      </c>
      <c r="L810" s="4">
        <v>5</v>
      </c>
      <c r="M810" s="4">
        <v>36.99</v>
      </c>
      <c r="N810" s="3" t="s">
        <v>379</v>
      </c>
      <c r="O810" s="3" t="s">
        <v>17</v>
      </c>
      <c r="P810" s="3">
        <f xml:space="preserve"> L810 * M810</f>
        <v>184.95000000000002</v>
      </c>
    </row>
    <row r="811" spans="1:16" x14ac:dyDescent="0.25">
      <c r="A811" s="2">
        <v>521</v>
      </c>
      <c r="B811" s="3" t="s">
        <v>1134</v>
      </c>
      <c r="C811" s="3" t="s">
        <v>1135</v>
      </c>
      <c r="D811" s="3" t="s">
        <v>1136</v>
      </c>
      <c r="E811" s="3" t="s">
        <v>789</v>
      </c>
      <c r="F811" s="4">
        <v>26505</v>
      </c>
      <c r="G811" s="2">
        <v>1768</v>
      </c>
      <c r="H811" s="5">
        <v>44212</v>
      </c>
      <c r="I811" s="5" t="str">
        <f>TEXT(H811, "d")</f>
        <v>16</v>
      </c>
      <c r="J811" s="5" t="str">
        <f>TEXT(H811, "mmm")</f>
        <v>Jan</v>
      </c>
      <c r="K811" s="5" t="str">
        <f>TEXT(H811, "yyyy")</f>
        <v>2021</v>
      </c>
      <c r="L811" s="4">
        <v>1</v>
      </c>
      <c r="M811" s="4">
        <v>599</v>
      </c>
      <c r="N811" s="3" t="s">
        <v>89</v>
      </c>
      <c r="O811" s="3" t="s">
        <v>30</v>
      </c>
      <c r="P811" s="3">
        <f xml:space="preserve"> L811 * M811</f>
        <v>599</v>
      </c>
    </row>
    <row r="812" spans="1:16" x14ac:dyDescent="0.25">
      <c r="A812" s="2">
        <v>522</v>
      </c>
      <c r="B812" s="3" t="s">
        <v>1137</v>
      </c>
      <c r="C812" s="3" t="s">
        <v>1138</v>
      </c>
      <c r="D812" s="3" t="s">
        <v>387</v>
      </c>
      <c r="E812" s="3" t="s">
        <v>446</v>
      </c>
      <c r="F812" s="4">
        <v>19714</v>
      </c>
      <c r="G812" s="2">
        <v>80</v>
      </c>
      <c r="H812" s="5">
        <v>43848</v>
      </c>
      <c r="I812" s="5" t="str">
        <f>TEXT(H812, "d")</f>
        <v>18</v>
      </c>
      <c r="J812" s="5" t="str">
        <f>TEXT(H812, "mmm")</f>
        <v>Jan</v>
      </c>
      <c r="K812" s="5" t="str">
        <f>TEXT(H812, "yyyy")</f>
        <v>2020</v>
      </c>
      <c r="L812" s="4">
        <v>2</v>
      </c>
      <c r="M812" s="4">
        <v>10.99</v>
      </c>
      <c r="N812" s="3" t="s">
        <v>316</v>
      </c>
      <c r="O812" s="3" t="s">
        <v>19</v>
      </c>
      <c r="P812" s="3">
        <f xml:space="preserve"> L812 * M812</f>
        <v>21.98</v>
      </c>
    </row>
    <row r="813" spans="1:16" x14ac:dyDescent="0.25">
      <c r="A813" s="2">
        <v>522</v>
      </c>
      <c r="B813" s="3" t="s">
        <v>1137</v>
      </c>
      <c r="C813" s="3" t="s">
        <v>1138</v>
      </c>
      <c r="D813" s="3" t="s">
        <v>387</v>
      </c>
      <c r="E813" s="3" t="s">
        <v>446</v>
      </c>
      <c r="F813" s="4">
        <v>19714</v>
      </c>
      <c r="G813" s="2">
        <v>291</v>
      </c>
      <c r="H813" s="5">
        <v>43889</v>
      </c>
      <c r="I813" s="5" t="str">
        <f>TEXT(H813, "d")</f>
        <v>28</v>
      </c>
      <c r="J813" s="5" t="str">
        <f>TEXT(H813, "mmm")</f>
        <v>Feb</v>
      </c>
      <c r="K813" s="5" t="str">
        <f>TEXT(H813, "yyyy")</f>
        <v>2020</v>
      </c>
      <c r="L813" s="4">
        <v>4</v>
      </c>
      <c r="M813" s="4">
        <v>16.75</v>
      </c>
      <c r="N813" s="3" t="s">
        <v>262</v>
      </c>
      <c r="O813" s="3" t="s">
        <v>37</v>
      </c>
      <c r="P813" s="3">
        <f xml:space="preserve"> L813 * M813</f>
        <v>67</v>
      </c>
    </row>
    <row r="814" spans="1:16" x14ac:dyDescent="0.25">
      <c r="A814" s="2">
        <v>522</v>
      </c>
      <c r="B814" s="3" t="s">
        <v>1137</v>
      </c>
      <c r="C814" s="3" t="s">
        <v>1138</v>
      </c>
      <c r="D814" s="3" t="s">
        <v>387</v>
      </c>
      <c r="E814" s="3" t="s">
        <v>446</v>
      </c>
      <c r="F814" s="4">
        <v>19714</v>
      </c>
      <c r="G814" s="2">
        <v>683</v>
      </c>
      <c r="H814" s="5">
        <v>43975</v>
      </c>
      <c r="I814" s="5" t="str">
        <f>TEXT(H814, "d")</f>
        <v>24</v>
      </c>
      <c r="J814" s="5" t="str">
        <f>TEXT(H814, "mmm")</f>
        <v>May</v>
      </c>
      <c r="K814" s="5" t="str">
        <f>TEXT(H814, "yyyy")</f>
        <v>2020</v>
      </c>
      <c r="L814" s="4">
        <v>2</v>
      </c>
      <c r="M814" s="4">
        <v>549</v>
      </c>
      <c r="N814" s="3" t="s">
        <v>253</v>
      </c>
      <c r="O814" s="3" t="s">
        <v>30</v>
      </c>
      <c r="P814" s="3">
        <f xml:space="preserve"> L814 * M814</f>
        <v>1098</v>
      </c>
    </row>
    <row r="815" spans="1:16" x14ac:dyDescent="0.25">
      <c r="A815" s="2">
        <v>522</v>
      </c>
      <c r="B815" s="3" t="s">
        <v>1137</v>
      </c>
      <c r="C815" s="3" t="s">
        <v>1138</v>
      </c>
      <c r="D815" s="3" t="s">
        <v>387</v>
      </c>
      <c r="E815" s="3" t="s">
        <v>446</v>
      </c>
      <c r="F815" s="4">
        <v>19714</v>
      </c>
      <c r="G815" s="2">
        <v>1113</v>
      </c>
      <c r="H815" s="5">
        <v>44071</v>
      </c>
      <c r="I815" s="5" t="str">
        <f>TEXT(H815, "d")</f>
        <v>28</v>
      </c>
      <c r="J815" s="5" t="str">
        <f>TEXT(H815, "mmm")</f>
        <v>Aug</v>
      </c>
      <c r="K815" s="5" t="str">
        <f>TEXT(H815, "yyyy")</f>
        <v>2020</v>
      </c>
      <c r="L815" s="4">
        <v>3</v>
      </c>
      <c r="M815" s="4">
        <v>599</v>
      </c>
      <c r="N815" s="3" t="s">
        <v>89</v>
      </c>
      <c r="O815" s="3" t="s">
        <v>30</v>
      </c>
      <c r="P815" s="3">
        <f xml:space="preserve"> L815 * M815</f>
        <v>1797</v>
      </c>
    </row>
    <row r="816" spans="1:16" x14ac:dyDescent="0.25">
      <c r="A816" s="2">
        <v>522</v>
      </c>
      <c r="B816" s="3" t="s">
        <v>1137</v>
      </c>
      <c r="C816" s="3" t="s">
        <v>1138</v>
      </c>
      <c r="D816" s="3" t="s">
        <v>387</v>
      </c>
      <c r="E816" s="3" t="s">
        <v>446</v>
      </c>
      <c r="F816" s="4">
        <v>19714</v>
      </c>
      <c r="G816" s="2">
        <v>2517</v>
      </c>
      <c r="H816" s="5">
        <v>44369</v>
      </c>
      <c r="I816" s="5" t="str">
        <f>TEXT(H816, "d")</f>
        <v>22</v>
      </c>
      <c r="J816" s="5" t="str">
        <f>TEXT(H816, "mmm")</f>
        <v>Jun</v>
      </c>
      <c r="K816" s="5" t="str">
        <f>TEXT(H816, "yyyy")</f>
        <v>2021</v>
      </c>
      <c r="L816" s="4">
        <v>5</v>
      </c>
      <c r="M816" s="4">
        <v>599</v>
      </c>
      <c r="N816" s="3" t="s">
        <v>89</v>
      </c>
      <c r="O816" s="3" t="s">
        <v>30</v>
      </c>
      <c r="P816" s="3">
        <f xml:space="preserve"> L816 * M816</f>
        <v>2995</v>
      </c>
    </row>
    <row r="817" spans="1:16" x14ac:dyDescent="0.25">
      <c r="A817" s="2">
        <v>523</v>
      </c>
      <c r="B817" s="3" t="s">
        <v>1139</v>
      </c>
      <c r="C817" s="3" t="s">
        <v>1140</v>
      </c>
      <c r="D817" s="3" t="s">
        <v>884</v>
      </c>
      <c r="E817" s="3" t="s">
        <v>400</v>
      </c>
      <c r="F817" s="4">
        <v>40586</v>
      </c>
      <c r="G817" s="2">
        <v>840</v>
      </c>
      <c r="H817" s="5">
        <v>44011</v>
      </c>
      <c r="I817" s="5" t="str">
        <f>TEXT(H817, "d")</f>
        <v>29</v>
      </c>
      <c r="J817" s="5" t="str">
        <f>TEXT(H817, "mmm")</f>
        <v>Jun</v>
      </c>
      <c r="K817" s="5" t="str">
        <f>TEXT(H817, "yyyy")</f>
        <v>2020</v>
      </c>
      <c r="L817" s="4">
        <v>4</v>
      </c>
      <c r="M817" s="4">
        <v>189</v>
      </c>
      <c r="N817" s="3" t="s">
        <v>243</v>
      </c>
      <c r="O817" s="3" t="s">
        <v>106</v>
      </c>
      <c r="P817" s="3">
        <f xml:space="preserve"> L817 * M817</f>
        <v>756</v>
      </c>
    </row>
    <row r="818" spans="1:16" x14ac:dyDescent="0.25">
      <c r="A818" s="2">
        <v>523</v>
      </c>
      <c r="B818" s="3" t="s">
        <v>1139</v>
      </c>
      <c r="C818" s="3" t="s">
        <v>1140</v>
      </c>
      <c r="D818" s="3" t="s">
        <v>884</v>
      </c>
      <c r="E818" s="3" t="s">
        <v>400</v>
      </c>
      <c r="F818" s="4">
        <v>40586</v>
      </c>
      <c r="G818" s="2">
        <v>1759</v>
      </c>
      <c r="H818" s="5">
        <v>44211</v>
      </c>
      <c r="I818" s="5" t="str">
        <f>TEXT(H818, "d")</f>
        <v>15</v>
      </c>
      <c r="J818" s="5" t="str">
        <f>TEXT(H818, "mmm")</f>
        <v>Jan</v>
      </c>
      <c r="K818" s="5" t="str">
        <f>TEXT(H818, "yyyy")</f>
        <v>2021</v>
      </c>
      <c r="L818" s="4">
        <v>4</v>
      </c>
      <c r="M818" s="4">
        <v>49.95</v>
      </c>
      <c r="N818" s="3" t="s">
        <v>142</v>
      </c>
      <c r="O818" s="3" t="s">
        <v>17</v>
      </c>
      <c r="P818" s="3">
        <f xml:space="preserve"> L818 * M818</f>
        <v>199.8</v>
      </c>
    </row>
    <row r="819" spans="1:16" x14ac:dyDescent="0.25">
      <c r="A819" s="2">
        <v>524</v>
      </c>
      <c r="B819" s="3" t="s">
        <v>1141</v>
      </c>
      <c r="C819" s="3" t="s">
        <v>1142</v>
      </c>
      <c r="D819" s="3" t="s">
        <v>625</v>
      </c>
      <c r="E819" s="3" t="s">
        <v>322</v>
      </c>
      <c r="F819" s="4">
        <v>27404</v>
      </c>
      <c r="G819" s="2">
        <v>2361</v>
      </c>
      <c r="H819" s="5">
        <v>44337</v>
      </c>
      <c r="I819" s="5" t="str">
        <f>TEXT(H819, "d")</f>
        <v>21</v>
      </c>
      <c r="J819" s="5" t="str">
        <f>TEXT(H819, "mmm")</f>
        <v>May</v>
      </c>
      <c r="K819" s="5" t="str">
        <f>TEXT(H819, "yyyy")</f>
        <v>2021</v>
      </c>
      <c r="L819" s="4">
        <v>2</v>
      </c>
      <c r="M819" s="4">
        <v>7.99</v>
      </c>
      <c r="N819" s="3" t="s">
        <v>185</v>
      </c>
      <c r="O819" s="3" t="s">
        <v>19</v>
      </c>
      <c r="P819" s="3">
        <f xml:space="preserve"> L819 * M819</f>
        <v>15.98</v>
      </c>
    </row>
    <row r="820" spans="1:16" x14ac:dyDescent="0.25">
      <c r="A820" s="2">
        <v>525</v>
      </c>
      <c r="B820" s="3" t="s">
        <v>1143</v>
      </c>
      <c r="C820" s="3" t="s">
        <v>1144</v>
      </c>
      <c r="D820" s="3" t="s">
        <v>679</v>
      </c>
      <c r="E820" s="3" t="s">
        <v>41</v>
      </c>
      <c r="F820" s="4">
        <v>94280</v>
      </c>
      <c r="G820" s="2">
        <v>535</v>
      </c>
      <c r="H820" s="5">
        <v>43946</v>
      </c>
      <c r="I820" s="5" t="str">
        <f>TEXT(H820, "d")</f>
        <v>25</v>
      </c>
      <c r="J820" s="5" t="str">
        <f>TEXT(H820, "mmm")</f>
        <v>Apr</v>
      </c>
      <c r="K820" s="5" t="str">
        <f>TEXT(H820, "yyyy")</f>
        <v>2020</v>
      </c>
      <c r="L820" s="4">
        <v>3</v>
      </c>
      <c r="M820" s="4">
        <v>12.99</v>
      </c>
      <c r="N820" s="3" t="s">
        <v>67</v>
      </c>
      <c r="O820" s="3" t="s">
        <v>37</v>
      </c>
      <c r="P820" s="3">
        <f xml:space="preserve"> L820 * M820</f>
        <v>38.97</v>
      </c>
    </row>
    <row r="821" spans="1:16" x14ac:dyDescent="0.25">
      <c r="A821" s="2">
        <v>528</v>
      </c>
      <c r="B821" s="3" t="s">
        <v>1145</v>
      </c>
      <c r="C821" s="3" t="s">
        <v>1146</v>
      </c>
      <c r="D821" s="3" t="s">
        <v>1147</v>
      </c>
      <c r="E821" s="3" t="s">
        <v>150</v>
      </c>
      <c r="F821" s="4">
        <v>46620</v>
      </c>
      <c r="G821" s="2">
        <v>3010</v>
      </c>
      <c r="H821" s="5">
        <v>44483</v>
      </c>
      <c r="I821" s="5" t="str">
        <f>TEXT(H821, "d")</f>
        <v>14</v>
      </c>
      <c r="J821" s="5" t="str">
        <f>TEXT(H821, "mmm")</f>
        <v>Oct</v>
      </c>
      <c r="K821" s="5" t="str">
        <f>TEXT(H821, "yyyy")</f>
        <v>2021</v>
      </c>
      <c r="L821" s="4">
        <v>3</v>
      </c>
      <c r="M821" s="4">
        <v>24.99</v>
      </c>
      <c r="N821" s="3" t="s">
        <v>100</v>
      </c>
      <c r="O821" s="3" t="s">
        <v>37</v>
      </c>
      <c r="P821" s="3">
        <f xml:space="preserve"> L821 * M821</f>
        <v>74.97</v>
      </c>
    </row>
    <row r="822" spans="1:16" x14ac:dyDescent="0.25">
      <c r="A822" s="2">
        <v>529</v>
      </c>
      <c r="B822" s="3" t="s">
        <v>1148</v>
      </c>
      <c r="C822" s="3" t="s">
        <v>135</v>
      </c>
      <c r="D822" s="3" t="s">
        <v>140</v>
      </c>
      <c r="E822" s="3" t="s">
        <v>141</v>
      </c>
      <c r="F822" s="4">
        <v>60609</v>
      </c>
      <c r="G822" s="2">
        <v>2951</v>
      </c>
      <c r="H822" s="5">
        <v>44469</v>
      </c>
      <c r="I822" s="5" t="str">
        <f>TEXT(H822, "d")</f>
        <v>30</v>
      </c>
      <c r="J822" s="5" t="str">
        <f>TEXT(H822, "mmm")</f>
        <v>Sep</v>
      </c>
      <c r="K822" s="5" t="str">
        <f>TEXT(H822, "yyyy")</f>
        <v>2021</v>
      </c>
      <c r="L822" s="4">
        <v>6</v>
      </c>
      <c r="M822" s="4">
        <v>24.99</v>
      </c>
      <c r="N822" s="3" t="s">
        <v>100</v>
      </c>
      <c r="O822" s="3" t="s">
        <v>37</v>
      </c>
      <c r="P822" s="3">
        <f xml:space="preserve"> L822 * M822</f>
        <v>149.94</v>
      </c>
    </row>
    <row r="823" spans="1:16" x14ac:dyDescent="0.25">
      <c r="A823" s="2">
        <v>530</v>
      </c>
      <c r="B823" s="3" t="s">
        <v>1149</v>
      </c>
      <c r="C823" s="3" t="s">
        <v>1150</v>
      </c>
      <c r="D823" s="3" t="s">
        <v>223</v>
      </c>
      <c r="E823" s="3" t="s">
        <v>23</v>
      </c>
      <c r="F823" s="4">
        <v>11205</v>
      </c>
      <c r="G823" s="2">
        <v>518</v>
      </c>
      <c r="H823" s="5">
        <v>43941</v>
      </c>
      <c r="I823" s="5" t="str">
        <f>TEXT(H823, "d")</f>
        <v>20</v>
      </c>
      <c r="J823" s="5" t="str">
        <f>TEXT(H823, "mmm")</f>
        <v>Apr</v>
      </c>
      <c r="K823" s="5" t="str">
        <f>TEXT(H823, "yyyy")</f>
        <v>2020</v>
      </c>
      <c r="L823" s="4">
        <v>4</v>
      </c>
      <c r="M823" s="4">
        <v>20.95</v>
      </c>
      <c r="N823" s="3" t="s">
        <v>193</v>
      </c>
      <c r="O823" s="3" t="s">
        <v>37</v>
      </c>
      <c r="P823" s="3">
        <f xml:space="preserve"> L823 * M823</f>
        <v>83.8</v>
      </c>
    </row>
    <row r="824" spans="1:16" x14ac:dyDescent="0.25">
      <c r="A824" s="2">
        <v>533</v>
      </c>
      <c r="B824" s="3" t="s">
        <v>1151</v>
      </c>
      <c r="C824" s="3" t="s">
        <v>1152</v>
      </c>
      <c r="D824" s="3" t="s">
        <v>708</v>
      </c>
      <c r="E824" s="3" t="s">
        <v>363</v>
      </c>
      <c r="F824" s="4">
        <v>80209</v>
      </c>
      <c r="G824" s="2">
        <v>3261</v>
      </c>
      <c r="H824" s="5">
        <v>44542</v>
      </c>
      <c r="I824" s="5" t="str">
        <f>TEXT(H824, "d")</f>
        <v>12</v>
      </c>
      <c r="J824" s="5" t="str">
        <f>TEXT(H824, "mmm")</f>
        <v>Dec</v>
      </c>
      <c r="K824" s="5" t="str">
        <f>TEXT(H824, "yyyy")</f>
        <v>2021</v>
      </c>
      <c r="L824" s="4">
        <v>4</v>
      </c>
      <c r="M824" s="4">
        <v>23.99</v>
      </c>
      <c r="N824" s="3" t="s">
        <v>49</v>
      </c>
      <c r="O824" s="3" t="s">
        <v>37</v>
      </c>
      <c r="P824" s="3">
        <f xml:space="preserve"> L824 * M824</f>
        <v>95.96</v>
      </c>
    </row>
    <row r="825" spans="1:16" x14ac:dyDescent="0.25">
      <c r="A825" s="2">
        <v>534</v>
      </c>
      <c r="B825" s="3" t="s">
        <v>1153</v>
      </c>
      <c r="C825" s="3" t="s">
        <v>1154</v>
      </c>
      <c r="D825" s="3" t="s">
        <v>136</v>
      </c>
      <c r="E825" s="3" t="s">
        <v>137</v>
      </c>
      <c r="F825" s="4">
        <v>70165</v>
      </c>
      <c r="G825" s="2">
        <v>514</v>
      </c>
      <c r="H825" s="5">
        <v>43939</v>
      </c>
      <c r="I825" s="5" t="str">
        <f>TEXT(H825, "d")</f>
        <v>18</v>
      </c>
      <c r="J825" s="5" t="str">
        <f>TEXT(H825, "mmm")</f>
        <v>Apr</v>
      </c>
      <c r="K825" s="5" t="str">
        <f>TEXT(H825, "yyyy")</f>
        <v>2020</v>
      </c>
      <c r="L825" s="4">
        <v>3</v>
      </c>
      <c r="M825" s="4">
        <v>24.95</v>
      </c>
      <c r="N825" s="3" t="s">
        <v>181</v>
      </c>
      <c r="O825" s="3" t="s">
        <v>37</v>
      </c>
      <c r="P825" s="3">
        <f xml:space="preserve"> L825 * M825</f>
        <v>74.849999999999994</v>
      </c>
    </row>
    <row r="826" spans="1:16" x14ac:dyDescent="0.25">
      <c r="A826" s="2">
        <v>534</v>
      </c>
      <c r="B826" s="3" t="s">
        <v>1153</v>
      </c>
      <c r="C826" s="3" t="s">
        <v>1154</v>
      </c>
      <c r="D826" s="3" t="s">
        <v>136</v>
      </c>
      <c r="E826" s="3" t="s">
        <v>137</v>
      </c>
      <c r="F826" s="4">
        <v>70165</v>
      </c>
      <c r="G826" s="2">
        <v>1320</v>
      </c>
      <c r="H826" s="5">
        <v>44114</v>
      </c>
      <c r="I826" s="5" t="str">
        <f>TEXT(H826, "d")</f>
        <v>10</v>
      </c>
      <c r="J826" s="5" t="str">
        <f>TEXT(H826, "mmm")</f>
        <v>Oct</v>
      </c>
      <c r="K826" s="5" t="str">
        <f>TEXT(H826, "yyyy")</f>
        <v>2020</v>
      </c>
      <c r="L826" s="4">
        <v>2</v>
      </c>
      <c r="M826" s="4">
        <v>9.99</v>
      </c>
      <c r="N826" s="3" t="s">
        <v>158</v>
      </c>
      <c r="O826" s="3" t="s">
        <v>19</v>
      </c>
      <c r="P826" s="3">
        <f xml:space="preserve"> L826 * M826</f>
        <v>19.98</v>
      </c>
    </row>
    <row r="827" spans="1:16" x14ac:dyDescent="0.25">
      <c r="A827" s="2">
        <v>534</v>
      </c>
      <c r="B827" s="3" t="s">
        <v>1153</v>
      </c>
      <c r="C827" s="3" t="s">
        <v>1154</v>
      </c>
      <c r="D827" s="3" t="s">
        <v>136</v>
      </c>
      <c r="E827" s="3" t="s">
        <v>137</v>
      </c>
      <c r="F827" s="4">
        <v>70165</v>
      </c>
      <c r="G827" s="2">
        <v>2453</v>
      </c>
      <c r="H827" s="5">
        <v>44359</v>
      </c>
      <c r="I827" s="5" t="str">
        <f>TEXT(H827, "d")</f>
        <v>12</v>
      </c>
      <c r="J827" s="5" t="str">
        <f>TEXT(H827, "mmm")</f>
        <v>Jun</v>
      </c>
      <c r="K827" s="5" t="str">
        <f>TEXT(H827, "yyyy")</f>
        <v>2021</v>
      </c>
      <c r="L827" s="4">
        <v>5</v>
      </c>
      <c r="M827" s="4">
        <v>10.99</v>
      </c>
      <c r="N827" s="3" t="s">
        <v>316</v>
      </c>
      <c r="O827" s="3" t="s">
        <v>19</v>
      </c>
      <c r="P827" s="3">
        <f xml:space="preserve"> L827 * M827</f>
        <v>54.95</v>
      </c>
    </row>
    <row r="828" spans="1:16" x14ac:dyDescent="0.25">
      <c r="A828" s="2">
        <v>535</v>
      </c>
      <c r="B828" s="3" t="s">
        <v>1155</v>
      </c>
      <c r="C828" s="3" t="s">
        <v>1156</v>
      </c>
      <c r="D828" s="3" t="s">
        <v>146</v>
      </c>
      <c r="E828" s="3" t="s">
        <v>23</v>
      </c>
      <c r="F828" s="4">
        <v>10060</v>
      </c>
      <c r="G828" s="2">
        <v>157</v>
      </c>
      <c r="H828" s="5">
        <v>43862</v>
      </c>
      <c r="I828" s="5" t="str">
        <f>TEXT(H828, "d")</f>
        <v>1</v>
      </c>
      <c r="J828" s="5" t="str">
        <f>TEXT(H828, "mmm")</f>
        <v>Feb</v>
      </c>
      <c r="K828" s="5" t="str">
        <f>TEXT(H828, "yyyy")</f>
        <v>2020</v>
      </c>
      <c r="L828" s="4">
        <v>4</v>
      </c>
      <c r="M828" s="4">
        <v>17.5</v>
      </c>
      <c r="N828" s="3" t="s">
        <v>233</v>
      </c>
      <c r="O828" s="3" t="s">
        <v>37</v>
      </c>
      <c r="P828" s="3">
        <f xml:space="preserve"> L828 * M828</f>
        <v>70</v>
      </c>
    </row>
    <row r="829" spans="1:16" x14ac:dyDescent="0.25">
      <c r="A829" s="2">
        <v>535</v>
      </c>
      <c r="B829" s="3" t="s">
        <v>1155</v>
      </c>
      <c r="C829" s="3" t="s">
        <v>1156</v>
      </c>
      <c r="D829" s="3" t="s">
        <v>146</v>
      </c>
      <c r="E829" s="3" t="s">
        <v>23</v>
      </c>
      <c r="F829" s="4">
        <v>10060</v>
      </c>
      <c r="G829" s="2">
        <v>1809</v>
      </c>
      <c r="H829" s="5">
        <v>44220</v>
      </c>
      <c r="I829" s="5" t="str">
        <f>TEXT(H829, "d")</f>
        <v>24</v>
      </c>
      <c r="J829" s="5" t="str">
        <f>TEXT(H829, "mmm")</f>
        <v>Jan</v>
      </c>
      <c r="K829" s="5" t="str">
        <f>TEXT(H829, "yyyy")</f>
        <v>2021</v>
      </c>
      <c r="L829" s="4">
        <v>5</v>
      </c>
      <c r="M829" s="4">
        <v>58.95</v>
      </c>
      <c r="N829" s="3" t="s">
        <v>301</v>
      </c>
      <c r="O829" s="3" t="s">
        <v>44</v>
      </c>
      <c r="P829" s="3">
        <f xml:space="preserve"> L829 * M829</f>
        <v>294.75</v>
      </c>
    </row>
    <row r="830" spans="1:16" x14ac:dyDescent="0.25">
      <c r="A830" s="2">
        <v>537</v>
      </c>
      <c r="B830" s="3" t="s">
        <v>1157</v>
      </c>
      <c r="C830" s="3" t="s">
        <v>1158</v>
      </c>
      <c r="D830" s="3" t="s">
        <v>512</v>
      </c>
      <c r="E830" s="3" t="s">
        <v>34</v>
      </c>
      <c r="F830" s="4">
        <v>79977</v>
      </c>
      <c r="G830" s="2">
        <v>1811</v>
      </c>
      <c r="H830" s="5">
        <v>44220</v>
      </c>
      <c r="I830" s="5" t="str">
        <f>TEXT(H830, "d")</f>
        <v>24</v>
      </c>
      <c r="J830" s="5" t="str">
        <f>TEXT(H830, "mmm")</f>
        <v>Jan</v>
      </c>
      <c r="K830" s="5" t="str">
        <f>TEXT(H830, "yyyy")</f>
        <v>2021</v>
      </c>
      <c r="L830" s="4">
        <v>2</v>
      </c>
      <c r="M830" s="4">
        <v>89</v>
      </c>
      <c r="N830" s="3" t="s">
        <v>468</v>
      </c>
      <c r="O830" s="3" t="s">
        <v>44</v>
      </c>
      <c r="P830" s="3">
        <f xml:space="preserve"> L830 * M830</f>
        <v>178</v>
      </c>
    </row>
    <row r="831" spans="1:16" x14ac:dyDescent="0.25">
      <c r="A831" s="2">
        <v>538</v>
      </c>
      <c r="B831" s="3" t="s">
        <v>1159</v>
      </c>
      <c r="C831" s="3" t="s">
        <v>1160</v>
      </c>
      <c r="D831" s="3" t="s">
        <v>1161</v>
      </c>
      <c r="E831" s="3" t="s">
        <v>81</v>
      </c>
      <c r="F831" s="4">
        <v>33805</v>
      </c>
      <c r="G831" s="2">
        <v>883</v>
      </c>
      <c r="H831" s="5">
        <v>44020</v>
      </c>
      <c r="I831" s="5" t="str">
        <f>TEXT(H831, "d")</f>
        <v>8</v>
      </c>
      <c r="J831" s="5" t="str">
        <f>TEXT(H831, "mmm")</f>
        <v>Jul</v>
      </c>
      <c r="K831" s="5" t="str">
        <f>TEXT(H831, "yyyy")</f>
        <v>2020</v>
      </c>
      <c r="L831" s="4">
        <v>3</v>
      </c>
      <c r="M831" s="4">
        <v>24.99</v>
      </c>
      <c r="N831" s="3" t="s">
        <v>100</v>
      </c>
      <c r="O831" s="3" t="s">
        <v>37</v>
      </c>
      <c r="P831" s="3">
        <f xml:space="preserve"> L831 * M831</f>
        <v>74.97</v>
      </c>
    </row>
    <row r="832" spans="1:16" x14ac:dyDescent="0.25">
      <c r="A832" s="2">
        <v>538</v>
      </c>
      <c r="B832" s="3" t="s">
        <v>1159</v>
      </c>
      <c r="C832" s="3" t="s">
        <v>1160</v>
      </c>
      <c r="D832" s="3" t="s">
        <v>1161</v>
      </c>
      <c r="E832" s="3" t="s">
        <v>81</v>
      </c>
      <c r="F832" s="4">
        <v>33805</v>
      </c>
      <c r="G832" s="2">
        <v>1367</v>
      </c>
      <c r="H832" s="5">
        <v>44122</v>
      </c>
      <c r="I832" s="5" t="str">
        <f>TEXT(H832, "d")</f>
        <v>18</v>
      </c>
      <c r="J832" s="5" t="str">
        <f>TEXT(H832, "mmm")</f>
        <v>Oct</v>
      </c>
      <c r="K832" s="5" t="str">
        <f>TEXT(H832, "yyyy")</f>
        <v>2020</v>
      </c>
      <c r="L832" s="4">
        <v>4</v>
      </c>
      <c r="M832" s="4">
        <v>245</v>
      </c>
      <c r="N832" s="3" t="s">
        <v>105</v>
      </c>
      <c r="O832" s="3" t="s">
        <v>106</v>
      </c>
      <c r="P832" s="3">
        <f xml:space="preserve"> L832 * M832</f>
        <v>980</v>
      </c>
    </row>
    <row r="833" spans="1:16" x14ac:dyDescent="0.25">
      <c r="A833" s="2">
        <v>539</v>
      </c>
      <c r="B833" s="3" t="s">
        <v>1162</v>
      </c>
      <c r="C833" s="3" t="s">
        <v>1163</v>
      </c>
      <c r="D833" s="3" t="s">
        <v>758</v>
      </c>
      <c r="E833" s="3" t="s">
        <v>81</v>
      </c>
      <c r="F833" s="4">
        <v>32118</v>
      </c>
      <c r="G833" s="2">
        <v>2920</v>
      </c>
      <c r="H833" s="5">
        <v>44460</v>
      </c>
      <c r="I833" s="5" t="str">
        <f>TEXT(H833, "d")</f>
        <v>21</v>
      </c>
      <c r="J833" s="5" t="str">
        <f>TEXT(H833, "mmm")</f>
        <v>Sep</v>
      </c>
      <c r="K833" s="5" t="str">
        <f>TEXT(H833, "yyyy")</f>
        <v>2021</v>
      </c>
      <c r="L833" s="4">
        <v>5</v>
      </c>
      <c r="M833" s="4">
        <v>44.95</v>
      </c>
      <c r="N833" s="3" t="s">
        <v>603</v>
      </c>
      <c r="O833" s="3" t="s">
        <v>17</v>
      </c>
      <c r="P833" s="3">
        <f xml:space="preserve"> L833 * M833</f>
        <v>224.75</v>
      </c>
    </row>
    <row r="834" spans="1:16" x14ac:dyDescent="0.25">
      <c r="A834" s="2">
        <v>542</v>
      </c>
      <c r="B834" s="3" t="s">
        <v>1164</v>
      </c>
      <c r="C834" s="3" t="s">
        <v>1165</v>
      </c>
      <c r="D834" s="3" t="s">
        <v>1166</v>
      </c>
      <c r="E834" s="3" t="s">
        <v>23</v>
      </c>
      <c r="F834" s="4">
        <v>14276</v>
      </c>
      <c r="G834" s="2">
        <v>1090</v>
      </c>
      <c r="H834" s="5">
        <v>44067</v>
      </c>
      <c r="I834" s="5" t="str">
        <f>TEXT(H834, "d")</f>
        <v>24</v>
      </c>
      <c r="J834" s="5" t="str">
        <f>TEXT(H834, "mmm")</f>
        <v>Aug</v>
      </c>
      <c r="K834" s="5" t="str">
        <f>TEXT(H834, "yyyy")</f>
        <v>2020</v>
      </c>
      <c r="L834" s="4">
        <v>4</v>
      </c>
      <c r="M834" s="4">
        <v>54</v>
      </c>
      <c r="N834" s="3" t="s">
        <v>83</v>
      </c>
      <c r="O834" s="3" t="s">
        <v>44</v>
      </c>
      <c r="P834" s="3">
        <f xml:space="preserve"> L834 * M834</f>
        <v>216</v>
      </c>
    </row>
    <row r="835" spans="1:16" x14ac:dyDescent="0.25">
      <c r="A835" s="2">
        <v>543</v>
      </c>
      <c r="B835" s="3" t="s">
        <v>1167</v>
      </c>
      <c r="C835" s="3" t="s">
        <v>1168</v>
      </c>
      <c r="D835" s="3" t="s">
        <v>212</v>
      </c>
      <c r="E835" s="3" t="s">
        <v>175</v>
      </c>
      <c r="F835" s="4">
        <v>19093</v>
      </c>
      <c r="G835" s="2">
        <v>588</v>
      </c>
      <c r="H835" s="5">
        <v>43959</v>
      </c>
      <c r="I835" s="5" t="str">
        <f>TEXT(H835, "d")</f>
        <v>8</v>
      </c>
      <c r="J835" s="5" t="str">
        <f>TEXT(H835, "mmm")</f>
        <v>May</v>
      </c>
      <c r="K835" s="5" t="str">
        <f>TEXT(H835, "yyyy")</f>
        <v>2020</v>
      </c>
      <c r="L835" s="4">
        <v>5</v>
      </c>
      <c r="M835" s="4">
        <v>10.99</v>
      </c>
      <c r="N835" s="3" t="s">
        <v>316</v>
      </c>
      <c r="O835" s="3" t="s">
        <v>19</v>
      </c>
      <c r="P835" s="3">
        <f xml:space="preserve"> L835 * M835</f>
        <v>54.95</v>
      </c>
    </row>
    <row r="836" spans="1:16" x14ac:dyDescent="0.25">
      <c r="A836" s="2">
        <v>543</v>
      </c>
      <c r="B836" s="3" t="s">
        <v>1167</v>
      </c>
      <c r="C836" s="3" t="s">
        <v>1168</v>
      </c>
      <c r="D836" s="3" t="s">
        <v>212</v>
      </c>
      <c r="E836" s="3" t="s">
        <v>175</v>
      </c>
      <c r="F836" s="4">
        <v>19093</v>
      </c>
      <c r="G836" s="2">
        <v>2975</v>
      </c>
      <c r="H836" s="5">
        <v>44475</v>
      </c>
      <c r="I836" s="5" t="str">
        <f>TEXT(H836, "d")</f>
        <v>6</v>
      </c>
      <c r="J836" s="5" t="str">
        <f>TEXT(H836, "mmm")</f>
        <v>Oct</v>
      </c>
      <c r="K836" s="5" t="str">
        <f>TEXT(H836, "yyyy")</f>
        <v>2021</v>
      </c>
      <c r="L836" s="4">
        <v>4</v>
      </c>
      <c r="M836" s="4">
        <v>11.99</v>
      </c>
      <c r="N836" s="3" t="s">
        <v>62</v>
      </c>
      <c r="O836" s="3" t="s">
        <v>19</v>
      </c>
      <c r="P836" s="3">
        <f xml:space="preserve"> L836 * M836</f>
        <v>47.96</v>
      </c>
    </row>
    <row r="837" spans="1:16" x14ac:dyDescent="0.25">
      <c r="A837" s="2">
        <v>544</v>
      </c>
      <c r="B837" s="3" t="s">
        <v>1169</v>
      </c>
      <c r="C837" s="3" t="s">
        <v>1170</v>
      </c>
      <c r="D837" s="3" t="s">
        <v>136</v>
      </c>
      <c r="E837" s="3" t="s">
        <v>137</v>
      </c>
      <c r="F837" s="4">
        <v>70129</v>
      </c>
      <c r="G837" s="2">
        <v>513</v>
      </c>
      <c r="H837" s="5">
        <v>43939</v>
      </c>
      <c r="I837" s="5" t="str">
        <f>TEXT(H837, "d")</f>
        <v>18</v>
      </c>
      <c r="J837" s="5" t="str">
        <f>TEXT(H837, "mmm")</f>
        <v>Apr</v>
      </c>
      <c r="K837" s="5" t="str">
        <f>TEXT(H837, "yyyy")</f>
        <v>2020</v>
      </c>
      <c r="L837" s="4">
        <v>3</v>
      </c>
      <c r="M837" s="4">
        <v>49.95</v>
      </c>
      <c r="N837" s="3" t="s">
        <v>142</v>
      </c>
      <c r="O837" s="3" t="s">
        <v>17</v>
      </c>
      <c r="P837" s="3">
        <f xml:space="preserve"> L837 * M837</f>
        <v>149.85000000000002</v>
      </c>
    </row>
    <row r="838" spans="1:16" x14ac:dyDescent="0.25">
      <c r="A838" s="2">
        <v>544</v>
      </c>
      <c r="B838" s="3" t="s">
        <v>1169</v>
      </c>
      <c r="C838" s="3" t="s">
        <v>1170</v>
      </c>
      <c r="D838" s="3" t="s">
        <v>136</v>
      </c>
      <c r="E838" s="3" t="s">
        <v>137</v>
      </c>
      <c r="F838" s="4">
        <v>70129</v>
      </c>
      <c r="G838" s="2">
        <v>2644</v>
      </c>
      <c r="H838" s="5">
        <v>44394</v>
      </c>
      <c r="I838" s="5" t="str">
        <f>TEXT(H838, "d")</f>
        <v>17</v>
      </c>
      <c r="J838" s="5" t="str">
        <f>TEXT(H838, "mmm")</f>
        <v>Jul</v>
      </c>
      <c r="K838" s="5" t="str">
        <f>TEXT(H838, "yyyy")</f>
        <v>2021</v>
      </c>
      <c r="L838" s="4">
        <v>4</v>
      </c>
      <c r="M838" s="4">
        <v>16.75</v>
      </c>
      <c r="N838" s="3" t="s">
        <v>262</v>
      </c>
      <c r="O838" s="3" t="s">
        <v>37</v>
      </c>
      <c r="P838" s="3">
        <f xml:space="preserve"> L838 * M838</f>
        <v>67</v>
      </c>
    </row>
    <row r="839" spans="1:16" x14ac:dyDescent="0.25">
      <c r="A839" s="2">
        <v>544</v>
      </c>
      <c r="B839" s="3" t="s">
        <v>1169</v>
      </c>
      <c r="C839" s="3" t="s">
        <v>1170</v>
      </c>
      <c r="D839" s="3" t="s">
        <v>136</v>
      </c>
      <c r="E839" s="3" t="s">
        <v>137</v>
      </c>
      <c r="F839" s="4">
        <v>70129</v>
      </c>
      <c r="G839" s="2">
        <v>2702</v>
      </c>
      <c r="H839" s="5">
        <v>44409</v>
      </c>
      <c r="I839" s="5" t="str">
        <f>TEXT(H839, "d")</f>
        <v>1</v>
      </c>
      <c r="J839" s="5" t="str">
        <f>TEXT(H839, "mmm")</f>
        <v>Aug</v>
      </c>
      <c r="K839" s="5" t="str">
        <f>TEXT(H839, "yyyy")</f>
        <v>2021</v>
      </c>
      <c r="L839" s="4">
        <v>2</v>
      </c>
      <c r="M839" s="4">
        <v>250</v>
      </c>
      <c r="N839" s="3" t="s">
        <v>77</v>
      </c>
      <c r="O839" s="3" t="s">
        <v>59</v>
      </c>
      <c r="P839" s="3">
        <f xml:space="preserve"> L839 * M839</f>
        <v>500</v>
      </c>
    </row>
    <row r="840" spans="1:16" x14ac:dyDescent="0.25">
      <c r="A840" s="2">
        <v>545</v>
      </c>
      <c r="B840" s="3" t="s">
        <v>1171</v>
      </c>
      <c r="C840" s="3" t="s">
        <v>1172</v>
      </c>
      <c r="D840" s="3" t="s">
        <v>606</v>
      </c>
      <c r="E840" s="3" t="s">
        <v>162</v>
      </c>
      <c r="F840" s="4">
        <v>44321</v>
      </c>
      <c r="G840" s="2">
        <v>583</v>
      </c>
      <c r="H840" s="5">
        <v>43958</v>
      </c>
      <c r="I840" s="5" t="str">
        <f>TEXT(H840, "d")</f>
        <v>7</v>
      </c>
      <c r="J840" s="5" t="str">
        <f>TEXT(H840, "mmm")</f>
        <v>May</v>
      </c>
      <c r="K840" s="5" t="str">
        <f>TEXT(H840, "yyyy")</f>
        <v>2020</v>
      </c>
      <c r="L840" s="4">
        <v>2</v>
      </c>
      <c r="M840" s="4">
        <v>69</v>
      </c>
      <c r="N840" s="3" t="s">
        <v>131</v>
      </c>
      <c r="O840" s="3" t="s">
        <v>44</v>
      </c>
      <c r="P840" s="3">
        <f xml:space="preserve"> L840 * M840</f>
        <v>138</v>
      </c>
    </row>
    <row r="841" spans="1:16" x14ac:dyDescent="0.25">
      <c r="A841" s="2">
        <v>545</v>
      </c>
      <c r="B841" s="3" t="s">
        <v>1171</v>
      </c>
      <c r="C841" s="3" t="s">
        <v>1172</v>
      </c>
      <c r="D841" s="3" t="s">
        <v>606</v>
      </c>
      <c r="E841" s="3" t="s">
        <v>162</v>
      </c>
      <c r="F841" s="4">
        <v>44321</v>
      </c>
      <c r="G841" s="2">
        <v>1088</v>
      </c>
      <c r="H841" s="5">
        <v>44065</v>
      </c>
      <c r="I841" s="5" t="str">
        <f>TEXT(H841, "d")</f>
        <v>22</v>
      </c>
      <c r="J841" s="5" t="str">
        <f>TEXT(H841, "mmm")</f>
        <v>Aug</v>
      </c>
      <c r="K841" s="5" t="str">
        <f>TEXT(H841, "yyyy")</f>
        <v>2020</v>
      </c>
      <c r="L841" s="4">
        <v>5</v>
      </c>
      <c r="M841" s="4">
        <v>14.99</v>
      </c>
      <c r="N841" s="3" t="s">
        <v>289</v>
      </c>
      <c r="O841" s="3" t="s">
        <v>37</v>
      </c>
      <c r="P841" s="3">
        <f xml:space="preserve"> L841 * M841</f>
        <v>74.95</v>
      </c>
    </row>
    <row r="842" spans="1:16" x14ac:dyDescent="0.25">
      <c r="A842" s="2">
        <v>545</v>
      </c>
      <c r="B842" s="3" t="s">
        <v>1171</v>
      </c>
      <c r="C842" s="3" t="s">
        <v>1172</v>
      </c>
      <c r="D842" s="3" t="s">
        <v>606</v>
      </c>
      <c r="E842" s="3" t="s">
        <v>162</v>
      </c>
      <c r="F842" s="4">
        <v>44321</v>
      </c>
      <c r="G842" s="2">
        <v>2283</v>
      </c>
      <c r="H842" s="5">
        <v>44320</v>
      </c>
      <c r="I842" s="5" t="str">
        <f>TEXT(H842, "d")</f>
        <v>4</v>
      </c>
      <c r="J842" s="5" t="str">
        <f>TEXT(H842, "mmm")</f>
        <v>May</v>
      </c>
      <c r="K842" s="5" t="str">
        <f>TEXT(H842, "yyyy")</f>
        <v>2021</v>
      </c>
      <c r="L842" s="4">
        <v>3</v>
      </c>
      <c r="M842" s="4">
        <v>36.99</v>
      </c>
      <c r="N842" s="3" t="s">
        <v>379</v>
      </c>
      <c r="O842" s="3" t="s">
        <v>17</v>
      </c>
      <c r="P842" s="3">
        <f xml:space="preserve"> L842 * M842</f>
        <v>110.97</v>
      </c>
    </row>
    <row r="843" spans="1:16" x14ac:dyDescent="0.25">
      <c r="A843" s="2">
        <v>545</v>
      </c>
      <c r="B843" s="3" t="s">
        <v>1171</v>
      </c>
      <c r="C843" s="3" t="s">
        <v>1172</v>
      </c>
      <c r="D843" s="3" t="s">
        <v>606</v>
      </c>
      <c r="E843" s="3" t="s">
        <v>162</v>
      </c>
      <c r="F843" s="4">
        <v>44321</v>
      </c>
      <c r="G843" s="2">
        <v>3078</v>
      </c>
      <c r="H843" s="5">
        <v>44501</v>
      </c>
      <c r="I843" s="5" t="str">
        <f>TEXT(H843, "d")</f>
        <v>1</v>
      </c>
      <c r="J843" s="5" t="str">
        <f>TEXT(H843, "mmm")</f>
        <v>Nov</v>
      </c>
      <c r="K843" s="5" t="str">
        <f>TEXT(H843, "yyyy")</f>
        <v>2021</v>
      </c>
      <c r="L843" s="4">
        <v>4</v>
      </c>
      <c r="M843" s="4">
        <v>250</v>
      </c>
      <c r="N843" s="3" t="s">
        <v>77</v>
      </c>
      <c r="O843" s="3" t="s">
        <v>59</v>
      </c>
      <c r="P843" s="3">
        <f xml:space="preserve"> L843 * M843</f>
        <v>1000</v>
      </c>
    </row>
    <row r="844" spans="1:16" x14ac:dyDescent="0.25">
      <c r="A844" s="2">
        <v>548</v>
      </c>
      <c r="B844" s="3" t="s">
        <v>1173</v>
      </c>
      <c r="C844" s="3" t="s">
        <v>1174</v>
      </c>
      <c r="D844" s="3" t="s">
        <v>1147</v>
      </c>
      <c r="E844" s="3" t="s">
        <v>150</v>
      </c>
      <c r="F844" s="4">
        <v>46634</v>
      </c>
      <c r="G844" s="2">
        <v>1604</v>
      </c>
      <c r="H844" s="5">
        <v>44176</v>
      </c>
      <c r="I844" s="5" t="str">
        <f>TEXT(H844, "d")</f>
        <v>11</v>
      </c>
      <c r="J844" s="5" t="str">
        <f>TEXT(H844, "mmm")</f>
        <v>Dec</v>
      </c>
      <c r="K844" s="5" t="str">
        <f>TEXT(H844, "yyyy")</f>
        <v>2020</v>
      </c>
      <c r="L844" s="4">
        <v>2</v>
      </c>
      <c r="M844" s="4">
        <v>549</v>
      </c>
      <c r="N844" s="3" t="s">
        <v>253</v>
      </c>
      <c r="O844" s="3" t="s">
        <v>30</v>
      </c>
      <c r="P844" s="3">
        <f xml:space="preserve"> L844 * M844</f>
        <v>1098</v>
      </c>
    </row>
    <row r="845" spans="1:16" x14ac:dyDescent="0.25">
      <c r="A845" s="2">
        <v>549</v>
      </c>
      <c r="B845" s="3" t="s">
        <v>1175</v>
      </c>
      <c r="C845" s="3" t="s">
        <v>1176</v>
      </c>
      <c r="D845" s="3" t="s">
        <v>1177</v>
      </c>
      <c r="E845" s="3" t="s">
        <v>75</v>
      </c>
      <c r="F845" s="4">
        <v>22036</v>
      </c>
      <c r="G845" s="2">
        <v>1662</v>
      </c>
      <c r="H845" s="5">
        <v>44189</v>
      </c>
      <c r="I845" s="5" t="str">
        <f>TEXT(H845, "d")</f>
        <v>24</v>
      </c>
      <c r="J845" s="5" t="str">
        <f>TEXT(H845, "mmm")</f>
        <v>Dec</v>
      </c>
      <c r="K845" s="5" t="str">
        <f>TEXT(H845, "yyyy")</f>
        <v>2020</v>
      </c>
      <c r="L845" s="4">
        <v>3</v>
      </c>
      <c r="M845" s="4">
        <v>189</v>
      </c>
      <c r="N845" s="3" t="s">
        <v>116</v>
      </c>
      <c r="O845" s="3" t="s">
        <v>106</v>
      </c>
      <c r="P845" s="3">
        <f xml:space="preserve"> L845 * M845</f>
        <v>567</v>
      </c>
    </row>
    <row r="846" spans="1:16" x14ac:dyDescent="0.25">
      <c r="A846" s="2">
        <v>549</v>
      </c>
      <c r="B846" s="3" t="s">
        <v>1175</v>
      </c>
      <c r="C846" s="3" t="s">
        <v>1176</v>
      </c>
      <c r="D846" s="3" t="s">
        <v>1177</v>
      </c>
      <c r="E846" s="3" t="s">
        <v>75</v>
      </c>
      <c r="F846" s="4">
        <v>22036</v>
      </c>
      <c r="G846" s="2">
        <v>2254</v>
      </c>
      <c r="H846" s="5">
        <v>44316</v>
      </c>
      <c r="I846" s="5" t="str">
        <f>TEXT(H846, "d")</f>
        <v>30</v>
      </c>
      <c r="J846" s="5" t="str">
        <f>TEXT(H846, "mmm")</f>
        <v>Apr</v>
      </c>
      <c r="K846" s="5" t="str">
        <f>TEXT(H846, "yyyy")</f>
        <v>2021</v>
      </c>
      <c r="L846" s="4">
        <v>2</v>
      </c>
      <c r="M846" s="4">
        <v>89</v>
      </c>
      <c r="N846" s="3" t="s">
        <v>468</v>
      </c>
      <c r="O846" s="3" t="s">
        <v>44</v>
      </c>
      <c r="P846" s="3">
        <f xml:space="preserve"> L846 * M846</f>
        <v>178</v>
      </c>
    </row>
    <row r="847" spans="1:16" x14ac:dyDescent="0.25">
      <c r="A847" s="2">
        <v>550</v>
      </c>
      <c r="B847" s="3" t="s">
        <v>1178</v>
      </c>
      <c r="C847" s="3" t="s">
        <v>1179</v>
      </c>
      <c r="D847" s="3" t="s">
        <v>1180</v>
      </c>
      <c r="E847" s="3" t="s">
        <v>293</v>
      </c>
      <c r="F847" s="4">
        <v>35487</v>
      </c>
      <c r="G847" s="2">
        <v>1257</v>
      </c>
      <c r="H847" s="5">
        <v>44099</v>
      </c>
      <c r="I847" s="5" t="str">
        <f>TEXT(H847, "d")</f>
        <v>25</v>
      </c>
      <c r="J847" s="5" t="str">
        <f>TEXT(H847, "mmm")</f>
        <v>Sep</v>
      </c>
      <c r="K847" s="5" t="str">
        <f>TEXT(H847, "yyyy")</f>
        <v>2020</v>
      </c>
      <c r="L847" s="4">
        <v>4</v>
      </c>
      <c r="M847" s="4">
        <v>36.99</v>
      </c>
      <c r="N847" s="3" t="s">
        <v>379</v>
      </c>
      <c r="O847" s="3" t="s">
        <v>17</v>
      </c>
      <c r="P847" s="3">
        <f xml:space="preserve"> L847 * M847</f>
        <v>147.96</v>
      </c>
    </row>
    <row r="848" spans="1:16" x14ac:dyDescent="0.25">
      <c r="A848" s="2">
        <v>551</v>
      </c>
      <c r="B848" s="3" t="s">
        <v>1181</v>
      </c>
      <c r="C848" s="3" t="s">
        <v>1182</v>
      </c>
      <c r="D848" s="3" t="s">
        <v>1183</v>
      </c>
      <c r="E848" s="3" t="s">
        <v>363</v>
      </c>
      <c r="F848" s="4">
        <v>80161</v>
      </c>
      <c r="G848" s="2">
        <v>112</v>
      </c>
      <c r="H848" s="5">
        <v>43853</v>
      </c>
      <c r="I848" s="5" t="str">
        <f>TEXT(H848, "d")</f>
        <v>23</v>
      </c>
      <c r="J848" s="5" t="str">
        <f>TEXT(H848, "mmm")</f>
        <v>Jan</v>
      </c>
      <c r="K848" s="5" t="str">
        <f>TEXT(H848, "yyyy")</f>
        <v>2020</v>
      </c>
      <c r="L848" s="4">
        <v>4</v>
      </c>
      <c r="M848" s="4">
        <v>12.99</v>
      </c>
      <c r="N848" s="3" t="s">
        <v>67</v>
      </c>
      <c r="O848" s="3" t="s">
        <v>37</v>
      </c>
      <c r="P848" s="3">
        <f xml:space="preserve"> L848 * M848</f>
        <v>51.96</v>
      </c>
    </row>
    <row r="849" spans="1:16" x14ac:dyDescent="0.25">
      <c r="A849" s="2">
        <v>551</v>
      </c>
      <c r="B849" s="3" t="s">
        <v>1181</v>
      </c>
      <c r="C849" s="3" t="s">
        <v>1182</v>
      </c>
      <c r="D849" s="3" t="s">
        <v>1183</v>
      </c>
      <c r="E849" s="3" t="s">
        <v>363</v>
      </c>
      <c r="F849" s="4">
        <v>80161</v>
      </c>
      <c r="G849" s="2">
        <v>398</v>
      </c>
      <c r="H849" s="5">
        <v>43914</v>
      </c>
      <c r="I849" s="5" t="str">
        <f>TEXT(H849, "d")</f>
        <v>24</v>
      </c>
      <c r="J849" s="5" t="str">
        <f>TEXT(H849, "mmm")</f>
        <v>Mar</v>
      </c>
      <c r="K849" s="5" t="str">
        <f>TEXT(H849, "yyyy")</f>
        <v>2020</v>
      </c>
      <c r="L849" s="4">
        <v>4</v>
      </c>
      <c r="M849" s="4">
        <v>32.950000000000003</v>
      </c>
      <c r="N849" s="3" t="s">
        <v>71</v>
      </c>
      <c r="O849" s="3" t="s">
        <v>17</v>
      </c>
      <c r="P849" s="3">
        <f xml:space="preserve"> L849 * M849</f>
        <v>131.80000000000001</v>
      </c>
    </row>
    <row r="850" spans="1:16" x14ac:dyDescent="0.25">
      <c r="A850" s="2">
        <v>551</v>
      </c>
      <c r="B850" s="3" t="s">
        <v>1181</v>
      </c>
      <c r="C850" s="3" t="s">
        <v>1182</v>
      </c>
      <c r="D850" s="3" t="s">
        <v>1183</v>
      </c>
      <c r="E850" s="3" t="s">
        <v>363</v>
      </c>
      <c r="F850" s="4">
        <v>80161</v>
      </c>
      <c r="G850" s="2">
        <v>508</v>
      </c>
      <c r="H850" s="5">
        <v>43938</v>
      </c>
      <c r="I850" s="5" t="str">
        <f>TEXT(H850, "d")</f>
        <v>17</v>
      </c>
      <c r="J850" s="5" t="str">
        <f>TEXT(H850, "mmm")</f>
        <v>Apr</v>
      </c>
      <c r="K850" s="5" t="str">
        <f>TEXT(H850, "yyyy")</f>
        <v>2020</v>
      </c>
      <c r="L850" s="4">
        <v>3</v>
      </c>
      <c r="M850" s="4">
        <v>44.95</v>
      </c>
      <c r="N850" s="3" t="s">
        <v>603</v>
      </c>
      <c r="O850" s="3" t="s">
        <v>17</v>
      </c>
      <c r="P850" s="3">
        <f xml:space="preserve"> L850 * M850</f>
        <v>134.85000000000002</v>
      </c>
    </row>
    <row r="851" spans="1:16" x14ac:dyDescent="0.25">
      <c r="A851" s="2">
        <v>551</v>
      </c>
      <c r="B851" s="3" t="s">
        <v>1181</v>
      </c>
      <c r="C851" s="3" t="s">
        <v>1182</v>
      </c>
      <c r="D851" s="3" t="s">
        <v>1183</v>
      </c>
      <c r="E851" s="3" t="s">
        <v>363</v>
      </c>
      <c r="F851" s="4">
        <v>80161</v>
      </c>
      <c r="G851" s="2">
        <v>2775</v>
      </c>
      <c r="H851" s="5">
        <v>44426</v>
      </c>
      <c r="I851" s="5" t="str">
        <f>TEXT(H851, "d")</f>
        <v>18</v>
      </c>
      <c r="J851" s="5" t="str">
        <f>TEXT(H851, "mmm")</f>
        <v>Aug</v>
      </c>
      <c r="K851" s="5" t="str">
        <f>TEXT(H851, "yyyy")</f>
        <v>2021</v>
      </c>
      <c r="L851" s="4">
        <v>3</v>
      </c>
      <c r="M851" s="4">
        <v>28.99</v>
      </c>
      <c r="N851" s="3" t="s">
        <v>213</v>
      </c>
      <c r="O851" s="3" t="s">
        <v>17</v>
      </c>
      <c r="P851" s="3">
        <f xml:space="preserve"> L851 * M851</f>
        <v>86.97</v>
      </c>
    </row>
    <row r="852" spans="1:16" x14ac:dyDescent="0.25">
      <c r="A852" s="2">
        <v>552</v>
      </c>
      <c r="B852" s="3" t="s">
        <v>1184</v>
      </c>
      <c r="C852" s="3" t="s">
        <v>1185</v>
      </c>
      <c r="D852" s="3" t="s">
        <v>1186</v>
      </c>
      <c r="E852" s="3" t="s">
        <v>34</v>
      </c>
      <c r="F852" s="4">
        <v>75507</v>
      </c>
      <c r="G852" s="2">
        <v>2760</v>
      </c>
      <c r="H852" s="5">
        <v>44422</v>
      </c>
      <c r="I852" s="5" t="str">
        <f>TEXT(H852, "d")</f>
        <v>14</v>
      </c>
      <c r="J852" s="5" t="str">
        <f>TEXT(H852, "mmm")</f>
        <v>Aug</v>
      </c>
      <c r="K852" s="5" t="str">
        <f>TEXT(H852, "yyyy")</f>
        <v>2021</v>
      </c>
      <c r="L852" s="4">
        <v>4</v>
      </c>
      <c r="M852" s="4">
        <v>250</v>
      </c>
      <c r="N852" s="3" t="s">
        <v>77</v>
      </c>
      <c r="O852" s="3" t="s">
        <v>59</v>
      </c>
      <c r="P852" s="3">
        <f xml:space="preserve"> L852 * M852</f>
        <v>1000</v>
      </c>
    </row>
    <row r="853" spans="1:16" x14ac:dyDescent="0.25">
      <c r="A853" s="2">
        <v>553</v>
      </c>
      <c r="B853" s="3" t="s">
        <v>1187</v>
      </c>
      <c r="C853" s="3" t="s">
        <v>1188</v>
      </c>
      <c r="D853" s="3" t="s">
        <v>897</v>
      </c>
      <c r="E853" s="3" t="s">
        <v>81</v>
      </c>
      <c r="F853" s="4">
        <v>32511</v>
      </c>
      <c r="G853" s="2">
        <v>433</v>
      </c>
      <c r="H853" s="5">
        <v>43922</v>
      </c>
      <c r="I853" s="5" t="str">
        <f>TEXT(H853, "d")</f>
        <v>1</v>
      </c>
      <c r="J853" s="5" t="str">
        <f>TEXT(H853, "mmm")</f>
        <v>Apr</v>
      </c>
      <c r="K853" s="5" t="str">
        <f>TEXT(H853, "yyyy")</f>
        <v>2020</v>
      </c>
      <c r="L853" s="4">
        <v>1</v>
      </c>
      <c r="M853" s="4">
        <v>14.99</v>
      </c>
      <c r="N853" s="3" t="s">
        <v>289</v>
      </c>
      <c r="O853" s="3" t="s">
        <v>37</v>
      </c>
      <c r="P853" s="3">
        <f xml:space="preserve"> L853 * M853</f>
        <v>14.99</v>
      </c>
    </row>
    <row r="854" spans="1:16" x14ac:dyDescent="0.25">
      <c r="A854" s="2">
        <v>555</v>
      </c>
      <c r="B854" s="3" t="s">
        <v>1189</v>
      </c>
      <c r="C854" s="3" t="s">
        <v>1190</v>
      </c>
      <c r="D854" s="3" t="s">
        <v>1191</v>
      </c>
      <c r="E854" s="3" t="s">
        <v>150</v>
      </c>
      <c r="F854" s="4">
        <v>47306</v>
      </c>
      <c r="G854" s="2">
        <v>1330</v>
      </c>
      <c r="H854" s="5">
        <v>44115</v>
      </c>
      <c r="I854" s="5" t="str">
        <f>TEXT(H854, "d")</f>
        <v>11</v>
      </c>
      <c r="J854" s="5" t="str">
        <f>TEXT(H854, "mmm")</f>
        <v>Oct</v>
      </c>
      <c r="K854" s="5" t="str">
        <f>TEXT(H854, "yyyy")</f>
        <v>2020</v>
      </c>
      <c r="L854" s="4">
        <v>5</v>
      </c>
      <c r="M854" s="4">
        <v>89</v>
      </c>
      <c r="N854" s="3" t="s">
        <v>468</v>
      </c>
      <c r="O854" s="3" t="s">
        <v>44</v>
      </c>
      <c r="P854" s="3">
        <f xml:space="preserve"> L854 * M854</f>
        <v>445</v>
      </c>
    </row>
    <row r="855" spans="1:16" x14ac:dyDescent="0.25">
      <c r="A855" s="2">
        <v>556</v>
      </c>
      <c r="B855" s="3" t="s">
        <v>1192</v>
      </c>
      <c r="C855" s="3" t="s">
        <v>1193</v>
      </c>
      <c r="D855" s="3" t="s">
        <v>1194</v>
      </c>
      <c r="E855" s="3" t="s">
        <v>363</v>
      </c>
      <c r="F855" s="4">
        <v>80044</v>
      </c>
      <c r="G855" s="2">
        <v>1883</v>
      </c>
      <c r="H855" s="5">
        <v>44235</v>
      </c>
      <c r="I855" s="5" t="str">
        <f>TEXT(H855, "d")</f>
        <v>8</v>
      </c>
      <c r="J855" s="5" t="str">
        <f>TEXT(H855, "mmm")</f>
        <v>Feb</v>
      </c>
      <c r="K855" s="5" t="str">
        <f>TEXT(H855, "yyyy")</f>
        <v>2021</v>
      </c>
      <c r="L855" s="4">
        <v>3</v>
      </c>
      <c r="M855" s="4">
        <v>119</v>
      </c>
      <c r="N855" s="3" t="s">
        <v>228</v>
      </c>
      <c r="O855" s="3" t="s">
        <v>44</v>
      </c>
      <c r="P855" s="3">
        <f xml:space="preserve"> L855 * M855</f>
        <v>357</v>
      </c>
    </row>
    <row r="856" spans="1:16" x14ac:dyDescent="0.25">
      <c r="A856" s="2">
        <v>557</v>
      </c>
      <c r="B856" s="3" t="s">
        <v>941</v>
      </c>
      <c r="C856" s="3" t="s">
        <v>1195</v>
      </c>
      <c r="D856" s="3" t="s">
        <v>40</v>
      </c>
      <c r="E856" s="3" t="s">
        <v>41</v>
      </c>
      <c r="F856" s="4">
        <v>94126</v>
      </c>
      <c r="G856" s="2">
        <v>2628</v>
      </c>
      <c r="H856" s="5">
        <v>44391</v>
      </c>
      <c r="I856" s="5" t="str">
        <f>TEXT(H856, "d")</f>
        <v>14</v>
      </c>
      <c r="J856" s="5" t="str">
        <f>TEXT(H856, "mmm")</f>
        <v>Jul</v>
      </c>
      <c r="K856" s="5" t="str">
        <f>TEXT(H856, "yyyy")</f>
        <v>2021</v>
      </c>
      <c r="L856" s="4">
        <v>4</v>
      </c>
      <c r="M856" s="4">
        <v>49.95</v>
      </c>
      <c r="N856" s="3" t="s">
        <v>142</v>
      </c>
      <c r="O856" s="3" t="s">
        <v>17</v>
      </c>
      <c r="P856" s="3">
        <f xml:space="preserve"> L856 * M856</f>
        <v>199.8</v>
      </c>
    </row>
    <row r="857" spans="1:16" x14ac:dyDescent="0.25">
      <c r="A857" s="2">
        <v>558</v>
      </c>
      <c r="B857" s="3" t="s">
        <v>1196</v>
      </c>
      <c r="C857" s="3" t="s">
        <v>1197</v>
      </c>
      <c r="D857" s="3" t="s">
        <v>1198</v>
      </c>
      <c r="E857" s="3" t="s">
        <v>201</v>
      </c>
      <c r="F857" s="4">
        <v>48555</v>
      </c>
      <c r="G857" s="2">
        <v>1567</v>
      </c>
      <c r="H857" s="5">
        <v>44170</v>
      </c>
      <c r="I857" s="5" t="str">
        <f>TEXT(H857, "d")</f>
        <v>5</v>
      </c>
      <c r="J857" s="5" t="str">
        <f>TEXT(H857, "mmm")</f>
        <v>Dec</v>
      </c>
      <c r="K857" s="5" t="str">
        <f>TEXT(H857, "yyyy")</f>
        <v>2020</v>
      </c>
      <c r="L857" s="4">
        <v>5</v>
      </c>
      <c r="M857" s="4">
        <v>23.99</v>
      </c>
      <c r="N857" s="3" t="s">
        <v>49</v>
      </c>
      <c r="O857" s="3" t="s">
        <v>37</v>
      </c>
      <c r="P857" s="3">
        <f xml:space="preserve"> L857 * M857</f>
        <v>119.94999999999999</v>
      </c>
    </row>
    <row r="858" spans="1:16" x14ac:dyDescent="0.25">
      <c r="A858" s="2">
        <v>558</v>
      </c>
      <c r="B858" s="3" t="s">
        <v>1196</v>
      </c>
      <c r="C858" s="3" t="s">
        <v>1197</v>
      </c>
      <c r="D858" s="3" t="s">
        <v>1198</v>
      </c>
      <c r="E858" s="3" t="s">
        <v>201</v>
      </c>
      <c r="F858" s="4">
        <v>48555</v>
      </c>
      <c r="G858" s="2">
        <v>3087</v>
      </c>
      <c r="H858" s="5">
        <v>44503</v>
      </c>
      <c r="I858" s="5" t="str">
        <f>TEXT(H858, "d")</f>
        <v>3</v>
      </c>
      <c r="J858" s="5" t="str">
        <f>TEXT(H858, "mmm")</f>
        <v>Nov</v>
      </c>
      <c r="K858" s="5" t="str">
        <f>TEXT(H858, "yyyy")</f>
        <v>2021</v>
      </c>
      <c r="L858" s="4">
        <v>4</v>
      </c>
      <c r="M858" s="4">
        <v>189</v>
      </c>
      <c r="N858" s="3" t="s">
        <v>166</v>
      </c>
      <c r="O858" s="3" t="s">
        <v>106</v>
      </c>
      <c r="P858" s="3">
        <f xml:space="preserve"> L858 * M858</f>
        <v>756</v>
      </c>
    </row>
    <row r="859" spans="1:16" x14ac:dyDescent="0.25">
      <c r="A859" s="2">
        <v>559</v>
      </c>
      <c r="B859" s="3" t="s">
        <v>1199</v>
      </c>
      <c r="C859" s="3" t="s">
        <v>1200</v>
      </c>
      <c r="D859" s="3" t="s">
        <v>999</v>
      </c>
      <c r="E859" s="3" t="s">
        <v>162</v>
      </c>
      <c r="F859" s="4">
        <v>45408</v>
      </c>
      <c r="G859" s="2">
        <v>1071</v>
      </c>
      <c r="H859" s="5">
        <v>44061</v>
      </c>
      <c r="I859" s="5" t="str">
        <f>TEXT(H859, "d")</f>
        <v>18</v>
      </c>
      <c r="J859" s="5" t="str">
        <f>TEXT(H859, "mmm")</f>
        <v>Aug</v>
      </c>
      <c r="K859" s="5" t="str">
        <f>TEXT(H859, "yyyy")</f>
        <v>2020</v>
      </c>
      <c r="L859" s="4">
        <v>5</v>
      </c>
      <c r="M859" s="4">
        <v>4.99</v>
      </c>
      <c r="N859" s="3" t="s">
        <v>117</v>
      </c>
      <c r="O859" s="3" t="s">
        <v>19</v>
      </c>
      <c r="P859" s="3">
        <f xml:space="preserve"> L859 * M859</f>
        <v>24.950000000000003</v>
      </c>
    </row>
    <row r="860" spans="1:16" x14ac:dyDescent="0.25">
      <c r="A860" s="2">
        <v>559</v>
      </c>
      <c r="B860" s="3" t="s">
        <v>1199</v>
      </c>
      <c r="C860" s="3" t="s">
        <v>1200</v>
      </c>
      <c r="D860" s="3" t="s">
        <v>999</v>
      </c>
      <c r="E860" s="3" t="s">
        <v>162</v>
      </c>
      <c r="F860" s="4">
        <v>45408</v>
      </c>
      <c r="G860" s="2">
        <v>1319</v>
      </c>
      <c r="H860" s="5">
        <v>44113</v>
      </c>
      <c r="I860" s="5" t="str">
        <f>TEXT(H860, "d")</f>
        <v>9</v>
      </c>
      <c r="J860" s="5" t="str">
        <f>TEXT(H860, "mmm")</f>
        <v>Oct</v>
      </c>
      <c r="K860" s="5" t="str">
        <f>TEXT(H860, "yyyy")</f>
        <v>2020</v>
      </c>
      <c r="L860" s="4">
        <v>4</v>
      </c>
      <c r="M860" s="4">
        <v>49</v>
      </c>
      <c r="N860" s="3" t="s">
        <v>53</v>
      </c>
      <c r="O860" s="3" t="s">
        <v>17</v>
      </c>
      <c r="P860" s="3">
        <f xml:space="preserve"> L860 * M860</f>
        <v>196</v>
      </c>
    </row>
    <row r="861" spans="1:16" x14ac:dyDescent="0.25">
      <c r="A861" s="2">
        <v>559</v>
      </c>
      <c r="B861" s="3" t="s">
        <v>1199</v>
      </c>
      <c r="C861" s="3" t="s">
        <v>1200</v>
      </c>
      <c r="D861" s="3" t="s">
        <v>999</v>
      </c>
      <c r="E861" s="3" t="s">
        <v>162</v>
      </c>
      <c r="F861" s="4">
        <v>45408</v>
      </c>
      <c r="G861" s="2">
        <v>1565</v>
      </c>
      <c r="H861" s="5">
        <v>44169</v>
      </c>
      <c r="I861" s="5" t="str">
        <f>TEXT(H861, "d")</f>
        <v>4</v>
      </c>
      <c r="J861" s="5" t="str">
        <f>TEXT(H861, "mmm")</f>
        <v>Dec</v>
      </c>
      <c r="K861" s="5" t="str">
        <f>TEXT(H861, "yyyy")</f>
        <v>2020</v>
      </c>
      <c r="L861" s="4">
        <v>5</v>
      </c>
      <c r="M861" s="4">
        <v>179</v>
      </c>
      <c r="N861" s="3" t="s">
        <v>64</v>
      </c>
      <c r="O861" s="3" t="s">
        <v>44</v>
      </c>
      <c r="P861" s="3">
        <f xml:space="preserve"> L861 * M861</f>
        <v>895</v>
      </c>
    </row>
    <row r="862" spans="1:16" x14ac:dyDescent="0.25">
      <c r="A862" s="2">
        <v>560</v>
      </c>
      <c r="B862" s="3" t="s">
        <v>1201</v>
      </c>
      <c r="C862" s="3" t="s">
        <v>1202</v>
      </c>
      <c r="D862" s="3" t="s">
        <v>165</v>
      </c>
      <c r="E862" s="3" t="s">
        <v>57</v>
      </c>
      <c r="F862" s="4">
        <v>85040</v>
      </c>
      <c r="G862" s="2">
        <v>229</v>
      </c>
      <c r="H862" s="5">
        <v>43876</v>
      </c>
      <c r="I862" s="5" t="str">
        <f>TEXT(H862, "d")</f>
        <v>15</v>
      </c>
      <c r="J862" s="5" t="str">
        <f>TEXT(H862, "mmm")</f>
        <v>Feb</v>
      </c>
      <c r="K862" s="5" t="str">
        <f>TEXT(H862, "yyyy")</f>
        <v>2020</v>
      </c>
      <c r="L862" s="4">
        <v>2</v>
      </c>
      <c r="M862" s="4">
        <v>167</v>
      </c>
      <c r="N862" s="3" t="s">
        <v>90</v>
      </c>
      <c r="O862" s="3" t="s">
        <v>44</v>
      </c>
      <c r="P862" s="3">
        <f xml:space="preserve"> L862 * M862</f>
        <v>334</v>
      </c>
    </row>
    <row r="863" spans="1:16" x14ac:dyDescent="0.25">
      <c r="A863" s="2">
        <v>561</v>
      </c>
      <c r="B863" s="3" t="s">
        <v>1203</v>
      </c>
      <c r="C863" s="3" t="s">
        <v>1204</v>
      </c>
      <c r="D863" s="3" t="s">
        <v>149</v>
      </c>
      <c r="E863" s="3" t="s">
        <v>150</v>
      </c>
      <c r="F863" s="4">
        <v>46857</v>
      </c>
      <c r="G863" s="2">
        <v>2159</v>
      </c>
      <c r="H863" s="5">
        <v>44295</v>
      </c>
      <c r="I863" s="5" t="str">
        <f>TEXT(H863, "d")</f>
        <v>9</v>
      </c>
      <c r="J863" s="5" t="str">
        <f>TEXT(H863, "mmm")</f>
        <v>Apr</v>
      </c>
      <c r="K863" s="5" t="str">
        <f>TEXT(H863, "yyyy")</f>
        <v>2021</v>
      </c>
      <c r="L863" s="4">
        <v>4</v>
      </c>
      <c r="M863" s="4">
        <v>42.99</v>
      </c>
      <c r="N863" s="3" t="s">
        <v>489</v>
      </c>
      <c r="O863" s="3" t="s">
        <v>17</v>
      </c>
      <c r="P863" s="3">
        <f xml:space="preserve"> L863 * M863</f>
        <v>171.96</v>
      </c>
    </row>
    <row r="864" spans="1:16" x14ac:dyDescent="0.25">
      <c r="A864" s="2">
        <v>562</v>
      </c>
      <c r="B864" s="3" t="s">
        <v>1205</v>
      </c>
      <c r="C864" s="3" t="s">
        <v>1206</v>
      </c>
      <c r="D864" s="3" t="s">
        <v>161</v>
      </c>
      <c r="E864" s="3" t="s">
        <v>28</v>
      </c>
      <c r="F864" s="4">
        <v>31914</v>
      </c>
      <c r="G864" s="2">
        <v>451</v>
      </c>
      <c r="H864" s="5">
        <v>43924</v>
      </c>
      <c r="I864" s="5" t="str">
        <f>TEXT(H864, "d")</f>
        <v>3</v>
      </c>
      <c r="J864" s="5" t="str">
        <f>TEXT(H864, "mmm")</f>
        <v>Apr</v>
      </c>
      <c r="K864" s="5" t="str">
        <f>TEXT(H864, "yyyy")</f>
        <v>2020</v>
      </c>
      <c r="L864" s="4">
        <v>5</v>
      </c>
      <c r="M864" s="4">
        <v>455</v>
      </c>
      <c r="N864" s="3" t="s">
        <v>58</v>
      </c>
      <c r="O864" s="3" t="s">
        <v>59</v>
      </c>
      <c r="P864" s="3">
        <f xml:space="preserve"> L864 * M864</f>
        <v>2275</v>
      </c>
    </row>
    <row r="865" spans="1:16" x14ac:dyDescent="0.25">
      <c r="A865" s="2">
        <v>565</v>
      </c>
      <c r="B865" s="3" t="s">
        <v>1207</v>
      </c>
      <c r="C865" s="3" t="s">
        <v>1208</v>
      </c>
      <c r="D865" s="3" t="s">
        <v>512</v>
      </c>
      <c r="E865" s="3" t="s">
        <v>34</v>
      </c>
      <c r="F865" s="4">
        <v>88558</v>
      </c>
      <c r="G865" s="2">
        <v>666</v>
      </c>
      <c r="H865" s="5">
        <v>43972</v>
      </c>
      <c r="I865" s="5" t="str">
        <f>TEXT(H865, "d")</f>
        <v>21</v>
      </c>
      <c r="J865" s="5" t="str">
        <f>TEXT(H865, "mmm")</f>
        <v>May</v>
      </c>
      <c r="K865" s="5" t="str">
        <f>TEXT(H865, "yyyy")</f>
        <v>2020</v>
      </c>
      <c r="L865" s="4">
        <v>2</v>
      </c>
      <c r="M865" s="4">
        <v>549</v>
      </c>
      <c r="N865" s="3" t="s">
        <v>253</v>
      </c>
      <c r="O865" s="3" t="s">
        <v>30</v>
      </c>
      <c r="P865" s="3">
        <f xml:space="preserve"> L865 * M865</f>
        <v>1098</v>
      </c>
    </row>
    <row r="866" spans="1:16" x14ac:dyDescent="0.25">
      <c r="A866" s="2">
        <v>566</v>
      </c>
      <c r="B866" s="3" t="s">
        <v>1209</v>
      </c>
      <c r="C866" s="3" t="s">
        <v>1210</v>
      </c>
      <c r="D866" s="3" t="s">
        <v>1211</v>
      </c>
      <c r="E866" s="3" t="s">
        <v>41</v>
      </c>
      <c r="F866" s="4">
        <v>93591</v>
      </c>
      <c r="G866" s="2">
        <v>1526</v>
      </c>
      <c r="H866" s="5">
        <v>44158</v>
      </c>
      <c r="I866" s="5" t="str">
        <f>TEXT(H866, "d")</f>
        <v>23</v>
      </c>
      <c r="J866" s="5" t="str">
        <f>TEXT(H866, "mmm")</f>
        <v>Nov</v>
      </c>
      <c r="K866" s="5" t="str">
        <f>TEXT(H866, "yyyy")</f>
        <v>2020</v>
      </c>
      <c r="L866" s="4">
        <v>5</v>
      </c>
      <c r="M866" s="4">
        <v>214</v>
      </c>
      <c r="N866" s="3" t="s">
        <v>171</v>
      </c>
      <c r="O866" s="3" t="s">
        <v>106</v>
      </c>
      <c r="P866" s="3">
        <f xml:space="preserve"> L866 * M866</f>
        <v>1070</v>
      </c>
    </row>
    <row r="867" spans="1:16" x14ac:dyDescent="0.25">
      <c r="A867" s="2">
        <v>567</v>
      </c>
      <c r="B867" s="3" t="s">
        <v>935</v>
      </c>
      <c r="C867" s="3" t="s">
        <v>1212</v>
      </c>
      <c r="D867" s="3" t="s">
        <v>371</v>
      </c>
      <c r="E867" s="3" t="s">
        <v>372</v>
      </c>
      <c r="F867" s="4">
        <v>63196</v>
      </c>
      <c r="G867" s="2">
        <v>1972</v>
      </c>
      <c r="H867" s="5">
        <v>44253</v>
      </c>
      <c r="I867" s="5" t="str">
        <f>TEXT(H867, "d")</f>
        <v>26</v>
      </c>
      <c r="J867" s="5" t="str">
        <f>TEXT(H867, "mmm")</f>
        <v>Feb</v>
      </c>
      <c r="K867" s="5" t="str">
        <f>TEXT(H867, "yyyy")</f>
        <v>2021</v>
      </c>
      <c r="L867" s="4">
        <v>3</v>
      </c>
      <c r="M867" s="4">
        <v>14.99</v>
      </c>
      <c r="N867" s="3" t="s">
        <v>289</v>
      </c>
      <c r="O867" s="3" t="s">
        <v>37</v>
      </c>
      <c r="P867" s="3">
        <f xml:space="preserve"> L867 * M867</f>
        <v>44.97</v>
      </c>
    </row>
    <row r="868" spans="1:16" x14ac:dyDescent="0.25">
      <c r="A868" s="2">
        <v>567</v>
      </c>
      <c r="B868" s="3" t="s">
        <v>935</v>
      </c>
      <c r="C868" s="3" t="s">
        <v>1212</v>
      </c>
      <c r="D868" s="3" t="s">
        <v>371</v>
      </c>
      <c r="E868" s="3" t="s">
        <v>372</v>
      </c>
      <c r="F868" s="4">
        <v>63196</v>
      </c>
      <c r="G868" s="2">
        <v>2421</v>
      </c>
      <c r="H868" s="5">
        <v>44352</v>
      </c>
      <c r="I868" s="5" t="str">
        <f>TEXT(H868, "d")</f>
        <v>5</v>
      </c>
      <c r="J868" s="5" t="str">
        <f>TEXT(H868, "mmm")</f>
        <v>Jun</v>
      </c>
      <c r="K868" s="5" t="str">
        <f>TEXT(H868, "yyyy")</f>
        <v>2021</v>
      </c>
      <c r="L868" s="4">
        <v>5</v>
      </c>
      <c r="M868" s="4">
        <v>214</v>
      </c>
      <c r="N868" s="3" t="s">
        <v>171</v>
      </c>
      <c r="O868" s="3" t="s">
        <v>106</v>
      </c>
      <c r="P868" s="3">
        <f xml:space="preserve"> L868 * M868</f>
        <v>1070</v>
      </c>
    </row>
    <row r="869" spans="1:16" x14ac:dyDescent="0.25">
      <c r="A869" s="2">
        <v>568</v>
      </c>
      <c r="B869" s="3" t="s">
        <v>1213</v>
      </c>
      <c r="C869" s="3" t="s">
        <v>1214</v>
      </c>
      <c r="D869" s="3" t="s">
        <v>103</v>
      </c>
      <c r="E869" s="3" t="s">
        <v>104</v>
      </c>
      <c r="F869" s="4">
        <v>53710</v>
      </c>
      <c r="G869" s="2">
        <v>150</v>
      </c>
      <c r="H869" s="5">
        <v>43861</v>
      </c>
      <c r="I869" s="5" t="str">
        <f>TEXT(H869, "d")</f>
        <v>31</v>
      </c>
      <c r="J869" s="5" t="str">
        <f>TEXT(H869, "mmm")</f>
        <v>Jan</v>
      </c>
      <c r="K869" s="5" t="str">
        <f>TEXT(H869, "yyyy")</f>
        <v>2020</v>
      </c>
      <c r="L869" s="4">
        <v>2</v>
      </c>
      <c r="M869" s="4">
        <v>450</v>
      </c>
      <c r="N869" s="3" t="s">
        <v>282</v>
      </c>
      <c r="O869" s="3" t="s">
        <v>59</v>
      </c>
      <c r="P869" s="3">
        <f xml:space="preserve"> L869 * M869</f>
        <v>900</v>
      </c>
    </row>
    <row r="870" spans="1:16" x14ac:dyDescent="0.25">
      <c r="A870" s="2">
        <v>568</v>
      </c>
      <c r="B870" s="3" t="s">
        <v>1213</v>
      </c>
      <c r="C870" s="3" t="s">
        <v>1214</v>
      </c>
      <c r="D870" s="3" t="s">
        <v>103</v>
      </c>
      <c r="E870" s="3" t="s">
        <v>104</v>
      </c>
      <c r="F870" s="4">
        <v>53710</v>
      </c>
      <c r="G870" s="2">
        <v>3240</v>
      </c>
      <c r="H870" s="5">
        <v>44538</v>
      </c>
      <c r="I870" s="5" t="str">
        <f>TEXT(H870, "d")</f>
        <v>8</v>
      </c>
      <c r="J870" s="5" t="str">
        <f>TEXT(H870, "mmm")</f>
        <v>Dec</v>
      </c>
      <c r="K870" s="5" t="str">
        <f>TEXT(H870, "yyyy")</f>
        <v>2021</v>
      </c>
      <c r="L870" s="4">
        <v>5</v>
      </c>
      <c r="M870" s="4">
        <v>399</v>
      </c>
      <c r="N870" s="3" t="s">
        <v>88</v>
      </c>
      <c r="O870" s="3" t="s">
        <v>59</v>
      </c>
      <c r="P870" s="3">
        <f xml:space="preserve"> L870 * M870</f>
        <v>1995</v>
      </c>
    </row>
    <row r="871" spans="1:16" x14ac:dyDescent="0.25">
      <c r="A871" s="2">
        <v>569</v>
      </c>
      <c r="B871" s="3" t="s">
        <v>1215</v>
      </c>
      <c r="C871" s="3" t="s">
        <v>1216</v>
      </c>
      <c r="D871" s="3" t="s">
        <v>1217</v>
      </c>
      <c r="E871" s="3" t="s">
        <v>34</v>
      </c>
      <c r="F871" s="4">
        <v>79605</v>
      </c>
      <c r="G871" s="2">
        <v>1246</v>
      </c>
      <c r="H871" s="5">
        <v>44097</v>
      </c>
      <c r="I871" s="5" t="str">
        <f>TEXT(H871, "d")</f>
        <v>23</v>
      </c>
      <c r="J871" s="5" t="str">
        <f>TEXT(H871, "mmm")</f>
        <v>Sep</v>
      </c>
      <c r="K871" s="5" t="str">
        <f>TEXT(H871, "yyyy")</f>
        <v>2020</v>
      </c>
      <c r="L871" s="4">
        <v>3</v>
      </c>
      <c r="M871" s="4">
        <v>699</v>
      </c>
      <c r="N871" s="3" t="s">
        <v>502</v>
      </c>
      <c r="O871" s="3" t="s">
        <v>30</v>
      </c>
      <c r="P871" s="3">
        <f xml:space="preserve"> L871 * M871</f>
        <v>2097</v>
      </c>
    </row>
    <row r="872" spans="1:16" x14ac:dyDescent="0.25">
      <c r="A872" s="2">
        <v>570</v>
      </c>
      <c r="B872" s="3" t="s">
        <v>1218</v>
      </c>
      <c r="C872" s="3" t="s">
        <v>1219</v>
      </c>
      <c r="D872" s="3" t="s">
        <v>1113</v>
      </c>
      <c r="E872" s="3" t="s">
        <v>41</v>
      </c>
      <c r="F872" s="4">
        <v>94712</v>
      </c>
      <c r="G872" s="2">
        <v>2843</v>
      </c>
      <c r="H872" s="5">
        <v>44440</v>
      </c>
      <c r="I872" s="5" t="str">
        <f>TEXT(H872, "d")</f>
        <v>1</v>
      </c>
      <c r="J872" s="5" t="str">
        <f>TEXT(H872, "mmm")</f>
        <v>Sep</v>
      </c>
      <c r="K872" s="5" t="str">
        <f>TEXT(H872, "yyyy")</f>
        <v>2021</v>
      </c>
      <c r="L872" s="4">
        <v>5</v>
      </c>
      <c r="M872" s="4">
        <v>49</v>
      </c>
      <c r="N872" s="3" t="s">
        <v>427</v>
      </c>
      <c r="O872" s="3" t="s">
        <v>17</v>
      </c>
      <c r="P872" s="3">
        <f xml:space="preserve"> L872 * M872</f>
        <v>245</v>
      </c>
    </row>
    <row r="873" spans="1:16" x14ac:dyDescent="0.25">
      <c r="A873" s="2">
        <v>571</v>
      </c>
      <c r="B873" s="3" t="s">
        <v>1220</v>
      </c>
      <c r="C873" s="3" t="s">
        <v>1221</v>
      </c>
      <c r="D873" s="3" t="s">
        <v>1222</v>
      </c>
      <c r="E873" s="3" t="s">
        <v>207</v>
      </c>
      <c r="F873" s="4">
        <v>71914</v>
      </c>
      <c r="G873" s="2">
        <v>1927</v>
      </c>
      <c r="H873" s="5">
        <v>44243</v>
      </c>
      <c r="I873" s="5" t="str">
        <f>TEXT(H873, "d")</f>
        <v>16</v>
      </c>
      <c r="J873" s="5" t="str">
        <f>TEXT(H873, "mmm")</f>
        <v>Feb</v>
      </c>
      <c r="K873" s="5" t="str">
        <f>TEXT(H873, "yyyy")</f>
        <v>2021</v>
      </c>
      <c r="L873" s="4">
        <v>2</v>
      </c>
      <c r="M873" s="4">
        <v>27.5</v>
      </c>
      <c r="N873" s="3" t="s">
        <v>24</v>
      </c>
      <c r="O873" s="3" t="s">
        <v>17</v>
      </c>
      <c r="P873" s="3">
        <f xml:space="preserve"> L873 * M873</f>
        <v>55</v>
      </c>
    </row>
    <row r="874" spans="1:16" x14ac:dyDescent="0.25">
      <c r="A874" s="2">
        <v>571</v>
      </c>
      <c r="B874" s="3" t="s">
        <v>1220</v>
      </c>
      <c r="C874" s="3" t="s">
        <v>1221</v>
      </c>
      <c r="D874" s="3" t="s">
        <v>1222</v>
      </c>
      <c r="E874" s="3" t="s">
        <v>207</v>
      </c>
      <c r="F874" s="4">
        <v>71914</v>
      </c>
      <c r="G874" s="2">
        <v>2323</v>
      </c>
      <c r="H874" s="5">
        <v>44329</v>
      </c>
      <c r="I874" s="5" t="str">
        <f>TEXT(H874, "d")</f>
        <v>13</v>
      </c>
      <c r="J874" s="5" t="str">
        <f>TEXT(H874, "mmm")</f>
        <v>May</v>
      </c>
      <c r="K874" s="5" t="str">
        <f>TEXT(H874, "yyyy")</f>
        <v>2021</v>
      </c>
      <c r="L874" s="4">
        <v>1</v>
      </c>
      <c r="M874" s="4">
        <v>16.989999999999998</v>
      </c>
      <c r="N874" s="3" t="s">
        <v>305</v>
      </c>
      <c r="O874" s="3" t="s">
        <v>37</v>
      </c>
      <c r="P874" s="3">
        <f xml:space="preserve"> L874 * M874</f>
        <v>16.989999999999998</v>
      </c>
    </row>
    <row r="875" spans="1:16" x14ac:dyDescent="0.25">
      <c r="A875" s="2">
        <v>572</v>
      </c>
      <c r="B875" s="3" t="s">
        <v>1052</v>
      </c>
      <c r="C875" s="3" t="s">
        <v>1223</v>
      </c>
      <c r="D875" s="3" t="s">
        <v>1224</v>
      </c>
      <c r="E875" s="3" t="s">
        <v>34</v>
      </c>
      <c r="F875" s="4">
        <v>75044</v>
      </c>
      <c r="G875" s="2">
        <v>1247</v>
      </c>
      <c r="H875" s="5">
        <v>44097</v>
      </c>
      <c r="I875" s="5" t="str">
        <f>TEXT(H875, "d")</f>
        <v>23</v>
      </c>
      <c r="J875" s="5" t="str">
        <f>TEXT(H875, "mmm")</f>
        <v>Sep</v>
      </c>
      <c r="K875" s="5" t="str">
        <f>TEXT(H875, "yyyy")</f>
        <v>2020</v>
      </c>
      <c r="L875" s="4">
        <v>3</v>
      </c>
      <c r="M875" s="4">
        <v>12</v>
      </c>
      <c r="N875" s="3" t="s">
        <v>42</v>
      </c>
      <c r="O875" s="3" t="s">
        <v>19</v>
      </c>
      <c r="P875" s="3">
        <f xml:space="preserve"> L875 * M875</f>
        <v>36</v>
      </c>
    </row>
    <row r="876" spans="1:16" x14ac:dyDescent="0.25">
      <c r="A876" s="2">
        <v>573</v>
      </c>
      <c r="B876" s="3" t="s">
        <v>1225</v>
      </c>
      <c r="C876" s="3" t="s">
        <v>1226</v>
      </c>
      <c r="D876" s="3" t="s">
        <v>817</v>
      </c>
      <c r="E876" s="3" t="s">
        <v>41</v>
      </c>
      <c r="F876" s="4">
        <v>92153</v>
      </c>
      <c r="G876" s="2">
        <v>3000</v>
      </c>
      <c r="H876" s="5">
        <v>44482</v>
      </c>
      <c r="I876" s="5" t="str">
        <f>TEXT(H876, "d")</f>
        <v>13</v>
      </c>
      <c r="J876" s="5" t="str">
        <f>TEXT(H876, "mmm")</f>
        <v>Oct</v>
      </c>
      <c r="K876" s="5" t="str">
        <f>TEXT(H876, "yyyy")</f>
        <v>2021</v>
      </c>
      <c r="L876" s="4">
        <v>4</v>
      </c>
      <c r="M876" s="4">
        <v>49</v>
      </c>
      <c r="N876" s="3" t="s">
        <v>53</v>
      </c>
      <c r="O876" s="3" t="s">
        <v>17</v>
      </c>
      <c r="P876" s="3">
        <f xml:space="preserve"> L876 * M876</f>
        <v>196</v>
      </c>
    </row>
    <row r="877" spans="1:16" x14ac:dyDescent="0.25">
      <c r="A877" s="2">
        <v>574</v>
      </c>
      <c r="B877" s="3" t="s">
        <v>1227</v>
      </c>
      <c r="C877" s="3" t="s">
        <v>1228</v>
      </c>
      <c r="D877" s="3" t="s">
        <v>890</v>
      </c>
      <c r="E877" s="3" t="s">
        <v>275</v>
      </c>
      <c r="F877" s="4">
        <v>29424</v>
      </c>
      <c r="G877" s="2">
        <v>1149</v>
      </c>
      <c r="H877" s="5">
        <v>44078</v>
      </c>
      <c r="I877" s="5" t="str">
        <f>TEXT(H877, "d")</f>
        <v>4</v>
      </c>
      <c r="J877" s="5" t="str">
        <f>TEXT(H877, "mmm")</f>
        <v>Sep</v>
      </c>
      <c r="K877" s="5" t="str">
        <f>TEXT(H877, "yyyy")</f>
        <v>2020</v>
      </c>
      <c r="L877" s="4">
        <v>2</v>
      </c>
      <c r="M877" s="4">
        <v>12.99</v>
      </c>
      <c r="N877" s="3" t="s">
        <v>67</v>
      </c>
      <c r="O877" s="3" t="s">
        <v>37</v>
      </c>
      <c r="P877" s="3">
        <f xml:space="preserve"> L877 * M877</f>
        <v>25.98</v>
      </c>
    </row>
    <row r="878" spans="1:16" x14ac:dyDescent="0.25">
      <c r="A878" s="2">
        <v>575</v>
      </c>
      <c r="B878" s="3" t="s">
        <v>373</v>
      </c>
      <c r="C878" s="3" t="s">
        <v>1229</v>
      </c>
      <c r="D878" s="3" t="s">
        <v>1230</v>
      </c>
      <c r="E878" s="3" t="s">
        <v>75</v>
      </c>
      <c r="F878" s="4">
        <v>22111</v>
      </c>
      <c r="G878" s="2">
        <v>968</v>
      </c>
      <c r="H878" s="5">
        <v>44037</v>
      </c>
      <c r="I878" s="5" t="str">
        <f>TEXT(H878, "d")</f>
        <v>25</v>
      </c>
      <c r="J878" s="5" t="str">
        <f>TEXT(H878, "mmm")</f>
        <v>Jul</v>
      </c>
      <c r="K878" s="5" t="str">
        <f>TEXT(H878, "yyyy")</f>
        <v>2020</v>
      </c>
      <c r="L878" s="4">
        <v>5</v>
      </c>
      <c r="M878" s="4">
        <v>11.99</v>
      </c>
      <c r="N878" s="3" t="s">
        <v>62</v>
      </c>
      <c r="O878" s="3" t="s">
        <v>19</v>
      </c>
      <c r="P878" s="3">
        <f xml:space="preserve"> L878 * M878</f>
        <v>59.95</v>
      </c>
    </row>
    <row r="879" spans="1:16" x14ac:dyDescent="0.25">
      <c r="A879" s="2">
        <v>575</v>
      </c>
      <c r="B879" s="3" t="s">
        <v>373</v>
      </c>
      <c r="C879" s="3" t="s">
        <v>1229</v>
      </c>
      <c r="D879" s="3" t="s">
        <v>1230</v>
      </c>
      <c r="E879" s="3" t="s">
        <v>75</v>
      </c>
      <c r="F879" s="4">
        <v>22111</v>
      </c>
      <c r="G879" s="2">
        <v>995</v>
      </c>
      <c r="H879" s="5">
        <v>44043</v>
      </c>
      <c r="I879" s="5" t="str">
        <f>TEXT(H879, "d")</f>
        <v>31</v>
      </c>
      <c r="J879" s="5" t="str">
        <f>TEXT(H879, "mmm")</f>
        <v>Jul</v>
      </c>
      <c r="K879" s="5" t="str">
        <f>TEXT(H879, "yyyy")</f>
        <v>2020</v>
      </c>
      <c r="L879" s="4">
        <v>5</v>
      </c>
      <c r="M879" s="4">
        <v>699</v>
      </c>
      <c r="N879" s="3" t="s">
        <v>502</v>
      </c>
      <c r="O879" s="3" t="s">
        <v>30</v>
      </c>
      <c r="P879" s="3">
        <f xml:space="preserve"> L879 * M879</f>
        <v>3495</v>
      </c>
    </row>
    <row r="880" spans="1:16" x14ac:dyDescent="0.25">
      <c r="A880" s="2">
        <v>575</v>
      </c>
      <c r="B880" s="3" t="s">
        <v>373</v>
      </c>
      <c r="C880" s="3" t="s">
        <v>1229</v>
      </c>
      <c r="D880" s="3" t="s">
        <v>1230</v>
      </c>
      <c r="E880" s="3" t="s">
        <v>75</v>
      </c>
      <c r="F880" s="4">
        <v>22111</v>
      </c>
      <c r="G880" s="2">
        <v>2464</v>
      </c>
      <c r="H880" s="5">
        <v>44360</v>
      </c>
      <c r="I880" s="5" t="str">
        <f>TEXT(H880, "d")</f>
        <v>13</v>
      </c>
      <c r="J880" s="5" t="str">
        <f>TEXT(H880, "mmm")</f>
        <v>Jun</v>
      </c>
      <c r="K880" s="5" t="str">
        <f>TEXT(H880, "yyyy")</f>
        <v>2021</v>
      </c>
      <c r="L880" s="4">
        <v>5</v>
      </c>
      <c r="M880" s="4">
        <v>225</v>
      </c>
      <c r="N880" s="3" t="s">
        <v>232</v>
      </c>
      <c r="O880" s="3" t="s">
        <v>106</v>
      </c>
      <c r="P880" s="3">
        <f xml:space="preserve"> L880 * M880</f>
        <v>1125</v>
      </c>
    </row>
    <row r="881" spans="1:16" x14ac:dyDescent="0.25">
      <c r="A881" s="2">
        <v>575</v>
      </c>
      <c r="B881" s="3" t="s">
        <v>373</v>
      </c>
      <c r="C881" s="3" t="s">
        <v>1229</v>
      </c>
      <c r="D881" s="3" t="s">
        <v>1230</v>
      </c>
      <c r="E881" s="3" t="s">
        <v>75</v>
      </c>
      <c r="F881" s="4">
        <v>22111</v>
      </c>
      <c r="G881" s="2">
        <v>3235</v>
      </c>
      <c r="H881" s="5">
        <v>44537</v>
      </c>
      <c r="I881" s="5" t="str">
        <f>TEXT(H881, "d")</f>
        <v>7</v>
      </c>
      <c r="J881" s="5" t="str">
        <f>TEXT(H881, "mmm")</f>
        <v>Dec</v>
      </c>
      <c r="K881" s="5" t="str">
        <f>TEXT(H881, "yyyy")</f>
        <v>2021</v>
      </c>
      <c r="L881" s="4">
        <v>3</v>
      </c>
      <c r="M881" s="4">
        <v>34.99</v>
      </c>
      <c r="N881" s="3" t="s">
        <v>111</v>
      </c>
      <c r="O881" s="3" t="s">
        <v>17</v>
      </c>
      <c r="P881" s="3">
        <f xml:space="preserve"> L881 * M881</f>
        <v>104.97</v>
      </c>
    </row>
    <row r="882" spans="1:16" x14ac:dyDescent="0.25">
      <c r="A882" s="2">
        <v>576</v>
      </c>
      <c r="B882" s="3" t="s">
        <v>1231</v>
      </c>
      <c r="C882" s="3" t="s">
        <v>1232</v>
      </c>
      <c r="D882" s="3" t="s">
        <v>1233</v>
      </c>
      <c r="E882" s="3" t="s">
        <v>81</v>
      </c>
      <c r="F882" s="4">
        <v>33763</v>
      </c>
      <c r="G882" s="2">
        <v>971</v>
      </c>
      <c r="H882" s="5">
        <v>44038</v>
      </c>
      <c r="I882" s="5" t="str">
        <f>TEXT(H882, "d")</f>
        <v>26</v>
      </c>
      <c r="J882" s="5" t="str">
        <f>TEXT(H882, "mmm")</f>
        <v>Jul</v>
      </c>
      <c r="K882" s="5" t="str">
        <f>TEXT(H882, "yyyy")</f>
        <v>2020</v>
      </c>
      <c r="L882" s="4">
        <v>6</v>
      </c>
      <c r="M882" s="4">
        <v>395</v>
      </c>
      <c r="N882" s="3" t="s">
        <v>99</v>
      </c>
      <c r="O882" s="3" t="s">
        <v>59</v>
      </c>
      <c r="P882" s="3">
        <f xml:space="preserve"> L882 * M882</f>
        <v>2370</v>
      </c>
    </row>
    <row r="883" spans="1:16" x14ac:dyDescent="0.25">
      <c r="A883" s="2">
        <v>576</v>
      </c>
      <c r="B883" s="3" t="s">
        <v>1231</v>
      </c>
      <c r="C883" s="3" t="s">
        <v>1232</v>
      </c>
      <c r="D883" s="3" t="s">
        <v>1233</v>
      </c>
      <c r="E883" s="3" t="s">
        <v>81</v>
      </c>
      <c r="F883" s="4">
        <v>33763</v>
      </c>
      <c r="G883" s="2">
        <v>1838</v>
      </c>
      <c r="H883" s="5">
        <v>44225</v>
      </c>
      <c r="I883" s="5" t="str">
        <f>TEXT(H883, "d")</f>
        <v>29</v>
      </c>
      <c r="J883" s="5" t="str">
        <f>TEXT(H883, "mmm")</f>
        <v>Jan</v>
      </c>
      <c r="K883" s="5" t="str">
        <f>TEXT(H883, "yyyy")</f>
        <v>2021</v>
      </c>
      <c r="L883" s="4">
        <v>6</v>
      </c>
      <c r="M883" s="4">
        <v>23.99</v>
      </c>
      <c r="N883" s="3" t="s">
        <v>76</v>
      </c>
      <c r="O883" s="3" t="s">
        <v>37</v>
      </c>
      <c r="P883" s="3">
        <f xml:space="preserve"> L883 * M883</f>
        <v>143.94</v>
      </c>
    </row>
    <row r="884" spans="1:16" x14ac:dyDescent="0.25">
      <c r="A884" s="2">
        <v>576</v>
      </c>
      <c r="B884" s="3" t="s">
        <v>1231</v>
      </c>
      <c r="C884" s="3" t="s">
        <v>1232</v>
      </c>
      <c r="D884" s="3" t="s">
        <v>1233</v>
      </c>
      <c r="E884" s="3" t="s">
        <v>81</v>
      </c>
      <c r="F884" s="4">
        <v>33763</v>
      </c>
      <c r="G884" s="2">
        <v>2942</v>
      </c>
      <c r="H884" s="5">
        <v>44467</v>
      </c>
      <c r="I884" s="5" t="str">
        <f>TEXT(H884, "d")</f>
        <v>28</v>
      </c>
      <c r="J884" s="5" t="str">
        <f>TEXT(H884, "mmm")</f>
        <v>Sep</v>
      </c>
      <c r="K884" s="5" t="str">
        <f>TEXT(H884, "yyyy")</f>
        <v>2021</v>
      </c>
      <c r="L884" s="4">
        <v>2</v>
      </c>
      <c r="M884" s="4">
        <v>499</v>
      </c>
      <c r="N884" s="3" t="s">
        <v>63</v>
      </c>
      <c r="O884" s="3" t="s">
        <v>59</v>
      </c>
      <c r="P884" s="3">
        <f xml:space="preserve"> L884 * M884</f>
        <v>998</v>
      </c>
    </row>
    <row r="885" spans="1:16" x14ac:dyDescent="0.25">
      <c r="A885" s="2">
        <v>579</v>
      </c>
      <c r="B885" s="3" t="s">
        <v>1234</v>
      </c>
      <c r="C885" s="3" t="s">
        <v>1235</v>
      </c>
      <c r="D885" s="3" t="s">
        <v>281</v>
      </c>
      <c r="E885" s="3" t="s">
        <v>14</v>
      </c>
      <c r="F885" s="4">
        <v>98115</v>
      </c>
      <c r="G885" s="2">
        <v>1293</v>
      </c>
      <c r="H885" s="5">
        <v>44106</v>
      </c>
      <c r="I885" s="5" t="str">
        <f>TEXT(H885, "d")</f>
        <v>2</v>
      </c>
      <c r="J885" s="5" t="str">
        <f>TEXT(H885, "mmm")</f>
        <v>Oct</v>
      </c>
      <c r="K885" s="5" t="str">
        <f>TEXT(H885, "yyyy")</f>
        <v>2020</v>
      </c>
      <c r="L885" s="4">
        <v>3</v>
      </c>
      <c r="M885" s="4">
        <v>7.99</v>
      </c>
      <c r="N885" s="3" t="s">
        <v>185</v>
      </c>
      <c r="O885" s="3" t="s">
        <v>19</v>
      </c>
      <c r="P885" s="3">
        <f xml:space="preserve"> L885 * M885</f>
        <v>23.97</v>
      </c>
    </row>
    <row r="886" spans="1:16" x14ac:dyDescent="0.25">
      <c r="A886" s="2">
        <v>579</v>
      </c>
      <c r="B886" s="3" t="s">
        <v>1234</v>
      </c>
      <c r="C886" s="3" t="s">
        <v>1235</v>
      </c>
      <c r="D886" s="3" t="s">
        <v>281</v>
      </c>
      <c r="E886" s="3" t="s">
        <v>14</v>
      </c>
      <c r="F886" s="4">
        <v>98115</v>
      </c>
      <c r="G886" s="2">
        <v>1847</v>
      </c>
      <c r="H886" s="5">
        <v>44227</v>
      </c>
      <c r="I886" s="5" t="str">
        <f>TEXT(H886, "d")</f>
        <v>31</v>
      </c>
      <c r="J886" s="5" t="str">
        <f>TEXT(H886, "mmm")</f>
        <v>Jan</v>
      </c>
      <c r="K886" s="5" t="str">
        <f>TEXT(H886, "yyyy")</f>
        <v>2021</v>
      </c>
      <c r="L886" s="4">
        <v>4</v>
      </c>
      <c r="M886" s="4">
        <v>12.99</v>
      </c>
      <c r="N886" s="3" t="s">
        <v>67</v>
      </c>
      <c r="O886" s="3" t="s">
        <v>37</v>
      </c>
      <c r="P886" s="3">
        <f xml:space="preserve"> L886 * M886</f>
        <v>51.96</v>
      </c>
    </row>
    <row r="887" spans="1:16" x14ac:dyDescent="0.25">
      <c r="A887" s="2">
        <v>579</v>
      </c>
      <c r="B887" s="3" t="s">
        <v>1234</v>
      </c>
      <c r="C887" s="3" t="s">
        <v>1235</v>
      </c>
      <c r="D887" s="3" t="s">
        <v>281</v>
      </c>
      <c r="E887" s="3" t="s">
        <v>14</v>
      </c>
      <c r="F887" s="4">
        <v>98115</v>
      </c>
      <c r="G887" s="2">
        <v>2127</v>
      </c>
      <c r="H887" s="5">
        <v>44288</v>
      </c>
      <c r="I887" s="5" t="str">
        <f>TEXT(H887, "d")</f>
        <v>2</v>
      </c>
      <c r="J887" s="5" t="str">
        <f>TEXT(H887, "mmm")</f>
        <v>Apr</v>
      </c>
      <c r="K887" s="5" t="str">
        <f>TEXT(H887, "yyyy")</f>
        <v>2021</v>
      </c>
      <c r="L887" s="4">
        <v>5</v>
      </c>
      <c r="M887" s="4">
        <v>455</v>
      </c>
      <c r="N887" s="3" t="s">
        <v>58</v>
      </c>
      <c r="O887" s="3" t="s">
        <v>59</v>
      </c>
      <c r="P887" s="3">
        <f xml:space="preserve"> L887 * M887</f>
        <v>2275</v>
      </c>
    </row>
    <row r="888" spans="1:16" x14ac:dyDescent="0.25">
      <c r="A888" s="2">
        <v>580</v>
      </c>
      <c r="B888" s="3" t="s">
        <v>1236</v>
      </c>
      <c r="C888" s="3" t="s">
        <v>1237</v>
      </c>
      <c r="D888" s="3" t="s">
        <v>817</v>
      </c>
      <c r="E888" s="3" t="s">
        <v>41</v>
      </c>
      <c r="F888" s="4">
        <v>92105</v>
      </c>
      <c r="G888" s="2">
        <v>288</v>
      </c>
      <c r="H888" s="5">
        <v>43888</v>
      </c>
      <c r="I888" s="5" t="str">
        <f>TEXT(H888, "d")</f>
        <v>27</v>
      </c>
      <c r="J888" s="5" t="str">
        <f>TEXT(H888, "mmm")</f>
        <v>Feb</v>
      </c>
      <c r="K888" s="5" t="str">
        <f>TEXT(H888, "yyyy")</f>
        <v>2020</v>
      </c>
      <c r="L888" s="4">
        <v>4</v>
      </c>
      <c r="M888" s="4">
        <v>37.99</v>
      </c>
      <c r="N888" s="3" t="s">
        <v>35</v>
      </c>
      <c r="O888" s="3" t="s">
        <v>17</v>
      </c>
      <c r="P888" s="3">
        <f xml:space="preserve"> L888 * M888</f>
        <v>151.96</v>
      </c>
    </row>
    <row r="889" spans="1:16" x14ac:dyDescent="0.25">
      <c r="A889" s="2">
        <v>580</v>
      </c>
      <c r="B889" s="3" t="s">
        <v>1236</v>
      </c>
      <c r="C889" s="3" t="s">
        <v>1237</v>
      </c>
      <c r="D889" s="3" t="s">
        <v>817</v>
      </c>
      <c r="E889" s="3" t="s">
        <v>41</v>
      </c>
      <c r="F889" s="4">
        <v>92105</v>
      </c>
      <c r="G889" s="2">
        <v>1192</v>
      </c>
      <c r="H889" s="5">
        <v>44087</v>
      </c>
      <c r="I889" s="5" t="str">
        <f>TEXT(H889, "d")</f>
        <v>13</v>
      </c>
      <c r="J889" s="5" t="str">
        <f>TEXT(H889, "mmm")</f>
        <v>Sep</v>
      </c>
      <c r="K889" s="5" t="str">
        <f>TEXT(H889, "yyyy")</f>
        <v>2020</v>
      </c>
      <c r="L889" s="4">
        <v>2</v>
      </c>
      <c r="M889" s="4">
        <v>37.99</v>
      </c>
      <c r="N889" s="3" t="s">
        <v>35</v>
      </c>
      <c r="O889" s="3" t="s">
        <v>17</v>
      </c>
      <c r="P889" s="3">
        <f xml:space="preserve"> L889 * M889</f>
        <v>75.98</v>
      </c>
    </row>
    <row r="890" spans="1:16" x14ac:dyDescent="0.25">
      <c r="A890" s="2">
        <v>581</v>
      </c>
      <c r="B890" s="3" t="s">
        <v>1238</v>
      </c>
      <c r="C890" s="3" t="s">
        <v>1239</v>
      </c>
      <c r="D890" s="3" t="s">
        <v>399</v>
      </c>
      <c r="E890" s="3" t="s">
        <v>400</v>
      </c>
      <c r="F890" s="4">
        <v>40298</v>
      </c>
      <c r="G890" s="2">
        <v>872</v>
      </c>
      <c r="H890" s="5">
        <v>44018</v>
      </c>
      <c r="I890" s="5" t="str">
        <f>TEXT(H890, "d")</f>
        <v>6</v>
      </c>
      <c r="J890" s="5" t="str">
        <f>TEXT(H890, "mmm")</f>
        <v>Jul</v>
      </c>
      <c r="K890" s="5" t="str">
        <f>TEXT(H890, "yyyy")</f>
        <v>2020</v>
      </c>
      <c r="L890" s="4">
        <v>3</v>
      </c>
      <c r="M890" s="4">
        <v>250</v>
      </c>
      <c r="N890" s="3" t="s">
        <v>82</v>
      </c>
      <c r="O890" s="3" t="s">
        <v>59</v>
      </c>
      <c r="P890" s="3">
        <f xml:space="preserve"> L890 * M890</f>
        <v>750</v>
      </c>
    </row>
    <row r="891" spans="1:16" x14ac:dyDescent="0.25">
      <c r="A891" s="2">
        <v>581</v>
      </c>
      <c r="B891" s="3" t="s">
        <v>1238</v>
      </c>
      <c r="C891" s="3" t="s">
        <v>1239</v>
      </c>
      <c r="D891" s="3" t="s">
        <v>399</v>
      </c>
      <c r="E891" s="3" t="s">
        <v>400</v>
      </c>
      <c r="F891" s="4">
        <v>40298</v>
      </c>
      <c r="G891" s="2">
        <v>2742</v>
      </c>
      <c r="H891" s="5">
        <v>44417</v>
      </c>
      <c r="I891" s="5" t="str">
        <f>TEXT(H891, "d")</f>
        <v>9</v>
      </c>
      <c r="J891" s="5" t="str">
        <f>TEXT(H891, "mmm")</f>
        <v>Aug</v>
      </c>
      <c r="K891" s="5" t="str">
        <f>TEXT(H891, "yyyy")</f>
        <v>2021</v>
      </c>
      <c r="L891" s="4">
        <v>4</v>
      </c>
      <c r="M891" s="4">
        <v>189</v>
      </c>
      <c r="N891" s="3" t="s">
        <v>116</v>
      </c>
      <c r="O891" s="3" t="s">
        <v>106</v>
      </c>
      <c r="P891" s="3">
        <f xml:space="preserve"> L891 * M891</f>
        <v>756</v>
      </c>
    </row>
    <row r="892" spans="1:16" x14ac:dyDescent="0.25">
      <c r="A892" s="2">
        <v>582</v>
      </c>
      <c r="B892" s="3" t="s">
        <v>1240</v>
      </c>
      <c r="C892" s="3" t="s">
        <v>1241</v>
      </c>
      <c r="D892" s="3" t="s">
        <v>27</v>
      </c>
      <c r="E892" s="3" t="s">
        <v>28</v>
      </c>
      <c r="F892" s="4">
        <v>31119</v>
      </c>
      <c r="G892" s="2">
        <v>678</v>
      </c>
      <c r="H892" s="5">
        <v>43974</v>
      </c>
      <c r="I892" s="5" t="str">
        <f>TEXT(H892, "d")</f>
        <v>23</v>
      </c>
      <c r="J892" s="5" t="str">
        <f>TEXT(H892, "mmm")</f>
        <v>May</v>
      </c>
      <c r="K892" s="5" t="str">
        <f>TEXT(H892, "yyyy")</f>
        <v>2020</v>
      </c>
      <c r="L892" s="4">
        <v>4</v>
      </c>
      <c r="M892" s="4">
        <v>250</v>
      </c>
      <c r="N892" s="3" t="s">
        <v>77</v>
      </c>
      <c r="O892" s="3" t="s">
        <v>59</v>
      </c>
      <c r="P892" s="3">
        <f xml:space="preserve"> L892 * M892</f>
        <v>1000</v>
      </c>
    </row>
    <row r="893" spans="1:16" x14ac:dyDescent="0.25">
      <c r="A893" s="2">
        <v>582</v>
      </c>
      <c r="B893" s="3" t="s">
        <v>1240</v>
      </c>
      <c r="C893" s="3" t="s">
        <v>1241</v>
      </c>
      <c r="D893" s="3" t="s">
        <v>27</v>
      </c>
      <c r="E893" s="3" t="s">
        <v>28</v>
      </c>
      <c r="F893" s="4">
        <v>31119</v>
      </c>
      <c r="G893" s="2">
        <v>3337</v>
      </c>
      <c r="H893" s="5">
        <v>44561</v>
      </c>
      <c r="I893" s="5" t="str">
        <f>TEXT(H893, "d")</f>
        <v>31</v>
      </c>
      <c r="J893" s="5" t="str">
        <f>TEXT(H893, "mmm")</f>
        <v>Dec</v>
      </c>
      <c r="K893" s="5" t="str">
        <f>TEXT(H893, "yyyy")</f>
        <v>2021</v>
      </c>
      <c r="L893" s="4">
        <v>4</v>
      </c>
      <c r="M893" s="4">
        <v>189</v>
      </c>
      <c r="N893" s="3" t="s">
        <v>243</v>
      </c>
      <c r="O893" s="3" t="s">
        <v>106</v>
      </c>
      <c r="P893" s="3">
        <f xml:space="preserve"> L893 * M893</f>
        <v>756</v>
      </c>
    </row>
    <row r="894" spans="1:16" x14ac:dyDescent="0.25">
      <c r="A894" s="2">
        <v>583</v>
      </c>
      <c r="B894" s="3" t="s">
        <v>1242</v>
      </c>
      <c r="C894" s="3" t="s">
        <v>1243</v>
      </c>
      <c r="D894" s="3" t="s">
        <v>445</v>
      </c>
      <c r="E894" s="3" t="s">
        <v>322</v>
      </c>
      <c r="F894" s="4">
        <v>28410</v>
      </c>
      <c r="G894" s="2">
        <v>2463</v>
      </c>
      <c r="H894" s="5">
        <v>44360</v>
      </c>
      <c r="I894" s="5" t="str">
        <f>TEXT(H894, "d")</f>
        <v>13</v>
      </c>
      <c r="J894" s="5" t="str">
        <f>TEXT(H894, "mmm")</f>
        <v>Jun</v>
      </c>
      <c r="K894" s="5" t="str">
        <f>TEXT(H894, "yyyy")</f>
        <v>2021</v>
      </c>
      <c r="L894" s="4">
        <v>4</v>
      </c>
      <c r="M894" s="4">
        <v>49</v>
      </c>
      <c r="N894" s="3" t="s">
        <v>53</v>
      </c>
      <c r="O894" s="3" t="s">
        <v>17</v>
      </c>
      <c r="P894" s="3">
        <f xml:space="preserve"> L894 * M894</f>
        <v>196</v>
      </c>
    </row>
    <row r="895" spans="1:16" x14ac:dyDescent="0.25">
      <c r="A895" s="2">
        <v>583</v>
      </c>
      <c r="B895" s="3" t="s">
        <v>1242</v>
      </c>
      <c r="C895" s="3" t="s">
        <v>1243</v>
      </c>
      <c r="D895" s="3" t="s">
        <v>445</v>
      </c>
      <c r="E895" s="3" t="s">
        <v>322</v>
      </c>
      <c r="F895" s="4">
        <v>28410</v>
      </c>
      <c r="G895" s="2">
        <v>3051</v>
      </c>
      <c r="H895" s="5">
        <v>44495</v>
      </c>
      <c r="I895" s="5" t="str">
        <f>TEXT(H895, "d")</f>
        <v>26</v>
      </c>
      <c r="J895" s="5" t="str">
        <f>TEXT(H895, "mmm")</f>
        <v>Oct</v>
      </c>
      <c r="K895" s="5" t="str">
        <f>TEXT(H895, "yyyy")</f>
        <v>2021</v>
      </c>
      <c r="L895" s="4">
        <v>1</v>
      </c>
      <c r="M895" s="4">
        <v>214</v>
      </c>
      <c r="N895" s="3" t="s">
        <v>171</v>
      </c>
      <c r="O895" s="3" t="s">
        <v>106</v>
      </c>
      <c r="P895" s="3">
        <f xml:space="preserve"> L895 * M895</f>
        <v>214</v>
      </c>
    </row>
    <row r="896" spans="1:16" x14ac:dyDescent="0.25">
      <c r="A896" s="2">
        <v>584</v>
      </c>
      <c r="B896" s="3" t="s">
        <v>1244</v>
      </c>
      <c r="C896" s="3" t="s">
        <v>1245</v>
      </c>
      <c r="D896" s="3" t="s">
        <v>223</v>
      </c>
      <c r="E896" s="3" t="s">
        <v>23</v>
      </c>
      <c r="F896" s="4">
        <v>11236</v>
      </c>
      <c r="G896" s="2">
        <v>578</v>
      </c>
      <c r="H896" s="5">
        <v>43957</v>
      </c>
      <c r="I896" s="5" t="str">
        <f>TEXT(H896, "d")</f>
        <v>6</v>
      </c>
      <c r="J896" s="5" t="str">
        <f>TEXT(H896, "mmm")</f>
        <v>May</v>
      </c>
      <c r="K896" s="5" t="str">
        <f>TEXT(H896, "yyyy")</f>
        <v>2020</v>
      </c>
      <c r="L896" s="4">
        <v>1</v>
      </c>
      <c r="M896" s="4">
        <v>10.99</v>
      </c>
      <c r="N896" s="3" t="s">
        <v>316</v>
      </c>
      <c r="O896" s="3" t="s">
        <v>19</v>
      </c>
      <c r="P896" s="3">
        <f xml:space="preserve"> L896 * M896</f>
        <v>10.99</v>
      </c>
    </row>
    <row r="897" spans="1:16" x14ac:dyDescent="0.25">
      <c r="A897" s="2">
        <v>584</v>
      </c>
      <c r="B897" s="3" t="s">
        <v>1244</v>
      </c>
      <c r="C897" s="3" t="s">
        <v>1245</v>
      </c>
      <c r="D897" s="3" t="s">
        <v>223</v>
      </c>
      <c r="E897" s="3" t="s">
        <v>23</v>
      </c>
      <c r="F897" s="4">
        <v>11236</v>
      </c>
      <c r="G897" s="2">
        <v>2611</v>
      </c>
      <c r="H897" s="5">
        <v>44387</v>
      </c>
      <c r="I897" s="5" t="str">
        <f>TEXT(H897, "d")</f>
        <v>10</v>
      </c>
      <c r="J897" s="5" t="str">
        <f>TEXT(H897, "mmm")</f>
        <v>Jul</v>
      </c>
      <c r="K897" s="5" t="str">
        <f>TEXT(H897, "yyyy")</f>
        <v>2021</v>
      </c>
      <c r="L897" s="4">
        <v>4</v>
      </c>
      <c r="M897" s="4">
        <v>179</v>
      </c>
      <c r="N897" s="3" t="s">
        <v>64</v>
      </c>
      <c r="O897" s="3" t="s">
        <v>44</v>
      </c>
      <c r="P897" s="3">
        <f xml:space="preserve"> L897 * M897</f>
        <v>716</v>
      </c>
    </row>
    <row r="898" spans="1:16" x14ac:dyDescent="0.25">
      <c r="A898" s="2">
        <v>585</v>
      </c>
      <c r="B898" s="3" t="s">
        <v>1246</v>
      </c>
      <c r="C898" s="3" t="s">
        <v>1247</v>
      </c>
      <c r="D898" s="3" t="s">
        <v>817</v>
      </c>
      <c r="E898" s="3" t="s">
        <v>41</v>
      </c>
      <c r="F898" s="4">
        <v>92137</v>
      </c>
      <c r="G898" s="2">
        <v>2961</v>
      </c>
      <c r="H898" s="5">
        <v>44472</v>
      </c>
      <c r="I898" s="5" t="str">
        <f>TEXT(H898, "d")</f>
        <v>3</v>
      </c>
      <c r="J898" s="5" t="str">
        <f>TEXT(H898, "mmm")</f>
        <v>Oct</v>
      </c>
      <c r="K898" s="5" t="str">
        <f>TEXT(H898, "yyyy")</f>
        <v>2021</v>
      </c>
      <c r="L898" s="4">
        <v>3</v>
      </c>
      <c r="M898" s="4">
        <v>250</v>
      </c>
      <c r="N898" s="3" t="s">
        <v>77</v>
      </c>
      <c r="O898" s="3" t="s">
        <v>59</v>
      </c>
      <c r="P898" s="3">
        <f xml:space="preserve"> L898 * M898</f>
        <v>750</v>
      </c>
    </row>
    <row r="899" spans="1:16" x14ac:dyDescent="0.25">
      <c r="A899" s="2">
        <v>585</v>
      </c>
      <c r="B899" s="3" t="s">
        <v>1246</v>
      </c>
      <c r="C899" s="3" t="s">
        <v>1247</v>
      </c>
      <c r="D899" s="3" t="s">
        <v>817</v>
      </c>
      <c r="E899" s="3" t="s">
        <v>41</v>
      </c>
      <c r="F899" s="4">
        <v>92137</v>
      </c>
      <c r="G899" s="2">
        <v>3084</v>
      </c>
      <c r="H899" s="5">
        <v>44502</v>
      </c>
      <c r="I899" s="5" t="str">
        <f>TEXT(H899, "d")</f>
        <v>2</v>
      </c>
      <c r="J899" s="5" t="str">
        <f>TEXT(H899, "mmm")</f>
        <v>Nov</v>
      </c>
      <c r="K899" s="5" t="str">
        <f>TEXT(H899, "yyyy")</f>
        <v>2021</v>
      </c>
      <c r="L899" s="4">
        <v>2</v>
      </c>
      <c r="M899" s="4">
        <v>8.99</v>
      </c>
      <c r="N899" s="3" t="s">
        <v>271</v>
      </c>
      <c r="O899" s="3" t="s">
        <v>19</v>
      </c>
      <c r="P899" s="3">
        <f xml:space="preserve"> L899 * M899</f>
        <v>17.98</v>
      </c>
    </row>
    <row r="900" spans="1:16" x14ac:dyDescent="0.25">
      <c r="A900" s="2">
        <v>587</v>
      </c>
      <c r="B900" s="3" t="s">
        <v>1248</v>
      </c>
      <c r="C900" s="3" t="s">
        <v>1249</v>
      </c>
      <c r="D900" s="3" t="s">
        <v>453</v>
      </c>
      <c r="E900" s="3" t="s">
        <v>454</v>
      </c>
      <c r="F900" s="4">
        <v>66286</v>
      </c>
      <c r="G900" s="2">
        <v>44</v>
      </c>
      <c r="H900" s="5">
        <v>43838</v>
      </c>
      <c r="I900" s="5" t="str">
        <f>TEXT(H900, "d")</f>
        <v>8</v>
      </c>
      <c r="J900" s="5" t="str">
        <f>TEXT(H900, "mmm")</f>
        <v>Jan</v>
      </c>
      <c r="K900" s="5" t="str">
        <f>TEXT(H900, "yyyy")</f>
        <v>2020</v>
      </c>
      <c r="L900" s="4">
        <v>1</v>
      </c>
      <c r="M900" s="4">
        <v>189</v>
      </c>
      <c r="N900" s="3" t="s">
        <v>243</v>
      </c>
      <c r="O900" s="3" t="s">
        <v>106</v>
      </c>
      <c r="P900" s="3">
        <f xml:space="preserve"> L900 * M900</f>
        <v>189</v>
      </c>
    </row>
    <row r="901" spans="1:16" x14ac:dyDescent="0.25">
      <c r="A901" s="2">
        <v>587</v>
      </c>
      <c r="B901" s="3" t="s">
        <v>1248</v>
      </c>
      <c r="C901" s="3" t="s">
        <v>1249</v>
      </c>
      <c r="D901" s="3" t="s">
        <v>453</v>
      </c>
      <c r="E901" s="3" t="s">
        <v>454</v>
      </c>
      <c r="F901" s="4">
        <v>66286</v>
      </c>
      <c r="G901" s="2">
        <v>752</v>
      </c>
      <c r="H901" s="5">
        <v>43989</v>
      </c>
      <c r="I901" s="5" t="str">
        <f>TEXT(H901, "d")</f>
        <v>7</v>
      </c>
      <c r="J901" s="5" t="str">
        <f>TEXT(H901, "mmm")</f>
        <v>Jun</v>
      </c>
      <c r="K901" s="5" t="str">
        <f>TEXT(H901, "yyyy")</f>
        <v>2020</v>
      </c>
      <c r="L901" s="4">
        <v>3</v>
      </c>
      <c r="M901" s="4">
        <v>883</v>
      </c>
      <c r="N901" s="3" t="s">
        <v>176</v>
      </c>
      <c r="O901" s="3" t="s">
        <v>30</v>
      </c>
      <c r="P901" s="3">
        <f xml:space="preserve"> L901 * M901</f>
        <v>2649</v>
      </c>
    </row>
    <row r="902" spans="1:16" x14ac:dyDescent="0.25">
      <c r="A902" s="2">
        <v>588</v>
      </c>
      <c r="B902" s="3" t="s">
        <v>1250</v>
      </c>
      <c r="C902" s="3" t="s">
        <v>1251</v>
      </c>
      <c r="D902" s="3" t="s">
        <v>136</v>
      </c>
      <c r="E902" s="3" t="s">
        <v>137</v>
      </c>
      <c r="F902" s="4">
        <v>70116</v>
      </c>
      <c r="G902" s="2">
        <v>1951</v>
      </c>
      <c r="H902" s="5">
        <v>44249</v>
      </c>
      <c r="I902" s="5" t="str">
        <f>TEXT(H902, "d")</f>
        <v>22</v>
      </c>
      <c r="J902" s="5" t="str">
        <f>TEXT(H902, "mmm")</f>
        <v>Feb</v>
      </c>
      <c r="K902" s="5" t="str">
        <f>TEXT(H902, "yyyy")</f>
        <v>2021</v>
      </c>
      <c r="L902" s="4">
        <v>4</v>
      </c>
      <c r="M902" s="4">
        <v>19.5</v>
      </c>
      <c r="N902" s="3" t="s">
        <v>217</v>
      </c>
      <c r="O902" s="3" t="s">
        <v>37</v>
      </c>
      <c r="P902" s="3">
        <f xml:space="preserve"> L902 * M902</f>
        <v>78</v>
      </c>
    </row>
    <row r="903" spans="1:16" x14ac:dyDescent="0.25">
      <c r="A903" s="2">
        <v>588</v>
      </c>
      <c r="B903" s="3" t="s">
        <v>1250</v>
      </c>
      <c r="C903" s="3" t="s">
        <v>1251</v>
      </c>
      <c r="D903" s="3" t="s">
        <v>136</v>
      </c>
      <c r="E903" s="3" t="s">
        <v>137</v>
      </c>
      <c r="F903" s="4">
        <v>70116</v>
      </c>
      <c r="G903" s="2">
        <v>3149</v>
      </c>
      <c r="H903" s="5">
        <v>44519</v>
      </c>
      <c r="I903" s="5" t="str">
        <f>TEXT(H903, "d")</f>
        <v>19</v>
      </c>
      <c r="J903" s="5" t="str">
        <f>TEXT(H903, "mmm")</f>
        <v>Nov</v>
      </c>
      <c r="K903" s="5" t="str">
        <f>TEXT(H903, "yyyy")</f>
        <v>2021</v>
      </c>
      <c r="L903" s="4">
        <v>2</v>
      </c>
      <c r="M903" s="4">
        <v>13.99</v>
      </c>
      <c r="N903" s="3" t="s">
        <v>551</v>
      </c>
      <c r="O903" s="3" t="s">
        <v>37</v>
      </c>
      <c r="P903" s="3">
        <f xml:space="preserve"> L903 * M903</f>
        <v>27.98</v>
      </c>
    </row>
    <row r="904" spans="1:16" x14ac:dyDescent="0.25">
      <c r="A904" s="2">
        <v>590</v>
      </c>
      <c r="B904" s="3" t="s">
        <v>1252</v>
      </c>
      <c r="C904" s="3" t="s">
        <v>1253</v>
      </c>
      <c r="D904" s="3" t="s">
        <v>14</v>
      </c>
      <c r="E904" s="3" t="s">
        <v>15</v>
      </c>
      <c r="F904" s="4">
        <v>20260</v>
      </c>
      <c r="G904" s="2">
        <v>627</v>
      </c>
      <c r="H904" s="5">
        <v>43965</v>
      </c>
      <c r="I904" s="5" t="str">
        <f>TEXT(H904, "d")</f>
        <v>14</v>
      </c>
      <c r="J904" s="5" t="str">
        <f>TEXT(H904, "mmm")</f>
        <v>May</v>
      </c>
      <c r="K904" s="5" t="str">
        <f>TEXT(H904, "yyyy")</f>
        <v>2020</v>
      </c>
      <c r="L904" s="4">
        <v>2</v>
      </c>
      <c r="M904" s="4">
        <v>214</v>
      </c>
      <c r="N904" s="3" t="s">
        <v>171</v>
      </c>
      <c r="O904" s="3" t="s">
        <v>106</v>
      </c>
      <c r="P904" s="3">
        <f xml:space="preserve"> L904 * M904</f>
        <v>428</v>
      </c>
    </row>
    <row r="905" spans="1:16" x14ac:dyDescent="0.25">
      <c r="A905" s="2">
        <v>591</v>
      </c>
      <c r="B905" s="3" t="s">
        <v>1254</v>
      </c>
      <c r="C905" s="3" t="s">
        <v>1255</v>
      </c>
      <c r="D905" s="3" t="s">
        <v>321</v>
      </c>
      <c r="E905" s="3" t="s">
        <v>322</v>
      </c>
      <c r="F905" s="4">
        <v>28289</v>
      </c>
      <c r="G905" s="2">
        <v>977</v>
      </c>
      <c r="H905" s="5">
        <v>44040</v>
      </c>
      <c r="I905" s="5" t="str">
        <f>TEXT(H905, "d")</f>
        <v>28</v>
      </c>
      <c r="J905" s="5" t="str">
        <f>TEXT(H905, "mmm")</f>
        <v>Jul</v>
      </c>
      <c r="K905" s="5" t="str">
        <f>TEXT(H905, "yyyy")</f>
        <v>2020</v>
      </c>
      <c r="L905" s="4">
        <v>5</v>
      </c>
      <c r="M905" s="4">
        <v>16.75</v>
      </c>
      <c r="N905" s="3" t="s">
        <v>262</v>
      </c>
      <c r="O905" s="3" t="s">
        <v>37</v>
      </c>
      <c r="P905" s="3">
        <f xml:space="preserve"> L905 * M905</f>
        <v>83.75</v>
      </c>
    </row>
    <row r="906" spans="1:16" x14ac:dyDescent="0.25">
      <c r="A906" s="2">
        <v>591</v>
      </c>
      <c r="B906" s="3" t="s">
        <v>1254</v>
      </c>
      <c r="C906" s="3" t="s">
        <v>1255</v>
      </c>
      <c r="D906" s="3" t="s">
        <v>321</v>
      </c>
      <c r="E906" s="3" t="s">
        <v>322</v>
      </c>
      <c r="F906" s="4">
        <v>28289</v>
      </c>
      <c r="G906" s="2">
        <v>2133</v>
      </c>
      <c r="H906" s="5">
        <v>44288</v>
      </c>
      <c r="I906" s="5" t="str">
        <f>TEXT(H906, "d")</f>
        <v>2</v>
      </c>
      <c r="J906" s="5" t="str">
        <f>TEXT(H906, "mmm")</f>
        <v>Apr</v>
      </c>
      <c r="K906" s="5" t="str">
        <f>TEXT(H906, "yyyy")</f>
        <v>2021</v>
      </c>
      <c r="L906" s="4">
        <v>3</v>
      </c>
      <c r="M906" s="4">
        <v>14.99</v>
      </c>
      <c r="N906" s="3" t="s">
        <v>143</v>
      </c>
      <c r="O906" s="3" t="s">
        <v>37</v>
      </c>
      <c r="P906" s="3">
        <f xml:space="preserve"> L906 * M906</f>
        <v>44.97</v>
      </c>
    </row>
    <row r="907" spans="1:16" x14ac:dyDescent="0.25">
      <c r="A907" s="2">
        <v>591</v>
      </c>
      <c r="B907" s="3" t="s">
        <v>1254</v>
      </c>
      <c r="C907" s="3" t="s">
        <v>1255</v>
      </c>
      <c r="D907" s="3" t="s">
        <v>321</v>
      </c>
      <c r="E907" s="3" t="s">
        <v>322</v>
      </c>
      <c r="F907" s="4">
        <v>28289</v>
      </c>
      <c r="G907" s="2">
        <v>2247</v>
      </c>
      <c r="H907" s="5">
        <v>44314</v>
      </c>
      <c r="I907" s="5" t="str">
        <f>TEXT(H907, "d")</f>
        <v>28</v>
      </c>
      <c r="J907" s="5" t="str">
        <f>TEXT(H907, "mmm")</f>
        <v>Apr</v>
      </c>
      <c r="K907" s="5" t="str">
        <f>TEXT(H907, "yyyy")</f>
        <v>2021</v>
      </c>
      <c r="L907" s="4">
        <v>1</v>
      </c>
      <c r="M907" s="4">
        <v>129.94999999999999</v>
      </c>
      <c r="N907" s="3" t="s">
        <v>186</v>
      </c>
      <c r="O907" s="3" t="s">
        <v>44</v>
      </c>
      <c r="P907" s="3">
        <f xml:space="preserve"> L907 * M907</f>
        <v>129.94999999999999</v>
      </c>
    </row>
    <row r="908" spans="1:16" x14ac:dyDescent="0.25">
      <c r="A908" s="2">
        <v>593</v>
      </c>
      <c r="B908" s="3" t="s">
        <v>1256</v>
      </c>
      <c r="C908" s="3" t="s">
        <v>1257</v>
      </c>
      <c r="D908" s="3" t="s">
        <v>14</v>
      </c>
      <c r="E908" s="3" t="s">
        <v>15</v>
      </c>
      <c r="F908" s="4">
        <v>20010</v>
      </c>
      <c r="G908" s="2">
        <v>2011</v>
      </c>
      <c r="H908" s="5">
        <v>44262</v>
      </c>
      <c r="I908" s="5" t="str">
        <f>TEXT(H908, "d")</f>
        <v>7</v>
      </c>
      <c r="J908" s="5" t="str">
        <f>TEXT(H908, "mmm")</f>
        <v>Mar</v>
      </c>
      <c r="K908" s="5" t="str">
        <f>TEXT(H908, "yyyy")</f>
        <v>2021</v>
      </c>
      <c r="L908" s="4">
        <v>4</v>
      </c>
      <c r="M908" s="4">
        <v>12</v>
      </c>
      <c r="N908" s="3" t="s">
        <v>42</v>
      </c>
      <c r="O908" s="3" t="s">
        <v>19</v>
      </c>
      <c r="P908" s="3">
        <f xml:space="preserve"> L908 * M908</f>
        <v>48</v>
      </c>
    </row>
    <row r="909" spans="1:16" x14ac:dyDescent="0.25">
      <c r="A909" s="2">
        <v>593</v>
      </c>
      <c r="B909" s="3" t="s">
        <v>1256</v>
      </c>
      <c r="C909" s="3" t="s">
        <v>1257</v>
      </c>
      <c r="D909" s="3" t="s">
        <v>14</v>
      </c>
      <c r="E909" s="3" t="s">
        <v>15</v>
      </c>
      <c r="F909" s="4">
        <v>20010</v>
      </c>
      <c r="G909" s="2">
        <v>3256</v>
      </c>
      <c r="H909" s="5">
        <v>44541</v>
      </c>
      <c r="I909" s="5" t="str">
        <f>TEXT(H909, "d")</f>
        <v>11</v>
      </c>
      <c r="J909" s="5" t="str">
        <f>TEXT(H909, "mmm")</f>
        <v>Dec</v>
      </c>
      <c r="K909" s="5" t="str">
        <f>TEXT(H909, "yyyy")</f>
        <v>2021</v>
      </c>
      <c r="L909" s="4">
        <v>2</v>
      </c>
      <c r="M909" s="4">
        <v>23.99</v>
      </c>
      <c r="N909" s="3" t="s">
        <v>76</v>
      </c>
      <c r="O909" s="3" t="s">
        <v>37</v>
      </c>
      <c r="P909" s="3">
        <f xml:space="preserve"> L909 * M909</f>
        <v>47.98</v>
      </c>
    </row>
    <row r="910" spans="1:16" x14ac:dyDescent="0.25">
      <c r="A910" s="2">
        <v>593</v>
      </c>
      <c r="B910" s="3" t="s">
        <v>1256</v>
      </c>
      <c r="C910" s="3" t="s">
        <v>1257</v>
      </c>
      <c r="D910" s="3" t="s">
        <v>14</v>
      </c>
      <c r="E910" s="3" t="s">
        <v>15</v>
      </c>
      <c r="F910" s="4">
        <v>20010</v>
      </c>
      <c r="G910" s="2">
        <v>3286</v>
      </c>
      <c r="H910" s="5">
        <v>44549</v>
      </c>
      <c r="I910" s="5" t="str">
        <f>TEXT(H910, "d")</f>
        <v>19</v>
      </c>
      <c r="J910" s="5" t="str">
        <f>TEXT(H910, "mmm")</f>
        <v>Dec</v>
      </c>
      <c r="K910" s="5" t="str">
        <f>TEXT(H910, "yyyy")</f>
        <v>2021</v>
      </c>
      <c r="L910" s="4">
        <v>3</v>
      </c>
      <c r="M910" s="4">
        <v>16.75</v>
      </c>
      <c r="N910" s="3" t="s">
        <v>262</v>
      </c>
      <c r="O910" s="3" t="s">
        <v>37</v>
      </c>
      <c r="P910" s="3">
        <f xml:space="preserve"> L910 * M910</f>
        <v>50.25</v>
      </c>
    </row>
    <row r="911" spans="1:16" x14ac:dyDescent="0.25">
      <c r="A911" s="2">
        <v>594</v>
      </c>
      <c r="B911" s="3" t="s">
        <v>1258</v>
      </c>
      <c r="C911" s="3" t="s">
        <v>1259</v>
      </c>
      <c r="D911" s="3" t="s">
        <v>948</v>
      </c>
      <c r="E911" s="3" t="s">
        <v>81</v>
      </c>
      <c r="F911" s="4">
        <v>32309</v>
      </c>
      <c r="G911" s="2">
        <v>1745</v>
      </c>
      <c r="H911" s="5">
        <v>44209</v>
      </c>
      <c r="I911" s="5" t="str">
        <f>TEXT(H911, "d")</f>
        <v>13</v>
      </c>
      <c r="J911" s="5" t="str">
        <f>TEXT(H911, "mmm")</f>
        <v>Jan</v>
      </c>
      <c r="K911" s="5" t="str">
        <f>TEXT(H911, "yyyy")</f>
        <v>2021</v>
      </c>
      <c r="L911" s="4">
        <v>5</v>
      </c>
      <c r="M911" s="4">
        <v>12</v>
      </c>
      <c r="N911" s="3" t="s">
        <v>42</v>
      </c>
      <c r="O911" s="3" t="s">
        <v>19</v>
      </c>
      <c r="P911" s="3">
        <f xml:space="preserve"> L911 * M911</f>
        <v>60</v>
      </c>
    </row>
    <row r="912" spans="1:16" x14ac:dyDescent="0.25">
      <c r="A912" s="2">
        <v>595</v>
      </c>
      <c r="B912" s="3" t="s">
        <v>908</v>
      </c>
      <c r="C912" s="3" t="s">
        <v>1260</v>
      </c>
      <c r="D912" s="3" t="s">
        <v>708</v>
      </c>
      <c r="E912" s="3" t="s">
        <v>363</v>
      </c>
      <c r="F912" s="4">
        <v>80279</v>
      </c>
      <c r="G912" s="2">
        <v>698</v>
      </c>
      <c r="H912" s="5">
        <v>43979</v>
      </c>
      <c r="I912" s="5" t="str">
        <f>TEXT(H912, "d")</f>
        <v>28</v>
      </c>
      <c r="J912" s="5" t="str">
        <f>TEXT(H912, "mmm")</f>
        <v>May</v>
      </c>
      <c r="K912" s="5" t="str">
        <f>TEXT(H912, "yyyy")</f>
        <v>2020</v>
      </c>
      <c r="L912" s="4">
        <v>3</v>
      </c>
      <c r="M912" s="4">
        <v>189</v>
      </c>
      <c r="N912" s="3" t="s">
        <v>243</v>
      </c>
      <c r="O912" s="3" t="s">
        <v>106</v>
      </c>
      <c r="P912" s="3">
        <f xml:space="preserve"> L912 * M912</f>
        <v>567</v>
      </c>
    </row>
    <row r="913" spans="1:16" x14ac:dyDescent="0.25">
      <c r="A913" s="2">
        <v>595</v>
      </c>
      <c r="B913" s="3" t="s">
        <v>908</v>
      </c>
      <c r="C913" s="3" t="s">
        <v>1260</v>
      </c>
      <c r="D913" s="3" t="s">
        <v>708</v>
      </c>
      <c r="E913" s="3" t="s">
        <v>363</v>
      </c>
      <c r="F913" s="4">
        <v>80279</v>
      </c>
      <c r="G913" s="2">
        <v>3254</v>
      </c>
      <c r="H913" s="5">
        <v>44540</v>
      </c>
      <c r="I913" s="5" t="str">
        <f>TEXT(H913, "d")</f>
        <v>10</v>
      </c>
      <c r="J913" s="5" t="str">
        <f>TEXT(H913, "mmm")</f>
        <v>Dec</v>
      </c>
      <c r="K913" s="5" t="str">
        <f>TEXT(H913, "yyyy")</f>
        <v>2021</v>
      </c>
      <c r="L913" s="4">
        <v>6</v>
      </c>
      <c r="M913" s="4">
        <v>44.95</v>
      </c>
      <c r="N913" s="3" t="s">
        <v>603</v>
      </c>
      <c r="O913" s="3" t="s">
        <v>17</v>
      </c>
      <c r="P913" s="3">
        <f xml:space="preserve"> L913 * M913</f>
        <v>269.70000000000005</v>
      </c>
    </row>
    <row r="914" spans="1:16" x14ac:dyDescent="0.25">
      <c r="A914" s="2">
        <v>599</v>
      </c>
      <c r="B914" s="3" t="s">
        <v>1261</v>
      </c>
      <c r="C914" s="3" t="s">
        <v>1262</v>
      </c>
      <c r="D914" s="3" t="s">
        <v>14</v>
      </c>
      <c r="E914" s="3" t="s">
        <v>15</v>
      </c>
      <c r="F914" s="4">
        <v>20436</v>
      </c>
      <c r="G914" s="2">
        <v>295</v>
      </c>
      <c r="H914" s="5">
        <v>43890</v>
      </c>
      <c r="I914" s="5" t="str">
        <f>TEXT(H914, "d")</f>
        <v>29</v>
      </c>
      <c r="J914" s="5" t="str">
        <f>TEXT(H914, "mmm")</f>
        <v>Feb</v>
      </c>
      <c r="K914" s="5" t="str">
        <f>TEXT(H914, "yyyy")</f>
        <v>2020</v>
      </c>
      <c r="L914" s="4">
        <v>5</v>
      </c>
      <c r="M914" s="4">
        <v>549</v>
      </c>
      <c r="N914" s="3" t="s">
        <v>253</v>
      </c>
      <c r="O914" s="3" t="s">
        <v>30</v>
      </c>
      <c r="P914" s="3">
        <f xml:space="preserve"> L914 * M914</f>
        <v>2745</v>
      </c>
    </row>
    <row r="915" spans="1:16" x14ac:dyDescent="0.25">
      <c r="A915" s="2">
        <v>599</v>
      </c>
      <c r="B915" s="3" t="s">
        <v>1261</v>
      </c>
      <c r="C915" s="3" t="s">
        <v>1262</v>
      </c>
      <c r="D915" s="3" t="s">
        <v>14</v>
      </c>
      <c r="E915" s="3" t="s">
        <v>15</v>
      </c>
      <c r="F915" s="4">
        <v>20436</v>
      </c>
      <c r="G915" s="2">
        <v>1272</v>
      </c>
      <c r="H915" s="5">
        <v>44103</v>
      </c>
      <c r="I915" s="5" t="str">
        <f>TEXT(H915, "d")</f>
        <v>29</v>
      </c>
      <c r="J915" s="5" t="str">
        <f>TEXT(H915, "mmm")</f>
        <v>Sep</v>
      </c>
      <c r="K915" s="5" t="str">
        <f>TEXT(H915, "yyyy")</f>
        <v>2020</v>
      </c>
      <c r="L915" s="4">
        <v>4</v>
      </c>
      <c r="M915" s="4">
        <v>20.95</v>
      </c>
      <c r="N915" s="3" t="s">
        <v>193</v>
      </c>
      <c r="O915" s="3" t="s">
        <v>37</v>
      </c>
      <c r="P915" s="3">
        <f xml:space="preserve"> L915 * M915</f>
        <v>83.8</v>
      </c>
    </row>
    <row r="916" spans="1:16" x14ac:dyDescent="0.25">
      <c r="A916" s="2">
        <v>599</v>
      </c>
      <c r="B916" s="3" t="s">
        <v>1261</v>
      </c>
      <c r="C916" s="3" t="s">
        <v>1262</v>
      </c>
      <c r="D916" s="3" t="s">
        <v>14</v>
      </c>
      <c r="E916" s="3" t="s">
        <v>15</v>
      </c>
      <c r="F916" s="4">
        <v>20436</v>
      </c>
      <c r="G916" s="2">
        <v>2519</v>
      </c>
      <c r="H916" s="5">
        <v>44369</v>
      </c>
      <c r="I916" s="5" t="str">
        <f>TEXT(H916, "d")</f>
        <v>22</v>
      </c>
      <c r="J916" s="5" t="str">
        <f>TEXT(H916, "mmm")</f>
        <v>Jun</v>
      </c>
      <c r="K916" s="5" t="str">
        <f>TEXT(H916, "yyyy")</f>
        <v>2021</v>
      </c>
      <c r="L916" s="4">
        <v>4</v>
      </c>
      <c r="M916" s="4">
        <v>14.99</v>
      </c>
      <c r="N916" s="3" t="s">
        <v>298</v>
      </c>
      <c r="O916" s="3" t="s">
        <v>37</v>
      </c>
      <c r="P916" s="3">
        <f xml:space="preserve"> L916 * M916</f>
        <v>59.96</v>
      </c>
    </row>
    <row r="917" spans="1:16" x14ac:dyDescent="0.25">
      <c r="A917" s="2">
        <v>600</v>
      </c>
      <c r="B917" s="3" t="s">
        <v>1263</v>
      </c>
      <c r="C917" s="3" t="s">
        <v>1264</v>
      </c>
      <c r="D917" s="3" t="s">
        <v>878</v>
      </c>
      <c r="E917" s="3" t="s">
        <v>81</v>
      </c>
      <c r="F917" s="4">
        <v>33153</v>
      </c>
      <c r="G917" s="2">
        <v>606</v>
      </c>
      <c r="H917" s="5">
        <v>43961</v>
      </c>
      <c r="I917" s="5" t="str">
        <f>TEXT(H917, "d")</f>
        <v>10</v>
      </c>
      <c r="J917" s="5" t="str">
        <f>TEXT(H917, "mmm")</f>
        <v>May</v>
      </c>
      <c r="K917" s="5" t="str">
        <f>TEXT(H917, "yyyy")</f>
        <v>2020</v>
      </c>
      <c r="L917" s="4">
        <v>3</v>
      </c>
      <c r="M917" s="4">
        <v>16.75</v>
      </c>
      <c r="N917" s="3" t="s">
        <v>262</v>
      </c>
      <c r="O917" s="3" t="s">
        <v>37</v>
      </c>
      <c r="P917" s="3">
        <f xml:space="preserve"> L917 * M917</f>
        <v>50.25</v>
      </c>
    </row>
    <row r="918" spans="1:16" x14ac:dyDescent="0.25">
      <c r="A918" s="2">
        <v>601</v>
      </c>
      <c r="B918" s="3" t="s">
        <v>1265</v>
      </c>
      <c r="C918" s="3" t="s">
        <v>1266</v>
      </c>
      <c r="D918" s="3" t="s">
        <v>1267</v>
      </c>
      <c r="E918" s="3" t="s">
        <v>162</v>
      </c>
      <c r="F918" s="4">
        <v>44505</v>
      </c>
      <c r="G918" s="2">
        <v>1084</v>
      </c>
      <c r="H918" s="5">
        <v>44065</v>
      </c>
      <c r="I918" s="5" t="str">
        <f>TEXT(H918, "d")</f>
        <v>22</v>
      </c>
      <c r="J918" s="5" t="str">
        <f>TEXT(H918, "mmm")</f>
        <v>Aug</v>
      </c>
      <c r="K918" s="5" t="str">
        <f>TEXT(H918, "yyyy")</f>
        <v>2020</v>
      </c>
      <c r="L918" s="4">
        <v>3</v>
      </c>
      <c r="M918" s="4">
        <v>16.989999999999998</v>
      </c>
      <c r="N918" s="3" t="s">
        <v>336</v>
      </c>
      <c r="O918" s="3" t="s">
        <v>37</v>
      </c>
      <c r="P918" s="3">
        <f xml:space="preserve"> L918 * M918</f>
        <v>50.97</v>
      </c>
    </row>
    <row r="919" spans="1:16" x14ac:dyDescent="0.25">
      <c r="A919" s="2">
        <v>601</v>
      </c>
      <c r="B919" s="3" t="s">
        <v>1265</v>
      </c>
      <c r="C919" s="3" t="s">
        <v>1266</v>
      </c>
      <c r="D919" s="3" t="s">
        <v>1267</v>
      </c>
      <c r="E919" s="3" t="s">
        <v>162</v>
      </c>
      <c r="F919" s="4">
        <v>44505</v>
      </c>
      <c r="G919" s="2">
        <v>1868</v>
      </c>
      <c r="H919" s="5">
        <v>44233</v>
      </c>
      <c r="I919" s="5" t="str">
        <f>TEXT(H919, "d")</f>
        <v>6</v>
      </c>
      <c r="J919" s="5" t="str">
        <f>TEXT(H919, "mmm")</f>
        <v>Feb</v>
      </c>
      <c r="K919" s="5" t="str">
        <f>TEXT(H919, "yyyy")</f>
        <v>2021</v>
      </c>
      <c r="L919" s="4">
        <v>2</v>
      </c>
      <c r="M919" s="4">
        <v>16.989999999999998</v>
      </c>
      <c r="N919" s="3" t="s">
        <v>336</v>
      </c>
      <c r="O919" s="3" t="s">
        <v>37</v>
      </c>
      <c r="P919" s="3">
        <f xml:space="preserve"> L919 * M919</f>
        <v>33.979999999999997</v>
      </c>
    </row>
    <row r="920" spans="1:16" x14ac:dyDescent="0.25">
      <c r="A920" s="2">
        <v>602</v>
      </c>
      <c r="B920" s="3" t="s">
        <v>1268</v>
      </c>
      <c r="C920" s="3" t="s">
        <v>1269</v>
      </c>
      <c r="D920" s="3" t="s">
        <v>501</v>
      </c>
      <c r="E920" s="3" t="s">
        <v>41</v>
      </c>
      <c r="F920" s="4">
        <v>93704</v>
      </c>
      <c r="G920" s="2">
        <v>1128</v>
      </c>
      <c r="H920" s="5">
        <v>44075</v>
      </c>
      <c r="I920" s="5" t="str">
        <f>TEXT(H920, "d")</f>
        <v>1</v>
      </c>
      <c r="J920" s="5" t="str">
        <f>TEXT(H920, "mmm")</f>
        <v>Sep</v>
      </c>
      <c r="K920" s="5" t="str">
        <f>TEXT(H920, "yyyy")</f>
        <v>2020</v>
      </c>
      <c r="L920" s="4">
        <v>2</v>
      </c>
      <c r="M920" s="4">
        <v>19.989999999999998</v>
      </c>
      <c r="N920" s="3" t="s">
        <v>493</v>
      </c>
      <c r="O920" s="3" t="s">
        <v>37</v>
      </c>
      <c r="P920" s="3">
        <f xml:space="preserve"> L920 * M920</f>
        <v>39.979999999999997</v>
      </c>
    </row>
    <row r="921" spans="1:16" x14ac:dyDescent="0.25">
      <c r="A921" s="2">
        <v>602</v>
      </c>
      <c r="B921" s="3" t="s">
        <v>1268</v>
      </c>
      <c r="C921" s="3" t="s">
        <v>1269</v>
      </c>
      <c r="D921" s="3" t="s">
        <v>501</v>
      </c>
      <c r="E921" s="3" t="s">
        <v>41</v>
      </c>
      <c r="F921" s="4">
        <v>93704</v>
      </c>
      <c r="G921" s="2">
        <v>1306</v>
      </c>
      <c r="H921" s="5">
        <v>44110</v>
      </c>
      <c r="I921" s="5" t="str">
        <f>TEXT(H921, "d")</f>
        <v>6</v>
      </c>
      <c r="J921" s="5" t="str">
        <f>TEXT(H921, "mmm")</f>
        <v>Oct</v>
      </c>
      <c r="K921" s="5" t="str">
        <f>TEXT(H921, "yyyy")</f>
        <v>2020</v>
      </c>
      <c r="L921" s="4">
        <v>4</v>
      </c>
      <c r="M921" s="4">
        <v>899</v>
      </c>
      <c r="N921" s="3" t="s">
        <v>167</v>
      </c>
      <c r="O921" s="3" t="s">
        <v>30</v>
      </c>
      <c r="P921" s="3">
        <f xml:space="preserve"> L921 * M921</f>
        <v>3596</v>
      </c>
    </row>
    <row r="922" spans="1:16" x14ac:dyDescent="0.25">
      <c r="A922" s="2">
        <v>603</v>
      </c>
      <c r="B922" s="3" t="s">
        <v>1270</v>
      </c>
      <c r="C922" s="3" t="s">
        <v>1271</v>
      </c>
      <c r="D922" s="3" t="s">
        <v>445</v>
      </c>
      <c r="E922" s="3" t="s">
        <v>446</v>
      </c>
      <c r="F922" s="4">
        <v>19897</v>
      </c>
      <c r="G922" s="2">
        <v>966</v>
      </c>
      <c r="H922" s="5">
        <v>44036</v>
      </c>
      <c r="I922" s="5" t="str">
        <f>TEXT(H922, "d")</f>
        <v>24</v>
      </c>
      <c r="J922" s="5" t="str">
        <f>TEXT(H922, "mmm")</f>
        <v>Jul</v>
      </c>
      <c r="K922" s="5" t="str">
        <f>TEXT(H922, "yyyy")</f>
        <v>2020</v>
      </c>
      <c r="L922" s="4">
        <v>2</v>
      </c>
      <c r="M922" s="4">
        <v>15.5</v>
      </c>
      <c r="N922" s="3" t="s">
        <v>36</v>
      </c>
      <c r="O922" s="3" t="s">
        <v>37</v>
      </c>
      <c r="P922" s="3">
        <f xml:space="preserve"> L922 * M922</f>
        <v>31</v>
      </c>
    </row>
    <row r="923" spans="1:16" x14ac:dyDescent="0.25">
      <c r="A923" s="2">
        <v>603</v>
      </c>
      <c r="B923" s="3" t="s">
        <v>1270</v>
      </c>
      <c r="C923" s="3" t="s">
        <v>1271</v>
      </c>
      <c r="D923" s="3" t="s">
        <v>445</v>
      </c>
      <c r="E923" s="3" t="s">
        <v>446</v>
      </c>
      <c r="F923" s="4">
        <v>19897</v>
      </c>
      <c r="G923" s="2">
        <v>1188</v>
      </c>
      <c r="H923" s="5">
        <v>44086</v>
      </c>
      <c r="I923" s="5" t="str">
        <f>TEXT(H923, "d")</f>
        <v>12</v>
      </c>
      <c r="J923" s="5" t="str">
        <f>TEXT(H923, "mmm")</f>
        <v>Sep</v>
      </c>
      <c r="K923" s="5" t="str">
        <f>TEXT(H923, "yyyy")</f>
        <v>2020</v>
      </c>
      <c r="L923" s="4">
        <v>2</v>
      </c>
      <c r="M923" s="4">
        <v>19.989999999999998</v>
      </c>
      <c r="N923" s="3" t="s">
        <v>493</v>
      </c>
      <c r="O923" s="3" t="s">
        <v>37</v>
      </c>
      <c r="P923" s="3">
        <f xml:space="preserve"> L923 * M923</f>
        <v>39.979999999999997</v>
      </c>
    </row>
    <row r="924" spans="1:16" x14ac:dyDescent="0.25">
      <c r="A924" s="2">
        <v>603</v>
      </c>
      <c r="B924" s="3" t="s">
        <v>1270</v>
      </c>
      <c r="C924" s="3" t="s">
        <v>1271</v>
      </c>
      <c r="D924" s="3" t="s">
        <v>445</v>
      </c>
      <c r="E924" s="3" t="s">
        <v>446</v>
      </c>
      <c r="F924" s="4">
        <v>19897</v>
      </c>
      <c r="G924" s="2">
        <v>1926</v>
      </c>
      <c r="H924" s="5">
        <v>44243</v>
      </c>
      <c r="I924" s="5" t="str">
        <f>TEXT(H924, "d")</f>
        <v>16</v>
      </c>
      <c r="J924" s="5" t="str">
        <f>TEXT(H924, "mmm")</f>
        <v>Feb</v>
      </c>
      <c r="K924" s="5" t="str">
        <f>TEXT(H924, "yyyy")</f>
        <v>2021</v>
      </c>
      <c r="L924" s="4">
        <v>3</v>
      </c>
      <c r="M924" s="4">
        <v>12</v>
      </c>
      <c r="N924" s="3" t="s">
        <v>42</v>
      </c>
      <c r="O924" s="3" t="s">
        <v>19</v>
      </c>
      <c r="P924" s="3">
        <f xml:space="preserve"> L924 * M924</f>
        <v>36</v>
      </c>
    </row>
    <row r="925" spans="1:16" x14ac:dyDescent="0.25">
      <c r="A925" s="2">
        <v>604</v>
      </c>
      <c r="B925" s="3" t="s">
        <v>1272</v>
      </c>
      <c r="C925" s="3" t="s">
        <v>1273</v>
      </c>
      <c r="D925" s="3" t="s">
        <v>339</v>
      </c>
      <c r="E925" s="3" t="s">
        <v>34</v>
      </c>
      <c r="F925" s="4">
        <v>78255</v>
      </c>
      <c r="G925" s="2">
        <v>166</v>
      </c>
      <c r="H925" s="5">
        <v>43864</v>
      </c>
      <c r="I925" s="5" t="str">
        <f>TEXT(H925, "d")</f>
        <v>3</v>
      </c>
      <c r="J925" s="5" t="str">
        <f>TEXT(H925, "mmm")</f>
        <v>Feb</v>
      </c>
      <c r="K925" s="5" t="str">
        <f>TEXT(H925, "yyyy")</f>
        <v>2020</v>
      </c>
      <c r="L925" s="4">
        <v>2</v>
      </c>
      <c r="M925" s="4">
        <v>58.95</v>
      </c>
      <c r="N925" s="3" t="s">
        <v>301</v>
      </c>
      <c r="O925" s="3" t="s">
        <v>44</v>
      </c>
      <c r="P925" s="3">
        <f xml:space="preserve"> L925 * M925</f>
        <v>117.9</v>
      </c>
    </row>
    <row r="926" spans="1:16" x14ac:dyDescent="0.25">
      <c r="A926" s="2">
        <v>604</v>
      </c>
      <c r="B926" s="3" t="s">
        <v>1272</v>
      </c>
      <c r="C926" s="3" t="s">
        <v>1273</v>
      </c>
      <c r="D926" s="3" t="s">
        <v>339</v>
      </c>
      <c r="E926" s="3" t="s">
        <v>34</v>
      </c>
      <c r="F926" s="4">
        <v>78255</v>
      </c>
      <c r="G926" s="2">
        <v>1231</v>
      </c>
      <c r="H926" s="5">
        <v>44095</v>
      </c>
      <c r="I926" s="5" t="str">
        <f>TEXT(H926, "d")</f>
        <v>21</v>
      </c>
      <c r="J926" s="5" t="str">
        <f>TEXT(H926, "mmm")</f>
        <v>Sep</v>
      </c>
      <c r="K926" s="5" t="str">
        <f>TEXT(H926, "yyyy")</f>
        <v>2020</v>
      </c>
      <c r="L926" s="4">
        <v>2</v>
      </c>
      <c r="M926" s="4">
        <v>24.99</v>
      </c>
      <c r="N926" s="3" t="s">
        <v>100</v>
      </c>
      <c r="O926" s="3" t="s">
        <v>37</v>
      </c>
      <c r="P926" s="3">
        <f xml:space="preserve"> L926 * M926</f>
        <v>49.98</v>
      </c>
    </row>
    <row r="927" spans="1:16" x14ac:dyDescent="0.25">
      <c r="A927" s="2">
        <v>605</v>
      </c>
      <c r="B927" s="3" t="s">
        <v>1274</v>
      </c>
      <c r="C927" s="3" t="s">
        <v>1275</v>
      </c>
      <c r="D927" s="3" t="s">
        <v>387</v>
      </c>
      <c r="E927" s="3" t="s">
        <v>98</v>
      </c>
      <c r="F927" s="4">
        <v>7195</v>
      </c>
      <c r="G927" s="2">
        <v>1256</v>
      </c>
      <c r="H927" s="5">
        <v>44099</v>
      </c>
      <c r="I927" s="5" t="str">
        <f>TEXT(H927, "d")</f>
        <v>25</v>
      </c>
      <c r="J927" s="5" t="str">
        <f>TEXT(H927, "mmm")</f>
        <v>Sep</v>
      </c>
      <c r="K927" s="5" t="str">
        <f>TEXT(H927, "yyyy")</f>
        <v>2020</v>
      </c>
      <c r="L927" s="4">
        <v>4</v>
      </c>
      <c r="M927" s="4">
        <v>14.99</v>
      </c>
      <c r="N927" s="3" t="s">
        <v>298</v>
      </c>
      <c r="O927" s="3" t="s">
        <v>37</v>
      </c>
      <c r="P927" s="3">
        <f xml:space="preserve"> L927 * M927</f>
        <v>59.96</v>
      </c>
    </row>
    <row r="928" spans="1:16" x14ac:dyDescent="0.25">
      <c r="A928" s="2">
        <v>605</v>
      </c>
      <c r="B928" s="3" t="s">
        <v>1274</v>
      </c>
      <c r="C928" s="3" t="s">
        <v>1275</v>
      </c>
      <c r="D928" s="3" t="s">
        <v>387</v>
      </c>
      <c r="E928" s="3" t="s">
        <v>98</v>
      </c>
      <c r="F928" s="4">
        <v>7195</v>
      </c>
      <c r="G928" s="2">
        <v>3097</v>
      </c>
      <c r="H928" s="5">
        <v>44506</v>
      </c>
      <c r="I928" s="5" t="str">
        <f>TEXT(H928, "d")</f>
        <v>6</v>
      </c>
      <c r="J928" s="5" t="str">
        <f>TEXT(H928, "mmm")</f>
        <v>Nov</v>
      </c>
      <c r="K928" s="5" t="str">
        <f>TEXT(H928, "yyyy")</f>
        <v>2021</v>
      </c>
      <c r="L928" s="4">
        <v>5</v>
      </c>
      <c r="M928" s="4">
        <v>49</v>
      </c>
      <c r="N928" s="3" t="s">
        <v>53</v>
      </c>
      <c r="O928" s="3" t="s">
        <v>17</v>
      </c>
      <c r="P928" s="3">
        <f xml:space="preserve"> L928 * M928</f>
        <v>245</v>
      </c>
    </row>
    <row r="929" spans="1:16" x14ac:dyDescent="0.25">
      <c r="A929" s="2">
        <v>606</v>
      </c>
      <c r="B929" s="3" t="s">
        <v>1276</v>
      </c>
      <c r="C929" s="3" t="s">
        <v>1277</v>
      </c>
      <c r="D929" s="3" t="s">
        <v>890</v>
      </c>
      <c r="E929" s="3" t="s">
        <v>789</v>
      </c>
      <c r="F929" s="4">
        <v>25331</v>
      </c>
      <c r="G929" s="2">
        <v>77</v>
      </c>
      <c r="H929" s="5">
        <v>43847</v>
      </c>
      <c r="I929" s="5" t="str">
        <f>TEXT(H929, "d")</f>
        <v>17</v>
      </c>
      <c r="J929" s="5" t="str">
        <f>TEXT(H929, "mmm")</f>
        <v>Jan</v>
      </c>
      <c r="K929" s="5" t="str">
        <f>TEXT(H929, "yyyy")</f>
        <v>2020</v>
      </c>
      <c r="L929" s="4">
        <v>3</v>
      </c>
      <c r="M929" s="4">
        <v>214</v>
      </c>
      <c r="N929" s="3" t="s">
        <v>171</v>
      </c>
      <c r="O929" s="3" t="s">
        <v>106</v>
      </c>
      <c r="P929" s="3">
        <f xml:space="preserve"> L929 * M929</f>
        <v>642</v>
      </c>
    </row>
    <row r="930" spans="1:16" x14ac:dyDescent="0.25">
      <c r="A930" s="2">
        <v>606</v>
      </c>
      <c r="B930" s="3" t="s">
        <v>1276</v>
      </c>
      <c r="C930" s="3" t="s">
        <v>1277</v>
      </c>
      <c r="D930" s="3" t="s">
        <v>890</v>
      </c>
      <c r="E930" s="3" t="s">
        <v>789</v>
      </c>
      <c r="F930" s="4">
        <v>25331</v>
      </c>
      <c r="G930" s="2">
        <v>2174</v>
      </c>
      <c r="H930" s="5">
        <v>44298</v>
      </c>
      <c r="I930" s="5" t="str">
        <f>TEXT(H930, "d")</f>
        <v>12</v>
      </c>
      <c r="J930" s="5" t="str">
        <f>TEXT(H930, "mmm")</f>
        <v>Apr</v>
      </c>
      <c r="K930" s="5" t="str">
        <f>TEXT(H930, "yyyy")</f>
        <v>2021</v>
      </c>
      <c r="L930" s="4">
        <v>6</v>
      </c>
      <c r="M930" s="4">
        <v>14.99</v>
      </c>
      <c r="N930" s="3" t="s">
        <v>289</v>
      </c>
      <c r="O930" s="3" t="s">
        <v>37</v>
      </c>
      <c r="P930" s="3">
        <f xml:space="preserve"> L930 * M930</f>
        <v>89.94</v>
      </c>
    </row>
    <row r="931" spans="1:16" x14ac:dyDescent="0.25">
      <c r="A931" s="2">
        <v>607</v>
      </c>
      <c r="B931" s="3" t="s">
        <v>1278</v>
      </c>
      <c r="C931" s="3" t="s">
        <v>1279</v>
      </c>
      <c r="D931" s="3" t="s">
        <v>1280</v>
      </c>
      <c r="E931" s="3" t="s">
        <v>275</v>
      </c>
      <c r="F931" s="4">
        <v>29905</v>
      </c>
      <c r="G931" s="2">
        <v>281</v>
      </c>
      <c r="H931" s="5">
        <v>43887</v>
      </c>
      <c r="I931" s="5" t="str">
        <f>TEXT(H931, "d")</f>
        <v>26</v>
      </c>
      <c r="J931" s="5" t="str">
        <f>TEXT(H931, "mmm")</f>
        <v>Feb</v>
      </c>
      <c r="K931" s="5" t="str">
        <f>TEXT(H931, "yyyy")</f>
        <v>2020</v>
      </c>
      <c r="L931" s="4">
        <v>3</v>
      </c>
      <c r="M931" s="4">
        <v>24.95</v>
      </c>
      <c r="N931" s="3" t="s">
        <v>224</v>
      </c>
      <c r="O931" s="3" t="s">
        <v>37</v>
      </c>
      <c r="P931" s="3">
        <f xml:space="preserve"> L931 * M931</f>
        <v>74.849999999999994</v>
      </c>
    </row>
    <row r="932" spans="1:16" x14ac:dyDescent="0.25">
      <c r="A932" s="2">
        <v>607</v>
      </c>
      <c r="B932" s="3" t="s">
        <v>1278</v>
      </c>
      <c r="C932" s="3" t="s">
        <v>1279</v>
      </c>
      <c r="D932" s="3" t="s">
        <v>1280</v>
      </c>
      <c r="E932" s="3" t="s">
        <v>275</v>
      </c>
      <c r="F932" s="4">
        <v>29905</v>
      </c>
      <c r="G932" s="2">
        <v>1810</v>
      </c>
      <c r="H932" s="5">
        <v>44220</v>
      </c>
      <c r="I932" s="5" t="str">
        <f>TEXT(H932, "d")</f>
        <v>24</v>
      </c>
      <c r="J932" s="5" t="str">
        <f>TEXT(H932, "mmm")</f>
        <v>Jan</v>
      </c>
      <c r="K932" s="5" t="str">
        <f>TEXT(H932, "yyyy")</f>
        <v>2021</v>
      </c>
      <c r="L932" s="4">
        <v>4</v>
      </c>
      <c r="M932" s="4">
        <v>14.99</v>
      </c>
      <c r="N932" s="3" t="s">
        <v>298</v>
      </c>
      <c r="O932" s="3" t="s">
        <v>37</v>
      </c>
      <c r="P932" s="3">
        <f xml:space="preserve"> L932 * M932</f>
        <v>59.96</v>
      </c>
    </row>
    <row r="933" spans="1:16" x14ac:dyDescent="0.25">
      <c r="A933" s="2">
        <v>607</v>
      </c>
      <c r="B933" s="3" t="s">
        <v>1278</v>
      </c>
      <c r="C933" s="3" t="s">
        <v>1279</v>
      </c>
      <c r="D933" s="3" t="s">
        <v>1280</v>
      </c>
      <c r="E933" s="3" t="s">
        <v>275</v>
      </c>
      <c r="F933" s="4">
        <v>29905</v>
      </c>
      <c r="G933" s="2">
        <v>3106</v>
      </c>
      <c r="H933" s="5">
        <v>44508</v>
      </c>
      <c r="I933" s="5" t="str">
        <f>TEXT(H933, "d")</f>
        <v>8</v>
      </c>
      <c r="J933" s="5" t="str">
        <f>TEXT(H933, "mmm")</f>
        <v>Nov</v>
      </c>
      <c r="K933" s="5" t="str">
        <f>TEXT(H933, "yyyy")</f>
        <v>2021</v>
      </c>
      <c r="L933" s="4">
        <v>3</v>
      </c>
      <c r="M933" s="4">
        <v>44.95</v>
      </c>
      <c r="N933" s="3" t="s">
        <v>603</v>
      </c>
      <c r="O933" s="3" t="s">
        <v>17</v>
      </c>
      <c r="P933" s="3">
        <f xml:space="preserve"> L933 * M933</f>
        <v>134.85000000000002</v>
      </c>
    </row>
    <row r="934" spans="1:16" x14ac:dyDescent="0.25">
      <c r="A934" s="2">
        <v>608</v>
      </c>
      <c r="B934" s="3" t="s">
        <v>1281</v>
      </c>
      <c r="C934" s="3" t="s">
        <v>1282</v>
      </c>
      <c r="D934" s="3" t="s">
        <v>652</v>
      </c>
      <c r="E934" s="3" t="s">
        <v>81</v>
      </c>
      <c r="F934" s="4">
        <v>33467</v>
      </c>
      <c r="G934" s="2">
        <v>2374</v>
      </c>
      <c r="H934" s="5">
        <v>44340</v>
      </c>
      <c r="I934" s="5" t="str">
        <f>TEXT(H934, "d")</f>
        <v>24</v>
      </c>
      <c r="J934" s="5" t="str">
        <f>TEXT(H934, "mmm")</f>
        <v>May</v>
      </c>
      <c r="K934" s="5" t="str">
        <f>TEXT(H934, "yyyy")</f>
        <v>2021</v>
      </c>
      <c r="L934" s="4">
        <v>5</v>
      </c>
      <c r="M934" s="4">
        <v>19.5</v>
      </c>
      <c r="N934" s="3" t="s">
        <v>439</v>
      </c>
      <c r="O934" s="3" t="s">
        <v>37</v>
      </c>
      <c r="P934" s="3">
        <f xml:space="preserve"> L934 * M934</f>
        <v>97.5</v>
      </c>
    </row>
    <row r="935" spans="1:16" x14ac:dyDescent="0.25">
      <c r="A935" s="2">
        <v>608</v>
      </c>
      <c r="B935" s="3" t="s">
        <v>1281</v>
      </c>
      <c r="C935" s="3" t="s">
        <v>1282</v>
      </c>
      <c r="D935" s="3" t="s">
        <v>652</v>
      </c>
      <c r="E935" s="3" t="s">
        <v>81</v>
      </c>
      <c r="F935" s="4">
        <v>33467</v>
      </c>
      <c r="G935" s="2">
        <v>3175</v>
      </c>
      <c r="H935" s="5">
        <v>44524</v>
      </c>
      <c r="I935" s="5" t="str">
        <f>TEXT(H935, "d")</f>
        <v>24</v>
      </c>
      <c r="J935" s="5" t="str">
        <f>TEXT(H935, "mmm")</f>
        <v>Nov</v>
      </c>
      <c r="K935" s="5" t="str">
        <f>TEXT(H935, "yyyy")</f>
        <v>2021</v>
      </c>
      <c r="L935" s="4">
        <v>4</v>
      </c>
      <c r="M935" s="4">
        <v>17.5</v>
      </c>
      <c r="N935" s="3" t="s">
        <v>233</v>
      </c>
      <c r="O935" s="3" t="s">
        <v>37</v>
      </c>
      <c r="P935" s="3">
        <f xml:space="preserve"> L935 * M935</f>
        <v>70</v>
      </c>
    </row>
    <row r="936" spans="1:16" x14ac:dyDescent="0.25">
      <c r="A936" s="2">
        <v>609</v>
      </c>
      <c r="B936" s="3" t="s">
        <v>1283</v>
      </c>
      <c r="C936" s="3" t="s">
        <v>1284</v>
      </c>
      <c r="D936" s="3" t="s">
        <v>1267</v>
      </c>
      <c r="E936" s="3" t="s">
        <v>162</v>
      </c>
      <c r="F936" s="4">
        <v>44505</v>
      </c>
      <c r="G936" s="2">
        <v>1230</v>
      </c>
      <c r="H936" s="5">
        <v>44094</v>
      </c>
      <c r="I936" s="5" t="str">
        <f>TEXT(H936, "d")</f>
        <v>20</v>
      </c>
      <c r="J936" s="5" t="str">
        <f>TEXT(H936, "mmm")</f>
        <v>Sep</v>
      </c>
      <c r="K936" s="5" t="str">
        <f>TEXT(H936, "yyyy")</f>
        <v>2020</v>
      </c>
      <c r="L936" s="4">
        <v>5</v>
      </c>
      <c r="M936" s="4">
        <v>49</v>
      </c>
      <c r="N936" s="3" t="s">
        <v>53</v>
      </c>
      <c r="O936" s="3" t="s">
        <v>17</v>
      </c>
      <c r="P936" s="3">
        <f xml:space="preserve"> L936 * M936</f>
        <v>245</v>
      </c>
    </row>
    <row r="937" spans="1:16" x14ac:dyDescent="0.25">
      <c r="A937" s="2">
        <v>610</v>
      </c>
      <c r="B937" s="3" t="s">
        <v>1285</v>
      </c>
      <c r="C937" s="3" t="s">
        <v>1286</v>
      </c>
      <c r="D937" s="3" t="s">
        <v>14</v>
      </c>
      <c r="E937" s="3" t="s">
        <v>15</v>
      </c>
      <c r="F937" s="4">
        <v>20404</v>
      </c>
      <c r="G937" s="2">
        <v>2212</v>
      </c>
      <c r="H937" s="5">
        <v>44306</v>
      </c>
      <c r="I937" s="5" t="str">
        <f>TEXT(H937, "d")</f>
        <v>20</v>
      </c>
      <c r="J937" s="5" t="str">
        <f>TEXT(H937, "mmm")</f>
        <v>Apr</v>
      </c>
      <c r="K937" s="5" t="str">
        <f>TEXT(H937, "yyyy")</f>
        <v>2021</v>
      </c>
      <c r="L937" s="4">
        <v>4</v>
      </c>
      <c r="M937" s="4">
        <v>129.94999999999999</v>
      </c>
      <c r="N937" s="3" t="s">
        <v>186</v>
      </c>
      <c r="O937" s="3" t="s">
        <v>44</v>
      </c>
      <c r="P937" s="3">
        <f xml:space="preserve"> L937 * M937</f>
        <v>519.79999999999995</v>
      </c>
    </row>
    <row r="938" spans="1:16" x14ac:dyDescent="0.25">
      <c r="A938" s="2">
        <v>611</v>
      </c>
      <c r="B938" s="3" t="s">
        <v>1287</v>
      </c>
      <c r="C938" s="3" t="s">
        <v>1288</v>
      </c>
      <c r="D938" s="3" t="s">
        <v>390</v>
      </c>
      <c r="E938" s="3" t="s">
        <v>150</v>
      </c>
      <c r="F938" s="4">
        <v>46221</v>
      </c>
      <c r="G938" s="2">
        <v>2362</v>
      </c>
      <c r="H938" s="5">
        <v>44337</v>
      </c>
      <c r="I938" s="5" t="str">
        <f>TEXT(H938, "d")</f>
        <v>21</v>
      </c>
      <c r="J938" s="5" t="str">
        <f>TEXT(H938, "mmm")</f>
        <v>May</v>
      </c>
      <c r="K938" s="5" t="str">
        <f>TEXT(H938, "yyyy")</f>
        <v>2021</v>
      </c>
      <c r="L938" s="4">
        <v>4</v>
      </c>
      <c r="M938" s="4">
        <v>13.99</v>
      </c>
      <c r="N938" s="3" t="s">
        <v>551</v>
      </c>
      <c r="O938" s="3" t="s">
        <v>37</v>
      </c>
      <c r="P938" s="3">
        <f xml:space="preserve"> L938 * M938</f>
        <v>55.96</v>
      </c>
    </row>
    <row r="939" spans="1:16" x14ac:dyDescent="0.25">
      <c r="A939" s="2">
        <v>611</v>
      </c>
      <c r="B939" s="3" t="s">
        <v>1287</v>
      </c>
      <c r="C939" s="3" t="s">
        <v>1288</v>
      </c>
      <c r="D939" s="3" t="s">
        <v>390</v>
      </c>
      <c r="E939" s="3" t="s">
        <v>150</v>
      </c>
      <c r="F939" s="4">
        <v>46221</v>
      </c>
      <c r="G939" s="2">
        <v>2497</v>
      </c>
      <c r="H939" s="5">
        <v>44366</v>
      </c>
      <c r="I939" s="5" t="str">
        <f>TEXT(H939, "d")</f>
        <v>19</v>
      </c>
      <c r="J939" s="5" t="str">
        <f>TEXT(H939, "mmm")</f>
        <v>Jun</v>
      </c>
      <c r="K939" s="5" t="str">
        <f>TEXT(H939, "yyyy")</f>
        <v>2021</v>
      </c>
      <c r="L939" s="4">
        <v>4</v>
      </c>
      <c r="M939" s="4">
        <v>89.95</v>
      </c>
      <c r="N939" s="3" t="s">
        <v>43</v>
      </c>
      <c r="O939" s="3" t="s">
        <v>44</v>
      </c>
      <c r="P939" s="3">
        <f xml:space="preserve"> L939 * M939</f>
        <v>359.8</v>
      </c>
    </row>
    <row r="940" spans="1:16" x14ac:dyDescent="0.25">
      <c r="A940" s="2">
        <v>613</v>
      </c>
      <c r="B940" s="3" t="s">
        <v>1289</v>
      </c>
      <c r="C940" s="3" t="s">
        <v>1290</v>
      </c>
      <c r="D940" s="3" t="s">
        <v>817</v>
      </c>
      <c r="E940" s="3" t="s">
        <v>41</v>
      </c>
      <c r="F940" s="4">
        <v>92196</v>
      </c>
      <c r="G940" s="2">
        <v>1377</v>
      </c>
      <c r="H940" s="5">
        <v>44124</v>
      </c>
      <c r="I940" s="5" t="str">
        <f>TEXT(H940, "d")</f>
        <v>20</v>
      </c>
      <c r="J940" s="5" t="str">
        <f>TEXT(H940, "mmm")</f>
        <v>Oct</v>
      </c>
      <c r="K940" s="5" t="str">
        <f>TEXT(H940, "yyyy")</f>
        <v>2020</v>
      </c>
      <c r="L940" s="4">
        <v>3</v>
      </c>
      <c r="M940" s="4">
        <v>44.95</v>
      </c>
      <c r="N940" s="3" t="s">
        <v>603</v>
      </c>
      <c r="O940" s="3" t="s">
        <v>17</v>
      </c>
      <c r="P940" s="3">
        <f xml:space="preserve"> L940 * M940</f>
        <v>134.85000000000002</v>
      </c>
    </row>
    <row r="941" spans="1:16" x14ac:dyDescent="0.25">
      <c r="A941" s="2">
        <v>613</v>
      </c>
      <c r="B941" s="3" t="s">
        <v>1289</v>
      </c>
      <c r="C941" s="3" t="s">
        <v>1290</v>
      </c>
      <c r="D941" s="3" t="s">
        <v>817</v>
      </c>
      <c r="E941" s="3" t="s">
        <v>41</v>
      </c>
      <c r="F941" s="4">
        <v>92196</v>
      </c>
      <c r="G941" s="2">
        <v>1860</v>
      </c>
      <c r="H941" s="5">
        <v>44230</v>
      </c>
      <c r="I941" s="5" t="str">
        <f>TEXT(H941, "d")</f>
        <v>3</v>
      </c>
      <c r="J941" s="5" t="str">
        <f>TEXT(H941, "mmm")</f>
        <v>Feb</v>
      </c>
      <c r="K941" s="5" t="str">
        <f>TEXT(H941, "yyyy")</f>
        <v>2021</v>
      </c>
      <c r="L941" s="4">
        <v>4</v>
      </c>
      <c r="M941" s="4">
        <v>24.99</v>
      </c>
      <c r="N941" s="3" t="s">
        <v>100</v>
      </c>
      <c r="O941" s="3" t="s">
        <v>37</v>
      </c>
      <c r="P941" s="3">
        <f xml:space="preserve"> L941 * M941</f>
        <v>99.96</v>
      </c>
    </row>
    <row r="942" spans="1:16" x14ac:dyDescent="0.25">
      <c r="A942" s="2">
        <v>614</v>
      </c>
      <c r="B942" s="3" t="s">
        <v>1291</v>
      </c>
      <c r="C942" s="3" t="s">
        <v>1292</v>
      </c>
      <c r="D942" s="3" t="s">
        <v>1224</v>
      </c>
      <c r="E942" s="3" t="s">
        <v>34</v>
      </c>
      <c r="F942" s="4">
        <v>75044</v>
      </c>
      <c r="G942" s="2">
        <v>933</v>
      </c>
      <c r="H942" s="5">
        <v>44030</v>
      </c>
      <c r="I942" s="5" t="str">
        <f>TEXT(H942, "d")</f>
        <v>18</v>
      </c>
      <c r="J942" s="5" t="str">
        <f>TEXT(H942, "mmm")</f>
        <v>Jul</v>
      </c>
      <c r="K942" s="5" t="str">
        <f>TEXT(H942, "yyyy")</f>
        <v>2020</v>
      </c>
      <c r="L942" s="4">
        <v>3</v>
      </c>
      <c r="M942" s="4">
        <v>29.99</v>
      </c>
      <c r="N942" s="3" t="s">
        <v>155</v>
      </c>
      <c r="O942" s="3" t="s">
        <v>17</v>
      </c>
      <c r="P942" s="3">
        <f xml:space="preserve"> L942 * M942</f>
        <v>89.97</v>
      </c>
    </row>
    <row r="943" spans="1:16" x14ac:dyDescent="0.25">
      <c r="A943" s="2">
        <v>614</v>
      </c>
      <c r="B943" s="3" t="s">
        <v>1291</v>
      </c>
      <c r="C943" s="3" t="s">
        <v>1292</v>
      </c>
      <c r="D943" s="3" t="s">
        <v>1224</v>
      </c>
      <c r="E943" s="3" t="s">
        <v>34</v>
      </c>
      <c r="F943" s="4">
        <v>75044</v>
      </c>
      <c r="G943" s="2">
        <v>1363</v>
      </c>
      <c r="H943" s="5">
        <v>44121</v>
      </c>
      <c r="I943" s="5" t="str">
        <f>TEXT(H943, "d")</f>
        <v>17</v>
      </c>
      <c r="J943" s="5" t="str">
        <f>TEXT(H943, "mmm")</f>
        <v>Oct</v>
      </c>
      <c r="K943" s="5" t="str">
        <f>TEXT(H943, "yyyy")</f>
        <v>2020</v>
      </c>
      <c r="L943" s="4">
        <v>3</v>
      </c>
      <c r="M943" s="4">
        <v>42.99</v>
      </c>
      <c r="N943" s="3" t="s">
        <v>489</v>
      </c>
      <c r="O943" s="3" t="s">
        <v>17</v>
      </c>
      <c r="P943" s="3">
        <f xml:space="preserve"> L943 * M943</f>
        <v>128.97</v>
      </c>
    </row>
    <row r="944" spans="1:16" x14ac:dyDescent="0.25">
      <c r="A944" s="2">
        <v>614</v>
      </c>
      <c r="B944" s="3" t="s">
        <v>1291</v>
      </c>
      <c r="C944" s="3" t="s">
        <v>1292</v>
      </c>
      <c r="D944" s="3" t="s">
        <v>1224</v>
      </c>
      <c r="E944" s="3" t="s">
        <v>34</v>
      </c>
      <c r="F944" s="4">
        <v>75044</v>
      </c>
      <c r="G944" s="2">
        <v>1450</v>
      </c>
      <c r="H944" s="5">
        <v>44139</v>
      </c>
      <c r="I944" s="5" t="str">
        <f>TEXT(H944, "d")</f>
        <v>4</v>
      </c>
      <c r="J944" s="5" t="str">
        <f>TEXT(H944, "mmm")</f>
        <v>Nov</v>
      </c>
      <c r="K944" s="5" t="str">
        <f>TEXT(H944, "yyyy")</f>
        <v>2020</v>
      </c>
      <c r="L944" s="4">
        <v>4</v>
      </c>
      <c r="M944" s="4">
        <v>19.5</v>
      </c>
      <c r="N944" s="3" t="s">
        <v>217</v>
      </c>
      <c r="O944" s="3" t="s">
        <v>37</v>
      </c>
      <c r="P944" s="3">
        <f xml:space="preserve"> L944 * M944</f>
        <v>78</v>
      </c>
    </row>
    <row r="945" spans="1:16" x14ac:dyDescent="0.25">
      <c r="A945" s="2">
        <v>614</v>
      </c>
      <c r="B945" s="3" t="s">
        <v>1291</v>
      </c>
      <c r="C945" s="3" t="s">
        <v>1292</v>
      </c>
      <c r="D945" s="3" t="s">
        <v>1224</v>
      </c>
      <c r="E945" s="3" t="s">
        <v>34</v>
      </c>
      <c r="F945" s="4">
        <v>75044</v>
      </c>
      <c r="G945" s="2">
        <v>2429</v>
      </c>
      <c r="H945" s="5">
        <v>44354</v>
      </c>
      <c r="I945" s="5" t="str">
        <f>TEXT(H945, "d")</f>
        <v>7</v>
      </c>
      <c r="J945" s="5" t="str">
        <f>TEXT(H945, "mmm")</f>
        <v>Jun</v>
      </c>
      <c r="K945" s="5" t="str">
        <f>TEXT(H945, "yyyy")</f>
        <v>2021</v>
      </c>
      <c r="L945" s="4">
        <v>3</v>
      </c>
      <c r="M945" s="4">
        <v>119</v>
      </c>
      <c r="N945" s="3" t="s">
        <v>228</v>
      </c>
      <c r="O945" s="3" t="s">
        <v>44</v>
      </c>
      <c r="P945" s="3">
        <f xml:space="preserve"> L945 * M945</f>
        <v>357</v>
      </c>
    </row>
    <row r="946" spans="1:16" x14ac:dyDescent="0.25">
      <c r="A946" s="2">
        <v>614</v>
      </c>
      <c r="B946" s="3" t="s">
        <v>1291</v>
      </c>
      <c r="C946" s="3" t="s">
        <v>1292</v>
      </c>
      <c r="D946" s="3" t="s">
        <v>1224</v>
      </c>
      <c r="E946" s="3" t="s">
        <v>34</v>
      </c>
      <c r="F946" s="4">
        <v>75044</v>
      </c>
      <c r="G946" s="2">
        <v>2547</v>
      </c>
      <c r="H946" s="5">
        <v>44375</v>
      </c>
      <c r="I946" s="5" t="str">
        <f>TEXT(H946, "d")</f>
        <v>28</v>
      </c>
      <c r="J946" s="5" t="str">
        <f>TEXT(H946, "mmm")</f>
        <v>Jun</v>
      </c>
      <c r="K946" s="5" t="str">
        <f>TEXT(H946, "yyyy")</f>
        <v>2021</v>
      </c>
      <c r="L946" s="4">
        <v>4</v>
      </c>
      <c r="M946" s="4">
        <v>49</v>
      </c>
      <c r="N946" s="3" t="s">
        <v>53</v>
      </c>
      <c r="O946" s="3" t="s">
        <v>17</v>
      </c>
      <c r="P946" s="3">
        <f xml:space="preserve"> L946 * M946</f>
        <v>196</v>
      </c>
    </row>
    <row r="947" spans="1:16" x14ac:dyDescent="0.25">
      <c r="A947" s="2">
        <v>614</v>
      </c>
      <c r="B947" s="3" t="s">
        <v>1291</v>
      </c>
      <c r="C947" s="3" t="s">
        <v>1292</v>
      </c>
      <c r="D947" s="3" t="s">
        <v>1224</v>
      </c>
      <c r="E947" s="3" t="s">
        <v>34</v>
      </c>
      <c r="F947" s="4">
        <v>75044</v>
      </c>
      <c r="G947" s="2">
        <v>2630</v>
      </c>
      <c r="H947" s="5">
        <v>44391</v>
      </c>
      <c r="I947" s="5" t="str">
        <f>TEXT(H947, "d")</f>
        <v>14</v>
      </c>
      <c r="J947" s="5" t="str">
        <f>TEXT(H947, "mmm")</f>
        <v>Jul</v>
      </c>
      <c r="K947" s="5" t="str">
        <f>TEXT(H947, "yyyy")</f>
        <v>2021</v>
      </c>
      <c r="L947" s="4">
        <v>4</v>
      </c>
      <c r="M947" s="4">
        <v>8.99</v>
      </c>
      <c r="N947" s="3" t="s">
        <v>18</v>
      </c>
      <c r="O947" s="3" t="s">
        <v>19</v>
      </c>
      <c r="P947" s="3">
        <f xml:space="preserve"> L947 * M947</f>
        <v>35.96</v>
      </c>
    </row>
    <row r="948" spans="1:16" x14ac:dyDescent="0.25">
      <c r="A948" s="2">
        <v>615</v>
      </c>
      <c r="B948" s="3" t="s">
        <v>1293</v>
      </c>
      <c r="C948" s="3" t="s">
        <v>1294</v>
      </c>
      <c r="D948" s="3" t="s">
        <v>14</v>
      </c>
      <c r="E948" s="3" t="s">
        <v>15</v>
      </c>
      <c r="F948" s="4">
        <v>20566</v>
      </c>
      <c r="G948" s="2">
        <v>1217</v>
      </c>
      <c r="H948" s="5">
        <v>44092</v>
      </c>
      <c r="I948" s="5" t="str">
        <f>TEXT(H948, "d")</f>
        <v>18</v>
      </c>
      <c r="J948" s="5" t="str">
        <f>TEXT(H948, "mmm")</f>
        <v>Sep</v>
      </c>
      <c r="K948" s="5" t="str">
        <f>TEXT(H948, "yyyy")</f>
        <v>2020</v>
      </c>
      <c r="L948" s="4">
        <v>4</v>
      </c>
      <c r="M948" s="4">
        <v>24.95</v>
      </c>
      <c r="N948" s="3" t="s">
        <v>224</v>
      </c>
      <c r="O948" s="3" t="s">
        <v>37</v>
      </c>
      <c r="P948" s="3">
        <f xml:space="preserve"> L948 * M948</f>
        <v>99.8</v>
      </c>
    </row>
    <row r="949" spans="1:16" x14ac:dyDescent="0.25">
      <c r="A949" s="2">
        <v>615</v>
      </c>
      <c r="B949" s="3" t="s">
        <v>1293</v>
      </c>
      <c r="C949" s="3" t="s">
        <v>1294</v>
      </c>
      <c r="D949" s="3" t="s">
        <v>14</v>
      </c>
      <c r="E949" s="3" t="s">
        <v>15</v>
      </c>
      <c r="F949" s="4">
        <v>20566</v>
      </c>
      <c r="G949" s="2">
        <v>2000</v>
      </c>
      <c r="H949" s="5">
        <v>44259</v>
      </c>
      <c r="I949" s="5" t="str">
        <f>TEXT(H949, "d")</f>
        <v>4</v>
      </c>
      <c r="J949" s="5" t="str">
        <f>TEXT(H949, "mmm")</f>
        <v>Mar</v>
      </c>
      <c r="K949" s="5" t="str">
        <f>TEXT(H949, "yyyy")</f>
        <v>2021</v>
      </c>
      <c r="L949" s="4">
        <v>4</v>
      </c>
      <c r="M949" s="4">
        <v>16.989999999999998</v>
      </c>
      <c r="N949" s="3" t="s">
        <v>336</v>
      </c>
      <c r="O949" s="3" t="s">
        <v>37</v>
      </c>
      <c r="P949" s="3">
        <f xml:space="preserve"> L949 * M949</f>
        <v>67.959999999999994</v>
      </c>
    </row>
    <row r="950" spans="1:16" x14ac:dyDescent="0.25">
      <c r="A950" s="2">
        <v>616</v>
      </c>
      <c r="B950" s="3" t="s">
        <v>1295</v>
      </c>
      <c r="C950" s="3" t="s">
        <v>1296</v>
      </c>
      <c r="D950" s="3" t="s">
        <v>1297</v>
      </c>
      <c r="E950" s="3" t="s">
        <v>201</v>
      </c>
      <c r="F950" s="4">
        <v>49510</v>
      </c>
      <c r="G950" s="2">
        <v>901</v>
      </c>
      <c r="H950" s="5">
        <v>44023</v>
      </c>
      <c r="I950" s="5" t="str">
        <f>TEXT(H950, "d")</f>
        <v>11</v>
      </c>
      <c r="J950" s="5" t="str">
        <f>TEXT(H950, "mmm")</f>
        <v>Jul</v>
      </c>
      <c r="K950" s="5" t="str">
        <f>TEXT(H950, "yyyy")</f>
        <v>2020</v>
      </c>
      <c r="L950" s="4">
        <v>3</v>
      </c>
      <c r="M950" s="4">
        <v>499</v>
      </c>
      <c r="N950" s="3" t="s">
        <v>63</v>
      </c>
      <c r="O950" s="3" t="s">
        <v>59</v>
      </c>
      <c r="P950" s="3">
        <f xml:space="preserve"> L950 * M950</f>
        <v>1497</v>
      </c>
    </row>
    <row r="951" spans="1:16" x14ac:dyDescent="0.25">
      <c r="A951" s="2">
        <v>616</v>
      </c>
      <c r="B951" s="3" t="s">
        <v>1295</v>
      </c>
      <c r="C951" s="3" t="s">
        <v>1296</v>
      </c>
      <c r="D951" s="3" t="s">
        <v>1297</v>
      </c>
      <c r="E951" s="3" t="s">
        <v>201</v>
      </c>
      <c r="F951" s="4">
        <v>49510</v>
      </c>
      <c r="G951" s="2">
        <v>2922</v>
      </c>
      <c r="H951" s="5">
        <v>44461</v>
      </c>
      <c r="I951" s="5" t="str">
        <f>TEXT(H951, "d")</f>
        <v>22</v>
      </c>
      <c r="J951" s="5" t="str">
        <f>TEXT(H951, "mmm")</f>
        <v>Sep</v>
      </c>
      <c r="K951" s="5" t="str">
        <f>TEXT(H951, "yyyy")</f>
        <v>2021</v>
      </c>
      <c r="L951" s="4">
        <v>6</v>
      </c>
      <c r="M951" s="4">
        <v>14.99</v>
      </c>
      <c r="N951" s="3" t="s">
        <v>143</v>
      </c>
      <c r="O951" s="3" t="s">
        <v>37</v>
      </c>
      <c r="P951" s="3">
        <f xml:space="preserve"> L951 * M951</f>
        <v>89.94</v>
      </c>
    </row>
    <row r="952" spans="1:16" x14ac:dyDescent="0.25">
      <c r="A952" s="2">
        <v>617</v>
      </c>
      <c r="B952" s="3" t="s">
        <v>1298</v>
      </c>
      <c r="C952" s="3" t="s">
        <v>1299</v>
      </c>
      <c r="D952" s="3" t="s">
        <v>1024</v>
      </c>
      <c r="E952" s="3" t="s">
        <v>150</v>
      </c>
      <c r="F952" s="4">
        <v>47719</v>
      </c>
      <c r="G952" s="2">
        <v>1846</v>
      </c>
      <c r="H952" s="5">
        <v>44227</v>
      </c>
      <c r="I952" s="5" t="str">
        <f>TEXT(H952, "d")</f>
        <v>31</v>
      </c>
      <c r="J952" s="5" t="str">
        <f>TEXT(H952, "mmm")</f>
        <v>Jan</v>
      </c>
      <c r="K952" s="5" t="str">
        <f>TEXT(H952, "yyyy")</f>
        <v>2021</v>
      </c>
      <c r="L952" s="4">
        <v>3</v>
      </c>
      <c r="M952" s="4">
        <v>14.99</v>
      </c>
      <c r="N952" s="3" t="s">
        <v>289</v>
      </c>
      <c r="O952" s="3" t="s">
        <v>37</v>
      </c>
      <c r="P952" s="3">
        <f xml:space="preserve"> L952 * M952</f>
        <v>44.97</v>
      </c>
    </row>
    <row r="953" spans="1:16" x14ac:dyDescent="0.25">
      <c r="A953" s="2">
        <v>617</v>
      </c>
      <c r="B953" s="3" t="s">
        <v>1298</v>
      </c>
      <c r="C953" s="3" t="s">
        <v>1299</v>
      </c>
      <c r="D953" s="3" t="s">
        <v>1024</v>
      </c>
      <c r="E953" s="3" t="s">
        <v>150</v>
      </c>
      <c r="F953" s="4">
        <v>47719</v>
      </c>
      <c r="G953" s="2">
        <v>2607</v>
      </c>
      <c r="H953" s="5">
        <v>44387</v>
      </c>
      <c r="I953" s="5" t="str">
        <f>TEXT(H953, "d")</f>
        <v>10</v>
      </c>
      <c r="J953" s="5" t="str">
        <f>TEXT(H953, "mmm")</f>
        <v>Jul</v>
      </c>
      <c r="K953" s="5" t="str">
        <f>TEXT(H953, "yyyy")</f>
        <v>2021</v>
      </c>
      <c r="L953" s="4">
        <v>1</v>
      </c>
      <c r="M953" s="4">
        <v>11.99</v>
      </c>
      <c r="N953" s="3" t="s">
        <v>62</v>
      </c>
      <c r="O953" s="3" t="s">
        <v>19</v>
      </c>
      <c r="P953" s="3">
        <f xml:space="preserve"> L953 * M953</f>
        <v>11.99</v>
      </c>
    </row>
    <row r="954" spans="1:16" x14ac:dyDescent="0.25">
      <c r="A954" s="2">
        <v>617</v>
      </c>
      <c r="B954" s="3" t="s">
        <v>1298</v>
      </c>
      <c r="C954" s="3" t="s">
        <v>1299</v>
      </c>
      <c r="D954" s="3" t="s">
        <v>1024</v>
      </c>
      <c r="E954" s="3" t="s">
        <v>150</v>
      </c>
      <c r="F954" s="4">
        <v>47719</v>
      </c>
      <c r="G954" s="2">
        <v>3323</v>
      </c>
      <c r="H954" s="5">
        <v>44558</v>
      </c>
      <c r="I954" s="5" t="str">
        <f>TEXT(H954, "d")</f>
        <v>28</v>
      </c>
      <c r="J954" s="5" t="str">
        <f>TEXT(H954, "mmm")</f>
        <v>Dec</v>
      </c>
      <c r="K954" s="5" t="str">
        <f>TEXT(H954, "yyyy")</f>
        <v>2021</v>
      </c>
      <c r="L954" s="4">
        <v>6</v>
      </c>
      <c r="M954" s="4">
        <v>58.95</v>
      </c>
      <c r="N954" s="3" t="s">
        <v>301</v>
      </c>
      <c r="O954" s="3" t="s">
        <v>44</v>
      </c>
      <c r="P954" s="3">
        <f xml:space="preserve"> L954 * M954</f>
        <v>353.70000000000005</v>
      </c>
    </row>
    <row r="955" spans="1:16" x14ac:dyDescent="0.25">
      <c r="A955" s="2">
        <v>618</v>
      </c>
      <c r="B955" s="3" t="s">
        <v>1300</v>
      </c>
      <c r="C955" s="3" t="s">
        <v>1301</v>
      </c>
      <c r="D955" s="3" t="s">
        <v>1302</v>
      </c>
      <c r="E955" s="3" t="s">
        <v>115</v>
      </c>
      <c r="F955" s="4">
        <v>37914</v>
      </c>
      <c r="G955" s="2">
        <v>1295</v>
      </c>
      <c r="H955" s="5">
        <v>44108</v>
      </c>
      <c r="I955" s="5" t="str">
        <f>TEXT(H955, "d")</f>
        <v>4</v>
      </c>
      <c r="J955" s="5" t="str">
        <f>TEXT(H955, "mmm")</f>
        <v>Oct</v>
      </c>
      <c r="K955" s="5" t="str">
        <f>TEXT(H955, "yyyy")</f>
        <v>2020</v>
      </c>
      <c r="L955" s="4">
        <v>4</v>
      </c>
      <c r="M955" s="4">
        <v>44.95</v>
      </c>
      <c r="N955" s="3" t="s">
        <v>603</v>
      </c>
      <c r="O955" s="3" t="s">
        <v>17</v>
      </c>
      <c r="P955" s="3">
        <f xml:space="preserve"> L955 * M955</f>
        <v>179.8</v>
      </c>
    </row>
    <row r="956" spans="1:16" x14ac:dyDescent="0.25">
      <c r="A956" s="2">
        <v>619</v>
      </c>
      <c r="B956" s="3" t="s">
        <v>1303</v>
      </c>
      <c r="C956" s="3" t="s">
        <v>1304</v>
      </c>
      <c r="D956" s="3" t="s">
        <v>817</v>
      </c>
      <c r="E956" s="3" t="s">
        <v>41</v>
      </c>
      <c r="F956" s="4">
        <v>92170</v>
      </c>
      <c r="G956" s="2">
        <v>1581</v>
      </c>
      <c r="H956" s="5">
        <v>44172</v>
      </c>
      <c r="I956" s="5" t="str">
        <f>TEXT(H956, "d")</f>
        <v>7</v>
      </c>
      <c r="J956" s="5" t="str">
        <f>TEXT(H956, "mmm")</f>
        <v>Dec</v>
      </c>
      <c r="K956" s="5" t="str">
        <f>TEXT(H956, "yyyy")</f>
        <v>2020</v>
      </c>
      <c r="L956" s="4">
        <v>4</v>
      </c>
      <c r="M956" s="4">
        <v>9.99</v>
      </c>
      <c r="N956" s="3" t="s">
        <v>158</v>
      </c>
      <c r="O956" s="3" t="s">
        <v>19</v>
      </c>
      <c r="P956" s="3">
        <f xml:space="preserve"> L956 * M956</f>
        <v>39.96</v>
      </c>
    </row>
    <row r="957" spans="1:16" x14ac:dyDescent="0.25">
      <c r="A957" s="2">
        <v>619</v>
      </c>
      <c r="B957" s="3" t="s">
        <v>1303</v>
      </c>
      <c r="C957" s="3" t="s">
        <v>1304</v>
      </c>
      <c r="D957" s="3" t="s">
        <v>817</v>
      </c>
      <c r="E957" s="3" t="s">
        <v>41</v>
      </c>
      <c r="F957" s="4">
        <v>92170</v>
      </c>
      <c r="G957" s="2">
        <v>1756</v>
      </c>
      <c r="H957" s="5">
        <v>44210</v>
      </c>
      <c r="I957" s="5" t="str">
        <f>TEXT(H957, "d")</f>
        <v>14</v>
      </c>
      <c r="J957" s="5" t="str">
        <f>TEXT(H957, "mmm")</f>
        <v>Jan</v>
      </c>
      <c r="K957" s="5" t="str">
        <f>TEXT(H957, "yyyy")</f>
        <v>2021</v>
      </c>
      <c r="L957" s="4">
        <v>2</v>
      </c>
      <c r="M957" s="4">
        <v>9.99</v>
      </c>
      <c r="N957" s="3" t="s">
        <v>158</v>
      </c>
      <c r="O957" s="3" t="s">
        <v>19</v>
      </c>
      <c r="P957" s="3">
        <f xml:space="preserve"> L957 * M957</f>
        <v>19.98</v>
      </c>
    </row>
    <row r="958" spans="1:16" x14ac:dyDescent="0.25">
      <c r="A958" s="2">
        <v>619</v>
      </c>
      <c r="B958" s="3" t="s">
        <v>1303</v>
      </c>
      <c r="C958" s="3" t="s">
        <v>1304</v>
      </c>
      <c r="D958" s="3" t="s">
        <v>817</v>
      </c>
      <c r="E958" s="3" t="s">
        <v>41</v>
      </c>
      <c r="F958" s="4">
        <v>92170</v>
      </c>
      <c r="G958" s="2">
        <v>2050</v>
      </c>
      <c r="H958" s="5">
        <v>44270</v>
      </c>
      <c r="I958" s="5" t="str">
        <f>TEXT(H958, "d")</f>
        <v>15</v>
      </c>
      <c r="J958" s="5" t="str">
        <f>TEXT(H958, "mmm")</f>
        <v>Mar</v>
      </c>
      <c r="K958" s="5" t="str">
        <f>TEXT(H958, "yyyy")</f>
        <v>2021</v>
      </c>
      <c r="L958" s="4">
        <v>3</v>
      </c>
      <c r="M958" s="4">
        <v>34.99</v>
      </c>
      <c r="N958" s="3" t="s">
        <v>111</v>
      </c>
      <c r="O958" s="3" t="s">
        <v>17</v>
      </c>
      <c r="P958" s="3">
        <f xml:space="preserve"> L958 * M958</f>
        <v>104.97</v>
      </c>
    </row>
    <row r="959" spans="1:16" x14ac:dyDescent="0.25">
      <c r="A959" s="2">
        <v>620</v>
      </c>
      <c r="B959" s="3" t="s">
        <v>801</v>
      </c>
      <c r="C959" s="3" t="s">
        <v>1305</v>
      </c>
      <c r="D959" s="3" t="s">
        <v>1306</v>
      </c>
      <c r="E959" s="3" t="s">
        <v>581</v>
      </c>
      <c r="F959" s="4">
        <v>6859</v>
      </c>
      <c r="G959" s="2">
        <v>1039</v>
      </c>
      <c r="H959" s="5">
        <v>44053</v>
      </c>
      <c r="I959" s="5" t="str">
        <f>TEXT(H959, "d")</f>
        <v>10</v>
      </c>
      <c r="J959" s="5" t="str">
        <f>TEXT(H959, "mmm")</f>
        <v>Aug</v>
      </c>
      <c r="K959" s="5" t="str">
        <f>TEXT(H959, "yyyy")</f>
        <v>2020</v>
      </c>
      <c r="L959" s="4">
        <v>2</v>
      </c>
      <c r="M959" s="4">
        <v>129.94999999999999</v>
      </c>
      <c r="N959" s="3" t="s">
        <v>186</v>
      </c>
      <c r="O959" s="3" t="s">
        <v>44</v>
      </c>
      <c r="P959" s="3">
        <f xml:space="preserve"> L959 * M959</f>
        <v>259.89999999999998</v>
      </c>
    </row>
    <row r="960" spans="1:16" x14ac:dyDescent="0.25">
      <c r="A960" s="2">
        <v>620</v>
      </c>
      <c r="B960" s="3" t="s">
        <v>801</v>
      </c>
      <c r="C960" s="3" t="s">
        <v>1305</v>
      </c>
      <c r="D960" s="3" t="s">
        <v>1306</v>
      </c>
      <c r="E960" s="3" t="s">
        <v>581</v>
      </c>
      <c r="F960" s="4">
        <v>6859</v>
      </c>
      <c r="G960" s="2">
        <v>1897</v>
      </c>
      <c r="H960" s="5">
        <v>44238</v>
      </c>
      <c r="I960" s="5" t="str">
        <f>TEXT(H960, "d")</f>
        <v>11</v>
      </c>
      <c r="J960" s="5" t="str">
        <f>TEXT(H960, "mmm")</f>
        <v>Feb</v>
      </c>
      <c r="K960" s="5" t="str">
        <f>TEXT(H960, "yyyy")</f>
        <v>2021</v>
      </c>
      <c r="L960" s="4">
        <v>2</v>
      </c>
      <c r="M960" s="4">
        <v>20.95</v>
      </c>
      <c r="N960" s="3" t="s">
        <v>193</v>
      </c>
      <c r="O960" s="3" t="s">
        <v>37</v>
      </c>
      <c r="P960" s="3">
        <f xml:space="preserve"> L960 * M960</f>
        <v>41.9</v>
      </c>
    </row>
    <row r="961" spans="1:16" x14ac:dyDescent="0.25">
      <c r="A961" s="2">
        <v>620</v>
      </c>
      <c r="B961" s="3" t="s">
        <v>801</v>
      </c>
      <c r="C961" s="3" t="s">
        <v>1305</v>
      </c>
      <c r="D961" s="3" t="s">
        <v>1306</v>
      </c>
      <c r="E961" s="3" t="s">
        <v>581</v>
      </c>
      <c r="F961" s="4">
        <v>6859</v>
      </c>
      <c r="G961" s="2">
        <v>2662</v>
      </c>
      <c r="H961" s="5">
        <v>44398</v>
      </c>
      <c r="I961" s="5" t="str">
        <f>TEXT(H961, "d")</f>
        <v>21</v>
      </c>
      <c r="J961" s="5" t="str">
        <f>TEXT(H961, "mmm")</f>
        <v>Jul</v>
      </c>
      <c r="K961" s="5" t="str">
        <f>TEXT(H961, "yyyy")</f>
        <v>2021</v>
      </c>
      <c r="L961" s="4">
        <v>5</v>
      </c>
      <c r="M961" s="4">
        <v>189</v>
      </c>
      <c r="N961" s="3" t="s">
        <v>243</v>
      </c>
      <c r="O961" s="3" t="s">
        <v>106</v>
      </c>
      <c r="P961" s="3">
        <f xml:space="preserve"> L961 * M961</f>
        <v>945</v>
      </c>
    </row>
    <row r="962" spans="1:16" x14ac:dyDescent="0.25">
      <c r="A962" s="2">
        <v>621</v>
      </c>
      <c r="B962" s="3" t="s">
        <v>1307</v>
      </c>
      <c r="C962" s="3" t="s">
        <v>1308</v>
      </c>
      <c r="D962" s="3" t="s">
        <v>189</v>
      </c>
      <c r="E962" s="3" t="s">
        <v>190</v>
      </c>
      <c r="F962" s="4">
        <v>57110</v>
      </c>
      <c r="G962" s="2">
        <v>1276</v>
      </c>
      <c r="H962" s="5">
        <v>44103</v>
      </c>
      <c r="I962" s="5" t="str">
        <f>TEXT(H962, "d")</f>
        <v>29</v>
      </c>
      <c r="J962" s="5" t="str">
        <f>TEXT(H962, "mmm")</f>
        <v>Sep</v>
      </c>
      <c r="K962" s="5" t="str">
        <f>TEXT(H962, "yyyy")</f>
        <v>2020</v>
      </c>
      <c r="L962" s="4">
        <v>6</v>
      </c>
      <c r="M962" s="4">
        <v>42.99</v>
      </c>
      <c r="N962" s="3" t="s">
        <v>489</v>
      </c>
      <c r="O962" s="3" t="s">
        <v>17</v>
      </c>
      <c r="P962" s="3">
        <f xml:space="preserve"> L962 * M962</f>
        <v>257.94</v>
      </c>
    </row>
    <row r="963" spans="1:16" x14ac:dyDescent="0.25">
      <c r="A963" s="2">
        <v>624</v>
      </c>
      <c r="B963" s="3" t="s">
        <v>1309</v>
      </c>
      <c r="C963" s="3" t="s">
        <v>1310</v>
      </c>
      <c r="D963" s="3" t="s">
        <v>1302</v>
      </c>
      <c r="E963" s="3" t="s">
        <v>115</v>
      </c>
      <c r="F963" s="4">
        <v>37939</v>
      </c>
      <c r="G963" s="2">
        <v>1126</v>
      </c>
      <c r="H963" s="5">
        <v>44075</v>
      </c>
      <c r="I963" s="5" t="str">
        <f>TEXT(H963, "d")</f>
        <v>1</v>
      </c>
      <c r="J963" s="5" t="str">
        <f>TEXT(H963, "mmm")</f>
        <v>Sep</v>
      </c>
      <c r="K963" s="5" t="str">
        <f>TEXT(H963, "yyyy")</f>
        <v>2020</v>
      </c>
      <c r="L963" s="4">
        <v>3</v>
      </c>
      <c r="M963" s="4">
        <v>12.99</v>
      </c>
      <c r="N963" s="3" t="s">
        <v>67</v>
      </c>
      <c r="O963" s="3" t="s">
        <v>37</v>
      </c>
      <c r="P963" s="3">
        <f xml:space="preserve"> L963 * M963</f>
        <v>38.97</v>
      </c>
    </row>
    <row r="964" spans="1:16" x14ac:dyDescent="0.25">
      <c r="A964" s="2">
        <v>624</v>
      </c>
      <c r="B964" s="3" t="s">
        <v>1309</v>
      </c>
      <c r="C964" s="3" t="s">
        <v>1310</v>
      </c>
      <c r="D964" s="3" t="s">
        <v>1302</v>
      </c>
      <c r="E964" s="3" t="s">
        <v>115</v>
      </c>
      <c r="F964" s="4">
        <v>37939</v>
      </c>
      <c r="G964" s="2">
        <v>1427</v>
      </c>
      <c r="H964" s="5">
        <v>44134</v>
      </c>
      <c r="I964" s="5" t="str">
        <f>TEXT(H964, "d")</f>
        <v>30</v>
      </c>
      <c r="J964" s="5" t="str">
        <f>TEXT(H964, "mmm")</f>
        <v>Oct</v>
      </c>
      <c r="K964" s="5" t="str">
        <f>TEXT(H964, "yyyy")</f>
        <v>2020</v>
      </c>
      <c r="L964" s="4">
        <v>3</v>
      </c>
      <c r="M964" s="4">
        <v>34.99</v>
      </c>
      <c r="N964" s="3" t="s">
        <v>111</v>
      </c>
      <c r="O964" s="3" t="s">
        <v>17</v>
      </c>
      <c r="P964" s="3">
        <f xml:space="preserve"> L964 * M964</f>
        <v>104.97</v>
      </c>
    </row>
    <row r="965" spans="1:16" x14ac:dyDescent="0.25">
      <c r="A965" s="2">
        <v>624</v>
      </c>
      <c r="B965" s="3" t="s">
        <v>1309</v>
      </c>
      <c r="C965" s="3" t="s">
        <v>1310</v>
      </c>
      <c r="D965" s="3" t="s">
        <v>1302</v>
      </c>
      <c r="E965" s="3" t="s">
        <v>115</v>
      </c>
      <c r="F965" s="4">
        <v>37939</v>
      </c>
      <c r="G965" s="2">
        <v>2130</v>
      </c>
      <c r="H965" s="5">
        <v>44288</v>
      </c>
      <c r="I965" s="5" t="str">
        <f>TEXT(H965, "d")</f>
        <v>2</v>
      </c>
      <c r="J965" s="5" t="str">
        <f>TEXT(H965, "mmm")</f>
        <v>Apr</v>
      </c>
      <c r="K965" s="5" t="str">
        <f>TEXT(H965, "yyyy")</f>
        <v>2021</v>
      </c>
      <c r="L965" s="4">
        <v>4</v>
      </c>
      <c r="M965" s="4">
        <v>24.99</v>
      </c>
      <c r="N965" s="3" t="s">
        <v>100</v>
      </c>
      <c r="O965" s="3" t="s">
        <v>37</v>
      </c>
      <c r="P965" s="3">
        <f xml:space="preserve"> L965 * M965</f>
        <v>99.96</v>
      </c>
    </row>
    <row r="966" spans="1:16" x14ac:dyDescent="0.25">
      <c r="A966" s="2">
        <v>624</v>
      </c>
      <c r="B966" s="3" t="s">
        <v>1309</v>
      </c>
      <c r="C966" s="3" t="s">
        <v>1310</v>
      </c>
      <c r="D966" s="3" t="s">
        <v>1302</v>
      </c>
      <c r="E966" s="3" t="s">
        <v>115</v>
      </c>
      <c r="F966" s="4">
        <v>37939</v>
      </c>
      <c r="G966" s="2">
        <v>2576</v>
      </c>
      <c r="H966" s="5">
        <v>44380</v>
      </c>
      <c r="I966" s="5" t="str">
        <f>TEXT(H966, "d")</f>
        <v>3</v>
      </c>
      <c r="J966" s="5" t="str">
        <f>TEXT(H966, "mmm")</f>
        <v>Jul</v>
      </c>
      <c r="K966" s="5" t="str">
        <f>TEXT(H966, "yyyy")</f>
        <v>2021</v>
      </c>
      <c r="L966" s="4">
        <v>4</v>
      </c>
      <c r="M966" s="4">
        <v>12</v>
      </c>
      <c r="N966" s="3" t="s">
        <v>125</v>
      </c>
      <c r="O966" s="3" t="s">
        <v>19</v>
      </c>
      <c r="P966" s="3">
        <f xml:space="preserve"> L966 * M966</f>
        <v>48</v>
      </c>
    </row>
    <row r="967" spans="1:16" x14ac:dyDescent="0.25">
      <c r="A967" s="2">
        <v>624</v>
      </c>
      <c r="B967" s="3" t="s">
        <v>1309</v>
      </c>
      <c r="C967" s="3" t="s">
        <v>1310</v>
      </c>
      <c r="D967" s="3" t="s">
        <v>1302</v>
      </c>
      <c r="E967" s="3" t="s">
        <v>115</v>
      </c>
      <c r="F967" s="4">
        <v>37939</v>
      </c>
      <c r="G967" s="2">
        <v>3176</v>
      </c>
      <c r="H967" s="5">
        <v>44524</v>
      </c>
      <c r="I967" s="5" t="str">
        <f>TEXT(H967, "d")</f>
        <v>24</v>
      </c>
      <c r="J967" s="5" t="str">
        <f>TEXT(H967, "mmm")</f>
        <v>Nov</v>
      </c>
      <c r="K967" s="5" t="str">
        <f>TEXT(H967, "yyyy")</f>
        <v>2021</v>
      </c>
      <c r="L967" s="4">
        <v>6</v>
      </c>
      <c r="M967" s="4">
        <v>32.950000000000003</v>
      </c>
      <c r="N967" s="3" t="s">
        <v>71</v>
      </c>
      <c r="O967" s="3" t="s">
        <v>17</v>
      </c>
      <c r="P967" s="3">
        <f xml:space="preserve"> L967 * M967</f>
        <v>197.70000000000002</v>
      </c>
    </row>
    <row r="968" spans="1:16" x14ac:dyDescent="0.25">
      <c r="A968" s="2">
        <v>625</v>
      </c>
      <c r="B968" s="3" t="s">
        <v>1311</v>
      </c>
      <c r="C968" s="3" t="s">
        <v>1312</v>
      </c>
      <c r="D968" s="3" t="s">
        <v>371</v>
      </c>
      <c r="E968" s="3" t="s">
        <v>372</v>
      </c>
      <c r="F968" s="4">
        <v>63169</v>
      </c>
      <c r="G968" s="2">
        <v>2545</v>
      </c>
      <c r="H968" s="5">
        <v>44375</v>
      </c>
      <c r="I968" s="5" t="str">
        <f>TEXT(H968, "d")</f>
        <v>28</v>
      </c>
      <c r="J968" s="5" t="str">
        <f>TEXT(H968, "mmm")</f>
        <v>Jun</v>
      </c>
      <c r="K968" s="5" t="str">
        <f>TEXT(H968, "yyyy")</f>
        <v>2021</v>
      </c>
      <c r="L968" s="4">
        <v>5</v>
      </c>
      <c r="M968" s="4">
        <v>450</v>
      </c>
      <c r="N968" s="3" t="s">
        <v>282</v>
      </c>
      <c r="O968" s="3" t="s">
        <v>59</v>
      </c>
      <c r="P968" s="3">
        <f xml:space="preserve"> L968 * M968</f>
        <v>2250</v>
      </c>
    </row>
    <row r="969" spans="1:16" x14ac:dyDescent="0.25">
      <c r="A969" s="2">
        <v>625</v>
      </c>
      <c r="B969" s="3" t="s">
        <v>1311</v>
      </c>
      <c r="C969" s="3" t="s">
        <v>1312</v>
      </c>
      <c r="D969" s="3" t="s">
        <v>371</v>
      </c>
      <c r="E969" s="3" t="s">
        <v>372</v>
      </c>
      <c r="F969" s="4">
        <v>63169</v>
      </c>
      <c r="G969" s="2">
        <v>3334</v>
      </c>
      <c r="H969" s="5">
        <v>44561</v>
      </c>
      <c r="I969" s="5" t="str">
        <f>TEXT(H969, "d")</f>
        <v>31</v>
      </c>
      <c r="J969" s="5" t="str">
        <f>TEXT(H969, "mmm")</f>
        <v>Dec</v>
      </c>
      <c r="K969" s="5" t="str">
        <f>TEXT(H969, "yyyy")</f>
        <v>2021</v>
      </c>
      <c r="L969" s="4">
        <v>5</v>
      </c>
      <c r="M969" s="4">
        <v>395</v>
      </c>
      <c r="N969" s="3" t="s">
        <v>99</v>
      </c>
      <c r="O969" s="3" t="s">
        <v>59</v>
      </c>
      <c r="P969" s="3">
        <f xml:space="preserve"> L969 * M969</f>
        <v>1975</v>
      </c>
    </row>
    <row r="970" spans="1:16" x14ac:dyDescent="0.25">
      <c r="A970" s="2">
        <v>626</v>
      </c>
      <c r="B970" s="3" t="s">
        <v>1313</v>
      </c>
      <c r="C970" s="3" t="s">
        <v>1314</v>
      </c>
      <c r="D970" s="3" t="s">
        <v>1315</v>
      </c>
      <c r="E970" s="3" t="s">
        <v>175</v>
      </c>
      <c r="F970" s="4">
        <v>18505</v>
      </c>
      <c r="G970" s="2">
        <v>768</v>
      </c>
      <c r="H970" s="5">
        <v>43992</v>
      </c>
      <c r="I970" s="5" t="str">
        <f>TEXT(H970, "d")</f>
        <v>10</v>
      </c>
      <c r="J970" s="5" t="str">
        <f>TEXT(H970, "mmm")</f>
        <v>Jun</v>
      </c>
      <c r="K970" s="5" t="str">
        <f>TEXT(H970, "yyyy")</f>
        <v>2020</v>
      </c>
      <c r="L970" s="4">
        <v>4</v>
      </c>
      <c r="M970" s="4">
        <v>29.99</v>
      </c>
      <c r="N970" s="3" t="s">
        <v>16</v>
      </c>
      <c r="O970" s="3" t="s">
        <v>17</v>
      </c>
      <c r="P970" s="3">
        <f xml:space="preserve"> L970 * M970</f>
        <v>119.96</v>
      </c>
    </row>
    <row r="971" spans="1:16" x14ac:dyDescent="0.25">
      <c r="A971" s="2">
        <v>626</v>
      </c>
      <c r="B971" s="3" t="s">
        <v>1313</v>
      </c>
      <c r="C971" s="3" t="s">
        <v>1314</v>
      </c>
      <c r="D971" s="3" t="s">
        <v>1315</v>
      </c>
      <c r="E971" s="3" t="s">
        <v>175</v>
      </c>
      <c r="F971" s="4">
        <v>18505</v>
      </c>
      <c r="G971" s="2">
        <v>843</v>
      </c>
      <c r="H971" s="5">
        <v>44012</v>
      </c>
      <c r="I971" s="5" t="str">
        <f>TEXT(H971, "d")</f>
        <v>30</v>
      </c>
      <c r="J971" s="5" t="str">
        <f>TEXT(H971, "mmm")</f>
        <v>Jun</v>
      </c>
      <c r="K971" s="5" t="str">
        <f>TEXT(H971, "yyyy")</f>
        <v>2020</v>
      </c>
      <c r="L971" s="4">
        <v>5</v>
      </c>
      <c r="M971" s="4">
        <v>883</v>
      </c>
      <c r="N971" s="3" t="s">
        <v>176</v>
      </c>
      <c r="O971" s="3" t="s">
        <v>30</v>
      </c>
      <c r="P971" s="3">
        <f xml:space="preserve"> L971 * M971</f>
        <v>4415</v>
      </c>
    </row>
    <row r="972" spans="1:16" x14ac:dyDescent="0.25">
      <c r="A972" s="2">
        <v>626</v>
      </c>
      <c r="B972" s="3" t="s">
        <v>1313</v>
      </c>
      <c r="C972" s="3" t="s">
        <v>1314</v>
      </c>
      <c r="D972" s="3" t="s">
        <v>1315</v>
      </c>
      <c r="E972" s="3" t="s">
        <v>175</v>
      </c>
      <c r="F972" s="4">
        <v>18505</v>
      </c>
      <c r="G972" s="2">
        <v>2448</v>
      </c>
      <c r="H972" s="5">
        <v>44358</v>
      </c>
      <c r="I972" s="5" t="str">
        <f>TEXT(H972, "d")</f>
        <v>11</v>
      </c>
      <c r="J972" s="5" t="str">
        <f>TEXT(H972, "mmm")</f>
        <v>Jun</v>
      </c>
      <c r="K972" s="5" t="str">
        <f>TEXT(H972, "yyyy")</f>
        <v>2021</v>
      </c>
      <c r="L972" s="4">
        <v>3</v>
      </c>
      <c r="M972" s="4">
        <v>179</v>
      </c>
      <c r="N972" s="3" t="s">
        <v>64</v>
      </c>
      <c r="O972" s="3" t="s">
        <v>44</v>
      </c>
      <c r="P972" s="3">
        <f xml:space="preserve"> L972 * M972</f>
        <v>537</v>
      </c>
    </row>
    <row r="973" spans="1:16" x14ac:dyDescent="0.25">
      <c r="A973" s="2">
        <v>626</v>
      </c>
      <c r="B973" s="3" t="s">
        <v>1313</v>
      </c>
      <c r="C973" s="3" t="s">
        <v>1314</v>
      </c>
      <c r="D973" s="3" t="s">
        <v>1315</v>
      </c>
      <c r="E973" s="3" t="s">
        <v>175</v>
      </c>
      <c r="F973" s="4">
        <v>18505</v>
      </c>
      <c r="G973" s="2">
        <v>2709</v>
      </c>
      <c r="H973" s="5">
        <v>44411</v>
      </c>
      <c r="I973" s="5" t="str">
        <f>TEXT(H973, "d")</f>
        <v>3</v>
      </c>
      <c r="J973" s="5" t="str">
        <f>TEXT(H973, "mmm")</f>
        <v>Aug</v>
      </c>
      <c r="K973" s="5" t="str">
        <f>TEXT(H973, "yyyy")</f>
        <v>2021</v>
      </c>
      <c r="L973" s="4">
        <v>3</v>
      </c>
      <c r="M973" s="4">
        <v>24.99</v>
      </c>
      <c r="N973" s="3" t="s">
        <v>100</v>
      </c>
      <c r="O973" s="3" t="s">
        <v>37</v>
      </c>
      <c r="P973" s="3">
        <f xml:space="preserve"> L973 * M973</f>
        <v>74.97</v>
      </c>
    </row>
    <row r="974" spans="1:16" x14ac:dyDescent="0.25">
      <c r="A974" s="2">
        <v>627</v>
      </c>
      <c r="B974" s="3" t="s">
        <v>1316</v>
      </c>
      <c r="C974" s="3" t="s">
        <v>1317</v>
      </c>
      <c r="D974" s="3" t="s">
        <v>47</v>
      </c>
      <c r="E974" s="3" t="s">
        <v>48</v>
      </c>
      <c r="F974" s="4">
        <v>73119</v>
      </c>
      <c r="G974" s="2">
        <v>2846</v>
      </c>
      <c r="H974" s="5">
        <v>44441</v>
      </c>
      <c r="I974" s="5" t="str">
        <f>TEXT(H974, "d")</f>
        <v>2</v>
      </c>
      <c r="J974" s="5" t="str">
        <f>TEXT(H974, "mmm")</f>
        <v>Sep</v>
      </c>
      <c r="K974" s="5" t="str">
        <f>TEXT(H974, "yyyy")</f>
        <v>2021</v>
      </c>
      <c r="L974" s="4">
        <v>3</v>
      </c>
      <c r="M974" s="4">
        <v>89</v>
      </c>
      <c r="N974" s="3" t="s">
        <v>468</v>
      </c>
      <c r="O974" s="3" t="s">
        <v>44</v>
      </c>
      <c r="P974" s="3">
        <f xml:space="preserve"> L974 * M974</f>
        <v>267</v>
      </c>
    </row>
    <row r="975" spans="1:16" x14ac:dyDescent="0.25">
      <c r="A975" s="2">
        <v>627</v>
      </c>
      <c r="B975" s="3" t="s">
        <v>1316</v>
      </c>
      <c r="C975" s="3" t="s">
        <v>1317</v>
      </c>
      <c r="D975" s="3" t="s">
        <v>47</v>
      </c>
      <c r="E975" s="3" t="s">
        <v>48</v>
      </c>
      <c r="F975" s="4">
        <v>73119</v>
      </c>
      <c r="G975" s="2">
        <v>3164</v>
      </c>
      <c r="H975" s="5">
        <v>44521</v>
      </c>
      <c r="I975" s="5" t="str">
        <f>TEXT(H975, "d")</f>
        <v>21</v>
      </c>
      <c r="J975" s="5" t="str">
        <f>TEXT(H975, "mmm")</f>
        <v>Nov</v>
      </c>
      <c r="K975" s="5" t="str">
        <f>TEXT(H975, "yyyy")</f>
        <v>2021</v>
      </c>
      <c r="L975" s="4">
        <v>3</v>
      </c>
      <c r="M975" s="4">
        <v>14.99</v>
      </c>
      <c r="N975" s="3" t="s">
        <v>143</v>
      </c>
      <c r="O975" s="3" t="s">
        <v>37</v>
      </c>
      <c r="P975" s="3">
        <f xml:space="preserve"> L975 * M975</f>
        <v>44.97</v>
      </c>
    </row>
    <row r="976" spans="1:16" x14ac:dyDescent="0.25">
      <c r="A976" s="2">
        <v>628</v>
      </c>
      <c r="B976" s="3" t="s">
        <v>1318</v>
      </c>
      <c r="C976" s="3" t="s">
        <v>1319</v>
      </c>
      <c r="D976" s="3" t="s">
        <v>1320</v>
      </c>
      <c r="E976" s="3" t="s">
        <v>110</v>
      </c>
      <c r="F976" s="4">
        <v>52804</v>
      </c>
      <c r="G976" s="2">
        <v>65</v>
      </c>
      <c r="H976" s="5">
        <v>43844</v>
      </c>
      <c r="I976" s="5" t="str">
        <f>TEXT(H976, "d")</f>
        <v>14</v>
      </c>
      <c r="J976" s="5" t="str">
        <f>TEXT(H976, "mmm")</f>
        <v>Jan</v>
      </c>
      <c r="K976" s="5" t="str">
        <f>TEXT(H976, "yyyy")</f>
        <v>2020</v>
      </c>
      <c r="L976" s="4">
        <v>5</v>
      </c>
      <c r="M976" s="4">
        <v>49</v>
      </c>
      <c r="N976" s="3" t="s">
        <v>53</v>
      </c>
      <c r="O976" s="3" t="s">
        <v>17</v>
      </c>
      <c r="P976" s="3">
        <f xml:space="preserve"> L976 * M976</f>
        <v>245</v>
      </c>
    </row>
    <row r="977" spans="1:16" x14ac:dyDescent="0.25">
      <c r="A977" s="2">
        <v>628</v>
      </c>
      <c r="B977" s="3" t="s">
        <v>1318</v>
      </c>
      <c r="C977" s="3" t="s">
        <v>1319</v>
      </c>
      <c r="D977" s="3" t="s">
        <v>1320</v>
      </c>
      <c r="E977" s="3" t="s">
        <v>110</v>
      </c>
      <c r="F977" s="4">
        <v>52804</v>
      </c>
      <c r="G977" s="2">
        <v>852</v>
      </c>
      <c r="H977" s="5">
        <v>44014</v>
      </c>
      <c r="I977" s="5" t="str">
        <f>TEXT(H977, "d")</f>
        <v>2</v>
      </c>
      <c r="J977" s="5" t="str">
        <f>TEXT(H977, "mmm")</f>
        <v>Jul</v>
      </c>
      <c r="K977" s="5" t="str">
        <f>TEXT(H977, "yyyy")</f>
        <v>2020</v>
      </c>
      <c r="L977" s="4">
        <v>5</v>
      </c>
      <c r="M977" s="4">
        <v>49</v>
      </c>
      <c r="N977" s="3" t="s">
        <v>53</v>
      </c>
      <c r="O977" s="3" t="s">
        <v>17</v>
      </c>
      <c r="P977" s="3">
        <f xml:space="preserve"> L977 * M977</f>
        <v>245</v>
      </c>
    </row>
    <row r="978" spans="1:16" x14ac:dyDescent="0.25">
      <c r="A978" s="2">
        <v>628</v>
      </c>
      <c r="B978" s="3" t="s">
        <v>1318</v>
      </c>
      <c r="C978" s="3" t="s">
        <v>1319</v>
      </c>
      <c r="D978" s="3" t="s">
        <v>1320</v>
      </c>
      <c r="E978" s="3" t="s">
        <v>110</v>
      </c>
      <c r="F978" s="4">
        <v>52804</v>
      </c>
      <c r="G978" s="2">
        <v>1686</v>
      </c>
      <c r="H978" s="5">
        <v>44195</v>
      </c>
      <c r="I978" s="5" t="str">
        <f>TEXT(H978, "d")</f>
        <v>30</v>
      </c>
      <c r="J978" s="5" t="str">
        <f>TEXT(H978, "mmm")</f>
        <v>Dec</v>
      </c>
      <c r="K978" s="5" t="str">
        <f>TEXT(H978, "yyyy")</f>
        <v>2020</v>
      </c>
      <c r="L978" s="4">
        <v>3</v>
      </c>
      <c r="M978" s="4">
        <v>19.5</v>
      </c>
      <c r="N978" s="3" t="s">
        <v>217</v>
      </c>
      <c r="O978" s="3" t="s">
        <v>37</v>
      </c>
      <c r="P978" s="3">
        <f xml:space="preserve"> L978 * M978</f>
        <v>58.5</v>
      </c>
    </row>
    <row r="979" spans="1:16" x14ac:dyDescent="0.25">
      <c r="A979" s="2">
        <v>628</v>
      </c>
      <c r="B979" s="3" t="s">
        <v>1318</v>
      </c>
      <c r="C979" s="3" t="s">
        <v>1319</v>
      </c>
      <c r="D979" s="3" t="s">
        <v>1320</v>
      </c>
      <c r="E979" s="3" t="s">
        <v>110</v>
      </c>
      <c r="F979" s="4">
        <v>52804</v>
      </c>
      <c r="G979" s="2">
        <v>1901</v>
      </c>
      <c r="H979" s="5">
        <v>44239</v>
      </c>
      <c r="I979" s="5" t="str">
        <f>TEXT(H979, "d")</f>
        <v>12</v>
      </c>
      <c r="J979" s="5" t="str">
        <f>TEXT(H979, "mmm")</f>
        <v>Feb</v>
      </c>
      <c r="K979" s="5" t="str">
        <f>TEXT(H979, "yyyy")</f>
        <v>2021</v>
      </c>
      <c r="L979" s="4">
        <v>5</v>
      </c>
      <c r="M979" s="4">
        <v>19.5</v>
      </c>
      <c r="N979" s="3" t="s">
        <v>439</v>
      </c>
      <c r="O979" s="3" t="s">
        <v>37</v>
      </c>
      <c r="P979" s="3">
        <f xml:space="preserve"> L979 * M979</f>
        <v>97.5</v>
      </c>
    </row>
    <row r="980" spans="1:16" x14ac:dyDescent="0.25">
      <c r="A980" s="2">
        <v>628</v>
      </c>
      <c r="B980" s="3" t="s">
        <v>1318</v>
      </c>
      <c r="C980" s="3" t="s">
        <v>1319</v>
      </c>
      <c r="D980" s="3" t="s">
        <v>1320</v>
      </c>
      <c r="E980" s="3" t="s">
        <v>110</v>
      </c>
      <c r="F980" s="4">
        <v>52804</v>
      </c>
      <c r="G980" s="2">
        <v>1936</v>
      </c>
      <c r="H980" s="5">
        <v>44245</v>
      </c>
      <c r="I980" s="5" t="str">
        <f>TEXT(H980, "d")</f>
        <v>18</v>
      </c>
      <c r="J980" s="5" t="str">
        <f>TEXT(H980, "mmm")</f>
        <v>Feb</v>
      </c>
      <c r="K980" s="5" t="str">
        <f>TEXT(H980, "yyyy")</f>
        <v>2021</v>
      </c>
      <c r="L980" s="4">
        <v>3</v>
      </c>
      <c r="M980" s="4">
        <v>245</v>
      </c>
      <c r="N980" s="3" t="s">
        <v>105</v>
      </c>
      <c r="O980" s="3" t="s">
        <v>106</v>
      </c>
      <c r="P980" s="3">
        <f xml:space="preserve"> L980 * M980</f>
        <v>735</v>
      </c>
    </row>
    <row r="981" spans="1:16" x14ac:dyDescent="0.25">
      <c r="A981" s="2">
        <v>628</v>
      </c>
      <c r="B981" s="3" t="s">
        <v>1318</v>
      </c>
      <c r="C981" s="3" t="s">
        <v>1319</v>
      </c>
      <c r="D981" s="3" t="s">
        <v>1320</v>
      </c>
      <c r="E981" s="3" t="s">
        <v>110</v>
      </c>
      <c r="F981" s="4">
        <v>52804</v>
      </c>
      <c r="G981" s="2">
        <v>3219</v>
      </c>
      <c r="H981" s="5">
        <v>44534</v>
      </c>
      <c r="I981" s="5" t="str">
        <f>TEXT(H981, "d")</f>
        <v>4</v>
      </c>
      <c r="J981" s="5" t="str">
        <f>TEXT(H981, "mmm")</f>
        <v>Dec</v>
      </c>
      <c r="K981" s="5" t="str">
        <f>TEXT(H981, "yyyy")</f>
        <v>2021</v>
      </c>
      <c r="L981" s="4">
        <v>2</v>
      </c>
      <c r="M981" s="4">
        <v>179</v>
      </c>
      <c r="N981" s="3" t="s">
        <v>64</v>
      </c>
      <c r="O981" s="3" t="s">
        <v>44</v>
      </c>
      <c r="P981" s="3">
        <f xml:space="preserve"> L981 * M981</f>
        <v>358</v>
      </c>
    </row>
    <row r="982" spans="1:16" x14ac:dyDescent="0.25">
      <c r="A982" s="2">
        <v>630</v>
      </c>
      <c r="B982" s="3" t="s">
        <v>1321</v>
      </c>
      <c r="C982" s="3" t="s">
        <v>1322</v>
      </c>
      <c r="D982" s="3" t="s">
        <v>1323</v>
      </c>
      <c r="E982" s="3" t="s">
        <v>41</v>
      </c>
      <c r="F982" s="4">
        <v>94975</v>
      </c>
      <c r="G982" s="2">
        <v>408</v>
      </c>
      <c r="H982" s="5">
        <v>43917</v>
      </c>
      <c r="I982" s="5" t="str">
        <f>TEXT(H982, "d")</f>
        <v>27</v>
      </c>
      <c r="J982" s="5" t="str">
        <f>TEXT(H982, "mmm")</f>
        <v>Mar</v>
      </c>
      <c r="K982" s="5" t="str">
        <f>TEXT(H982, "yyyy")</f>
        <v>2020</v>
      </c>
      <c r="L982" s="4">
        <v>2</v>
      </c>
      <c r="M982" s="4">
        <v>11.99</v>
      </c>
      <c r="N982" s="3" t="s">
        <v>62</v>
      </c>
      <c r="O982" s="3" t="s">
        <v>19</v>
      </c>
      <c r="P982" s="3">
        <f xml:space="preserve"> L982 * M982</f>
        <v>23.98</v>
      </c>
    </row>
    <row r="983" spans="1:16" x14ac:dyDescent="0.25">
      <c r="A983" s="2">
        <v>631</v>
      </c>
      <c r="B983" s="3" t="s">
        <v>1324</v>
      </c>
      <c r="C983" s="3" t="s">
        <v>1325</v>
      </c>
      <c r="D983" s="3" t="s">
        <v>304</v>
      </c>
      <c r="E983" s="3" t="s">
        <v>41</v>
      </c>
      <c r="F983" s="4">
        <v>90805</v>
      </c>
      <c r="G983" s="2">
        <v>465</v>
      </c>
      <c r="H983" s="5">
        <v>43927</v>
      </c>
      <c r="I983" s="5" t="str">
        <f>TEXT(H983, "d")</f>
        <v>6</v>
      </c>
      <c r="J983" s="5" t="str">
        <f>TEXT(H983, "mmm")</f>
        <v>Apr</v>
      </c>
      <c r="K983" s="5" t="str">
        <f>TEXT(H983, "yyyy")</f>
        <v>2020</v>
      </c>
      <c r="L983" s="4">
        <v>6</v>
      </c>
      <c r="M983" s="4">
        <v>4.99</v>
      </c>
      <c r="N983" s="3" t="s">
        <v>117</v>
      </c>
      <c r="O983" s="3" t="s">
        <v>19</v>
      </c>
      <c r="P983" s="3">
        <f xml:space="preserve"> L983 * M983</f>
        <v>29.94</v>
      </c>
    </row>
    <row r="984" spans="1:16" x14ac:dyDescent="0.25">
      <c r="A984" s="2">
        <v>631</v>
      </c>
      <c r="B984" s="3" t="s">
        <v>1324</v>
      </c>
      <c r="C984" s="3" t="s">
        <v>1325</v>
      </c>
      <c r="D984" s="3" t="s">
        <v>304</v>
      </c>
      <c r="E984" s="3" t="s">
        <v>41</v>
      </c>
      <c r="F984" s="4">
        <v>90805</v>
      </c>
      <c r="G984" s="2">
        <v>1354</v>
      </c>
      <c r="H984" s="5">
        <v>44119</v>
      </c>
      <c r="I984" s="5" t="str">
        <f>TEXT(H984, "d")</f>
        <v>15</v>
      </c>
      <c r="J984" s="5" t="str">
        <f>TEXT(H984, "mmm")</f>
        <v>Oct</v>
      </c>
      <c r="K984" s="5" t="str">
        <f>TEXT(H984, "yyyy")</f>
        <v>2020</v>
      </c>
      <c r="L984" s="4">
        <v>2</v>
      </c>
      <c r="M984" s="4">
        <v>89</v>
      </c>
      <c r="N984" s="3" t="s">
        <v>468</v>
      </c>
      <c r="O984" s="3" t="s">
        <v>44</v>
      </c>
      <c r="P984" s="3">
        <f xml:space="preserve"> L984 * M984</f>
        <v>178</v>
      </c>
    </row>
    <row r="985" spans="1:16" x14ac:dyDescent="0.25">
      <c r="A985" s="2">
        <v>631</v>
      </c>
      <c r="B985" s="3" t="s">
        <v>1324</v>
      </c>
      <c r="C985" s="3" t="s">
        <v>1325</v>
      </c>
      <c r="D985" s="3" t="s">
        <v>304</v>
      </c>
      <c r="E985" s="3" t="s">
        <v>41</v>
      </c>
      <c r="F985" s="4">
        <v>90805</v>
      </c>
      <c r="G985" s="2">
        <v>1508</v>
      </c>
      <c r="H985" s="5">
        <v>44154</v>
      </c>
      <c r="I985" s="5" t="str">
        <f>TEXT(H985, "d")</f>
        <v>19</v>
      </c>
      <c r="J985" s="5" t="str">
        <f>TEXT(H985, "mmm")</f>
        <v>Nov</v>
      </c>
      <c r="K985" s="5" t="str">
        <f>TEXT(H985, "yyyy")</f>
        <v>2020</v>
      </c>
      <c r="L985" s="4">
        <v>2</v>
      </c>
      <c r="M985" s="4">
        <v>899</v>
      </c>
      <c r="N985" s="3" t="s">
        <v>167</v>
      </c>
      <c r="O985" s="3" t="s">
        <v>30</v>
      </c>
      <c r="P985" s="3">
        <f xml:space="preserve"> L985 * M985</f>
        <v>1798</v>
      </c>
    </row>
    <row r="986" spans="1:16" x14ac:dyDescent="0.25">
      <c r="A986" s="2">
        <v>633</v>
      </c>
      <c r="B986" s="3" t="s">
        <v>1326</v>
      </c>
      <c r="C986" s="3" t="s">
        <v>1327</v>
      </c>
      <c r="D986" s="3" t="s">
        <v>1224</v>
      </c>
      <c r="E986" s="3" t="s">
        <v>34</v>
      </c>
      <c r="F986" s="4">
        <v>75049</v>
      </c>
      <c r="G986" s="2">
        <v>242</v>
      </c>
      <c r="H986" s="5">
        <v>43879</v>
      </c>
      <c r="I986" s="5" t="str">
        <f>TEXT(H986, "d")</f>
        <v>18</v>
      </c>
      <c r="J986" s="5" t="str">
        <f>TEXT(H986, "mmm")</f>
        <v>Feb</v>
      </c>
      <c r="K986" s="5" t="str">
        <f>TEXT(H986, "yyyy")</f>
        <v>2020</v>
      </c>
      <c r="L986" s="4">
        <v>4</v>
      </c>
      <c r="M986" s="4">
        <v>24.95</v>
      </c>
      <c r="N986" s="3" t="s">
        <v>181</v>
      </c>
      <c r="O986" s="3" t="s">
        <v>37</v>
      </c>
      <c r="P986" s="3">
        <f xml:space="preserve"> L986 * M986</f>
        <v>99.8</v>
      </c>
    </row>
    <row r="987" spans="1:16" x14ac:dyDescent="0.25">
      <c r="A987" s="2">
        <v>633</v>
      </c>
      <c r="B987" s="3" t="s">
        <v>1326</v>
      </c>
      <c r="C987" s="3" t="s">
        <v>1327</v>
      </c>
      <c r="D987" s="3" t="s">
        <v>1224</v>
      </c>
      <c r="E987" s="3" t="s">
        <v>34</v>
      </c>
      <c r="F987" s="4">
        <v>75049</v>
      </c>
      <c r="G987" s="2">
        <v>605</v>
      </c>
      <c r="H987" s="5">
        <v>43961</v>
      </c>
      <c r="I987" s="5" t="str">
        <f>TEXT(H987, "d")</f>
        <v>10</v>
      </c>
      <c r="J987" s="5" t="str">
        <f>TEXT(H987, "mmm")</f>
        <v>May</v>
      </c>
      <c r="K987" s="5" t="str">
        <f>TEXT(H987, "yyyy")</f>
        <v>2020</v>
      </c>
      <c r="L987" s="4">
        <v>2</v>
      </c>
      <c r="M987" s="4">
        <v>37.99</v>
      </c>
      <c r="N987" s="3" t="s">
        <v>35</v>
      </c>
      <c r="O987" s="3" t="s">
        <v>17</v>
      </c>
      <c r="P987" s="3">
        <f xml:space="preserve"> L987 * M987</f>
        <v>75.98</v>
      </c>
    </row>
    <row r="988" spans="1:16" x14ac:dyDescent="0.25">
      <c r="A988" s="2">
        <v>633</v>
      </c>
      <c r="B988" s="3" t="s">
        <v>1326</v>
      </c>
      <c r="C988" s="3" t="s">
        <v>1327</v>
      </c>
      <c r="D988" s="3" t="s">
        <v>1224</v>
      </c>
      <c r="E988" s="3" t="s">
        <v>34</v>
      </c>
      <c r="F988" s="4">
        <v>75049</v>
      </c>
      <c r="G988" s="2">
        <v>2822</v>
      </c>
      <c r="H988" s="5">
        <v>44437</v>
      </c>
      <c r="I988" s="5" t="str">
        <f>TEXT(H988, "d")</f>
        <v>29</v>
      </c>
      <c r="J988" s="5" t="str">
        <f>TEXT(H988, "mmm")</f>
        <v>Aug</v>
      </c>
      <c r="K988" s="5" t="str">
        <f>TEXT(H988, "yyyy")</f>
        <v>2021</v>
      </c>
      <c r="L988" s="4">
        <v>4</v>
      </c>
      <c r="M988" s="4">
        <v>450</v>
      </c>
      <c r="N988" s="3" t="s">
        <v>282</v>
      </c>
      <c r="O988" s="3" t="s">
        <v>59</v>
      </c>
      <c r="P988" s="3">
        <f xml:space="preserve"> L988 * M988</f>
        <v>1800</v>
      </c>
    </row>
    <row r="989" spans="1:16" x14ac:dyDescent="0.25">
      <c r="A989" s="2">
        <v>634</v>
      </c>
      <c r="B989" s="3" t="s">
        <v>1328</v>
      </c>
      <c r="C989" s="3" t="s">
        <v>1329</v>
      </c>
      <c r="D989" s="3" t="s">
        <v>436</v>
      </c>
      <c r="E989" s="3" t="s">
        <v>293</v>
      </c>
      <c r="F989" s="4">
        <v>35295</v>
      </c>
      <c r="G989" s="2">
        <v>2320</v>
      </c>
      <c r="H989" s="5">
        <v>44329</v>
      </c>
      <c r="I989" s="5" t="str">
        <f>TEXT(H989, "d")</f>
        <v>13</v>
      </c>
      <c r="J989" s="5" t="str">
        <f>TEXT(H989, "mmm")</f>
        <v>May</v>
      </c>
      <c r="K989" s="5" t="str">
        <f>TEXT(H989, "yyyy")</f>
        <v>2021</v>
      </c>
      <c r="L989" s="4">
        <v>2</v>
      </c>
      <c r="M989" s="4">
        <v>69</v>
      </c>
      <c r="N989" s="3" t="s">
        <v>131</v>
      </c>
      <c r="O989" s="3" t="s">
        <v>44</v>
      </c>
      <c r="P989" s="3">
        <f xml:space="preserve"> L989 * M989</f>
        <v>138</v>
      </c>
    </row>
    <row r="990" spans="1:16" x14ac:dyDescent="0.25">
      <c r="A990" s="2">
        <v>634</v>
      </c>
      <c r="B990" s="3" t="s">
        <v>1328</v>
      </c>
      <c r="C990" s="3" t="s">
        <v>1329</v>
      </c>
      <c r="D990" s="3" t="s">
        <v>436</v>
      </c>
      <c r="E990" s="3" t="s">
        <v>293</v>
      </c>
      <c r="F990" s="4">
        <v>35295</v>
      </c>
      <c r="G990" s="2">
        <v>2571</v>
      </c>
      <c r="H990" s="5">
        <v>44378</v>
      </c>
      <c r="I990" s="5" t="str">
        <f>TEXT(H990, "d")</f>
        <v>1</v>
      </c>
      <c r="J990" s="5" t="str">
        <f>TEXT(H990, "mmm")</f>
        <v>Jul</v>
      </c>
      <c r="K990" s="5" t="str">
        <f>TEXT(H990, "yyyy")</f>
        <v>2021</v>
      </c>
      <c r="L990" s="4">
        <v>5</v>
      </c>
      <c r="M990" s="4">
        <v>28.99</v>
      </c>
      <c r="N990" s="3" t="s">
        <v>213</v>
      </c>
      <c r="O990" s="3" t="s">
        <v>17</v>
      </c>
      <c r="P990" s="3">
        <f xml:space="preserve"> L990 * M990</f>
        <v>144.94999999999999</v>
      </c>
    </row>
    <row r="991" spans="1:16" x14ac:dyDescent="0.25">
      <c r="A991" s="2">
        <v>635</v>
      </c>
      <c r="B991" s="3" t="s">
        <v>1330</v>
      </c>
      <c r="C991" s="3" t="s">
        <v>1331</v>
      </c>
      <c r="D991" s="3" t="s">
        <v>788</v>
      </c>
      <c r="E991" s="3" t="s">
        <v>789</v>
      </c>
      <c r="F991" s="4">
        <v>25770</v>
      </c>
      <c r="G991" s="2">
        <v>430</v>
      </c>
      <c r="H991" s="5">
        <v>43922</v>
      </c>
      <c r="I991" s="5" t="str">
        <f>TEXT(H991, "d")</f>
        <v>1</v>
      </c>
      <c r="J991" s="5" t="str">
        <f>TEXT(H991, "mmm")</f>
        <v>Apr</v>
      </c>
      <c r="K991" s="5" t="str">
        <f>TEXT(H991, "yyyy")</f>
        <v>2020</v>
      </c>
      <c r="L991" s="4">
        <v>3</v>
      </c>
      <c r="M991" s="4">
        <v>167</v>
      </c>
      <c r="N991" s="3" t="s">
        <v>90</v>
      </c>
      <c r="O991" s="3" t="s">
        <v>44</v>
      </c>
      <c r="P991" s="3">
        <f xml:space="preserve"> L991 * M991</f>
        <v>501</v>
      </c>
    </row>
    <row r="992" spans="1:16" x14ac:dyDescent="0.25">
      <c r="A992" s="2">
        <v>635</v>
      </c>
      <c r="B992" s="3" t="s">
        <v>1330</v>
      </c>
      <c r="C992" s="3" t="s">
        <v>1331</v>
      </c>
      <c r="D992" s="3" t="s">
        <v>788</v>
      </c>
      <c r="E992" s="3" t="s">
        <v>789</v>
      </c>
      <c r="F992" s="4">
        <v>25770</v>
      </c>
      <c r="G992" s="2">
        <v>575</v>
      </c>
      <c r="H992" s="5">
        <v>43957</v>
      </c>
      <c r="I992" s="5" t="str">
        <f>TEXT(H992, "d")</f>
        <v>6</v>
      </c>
      <c r="J992" s="5" t="str">
        <f>TEXT(H992, "mmm")</f>
        <v>May</v>
      </c>
      <c r="K992" s="5" t="str">
        <f>TEXT(H992, "yyyy")</f>
        <v>2020</v>
      </c>
      <c r="L992" s="4">
        <v>2</v>
      </c>
      <c r="M992" s="4">
        <v>9.99</v>
      </c>
      <c r="N992" s="3" t="s">
        <v>158</v>
      </c>
      <c r="O992" s="3" t="s">
        <v>19</v>
      </c>
      <c r="P992" s="3">
        <f xml:space="preserve"> L992 * M992</f>
        <v>19.98</v>
      </c>
    </row>
    <row r="993" spans="1:16" x14ac:dyDescent="0.25">
      <c r="A993" s="2">
        <v>635</v>
      </c>
      <c r="B993" s="3" t="s">
        <v>1330</v>
      </c>
      <c r="C993" s="3" t="s">
        <v>1331</v>
      </c>
      <c r="D993" s="3" t="s">
        <v>788</v>
      </c>
      <c r="E993" s="3" t="s">
        <v>789</v>
      </c>
      <c r="F993" s="4">
        <v>25770</v>
      </c>
      <c r="G993" s="2">
        <v>757</v>
      </c>
      <c r="H993" s="5">
        <v>43990</v>
      </c>
      <c r="I993" s="5" t="str">
        <f>TEXT(H993, "d")</f>
        <v>8</v>
      </c>
      <c r="J993" s="5" t="str">
        <f>TEXT(H993, "mmm")</f>
        <v>Jun</v>
      </c>
      <c r="K993" s="5" t="str">
        <f>TEXT(H993, "yyyy")</f>
        <v>2020</v>
      </c>
      <c r="L993" s="4">
        <v>2</v>
      </c>
      <c r="M993" s="4">
        <v>42.99</v>
      </c>
      <c r="N993" s="3" t="s">
        <v>489</v>
      </c>
      <c r="O993" s="3" t="s">
        <v>17</v>
      </c>
      <c r="P993" s="3">
        <f xml:space="preserve"> L993 * M993</f>
        <v>85.98</v>
      </c>
    </row>
    <row r="994" spans="1:16" x14ac:dyDescent="0.25">
      <c r="A994" s="2">
        <v>635</v>
      </c>
      <c r="B994" s="3" t="s">
        <v>1330</v>
      </c>
      <c r="C994" s="3" t="s">
        <v>1331</v>
      </c>
      <c r="D994" s="3" t="s">
        <v>788</v>
      </c>
      <c r="E994" s="3" t="s">
        <v>789</v>
      </c>
      <c r="F994" s="4">
        <v>25770</v>
      </c>
      <c r="G994" s="2">
        <v>1499</v>
      </c>
      <c r="H994" s="5">
        <v>44152</v>
      </c>
      <c r="I994" s="5" t="str">
        <f>TEXT(H994, "d")</f>
        <v>17</v>
      </c>
      <c r="J994" s="5" t="str">
        <f>TEXT(H994, "mmm")</f>
        <v>Nov</v>
      </c>
      <c r="K994" s="5" t="str">
        <f>TEXT(H994, "yyyy")</f>
        <v>2020</v>
      </c>
      <c r="L994" s="4">
        <v>5</v>
      </c>
      <c r="M994" s="4">
        <v>250</v>
      </c>
      <c r="N994" s="3" t="s">
        <v>82</v>
      </c>
      <c r="O994" s="3" t="s">
        <v>59</v>
      </c>
      <c r="P994" s="3">
        <f xml:space="preserve"> L994 * M994</f>
        <v>1250</v>
      </c>
    </row>
    <row r="995" spans="1:16" x14ac:dyDescent="0.25">
      <c r="A995" s="2">
        <v>635</v>
      </c>
      <c r="B995" s="3" t="s">
        <v>1330</v>
      </c>
      <c r="C995" s="3" t="s">
        <v>1331</v>
      </c>
      <c r="D995" s="3" t="s">
        <v>788</v>
      </c>
      <c r="E995" s="3" t="s">
        <v>789</v>
      </c>
      <c r="F995" s="4">
        <v>25770</v>
      </c>
      <c r="G995" s="2">
        <v>2062</v>
      </c>
      <c r="H995" s="5">
        <v>44273</v>
      </c>
      <c r="I995" s="5" t="str">
        <f>TEXT(H995, "d")</f>
        <v>18</v>
      </c>
      <c r="J995" s="5" t="str">
        <f>TEXT(H995, "mmm")</f>
        <v>Mar</v>
      </c>
      <c r="K995" s="5" t="str">
        <f>TEXT(H995, "yyyy")</f>
        <v>2021</v>
      </c>
      <c r="L995" s="4">
        <v>2</v>
      </c>
      <c r="M995" s="4">
        <v>250</v>
      </c>
      <c r="N995" s="3" t="s">
        <v>77</v>
      </c>
      <c r="O995" s="3" t="s">
        <v>59</v>
      </c>
      <c r="P995" s="3">
        <f xml:space="preserve"> L995 * M995</f>
        <v>500</v>
      </c>
    </row>
    <row r="996" spans="1:16" x14ac:dyDescent="0.25">
      <c r="A996" s="2">
        <v>636</v>
      </c>
      <c r="B996" s="3" t="s">
        <v>1332</v>
      </c>
      <c r="C996" s="3" t="s">
        <v>1333</v>
      </c>
      <c r="D996" s="3" t="s">
        <v>686</v>
      </c>
      <c r="E996" s="3" t="s">
        <v>23</v>
      </c>
      <c r="F996" s="4">
        <v>12325</v>
      </c>
      <c r="G996" s="2">
        <v>574</v>
      </c>
      <c r="H996" s="5">
        <v>43956</v>
      </c>
      <c r="I996" s="5" t="str">
        <f>TEXT(H996, "d")</f>
        <v>5</v>
      </c>
      <c r="J996" s="5" t="str">
        <f>TEXT(H996, "mmm")</f>
        <v>May</v>
      </c>
      <c r="K996" s="5" t="str">
        <f>TEXT(H996, "yyyy")</f>
        <v>2020</v>
      </c>
      <c r="L996" s="4">
        <v>3</v>
      </c>
      <c r="M996" s="4">
        <v>42.99</v>
      </c>
      <c r="N996" s="3" t="s">
        <v>489</v>
      </c>
      <c r="O996" s="3" t="s">
        <v>17</v>
      </c>
      <c r="P996" s="3">
        <f xml:space="preserve"> L996 * M996</f>
        <v>128.97</v>
      </c>
    </row>
    <row r="997" spans="1:16" x14ac:dyDescent="0.25">
      <c r="A997" s="2">
        <v>636</v>
      </c>
      <c r="B997" s="3" t="s">
        <v>1332</v>
      </c>
      <c r="C997" s="3" t="s">
        <v>1333</v>
      </c>
      <c r="D997" s="3" t="s">
        <v>686</v>
      </c>
      <c r="E997" s="3" t="s">
        <v>23</v>
      </c>
      <c r="F997" s="4">
        <v>12325</v>
      </c>
      <c r="G997" s="2">
        <v>1346</v>
      </c>
      <c r="H997" s="5">
        <v>44118</v>
      </c>
      <c r="I997" s="5" t="str">
        <f>TEXT(H997, "d")</f>
        <v>14</v>
      </c>
      <c r="J997" s="5" t="str">
        <f>TEXT(H997, "mmm")</f>
        <v>Oct</v>
      </c>
      <c r="K997" s="5" t="str">
        <f>TEXT(H997, "yyyy")</f>
        <v>2020</v>
      </c>
      <c r="L997" s="4">
        <v>6</v>
      </c>
      <c r="M997" s="4">
        <v>28.99</v>
      </c>
      <c r="N997" s="3" t="s">
        <v>213</v>
      </c>
      <c r="O997" s="3" t="s">
        <v>17</v>
      </c>
      <c r="P997" s="3">
        <f xml:space="preserve"> L997 * M997</f>
        <v>173.94</v>
      </c>
    </row>
    <row r="998" spans="1:16" x14ac:dyDescent="0.25">
      <c r="A998" s="2">
        <v>636</v>
      </c>
      <c r="B998" s="3" t="s">
        <v>1332</v>
      </c>
      <c r="C998" s="3" t="s">
        <v>1333</v>
      </c>
      <c r="D998" s="3" t="s">
        <v>686</v>
      </c>
      <c r="E998" s="3" t="s">
        <v>23</v>
      </c>
      <c r="F998" s="4">
        <v>12325</v>
      </c>
      <c r="G998" s="2">
        <v>2912</v>
      </c>
      <c r="H998" s="5">
        <v>44458</v>
      </c>
      <c r="I998" s="5" t="str">
        <f>TEXT(H998, "d")</f>
        <v>19</v>
      </c>
      <c r="J998" s="5" t="str">
        <f>TEXT(H998, "mmm")</f>
        <v>Sep</v>
      </c>
      <c r="K998" s="5" t="str">
        <f>TEXT(H998, "yyyy")</f>
        <v>2021</v>
      </c>
      <c r="L998" s="4">
        <v>5</v>
      </c>
      <c r="M998" s="4">
        <v>13.99</v>
      </c>
      <c r="N998" s="3" t="s">
        <v>551</v>
      </c>
      <c r="O998" s="3" t="s">
        <v>37</v>
      </c>
      <c r="P998" s="3">
        <f xml:space="preserve"> L998 * M998</f>
        <v>69.95</v>
      </c>
    </row>
    <row r="999" spans="1:16" x14ac:dyDescent="0.25">
      <c r="A999" s="2">
        <v>636</v>
      </c>
      <c r="B999" s="3" t="s">
        <v>1332</v>
      </c>
      <c r="C999" s="3" t="s">
        <v>1333</v>
      </c>
      <c r="D999" s="3" t="s">
        <v>686</v>
      </c>
      <c r="E999" s="3" t="s">
        <v>23</v>
      </c>
      <c r="F999" s="4">
        <v>12325</v>
      </c>
      <c r="G999" s="2">
        <v>3248</v>
      </c>
      <c r="H999" s="5">
        <v>44540</v>
      </c>
      <c r="I999" s="5" t="str">
        <f>TEXT(H999, "d")</f>
        <v>10</v>
      </c>
      <c r="J999" s="5" t="str">
        <f>TEXT(H999, "mmm")</f>
        <v>Dec</v>
      </c>
      <c r="K999" s="5" t="str">
        <f>TEXT(H999, "yyyy")</f>
        <v>2021</v>
      </c>
      <c r="L999" s="4">
        <v>3</v>
      </c>
      <c r="M999" s="4">
        <v>16.989999999999998</v>
      </c>
      <c r="N999" s="3" t="s">
        <v>305</v>
      </c>
      <c r="O999" s="3" t="s">
        <v>37</v>
      </c>
      <c r="P999" s="3">
        <f xml:space="preserve"> L999 * M999</f>
        <v>50.97</v>
      </c>
    </row>
    <row r="1000" spans="1:16" x14ac:dyDescent="0.25">
      <c r="A1000" s="2">
        <v>637</v>
      </c>
      <c r="B1000" s="3" t="s">
        <v>1334</v>
      </c>
      <c r="C1000" s="3" t="s">
        <v>1335</v>
      </c>
      <c r="D1000" s="3" t="s">
        <v>1024</v>
      </c>
      <c r="E1000" s="3" t="s">
        <v>150</v>
      </c>
      <c r="F1000" s="4">
        <v>47719</v>
      </c>
      <c r="G1000" s="2">
        <v>1468</v>
      </c>
      <c r="H1000" s="5">
        <v>44145</v>
      </c>
      <c r="I1000" s="5" t="str">
        <f>TEXT(H1000, "d")</f>
        <v>10</v>
      </c>
      <c r="J1000" s="5" t="str">
        <f>TEXT(H1000, "mmm")</f>
        <v>Nov</v>
      </c>
      <c r="K1000" s="5" t="str">
        <f>TEXT(H1000, "yyyy")</f>
        <v>2020</v>
      </c>
      <c r="L1000" s="4">
        <v>2</v>
      </c>
      <c r="M1000" s="4">
        <v>225</v>
      </c>
      <c r="N1000" s="3" t="s">
        <v>232</v>
      </c>
      <c r="O1000" s="3" t="s">
        <v>106</v>
      </c>
      <c r="P1000" s="3">
        <f xml:space="preserve"> L1000 * M1000</f>
        <v>450</v>
      </c>
    </row>
    <row r="1001" spans="1:16" x14ac:dyDescent="0.25">
      <c r="A1001" s="2">
        <v>638</v>
      </c>
      <c r="B1001" s="3" t="s">
        <v>1336</v>
      </c>
      <c r="C1001" s="3" t="s">
        <v>1337</v>
      </c>
      <c r="D1001" s="3" t="s">
        <v>360</v>
      </c>
      <c r="E1001" s="3" t="s">
        <v>23</v>
      </c>
      <c r="F1001" s="4">
        <v>12262</v>
      </c>
      <c r="G1001" s="2">
        <v>24</v>
      </c>
      <c r="H1001" s="5">
        <v>43834</v>
      </c>
      <c r="I1001" s="5" t="str">
        <f>TEXT(H1001, "d")</f>
        <v>4</v>
      </c>
      <c r="J1001" s="5" t="str">
        <f>TEXT(H1001, "mmm")</f>
        <v>Jan</v>
      </c>
      <c r="K1001" s="5" t="str">
        <f>TEXT(H1001, "yyyy")</f>
        <v>2020</v>
      </c>
      <c r="L1001" s="4">
        <v>5</v>
      </c>
      <c r="M1001" s="4">
        <v>899</v>
      </c>
      <c r="N1001" s="3" t="s">
        <v>167</v>
      </c>
      <c r="O1001" s="3" t="s">
        <v>30</v>
      </c>
      <c r="P1001" s="3">
        <f xml:space="preserve"> L1001 * M1001</f>
        <v>4495</v>
      </c>
    </row>
    <row r="1002" spans="1:16" x14ac:dyDescent="0.25">
      <c r="A1002" s="2">
        <v>638</v>
      </c>
      <c r="B1002" s="3" t="s">
        <v>1336</v>
      </c>
      <c r="C1002" s="3" t="s">
        <v>1337</v>
      </c>
      <c r="D1002" s="3" t="s">
        <v>360</v>
      </c>
      <c r="E1002" s="3" t="s">
        <v>23</v>
      </c>
      <c r="F1002" s="4">
        <v>12262</v>
      </c>
      <c r="G1002" s="2">
        <v>1680</v>
      </c>
      <c r="H1002" s="5">
        <v>44193</v>
      </c>
      <c r="I1002" s="5" t="str">
        <f>TEXT(H1002, "d")</f>
        <v>28</v>
      </c>
      <c r="J1002" s="5" t="str">
        <f>TEXT(H1002, "mmm")</f>
        <v>Dec</v>
      </c>
      <c r="K1002" s="5" t="str">
        <f>TEXT(H1002, "yyyy")</f>
        <v>2020</v>
      </c>
      <c r="L1002" s="4">
        <v>6</v>
      </c>
      <c r="M1002" s="4">
        <v>58.95</v>
      </c>
      <c r="N1002" s="3" t="s">
        <v>301</v>
      </c>
      <c r="O1002" s="3" t="s">
        <v>44</v>
      </c>
      <c r="P1002" s="3">
        <f xml:space="preserve"> L1002 * M1002</f>
        <v>353.70000000000005</v>
      </c>
    </row>
    <row r="1003" spans="1:16" x14ac:dyDescent="0.25">
      <c r="A1003" s="2">
        <v>641</v>
      </c>
      <c r="B1003" s="3" t="s">
        <v>1338</v>
      </c>
      <c r="C1003" s="3" t="s">
        <v>1339</v>
      </c>
      <c r="D1003" s="3" t="s">
        <v>878</v>
      </c>
      <c r="E1003" s="3" t="s">
        <v>81</v>
      </c>
      <c r="F1003" s="4">
        <v>33142</v>
      </c>
      <c r="G1003" s="2">
        <v>2392</v>
      </c>
      <c r="H1003" s="5">
        <v>44346</v>
      </c>
      <c r="I1003" s="5" t="str">
        <f>TEXT(H1003, "d")</f>
        <v>30</v>
      </c>
      <c r="J1003" s="5" t="str">
        <f>TEXT(H1003, "mmm")</f>
        <v>May</v>
      </c>
      <c r="K1003" s="5" t="str">
        <f>TEXT(H1003, "yyyy")</f>
        <v>2021</v>
      </c>
      <c r="L1003" s="4">
        <v>4</v>
      </c>
      <c r="M1003" s="4">
        <v>14.99</v>
      </c>
      <c r="N1003" s="3" t="s">
        <v>298</v>
      </c>
      <c r="O1003" s="3" t="s">
        <v>37</v>
      </c>
      <c r="P1003" s="3">
        <f xml:space="preserve"> L1003 * M1003</f>
        <v>59.96</v>
      </c>
    </row>
    <row r="1004" spans="1:16" x14ac:dyDescent="0.25">
      <c r="A1004" s="2">
        <v>642</v>
      </c>
      <c r="B1004" s="3" t="s">
        <v>1340</v>
      </c>
      <c r="C1004" s="3" t="s">
        <v>1341</v>
      </c>
      <c r="D1004" s="3" t="s">
        <v>1342</v>
      </c>
      <c r="E1004" s="3" t="s">
        <v>75</v>
      </c>
      <c r="F1004" s="4">
        <v>22217</v>
      </c>
      <c r="G1004" s="2">
        <v>800</v>
      </c>
      <c r="H1004" s="5">
        <v>44002</v>
      </c>
      <c r="I1004" s="5" t="str">
        <f>TEXT(H1004, "d")</f>
        <v>20</v>
      </c>
      <c r="J1004" s="5" t="str">
        <f>TEXT(H1004, "mmm")</f>
        <v>Jun</v>
      </c>
      <c r="K1004" s="5" t="str">
        <f>TEXT(H1004, "yyyy")</f>
        <v>2020</v>
      </c>
      <c r="L1004" s="4">
        <v>3</v>
      </c>
      <c r="M1004" s="4">
        <v>189</v>
      </c>
      <c r="N1004" s="3" t="s">
        <v>166</v>
      </c>
      <c r="O1004" s="3" t="s">
        <v>106</v>
      </c>
      <c r="P1004" s="3">
        <f xml:space="preserve"> L1004 * M1004</f>
        <v>567</v>
      </c>
    </row>
    <row r="1005" spans="1:16" x14ac:dyDescent="0.25">
      <c r="A1005" s="2">
        <v>643</v>
      </c>
      <c r="B1005" s="3" t="s">
        <v>1343</v>
      </c>
      <c r="C1005" s="3" t="s">
        <v>1344</v>
      </c>
      <c r="D1005" s="3" t="s">
        <v>399</v>
      </c>
      <c r="E1005" s="3" t="s">
        <v>400</v>
      </c>
      <c r="F1005" s="4">
        <v>40287</v>
      </c>
      <c r="G1005" s="2">
        <v>826</v>
      </c>
      <c r="H1005" s="5">
        <v>44007</v>
      </c>
      <c r="I1005" s="5" t="str">
        <f>TEXT(H1005, "d")</f>
        <v>25</v>
      </c>
      <c r="J1005" s="5" t="str">
        <f>TEXT(H1005, "mmm")</f>
        <v>Jun</v>
      </c>
      <c r="K1005" s="5" t="str">
        <f>TEXT(H1005, "yyyy")</f>
        <v>2020</v>
      </c>
      <c r="L1005" s="4">
        <v>5</v>
      </c>
      <c r="M1005" s="4">
        <v>17.5</v>
      </c>
      <c r="N1005" s="3" t="s">
        <v>233</v>
      </c>
      <c r="O1005" s="3" t="s">
        <v>37</v>
      </c>
      <c r="P1005" s="3">
        <f xml:space="preserve"> L1005 * M1005</f>
        <v>87.5</v>
      </c>
    </row>
    <row r="1006" spans="1:16" x14ac:dyDescent="0.25">
      <c r="A1006" s="2">
        <v>643</v>
      </c>
      <c r="B1006" s="3" t="s">
        <v>1343</v>
      </c>
      <c r="C1006" s="3" t="s">
        <v>1344</v>
      </c>
      <c r="D1006" s="3" t="s">
        <v>399</v>
      </c>
      <c r="E1006" s="3" t="s">
        <v>400</v>
      </c>
      <c r="F1006" s="4">
        <v>40287</v>
      </c>
      <c r="G1006" s="2">
        <v>1169</v>
      </c>
      <c r="H1006" s="5">
        <v>44083</v>
      </c>
      <c r="I1006" s="5" t="str">
        <f>TEXT(H1006, "d")</f>
        <v>9</v>
      </c>
      <c r="J1006" s="5" t="str">
        <f>TEXT(H1006, "mmm")</f>
        <v>Sep</v>
      </c>
      <c r="K1006" s="5" t="str">
        <f>TEXT(H1006, "yyyy")</f>
        <v>2020</v>
      </c>
      <c r="L1006" s="4">
        <v>2</v>
      </c>
      <c r="M1006" s="4">
        <v>16.989999999999998</v>
      </c>
      <c r="N1006" s="3" t="s">
        <v>305</v>
      </c>
      <c r="O1006" s="3" t="s">
        <v>37</v>
      </c>
      <c r="P1006" s="3">
        <f xml:space="preserve"> L1006 * M1006</f>
        <v>33.979999999999997</v>
      </c>
    </row>
    <row r="1007" spans="1:16" x14ac:dyDescent="0.25">
      <c r="A1007" s="2">
        <v>643</v>
      </c>
      <c r="B1007" s="3" t="s">
        <v>1343</v>
      </c>
      <c r="C1007" s="3" t="s">
        <v>1344</v>
      </c>
      <c r="D1007" s="3" t="s">
        <v>399</v>
      </c>
      <c r="E1007" s="3" t="s">
        <v>400</v>
      </c>
      <c r="F1007" s="4">
        <v>40287</v>
      </c>
      <c r="G1007" s="2">
        <v>1614</v>
      </c>
      <c r="H1007" s="5">
        <v>44178</v>
      </c>
      <c r="I1007" s="5" t="str">
        <f>TEXT(H1007, "d")</f>
        <v>13</v>
      </c>
      <c r="J1007" s="5" t="str">
        <f>TEXT(H1007, "mmm")</f>
        <v>Dec</v>
      </c>
      <c r="K1007" s="5" t="str">
        <f>TEXT(H1007, "yyyy")</f>
        <v>2020</v>
      </c>
      <c r="L1007" s="4">
        <v>3</v>
      </c>
      <c r="M1007" s="4">
        <v>499</v>
      </c>
      <c r="N1007" s="3" t="s">
        <v>63</v>
      </c>
      <c r="O1007" s="3" t="s">
        <v>59</v>
      </c>
      <c r="P1007" s="3">
        <f xml:space="preserve"> L1007 * M1007</f>
        <v>1497</v>
      </c>
    </row>
    <row r="1008" spans="1:16" x14ac:dyDescent="0.25">
      <c r="A1008" s="2">
        <v>643</v>
      </c>
      <c r="B1008" s="3" t="s">
        <v>1343</v>
      </c>
      <c r="C1008" s="3" t="s">
        <v>1344</v>
      </c>
      <c r="D1008" s="3" t="s">
        <v>399</v>
      </c>
      <c r="E1008" s="3" t="s">
        <v>400</v>
      </c>
      <c r="F1008" s="4">
        <v>40287</v>
      </c>
      <c r="G1008" s="2">
        <v>2035</v>
      </c>
      <c r="H1008" s="5">
        <v>44267</v>
      </c>
      <c r="I1008" s="5" t="str">
        <f>TEXT(H1008, "d")</f>
        <v>12</v>
      </c>
      <c r="J1008" s="5" t="str">
        <f>TEXT(H1008, "mmm")</f>
        <v>Mar</v>
      </c>
      <c r="K1008" s="5" t="str">
        <f>TEXT(H1008, "yyyy")</f>
        <v>2021</v>
      </c>
      <c r="L1008" s="4">
        <v>3</v>
      </c>
      <c r="M1008" s="4">
        <v>13.99</v>
      </c>
      <c r="N1008" s="3" t="s">
        <v>551</v>
      </c>
      <c r="O1008" s="3" t="s">
        <v>37</v>
      </c>
      <c r="P1008" s="3">
        <f xml:space="preserve"> L1008 * M1008</f>
        <v>41.97</v>
      </c>
    </row>
    <row r="1009" spans="1:16" x14ac:dyDescent="0.25">
      <c r="A1009" s="2">
        <v>643</v>
      </c>
      <c r="B1009" s="3" t="s">
        <v>1343</v>
      </c>
      <c r="C1009" s="3" t="s">
        <v>1344</v>
      </c>
      <c r="D1009" s="3" t="s">
        <v>399</v>
      </c>
      <c r="E1009" s="3" t="s">
        <v>400</v>
      </c>
      <c r="F1009" s="4">
        <v>40287</v>
      </c>
      <c r="G1009" s="2">
        <v>2125</v>
      </c>
      <c r="H1009" s="5">
        <v>44288</v>
      </c>
      <c r="I1009" s="5" t="str">
        <f>TEXT(H1009, "d")</f>
        <v>2</v>
      </c>
      <c r="J1009" s="5" t="str">
        <f>TEXT(H1009, "mmm")</f>
        <v>Apr</v>
      </c>
      <c r="K1009" s="5" t="str">
        <f>TEXT(H1009, "yyyy")</f>
        <v>2021</v>
      </c>
      <c r="L1009" s="4">
        <v>5</v>
      </c>
      <c r="M1009" s="4">
        <v>214</v>
      </c>
      <c r="N1009" s="3" t="s">
        <v>171</v>
      </c>
      <c r="O1009" s="3" t="s">
        <v>106</v>
      </c>
      <c r="P1009" s="3">
        <f xml:space="preserve"> L1009 * M1009</f>
        <v>1070</v>
      </c>
    </row>
    <row r="1010" spans="1:16" x14ac:dyDescent="0.25">
      <c r="A1010" s="2">
        <v>644</v>
      </c>
      <c r="B1010" s="3" t="s">
        <v>1345</v>
      </c>
      <c r="C1010" s="3" t="s">
        <v>1346</v>
      </c>
      <c r="D1010" s="3" t="s">
        <v>421</v>
      </c>
      <c r="E1010" s="3" t="s">
        <v>34</v>
      </c>
      <c r="F1010" s="4">
        <v>77271</v>
      </c>
      <c r="G1010" s="2">
        <v>3317</v>
      </c>
      <c r="H1010" s="5">
        <v>44556</v>
      </c>
      <c r="I1010" s="5" t="str">
        <f>TEXT(H1010, "d")</f>
        <v>26</v>
      </c>
      <c r="J1010" s="5" t="str">
        <f>TEXT(H1010, "mmm")</f>
        <v>Dec</v>
      </c>
      <c r="K1010" s="5" t="str">
        <f>TEXT(H1010, "yyyy")</f>
        <v>2021</v>
      </c>
      <c r="L1010" s="4">
        <v>3</v>
      </c>
      <c r="M1010" s="4">
        <v>8.99</v>
      </c>
      <c r="N1010" s="3" t="s">
        <v>18</v>
      </c>
      <c r="O1010" s="3" t="s">
        <v>19</v>
      </c>
      <c r="P1010" s="3">
        <f xml:space="preserve"> L1010 * M1010</f>
        <v>26.97</v>
      </c>
    </row>
    <row r="1011" spans="1:16" x14ac:dyDescent="0.25">
      <c r="A1011" s="2">
        <v>645</v>
      </c>
      <c r="B1011" s="3" t="s">
        <v>1347</v>
      </c>
      <c r="C1011" s="3" t="s">
        <v>1348</v>
      </c>
      <c r="D1011" s="3" t="s">
        <v>512</v>
      </c>
      <c r="E1011" s="3" t="s">
        <v>34</v>
      </c>
      <c r="F1011" s="4">
        <v>79945</v>
      </c>
      <c r="G1011" s="2">
        <v>159</v>
      </c>
      <c r="H1011" s="5">
        <v>43863</v>
      </c>
      <c r="I1011" s="5" t="str">
        <f>TEXT(H1011, "d")</f>
        <v>2</v>
      </c>
      <c r="J1011" s="5" t="str">
        <f>TEXT(H1011, "mmm")</f>
        <v>Feb</v>
      </c>
      <c r="K1011" s="5" t="str">
        <f>TEXT(H1011, "yyyy")</f>
        <v>2020</v>
      </c>
      <c r="L1011" s="4">
        <v>5</v>
      </c>
      <c r="M1011" s="4">
        <v>8.99</v>
      </c>
      <c r="N1011" s="3" t="s">
        <v>271</v>
      </c>
      <c r="O1011" s="3" t="s">
        <v>19</v>
      </c>
      <c r="P1011" s="3">
        <f xml:space="preserve"> L1011 * M1011</f>
        <v>44.95</v>
      </c>
    </row>
    <row r="1012" spans="1:16" x14ac:dyDescent="0.25">
      <c r="A1012" s="2">
        <v>645</v>
      </c>
      <c r="B1012" s="3" t="s">
        <v>1347</v>
      </c>
      <c r="C1012" s="3" t="s">
        <v>1348</v>
      </c>
      <c r="D1012" s="3" t="s">
        <v>512</v>
      </c>
      <c r="E1012" s="3" t="s">
        <v>34</v>
      </c>
      <c r="F1012" s="4">
        <v>79945</v>
      </c>
      <c r="G1012" s="2">
        <v>2452</v>
      </c>
      <c r="H1012" s="5">
        <v>44359</v>
      </c>
      <c r="I1012" s="5" t="str">
        <f>TEXT(H1012, "d")</f>
        <v>12</v>
      </c>
      <c r="J1012" s="5" t="str">
        <f>TEXT(H1012, "mmm")</f>
        <v>Jun</v>
      </c>
      <c r="K1012" s="5" t="str">
        <f>TEXT(H1012, "yyyy")</f>
        <v>2021</v>
      </c>
      <c r="L1012" s="4">
        <v>5</v>
      </c>
      <c r="M1012" s="4">
        <v>450</v>
      </c>
      <c r="N1012" s="3" t="s">
        <v>282</v>
      </c>
      <c r="O1012" s="3" t="s">
        <v>59</v>
      </c>
      <c r="P1012" s="3">
        <f xml:space="preserve"> L1012 * M1012</f>
        <v>2250</v>
      </c>
    </row>
    <row r="1013" spans="1:16" x14ac:dyDescent="0.25">
      <c r="A1013" s="2">
        <v>645</v>
      </c>
      <c r="B1013" s="3" t="s">
        <v>1347</v>
      </c>
      <c r="C1013" s="3" t="s">
        <v>1348</v>
      </c>
      <c r="D1013" s="3" t="s">
        <v>512</v>
      </c>
      <c r="E1013" s="3" t="s">
        <v>34</v>
      </c>
      <c r="F1013" s="4">
        <v>79945</v>
      </c>
      <c r="G1013" s="2">
        <v>2565</v>
      </c>
      <c r="H1013" s="5">
        <v>44378</v>
      </c>
      <c r="I1013" s="5" t="str">
        <f>TEXT(H1013, "d")</f>
        <v>1</v>
      </c>
      <c r="J1013" s="5" t="str">
        <f>TEXT(H1013, "mmm")</f>
        <v>Jul</v>
      </c>
      <c r="K1013" s="5" t="str">
        <f>TEXT(H1013, "yyyy")</f>
        <v>2021</v>
      </c>
      <c r="L1013" s="4">
        <v>3</v>
      </c>
      <c r="M1013" s="4">
        <v>20.95</v>
      </c>
      <c r="N1013" s="3" t="s">
        <v>193</v>
      </c>
      <c r="O1013" s="3" t="s">
        <v>37</v>
      </c>
      <c r="P1013" s="3">
        <f xml:space="preserve"> L1013 * M1013</f>
        <v>62.849999999999994</v>
      </c>
    </row>
    <row r="1014" spans="1:16" x14ac:dyDescent="0.25">
      <c r="A1014" s="2">
        <v>646</v>
      </c>
      <c r="B1014" s="3" t="s">
        <v>1349</v>
      </c>
      <c r="C1014" s="3" t="s">
        <v>1350</v>
      </c>
      <c r="D1014" s="3" t="s">
        <v>570</v>
      </c>
      <c r="E1014" s="3" t="s">
        <v>571</v>
      </c>
      <c r="F1014" s="4">
        <v>84110</v>
      </c>
      <c r="G1014" s="2">
        <v>2399</v>
      </c>
      <c r="H1014" s="5">
        <v>44348</v>
      </c>
      <c r="I1014" s="5" t="str">
        <f>TEXT(H1014, "d")</f>
        <v>1</v>
      </c>
      <c r="J1014" s="5" t="str">
        <f>TEXT(H1014, "mmm")</f>
        <v>Jun</v>
      </c>
      <c r="K1014" s="5" t="str">
        <f>TEXT(H1014, "yyyy")</f>
        <v>2021</v>
      </c>
      <c r="L1014" s="4">
        <v>3</v>
      </c>
      <c r="M1014" s="4">
        <v>4.99</v>
      </c>
      <c r="N1014" s="3" t="s">
        <v>117</v>
      </c>
      <c r="O1014" s="3" t="s">
        <v>19</v>
      </c>
      <c r="P1014" s="3">
        <f xml:space="preserve"> L1014 * M1014</f>
        <v>14.97</v>
      </c>
    </row>
    <row r="1015" spans="1:16" x14ac:dyDescent="0.25">
      <c r="A1015" s="2">
        <v>646</v>
      </c>
      <c r="B1015" s="3" t="s">
        <v>1349</v>
      </c>
      <c r="C1015" s="3" t="s">
        <v>1350</v>
      </c>
      <c r="D1015" s="3" t="s">
        <v>570</v>
      </c>
      <c r="E1015" s="3" t="s">
        <v>571</v>
      </c>
      <c r="F1015" s="4">
        <v>84110</v>
      </c>
      <c r="G1015" s="2">
        <v>3127</v>
      </c>
      <c r="H1015" s="5">
        <v>44511</v>
      </c>
      <c r="I1015" s="5" t="str">
        <f>TEXT(H1015, "d")</f>
        <v>11</v>
      </c>
      <c r="J1015" s="5" t="str">
        <f>TEXT(H1015, "mmm")</f>
        <v>Nov</v>
      </c>
      <c r="K1015" s="5" t="str">
        <f>TEXT(H1015, "yyyy")</f>
        <v>2021</v>
      </c>
      <c r="L1015" s="4">
        <v>2</v>
      </c>
      <c r="M1015" s="4">
        <v>49</v>
      </c>
      <c r="N1015" s="3" t="s">
        <v>427</v>
      </c>
      <c r="O1015" s="3" t="s">
        <v>17</v>
      </c>
      <c r="P1015" s="3">
        <f xml:space="preserve"> L1015 * M1015</f>
        <v>98</v>
      </c>
    </row>
    <row r="1016" spans="1:16" x14ac:dyDescent="0.25">
      <c r="A1016" s="2">
        <v>647</v>
      </c>
      <c r="B1016" s="3" t="s">
        <v>1351</v>
      </c>
      <c r="C1016" s="3" t="s">
        <v>1352</v>
      </c>
      <c r="D1016" s="3" t="s">
        <v>945</v>
      </c>
      <c r="E1016" s="3" t="s">
        <v>34</v>
      </c>
      <c r="F1016" s="4">
        <v>75210</v>
      </c>
      <c r="G1016" s="2">
        <v>54</v>
      </c>
      <c r="H1016" s="5">
        <v>43840</v>
      </c>
      <c r="I1016" s="5" t="str">
        <f>TEXT(H1016, "d")</f>
        <v>10</v>
      </c>
      <c r="J1016" s="5" t="str">
        <f>TEXT(H1016, "mmm")</f>
        <v>Jan</v>
      </c>
      <c r="K1016" s="5" t="str">
        <f>TEXT(H1016, "yyyy")</f>
        <v>2020</v>
      </c>
      <c r="L1016" s="4">
        <v>2</v>
      </c>
      <c r="M1016" s="4">
        <v>250</v>
      </c>
      <c r="N1016" s="3" t="s">
        <v>82</v>
      </c>
      <c r="O1016" s="3" t="s">
        <v>59</v>
      </c>
      <c r="P1016" s="3">
        <f xml:space="preserve"> L1016 * M1016</f>
        <v>500</v>
      </c>
    </row>
    <row r="1017" spans="1:16" x14ac:dyDescent="0.25">
      <c r="A1017" s="2">
        <v>648</v>
      </c>
      <c r="B1017" s="3" t="s">
        <v>1353</v>
      </c>
      <c r="C1017" s="3" t="s">
        <v>1354</v>
      </c>
      <c r="D1017" s="3" t="s">
        <v>421</v>
      </c>
      <c r="E1017" s="3" t="s">
        <v>34</v>
      </c>
      <c r="F1017" s="4">
        <v>77266</v>
      </c>
      <c r="G1017" s="2">
        <v>943</v>
      </c>
      <c r="H1017" s="5">
        <v>44032</v>
      </c>
      <c r="I1017" s="5" t="str">
        <f>TEXT(H1017, "d")</f>
        <v>20</v>
      </c>
      <c r="J1017" s="5" t="str">
        <f>TEXT(H1017, "mmm")</f>
        <v>Jul</v>
      </c>
      <c r="K1017" s="5" t="str">
        <f>TEXT(H1017, "yyyy")</f>
        <v>2020</v>
      </c>
      <c r="L1017" s="4">
        <v>4</v>
      </c>
      <c r="M1017" s="4">
        <v>13.99</v>
      </c>
      <c r="N1017" s="3" t="s">
        <v>551</v>
      </c>
      <c r="O1017" s="3" t="s">
        <v>37</v>
      </c>
      <c r="P1017" s="3">
        <f xml:space="preserve"> L1017 * M1017</f>
        <v>55.96</v>
      </c>
    </row>
    <row r="1018" spans="1:16" x14ac:dyDescent="0.25">
      <c r="A1018" s="2">
        <v>648</v>
      </c>
      <c r="B1018" s="3" t="s">
        <v>1353</v>
      </c>
      <c r="C1018" s="3" t="s">
        <v>1354</v>
      </c>
      <c r="D1018" s="3" t="s">
        <v>421</v>
      </c>
      <c r="E1018" s="3" t="s">
        <v>34</v>
      </c>
      <c r="F1018" s="4">
        <v>77266</v>
      </c>
      <c r="G1018" s="2">
        <v>1648</v>
      </c>
      <c r="H1018" s="5">
        <v>44187</v>
      </c>
      <c r="I1018" s="5" t="str">
        <f>TEXT(H1018, "d")</f>
        <v>22</v>
      </c>
      <c r="J1018" s="5" t="str">
        <f>TEXT(H1018, "mmm")</f>
        <v>Dec</v>
      </c>
      <c r="K1018" s="5" t="str">
        <f>TEXT(H1018, "yyyy")</f>
        <v>2020</v>
      </c>
      <c r="L1018" s="4">
        <v>5</v>
      </c>
      <c r="M1018" s="4">
        <v>12</v>
      </c>
      <c r="N1018" s="3" t="s">
        <v>125</v>
      </c>
      <c r="O1018" s="3" t="s">
        <v>19</v>
      </c>
      <c r="P1018" s="3">
        <f xml:space="preserve"> L1018 * M1018</f>
        <v>60</v>
      </c>
    </row>
    <row r="1019" spans="1:16" x14ac:dyDescent="0.25">
      <c r="A1019" s="2">
        <v>649</v>
      </c>
      <c r="B1019" s="3" t="s">
        <v>1355</v>
      </c>
      <c r="C1019" s="3" t="s">
        <v>1356</v>
      </c>
      <c r="D1019" s="3" t="s">
        <v>557</v>
      </c>
      <c r="E1019" s="3" t="s">
        <v>41</v>
      </c>
      <c r="F1019" s="4">
        <v>91186</v>
      </c>
      <c r="G1019" s="2">
        <v>2860</v>
      </c>
      <c r="H1019" s="5">
        <v>44444</v>
      </c>
      <c r="I1019" s="5" t="str">
        <f>TEXT(H1019, "d")</f>
        <v>5</v>
      </c>
      <c r="J1019" s="5" t="str">
        <f>TEXT(H1019, "mmm")</f>
        <v>Sep</v>
      </c>
      <c r="K1019" s="5" t="str">
        <f>TEXT(H1019, "yyyy")</f>
        <v>2021</v>
      </c>
      <c r="L1019" s="4">
        <v>6</v>
      </c>
      <c r="M1019" s="4">
        <v>883</v>
      </c>
      <c r="N1019" s="3" t="s">
        <v>176</v>
      </c>
      <c r="O1019" s="3" t="s">
        <v>30</v>
      </c>
      <c r="P1019" s="3">
        <f xml:space="preserve"> L1019 * M1019</f>
        <v>5298</v>
      </c>
    </row>
    <row r="1020" spans="1:16" x14ac:dyDescent="0.25">
      <c r="A1020" s="2">
        <v>650</v>
      </c>
      <c r="B1020" s="3" t="s">
        <v>1357</v>
      </c>
      <c r="C1020" s="3" t="s">
        <v>1358</v>
      </c>
      <c r="D1020" s="3" t="s">
        <v>1359</v>
      </c>
      <c r="E1020" s="3" t="s">
        <v>121</v>
      </c>
      <c r="F1020" s="4">
        <v>89714</v>
      </c>
      <c r="G1020" s="2">
        <v>3203</v>
      </c>
      <c r="H1020" s="5">
        <v>44529</v>
      </c>
      <c r="I1020" s="5" t="str">
        <f>TEXT(H1020, "d")</f>
        <v>29</v>
      </c>
      <c r="J1020" s="5" t="str">
        <f>TEXT(H1020, "mmm")</f>
        <v>Nov</v>
      </c>
      <c r="K1020" s="5" t="str">
        <f>TEXT(H1020, "yyyy")</f>
        <v>2021</v>
      </c>
      <c r="L1020" s="4">
        <v>4</v>
      </c>
      <c r="M1020" s="4">
        <v>599</v>
      </c>
      <c r="N1020" s="3" t="s">
        <v>89</v>
      </c>
      <c r="O1020" s="3" t="s">
        <v>30</v>
      </c>
      <c r="P1020" s="3">
        <f xml:space="preserve"> L1020 * M1020</f>
        <v>2396</v>
      </c>
    </row>
    <row r="1021" spans="1:16" x14ac:dyDescent="0.25">
      <c r="A1021" s="2">
        <v>651</v>
      </c>
      <c r="B1021" s="3" t="s">
        <v>1360</v>
      </c>
      <c r="C1021" s="3" t="s">
        <v>1361</v>
      </c>
      <c r="D1021" s="3" t="s">
        <v>1362</v>
      </c>
      <c r="E1021" s="3" t="s">
        <v>201</v>
      </c>
      <c r="F1021" s="4">
        <v>48335</v>
      </c>
      <c r="G1021" s="2">
        <v>809</v>
      </c>
      <c r="H1021" s="5">
        <v>44004</v>
      </c>
      <c r="I1021" s="5" t="str">
        <f>TEXT(H1021, "d")</f>
        <v>22</v>
      </c>
      <c r="J1021" s="5" t="str">
        <f>TEXT(H1021, "mmm")</f>
        <v>Jun</v>
      </c>
      <c r="K1021" s="5" t="str">
        <f>TEXT(H1021, "yyyy")</f>
        <v>2020</v>
      </c>
      <c r="L1021" s="4">
        <v>6</v>
      </c>
      <c r="M1021" s="4">
        <v>225</v>
      </c>
      <c r="N1021" s="3" t="s">
        <v>232</v>
      </c>
      <c r="O1021" s="3" t="s">
        <v>106</v>
      </c>
      <c r="P1021" s="3">
        <f xml:space="preserve"> L1021 * M1021</f>
        <v>1350</v>
      </c>
    </row>
    <row r="1022" spans="1:16" x14ac:dyDescent="0.25">
      <c r="A1022" s="2">
        <v>651</v>
      </c>
      <c r="B1022" s="3" t="s">
        <v>1360</v>
      </c>
      <c r="C1022" s="3" t="s">
        <v>1361</v>
      </c>
      <c r="D1022" s="3" t="s">
        <v>1362</v>
      </c>
      <c r="E1022" s="3" t="s">
        <v>201</v>
      </c>
      <c r="F1022" s="4">
        <v>48335</v>
      </c>
      <c r="G1022" s="2">
        <v>825</v>
      </c>
      <c r="H1022" s="5">
        <v>44007</v>
      </c>
      <c r="I1022" s="5" t="str">
        <f>TEXT(H1022, "d")</f>
        <v>25</v>
      </c>
      <c r="J1022" s="5" t="str">
        <f>TEXT(H1022, "mmm")</f>
        <v>Jun</v>
      </c>
      <c r="K1022" s="5" t="str">
        <f>TEXT(H1022, "yyyy")</f>
        <v>2020</v>
      </c>
      <c r="L1022" s="4">
        <v>5</v>
      </c>
      <c r="M1022" s="4">
        <v>89.95</v>
      </c>
      <c r="N1022" s="3" t="s">
        <v>43</v>
      </c>
      <c r="O1022" s="3" t="s">
        <v>44</v>
      </c>
      <c r="P1022" s="3">
        <f xml:space="preserve"> L1022 * M1022</f>
        <v>449.75</v>
      </c>
    </row>
    <row r="1023" spans="1:16" x14ac:dyDescent="0.25">
      <c r="A1023" s="2">
        <v>652</v>
      </c>
      <c r="B1023" s="3" t="s">
        <v>1363</v>
      </c>
      <c r="C1023" s="3" t="s">
        <v>1364</v>
      </c>
      <c r="D1023" s="3" t="s">
        <v>679</v>
      </c>
      <c r="E1023" s="3" t="s">
        <v>41</v>
      </c>
      <c r="F1023" s="4">
        <v>94250</v>
      </c>
      <c r="G1023" s="2">
        <v>949</v>
      </c>
      <c r="H1023" s="5">
        <v>44033</v>
      </c>
      <c r="I1023" s="5" t="str">
        <f>TEXT(H1023, "d")</f>
        <v>21</v>
      </c>
      <c r="J1023" s="5" t="str">
        <f>TEXT(H1023, "mmm")</f>
        <v>Jul</v>
      </c>
      <c r="K1023" s="5" t="str">
        <f>TEXT(H1023, "yyyy")</f>
        <v>2020</v>
      </c>
      <c r="L1023" s="4">
        <v>2</v>
      </c>
      <c r="M1023" s="4">
        <v>14.99</v>
      </c>
      <c r="N1023" s="3" t="s">
        <v>143</v>
      </c>
      <c r="O1023" s="3" t="s">
        <v>37</v>
      </c>
      <c r="P1023" s="3">
        <f xml:space="preserve"> L1023 * M1023</f>
        <v>29.98</v>
      </c>
    </row>
    <row r="1024" spans="1:16" x14ac:dyDescent="0.25">
      <c r="A1024" s="2">
        <v>652</v>
      </c>
      <c r="B1024" s="3" t="s">
        <v>1363</v>
      </c>
      <c r="C1024" s="3" t="s">
        <v>1364</v>
      </c>
      <c r="D1024" s="3" t="s">
        <v>679</v>
      </c>
      <c r="E1024" s="3" t="s">
        <v>41</v>
      </c>
      <c r="F1024" s="4">
        <v>94250</v>
      </c>
      <c r="G1024" s="2">
        <v>2852</v>
      </c>
      <c r="H1024" s="5">
        <v>44442</v>
      </c>
      <c r="I1024" s="5" t="str">
        <f>TEXT(H1024, "d")</f>
        <v>3</v>
      </c>
      <c r="J1024" s="5" t="str">
        <f>TEXT(H1024, "mmm")</f>
        <v>Sep</v>
      </c>
      <c r="K1024" s="5" t="str">
        <f>TEXT(H1024, "yyyy")</f>
        <v>2021</v>
      </c>
      <c r="L1024" s="4">
        <v>3</v>
      </c>
      <c r="M1024" s="4">
        <v>225</v>
      </c>
      <c r="N1024" s="3" t="s">
        <v>232</v>
      </c>
      <c r="O1024" s="3" t="s">
        <v>106</v>
      </c>
      <c r="P1024" s="3">
        <f xml:space="preserve"> L1024 * M1024</f>
        <v>675</v>
      </c>
    </row>
    <row r="1025" spans="1:16" x14ac:dyDescent="0.25">
      <c r="A1025" s="2">
        <v>652</v>
      </c>
      <c r="B1025" s="3" t="s">
        <v>1363</v>
      </c>
      <c r="C1025" s="3" t="s">
        <v>1364</v>
      </c>
      <c r="D1025" s="3" t="s">
        <v>679</v>
      </c>
      <c r="E1025" s="3" t="s">
        <v>41</v>
      </c>
      <c r="F1025" s="4">
        <v>94250</v>
      </c>
      <c r="G1025" s="2">
        <v>3114</v>
      </c>
      <c r="H1025" s="5">
        <v>44508</v>
      </c>
      <c r="I1025" s="5" t="str">
        <f>TEXT(H1025, "d")</f>
        <v>8</v>
      </c>
      <c r="J1025" s="5" t="str">
        <f>TEXT(H1025, "mmm")</f>
        <v>Nov</v>
      </c>
      <c r="K1025" s="5" t="str">
        <f>TEXT(H1025, "yyyy")</f>
        <v>2021</v>
      </c>
      <c r="L1025" s="4">
        <v>5</v>
      </c>
      <c r="M1025" s="4">
        <v>250</v>
      </c>
      <c r="N1025" s="3" t="s">
        <v>77</v>
      </c>
      <c r="O1025" s="3" t="s">
        <v>59</v>
      </c>
      <c r="P1025" s="3">
        <f xml:space="preserve"> L1025 * M1025</f>
        <v>1250</v>
      </c>
    </row>
    <row r="1026" spans="1:16" x14ac:dyDescent="0.25">
      <c r="A1026" s="2">
        <v>653</v>
      </c>
      <c r="B1026" s="3" t="s">
        <v>1365</v>
      </c>
      <c r="C1026" s="3" t="s">
        <v>1366</v>
      </c>
      <c r="D1026" s="3" t="s">
        <v>597</v>
      </c>
      <c r="E1026" s="3" t="s">
        <v>14</v>
      </c>
      <c r="F1026" s="4">
        <v>99252</v>
      </c>
      <c r="G1026" s="2">
        <v>81</v>
      </c>
      <c r="H1026" s="5">
        <v>43848</v>
      </c>
      <c r="I1026" s="5" t="str">
        <f>TEXT(H1026, "d")</f>
        <v>18</v>
      </c>
      <c r="J1026" s="5" t="str">
        <f>TEXT(H1026, "mmm")</f>
        <v>Jan</v>
      </c>
      <c r="K1026" s="5" t="str">
        <f>TEXT(H1026, "yyyy")</f>
        <v>2020</v>
      </c>
      <c r="L1026" s="4">
        <v>3</v>
      </c>
      <c r="M1026" s="4">
        <v>19.5</v>
      </c>
      <c r="N1026" s="3" t="s">
        <v>217</v>
      </c>
      <c r="O1026" s="3" t="s">
        <v>37</v>
      </c>
      <c r="P1026" s="3">
        <f xml:space="preserve"> L1026 * M1026</f>
        <v>58.5</v>
      </c>
    </row>
    <row r="1027" spans="1:16" x14ac:dyDescent="0.25">
      <c r="A1027" s="2">
        <v>653</v>
      </c>
      <c r="B1027" s="3" t="s">
        <v>1365</v>
      </c>
      <c r="C1027" s="3" t="s">
        <v>1366</v>
      </c>
      <c r="D1027" s="3" t="s">
        <v>597</v>
      </c>
      <c r="E1027" s="3" t="s">
        <v>14</v>
      </c>
      <c r="F1027" s="4">
        <v>99252</v>
      </c>
      <c r="G1027" s="2">
        <v>286</v>
      </c>
      <c r="H1027" s="5">
        <v>43887</v>
      </c>
      <c r="I1027" s="5" t="str">
        <f>TEXT(H1027, "d")</f>
        <v>26</v>
      </c>
      <c r="J1027" s="5" t="str">
        <f>TEXT(H1027, "mmm")</f>
        <v>Feb</v>
      </c>
      <c r="K1027" s="5" t="str">
        <f>TEXT(H1027, "yyyy")</f>
        <v>2020</v>
      </c>
      <c r="L1027" s="4">
        <v>2</v>
      </c>
      <c r="M1027" s="4">
        <v>15.5</v>
      </c>
      <c r="N1027" s="3" t="s">
        <v>36</v>
      </c>
      <c r="O1027" s="3" t="s">
        <v>37</v>
      </c>
      <c r="P1027" s="3">
        <f xml:space="preserve"> L1027 * M1027</f>
        <v>31</v>
      </c>
    </row>
    <row r="1028" spans="1:16" x14ac:dyDescent="0.25">
      <c r="A1028" s="2">
        <v>653</v>
      </c>
      <c r="B1028" s="3" t="s">
        <v>1365</v>
      </c>
      <c r="C1028" s="3" t="s">
        <v>1366</v>
      </c>
      <c r="D1028" s="3" t="s">
        <v>597</v>
      </c>
      <c r="E1028" s="3" t="s">
        <v>14</v>
      </c>
      <c r="F1028" s="4">
        <v>99252</v>
      </c>
      <c r="G1028" s="2">
        <v>3012</v>
      </c>
      <c r="H1028" s="5">
        <v>44484</v>
      </c>
      <c r="I1028" s="5" t="str">
        <f>TEXT(H1028, "d")</f>
        <v>15</v>
      </c>
      <c r="J1028" s="5" t="str">
        <f>TEXT(H1028, "mmm")</f>
        <v>Oct</v>
      </c>
      <c r="K1028" s="5" t="str">
        <f>TEXT(H1028, "yyyy")</f>
        <v>2021</v>
      </c>
      <c r="L1028" s="4">
        <v>4</v>
      </c>
      <c r="M1028" s="4">
        <v>49</v>
      </c>
      <c r="N1028" s="3" t="s">
        <v>53</v>
      </c>
      <c r="O1028" s="3" t="s">
        <v>17</v>
      </c>
      <c r="P1028" s="3">
        <f xml:space="preserve"> L1028 * M1028</f>
        <v>196</v>
      </c>
    </row>
    <row r="1029" spans="1:16" x14ac:dyDescent="0.25">
      <c r="A1029" s="2">
        <v>653</v>
      </c>
      <c r="B1029" s="3" t="s">
        <v>1365</v>
      </c>
      <c r="C1029" s="3" t="s">
        <v>1366</v>
      </c>
      <c r="D1029" s="3" t="s">
        <v>597</v>
      </c>
      <c r="E1029" s="3" t="s">
        <v>14</v>
      </c>
      <c r="F1029" s="4">
        <v>99252</v>
      </c>
      <c r="G1029" s="2">
        <v>3278</v>
      </c>
      <c r="H1029" s="5">
        <v>44547</v>
      </c>
      <c r="I1029" s="5" t="str">
        <f>TEXT(H1029, "d")</f>
        <v>17</v>
      </c>
      <c r="J1029" s="5" t="str">
        <f>TEXT(H1029, "mmm")</f>
        <v>Dec</v>
      </c>
      <c r="K1029" s="5" t="str">
        <f>TEXT(H1029, "yyyy")</f>
        <v>2021</v>
      </c>
      <c r="L1029" s="4">
        <v>5</v>
      </c>
      <c r="M1029" s="4">
        <v>10.99</v>
      </c>
      <c r="N1029" s="3" t="s">
        <v>316</v>
      </c>
      <c r="O1029" s="3" t="s">
        <v>19</v>
      </c>
      <c r="P1029" s="3">
        <f xml:space="preserve"> L1029 * M1029</f>
        <v>54.95</v>
      </c>
    </row>
    <row r="1030" spans="1:16" x14ac:dyDescent="0.25">
      <c r="A1030" s="2">
        <v>654</v>
      </c>
      <c r="B1030" s="3" t="s">
        <v>1367</v>
      </c>
      <c r="C1030" s="3" t="s">
        <v>1368</v>
      </c>
      <c r="D1030" s="3" t="s">
        <v>321</v>
      </c>
      <c r="E1030" s="3" t="s">
        <v>322</v>
      </c>
      <c r="F1030" s="4">
        <v>28215</v>
      </c>
      <c r="G1030" s="2">
        <v>946</v>
      </c>
      <c r="H1030" s="5">
        <v>44033</v>
      </c>
      <c r="I1030" s="5" t="str">
        <f>TEXT(H1030, "d")</f>
        <v>21</v>
      </c>
      <c r="J1030" s="5" t="str">
        <f>TEXT(H1030, "mmm")</f>
        <v>Jul</v>
      </c>
      <c r="K1030" s="5" t="str">
        <f>TEXT(H1030, "yyyy")</f>
        <v>2020</v>
      </c>
      <c r="L1030" s="4">
        <v>5</v>
      </c>
      <c r="M1030" s="4">
        <v>54</v>
      </c>
      <c r="N1030" s="3" t="s">
        <v>83</v>
      </c>
      <c r="O1030" s="3" t="s">
        <v>44</v>
      </c>
      <c r="P1030" s="3">
        <f xml:space="preserve"> L1030 * M1030</f>
        <v>270</v>
      </c>
    </row>
    <row r="1031" spans="1:16" x14ac:dyDescent="0.25">
      <c r="A1031" s="2">
        <v>654</v>
      </c>
      <c r="B1031" s="3" t="s">
        <v>1367</v>
      </c>
      <c r="C1031" s="3" t="s">
        <v>1368</v>
      </c>
      <c r="D1031" s="3" t="s">
        <v>321</v>
      </c>
      <c r="E1031" s="3" t="s">
        <v>322</v>
      </c>
      <c r="F1031" s="4">
        <v>28215</v>
      </c>
      <c r="G1031" s="2">
        <v>2543</v>
      </c>
      <c r="H1031" s="5">
        <v>44374</v>
      </c>
      <c r="I1031" s="5" t="str">
        <f>TEXT(H1031, "d")</f>
        <v>27</v>
      </c>
      <c r="J1031" s="5" t="str">
        <f>TEXT(H1031, "mmm")</f>
        <v>Jun</v>
      </c>
      <c r="K1031" s="5" t="str">
        <f>TEXT(H1031, "yyyy")</f>
        <v>2021</v>
      </c>
      <c r="L1031" s="4">
        <v>3</v>
      </c>
      <c r="M1031" s="4">
        <v>19.5</v>
      </c>
      <c r="N1031" s="3" t="s">
        <v>217</v>
      </c>
      <c r="O1031" s="3" t="s">
        <v>37</v>
      </c>
      <c r="P1031" s="3">
        <f xml:space="preserve"> L1031 * M1031</f>
        <v>58.5</v>
      </c>
    </row>
    <row r="1032" spans="1:16" x14ac:dyDescent="0.25">
      <c r="A1032" s="2">
        <v>655</v>
      </c>
      <c r="B1032" s="3" t="s">
        <v>1369</v>
      </c>
      <c r="C1032" s="3" t="s">
        <v>1370</v>
      </c>
      <c r="D1032" s="3" t="s">
        <v>371</v>
      </c>
      <c r="E1032" s="3" t="s">
        <v>372</v>
      </c>
      <c r="F1032" s="4">
        <v>63126</v>
      </c>
      <c r="G1032" s="2">
        <v>1242</v>
      </c>
      <c r="H1032" s="5">
        <v>44096</v>
      </c>
      <c r="I1032" s="5" t="str">
        <f>TEXT(H1032, "d")</f>
        <v>22</v>
      </c>
      <c r="J1032" s="5" t="str">
        <f>TEXT(H1032, "mmm")</f>
        <v>Sep</v>
      </c>
      <c r="K1032" s="5" t="str">
        <f>TEXT(H1032, "yyyy")</f>
        <v>2020</v>
      </c>
      <c r="L1032" s="4">
        <v>4</v>
      </c>
      <c r="M1032" s="4">
        <v>58.95</v>
      </c>
      <c r="N1032" s="3" t="s">
        <v>301</v>
      </c>
      <c r="O1032" s="3" t="s">
        <v>44</v>
      </c>
      <c r="P1032" s="3">
        <f xml:space="preserve"> L1032 * M1032</f>
        <v>235.8</v>
      </c>
    </row>
    <row r="1033" spans="1:16" x14ac:dyDescent="0.25">
      <c r="A1033" s="2">
        <v>656</v>
      </c>
      <c r="B1033" s="3" t="s">
        <v>1371</v>
      </c>
      <c r="C1033" s="3" t="s">
        <v>1372</v>
      </c>
      <c r="D1033" s="3" t="s">
        <v>179</v>
      </c>
      <c r="E1033" s="3" t="s">
        <v>141</v>
      </c>
      <c r="F1033" s="4">
        <v>62764</v>
      </c>
      <c r="G1033" s="2">
        <v>624</v>
      </c>
      <c r="H1033" s="5">
        <v>43965</v>
      </c>
      <c r="I1033" s="5" t="str">
        <f>TEXT(H1033, "d")</f>
        <v>14</v>
      </c>
      <c r="J1033" s="5" t="str">
        <f>TEXT(H1033, "mmm")</f>
        <v>May</v>
      </c>
      <c r="K1033" s="5" t="str">
        <f>TEXT(H1033, "yyyy")</f>
        <v>2020</v>
      </c>
      <c r="L1033" s="4">
        <v>3</v>
      </c>
      <c r="M1033" s="4">
        <v>699</v>
      </c>
      <c r="N1033" s="3" t="s">
        <v>502</v>
      </c>
      <c r="O1033" s="3" t="s">
        <v>30</v>
      </c>
      <c r="P1033" s="3">
        <f xml:space="preserve"> L1033 * M1033</f>
        <v>2097</v>
      </c>
    </row>
    <row r="1034" spans="1:16" x14ac:dyDescent="0.25">
      <c r="A1034" s="2">
        <v>656</v>
      </c>
      <c r="B1034" s="3" t="s">
        <v>1371</v>
      </c>
      <c r="C1034" s="3" t="s">
        <v>1372</v>
      </c>
      <c r="D1034" s="3" t="s">
        <v>179</v>
      </c>
      <c r="E1034" s="3" t="s">
        <v>141</v>
      </c>
      <c r="F1034" s="4">
        <v>62764</v>
      </c>
      <c r="G1034" s="2">
        <v>1812</v>
      </c>
      <c r="H1034" s="5">
        <v>44220</v>
      </c>
      <c r="I1034" s="5" t="str">
        <f>TEXT(H1034, "d")</f>
        <v>24</v>
      </c>
      <c r="J1034" s="5" t="str">
        <f>TEXT(H1034, "mmm")</f>
        <v>Jan</v>
      </c>
      <c r="K1034" s="5" t="str">
        <f>TEXT(H1034, "yyyy")</f>
        <v>2021</v>
      </c>
      <c r="L1034" s="4">
        <v>5</v>
      </c>
      <c r="M1034" s="4">
        <v>23.99</v>
      </c>
      <c r="N1034" s="3" t="s">
        <v>76</v>
      </c>
      <c r="O1034" s="3" t="s">
        <v>37</v>
      </c>
      <c r="P1034" s="3">
        <f xml:space="preserve"> L1034 * M1034</f>
        <v>119.94999999999999</v>
      </c>
    </row>
    <row r="1035" spans="1:16" x14ac:dyDescent="0.25">
      <c r="A1035" s="2">
        <v>657</v>
      </c>
      <c r="B1035" s="3" t="s">
        <v>1373</v>
      </c>
      <c r="C1035" s="3" t="s">
        <v>1374</v>
      </c>
      <c r="D1035" s="3" t="s">
        <v>445</v>
      </c>
      <c r="E1035" s="3" t="s">
        <v>446</v>
      </c>
      <c r="F1035" s="4">
        <v>19897</v>
      </c>
      <c r="G1035" s="2">
        <v>1232</v>
      </c>
      <c r="H1035" s="5">
        <v>44095</v>
      </c>
      <c r="I1035" s="5" t="str">
        <f>TEXT(H1035, "d")</f>
        <v>21</v>
      </c>
      <c r="J1035" s="5" t="str">
        <f>TEXT(H1035, "mmm")</f>
        <v>Sep</v>
      </c>
      <c r="K1035" s="5" t="str">
        <f>TEXT(H1035, "yyyy")</f>
        <v>2020</v>
      </c>
      <c r="L1035" s="4">
        <v>5</v>
      </c>
      <c r="M1035" s="4">
        <v>23.99</v>
      </c>
      <c r="N1035" s="3" t="s">
        <v>49</v>
      </c>
      <c r="O1035" s="3" t="s">
        <v>37</v>
      </c>
      <c r="P1035" s="3">
        <f xml:space="preserve"> L1035 * M1035</f>
        <v>119.94999999999999</v>
      </c>
    </row>
    <row r="1036" spans="1:16" x14ac:dyDescent="0.25">
      <c r="A1036" s="2">
        <v>657</v>
      </c>
      <c r="B1036" s="3" t="s">
        <v>1373</v>
      </c>
      <c r="C1036" s="3" t="s">
        <v>1374</v>
      </c>
      <c r="D1036" s="3" t="s">
        <v>445</v>
      </c>
      <c r="E1036" s="3" t="s">
        <v>446</v>
      </c>
      <c r="F1036" s="4">
        <v>19897</v>
      </c>
      <c r="G1036" s="2">
        <v>2624</v>
      </c>
      <c r="H1036" s="5">
        <v>44389</v>
      </c>
      <c r="I1036" s="5" t="str">
        <f>TEXT(H1036, "d")</f>
        <v>12</v>
      </c>
      <c r="J1036" s="5" t="str">
        <f>TEXT(H1036, "mmm")</f>
        <v>Jul</v>
      </c>
      <c r="K1036" s="5" t="str">
        <f>TEXT(H1036, "yyyy")</f>
        <v>2021</v>
      </c>
      <c r="L1036" s="4">
        <v>5</v>
      </c>
      <c r="M1036" s="4">
        <v>17.5</v>
      </c>
      <c r="N1036" s="3" t="s">
        <v>233</v>
      </c>
      <c r="O1036" s="3" t="s">
        <v>37</v>
      </c>
      <c r="P1036" s="3">
        <f xml:space="preserve"> L1036 * M1036</f>
        <v>87.5</v>
      </c>
    </row>
    <row r="1037" spans="1:16" x14ac:dyDescent="0.25">
      <c r="A1037" s="2">
        <v>658</v>
      </c>
      <c r="B1037" s="3" t="s">
        <v>1375</v>
      </c>
      <c r="C1037" s="3" t="s">
        <v>1376</v>
      </c>
      <c r="D1037" s="3" t="s">
        <v>1342</v>
      </c>
      <c r="E1037" s="3" t="s">
        <v>75</v>
      </c>
      <c r="F1037" s="4">
        <v>22212</v>
      </c>
      <c r="G1037" s="2">
        <v>701</v>
      </c>
      <c r="H1037" s="5">
        <v>43979</v>
      </c>
      <c r="I1037" s="5" t="str">
        <f>TEXT(H1037, "d")</f>
        <v>28</v>
      </c>
      <c r="J1037" s="5" t="str">
        <f>TEXT(H1037, "mmm")</f>
        <v>May</v>
      </c>
      <c r="K1037" s="5" t="str">
        <f>TEXT(H1037, "yyyy")</f>
        <v>2020</v>
      </c>
      <c r="L1037" s="4">
        <v>5</v>
      </c>
      <c r="M1037" s="4">
        <v>36.99</v>
      </c>
      <c r="N1037" s="3" t="s">
        <v>379</v>
      </c>
      <c r="O1037" s="3" t="s">
        <v>17</v>
      </c>
      <c r="P1037" s="3">
        <f xml:space="preserve"> L1037 * M1037</f>
        <v>184.95000000000002</v>
      </c>
    </row>
    <row r="1038" spans="1:16" x14ac:dyDescent="0.25">
      <c r="A1038" s="2">
        <v>658</v>
      </c>
      <c r="B1038" s="3" t="s">
        <v>1375</v>
      </c>
      <c r="C1038" s="3" t="s">
        <v>1376</v>
      </c>
      <c r="D1038" s="3" t="s">
        <v>1342</v>
      </c>
      <c r="E1038" s="3" t="s">
        <v>75</v>
      </c>
      <c r="F1038" s="4">
        <v>22212</v>
      </c>
      <c r="G1038" s="2">
        <v>3255</v>
      </c>
      <c r="H1038" s="5">
        <v>44541</v>
      </c>
      <c r="I1038" s="5" t="str">
        <f>TEXT(H1038, "d")</f>
        <v>11</v>
      </c>
      <c r="J1038" s="5" t="str">
        <f>TEXT(H1038, "mmm")</f>
        <v>Dec</v>
      </c>
      <c r="K1038" s="5" t="str">
        <f>TEXT(H1038, "yyyy")</f>
        <v>2021</v>
      </c>
      <c r="L1038" s="4">
        <v>4</v>
      </c>
      <c r="M1038" s="4">
        <v>167</v>
      </c>
      <c r="N1038" s="3" t="s">
        <v>90</v>
      </c>
      <c r="O1038" s="3" t="s">
        <v>44</v>
      </c>
      <c r="P1038" s="3">
        <f xml:space="preserve"> L1038 * M1038</f>
        <v>668</v>
      </c>
    </row>
    <row r="1039" spans="1:16" x14ac:dyDescent="0.25">
      <c r="A1039" s="2">
        <v>659</v>
      </c>
      <c r="B1039" s="3" t="s">
        <v>1377</v>
      </c>
      <c r="C1039" s="3" t="s">
        <v>1378</v>
      </c>
      <c r="D1039" s="3" t="s">
        <v>543</v>
      </c>
      <c r="E1039" s="3" t="s">
        <v>34</v>
      </c>
      <c r="F1039" s="4">
        <v>79118</v>
      </c>
      <c r="G1039" s="2">
        <v>549</v>
      </c>
      <c r="H1039" s="5">
        <v>43950</v>
      </c>
      <c r="I1039" s="5" t="str">
        <f>TEXT(H1039, "d")</f>
        <v>29</v>
      </c>
      <c r="J1039" s="5" t="str">
        <f>TEXT(H1039, "mmm")</f>
        <v>Apr</v>
      </c>
      <c r="K1039" s="5" t="str">
        <f>TEXT(H1039, "yyyy")</f>
        <v>2020</v>
      </c>
      <c r="L1039" s="4">
        <v>2</v>
      </c>
      <c r="M1039" s="4">
        <v>19.5</v>
      </c>
      <c r="N1039" s="3" t="s">
        <v>439</v>
      </c>
      <c r="O1039" s="3" t="s">
        <v>37</v>
      </c>
      <c r="P1039" s="3">
        <f xml:space="preserve"> L1039 * M1039</f>
        <v>39</v>
      </c>
    </row>
    <row r="1040" spans="1:16" x14ac:dyDescent="0.25">
      <c r="A1040" s="2">
        <v>659</v>
      </c>
      <c r="B1040" s="3" t="s">
        <v>1377</v>
      </c>
      <c r="C1040" s="3" t="s">
        <v>1378</v>
      </c>
      <c r="D1040" s="3" t="s">
        <v>543</v>
      </c>
      <c r="E1040" s="3" t="s">
        <v>34</v>
      </c>
      <c r="F1040" s="4">
        <v>79118</v>
      </c>
      <c r="G1040" s="2">
        <v>1566</v>
      </c>
      <c r="H1040" s="5">
        <v>44169</v>
      </c>
      <c r="I1040" s="5" t="str">
        <f>TEXT(H1040, "d")</f>
        <v>4</v>
      </c>
      <c r="J1040" s="5" t="str">
        <f>TEXT(H1040, "mmm")</f>
        <v>Dec</v>
      </c>
      <c r="K1040" s="5" t="str">
        <f>TEXT(H1040, "yyyy")</f>
        <v>2020</v>
      </c>
      <c r="L1040" s="4">
        <v>5</v>
      </c>
      <c r="M1040" s="4">
        <v>34.99</v>
      </c>
      <c r="N1040" s="3" t="s">
        <v>111</v>
      </c>
      <c r="O1040" s="3" t="s">
        <v>17</v>
      </c>
      <c r="P1040" s="3">
        <f xml:space="preserve"> L1040 * M1040</f>
        <v>174.95000000000002</v>
      </c>
    </row>
    <row r="1041" spans="1:16" x14ac:dyDescent="0.25">
      <c r="A1041" s="2">
        <v>660</v>
      </c>
      <c r="B1041" s="3" t="s">
        <v>1379</v>
      </c>
      <c r="C1041" s="3" t="s">
        <v>1380</v>
      </c>
      <c r="D1041" s="3" t="s">
        <v>47</v>
      </c>
      <c r="E1041" s="3" t="s">
        <v>48</v>
      </c>
      <c r="F1041" s="4">
        <v>73142</v>
      </c>
      <c r="G1041" s="2">
        <v>2708</v>
      </c>
      <c r="H1041" s="5">
        <v>44410</v>
      </c>
      <c r="I1041" s="5" t="str">
        <f>TEXT(H1041, "d")</f>
        <v>2</v>
      </c>
      <c r="J1041" s="5" t="str">
        <f>TEXT(H1041, "mmm")</f>
        <v>Aug</v>
      </c>
      <c r="K1041" s="5" t="str">
        <f>TEXT(H1041, "yyyy")</f>
        <v>2021</v>
      </c>
      <c r="L1041" s="4">
        <v>4</v>
      </c>
      <c r="M1041" s="4">
        <v>10.99</v>
      </c>
      <c r="N1041" s="3" t="s">
        <v>316</v>
      </c>
      <c r="O1041" s="3" t="s">
        <v>19</v>
      </c>
      <c r="P1041" s="3">
        <f xml:space="preserve"> L1041 * M1041</f>
        <v>43.96</v>
      </c>
    </row>
    <row r="1042" spans="1:16" x14ac:dyDescent="0.25">
      <c r="A1042" s="2">
        <v>661</v>
      </c>
      <c r="B1042" s="3" t="s">
        <v>1381</v>
      </c>
      <c r="C1042" s="3" t="s">
        <v>1382</v>
      </c>
      <c r="D1042" s="3" t="s">
        <v>1383</v>
      </c>
      <c r="E1042" s="3" t="s">
        <v>907</v>
      </c>
      <c r="F1042" s="4">
        <v>58122</v>
      </c>
      <c r="G1042" s="2">
        <v>183</v>
      </c>
      <c r="H1042" s="5">
        <v>43868</v>
      </c>
      <c r="I1042" s="5" t="str">
        <f>TEXT(H1042, "d")</f>
        <v>7</v>
      </c>
      <c r="J1042" s="5" t="str">
        <f>TEXT(H1042, "mmm")</f>
        <v>Feb</v>
      </c>
      <c r="K1042" s="5" t="str">
        <f>TEXT(H1042, "yyyy")</f>
        <v>2020</v>
      </c>
      <c r="L1042" s="4">
        <v>4</v>
      </c>
      <c r="M1042" s="4">
        <v>24.99</v>
      </c>
      <c r="N1042" s="3" t="s">
        <v>100</v>
      </c>
      <c r="O1042" s="3" t="s">
        <v>37</v>
      </c>
      <c r="P1042" s="3">
        <f xml:space="preserve"> L1042 * M1042</f>
        <v>99.96</v>
      </c>
    </row>
    <row r="1043" spans="1:16" x14ac:dyDescent="0.25">
      <c r="A1043" s="2">
        <v>661</v>
      </c>
      <c r="B1043" s="3" t="s">
        <v>1381</v>
      </c>
      <c r="C1043" s="3" t="s">
        <v>1382</v>
      </c>
      <c r="D1043" s="3" t="s">
        <v>1383</v>
      </c>
      <c r="E1043" s="3" t="s">
        <v>907</v>
      </c>
      <c r="F1043" s="4">
        <v>58122</v>
      </c>
      <c r="G1043" s="2">
        <v>580</v>
      </c>
      <c r="H1043" s="5">
        <v>43958</v>
      </c>
      <c r="I1043" s="5" t="str">
        <f>TEXT(H1043, "d")</f>
        <v>7</v>
      </c>
      <c r="J1043" s="5" t="str">
        <f>TEXT(H1043, "mmm")</f>
        <v>May</v>
      </c>
      <c r="K1043" s="5" t="str">
        <f>TEXT(H1043, "yyyy")</f>
        <v>2020</v>
      </c>
      <c r="L1043" s="4">
        <v>5</v>
      </c>
      <c r="M1043" s="4">
        <v>167</v>
      </c>
      <c r="N1043" s="3" t="s">
        <v>90</v>
      </c>
      <c r="O1043" s="3" t="s">
        <v>44</v>
      </c>
      <c r="P1043" s="3">
        <f xml:space="preserve"> L1043 * M1043</f>
        <v>835</v>
      </c>
    </row>
    <row r="1044" spans="1:16" x14ac:dyDescent="0.25">
      <c r="A1044" s="2">
        <v>661</v>
      </c>
      <c r="B1044" s="3" t="s">
        <v>1381</v>
      </c>
      <c r="C1044" s="3" t="s">
        <v>1382</v>
      </c>
      <c r="D1044" s="3" t="s">
        <v>1383</v>
      </c>
      <c r="E1044" s="3" t="s">
        <v>907</v>
      </c>
      <c r="F1044" s="4">
        <v>58122</v>
      </c>
      <c r="G1044" s="2">
        <v>2460</v>
      </c>
      <c r="H1044" s="5">
        <v>44360</v>
      </c>
      <c r="I1044" s="5" t="str">
        <f>TEXT(H1044, "d")</f>
        <v>13</v>
      </c>
      <c r="J1044" s="5" t="str">
        <f>TEXT(H1044, "mmm")</f>
        <v>Jun</v>
      </c>
      <c r="K1044" s="5" t="str">
        <f>TEXT(H1044, "yyyy")</f>
        <v>2021</v>
      </c>
      <c r="L1044" s="4">
        <v>5</v>
      </c>
      <c r="M1044" s="4">
        <v>684</v>
      </c>
      <c r="N1044" s="3" t="s">
        <v>29</v>
      </c>
      <c r="O1044" s="3" t="s">
        <v>30</v>
      </c>
      <c r="P1044" s="3">
        <f xml:space="preserve"> L1044 * M1044</f>
        <v>3420</v>
      </c>
    </row>
    <row r="1045" spans="1:16" x14ac:dyDescent="0.25">
      <c r="A1045" s="2">
        <v>662</v>
      </c>
      <c r="B1045" s="3" t="s">
        <v>1384</v>
      </c>
      <c r="C1045" s="3" t="s">
        <v>1385</v>
      </c>
      <c r="D1045" s="3" t="s">
        <v>27</v>
      </c>
      <c r="E1045" s="3" t="s">
        <v>28</v>
      </c>
      <c r="F1045" s="4">
        <v>30340</v>
      </c>
      <c r="G1045" s="2">
        <v>3096</v>
      </c>
      <c r="H1045" s="5">
        <v>44505</v>
      </c>
      <c r="I1045" s="5" t="str">
        <f>TEXT(H1045, "d")</f>
        <v>5</v>
      </c>
      <c r="J1045" s="5" t="str">
        <f>TEXT(H1045, "mmm")</f>
        <v>Nov</v>
      </c>
      <c r="K1045" s="5" t="str">
        <f>TEXT(H1045, "yyyy")</f>
        <v>2021</v>
      </c>
      <c r="L1045" s="4">
        <v>4</v>
      </c>
      <c r="M1045" s="4">
        <v>8.99</v>
      </c>
      <c r="N1045" s="3" t="s">
        <v>18</v>
      </c>
      <c r="O1045" s="3" t="s">
        <v>19</v>
      </c>
      <c r="P1045" s="3">
        <f xml:space="preserve"> L1045 * M1045</f>
        <v>35.96</v>
      </c>
    </row>
    <row r="1046" spans="1:16" x14ac:dyDescent="0.25">
      <c r="A1046" s="2">
        <v>665</v>
      </c>
      <c r="B1046" s="3" t="s">
        <v>1386</v>
      </c>
      <c r="C1046" s="3" t="s">
        <v>1387</v>
      </c>
      <c r="D1046" s="3" t="s">
        <v>1388</v>
      </c>
      <c r="E1046" s="3" t="s">
        <v>363</v>
      </c>
      <c r="F1046" s="4">
        <v>80525</v>
      </c>
      <c r="G1046" s="2">
        <v>3194</v>
      </c>
      <c r="H1046" s="5">
        <v>44527</v>
      </c>
      <c r="I1046" s="5" t="str">
        <f>TEXT(H1046, "d")</f>
        <v>27</v>
      </c>
      <c r="J1046" s="5" t="str">
        <f>TEXT(H1046, "mmm")</f>
        <v>Nov</v>
      </c>
      <c r="K1046" s="5" t="str">
        <f>TEXT(H1046, "yyyy")</f>
        <v>2021</v>
      </c>
      <c r="L1046" s="4">
        <v>4</v>
      </c>
      <c r="M1046" s="4">
        <v>49</v>
      </c>
      <c r="N1046" s="3" t="s">
        <v>53</v>
      </c>
      <c r="O1046" s="3" t="s">
        <v>17</v>
      </c>
      <c r="P1046" s="3">
        <f xml:space="preserve"> L1046 * M1046</f>
        <v>196</v>
      </c>
    </row>
    <row r="1047" spans="1:16" x14ac:dyDescent="0.25">
      <c r="A1047" s="2">
        <v>666</v>
      </c>
      <c r="B1047" s="3" t="s">
        <v>1389</v>
      </c>
      <c r="C1047" s="3" t="s">
        <v>1390</v>
      </c>
      <c r="D1047" s="3" t="s">
        <v>321</v>
      </c>
      <c r="E1047" s="3" t="s">
        <v>322</v>
      </c>
      <c r="F1047" s="4">
        <v>28220</v>
      </c>
      <c r="G1047" s="2">
        <v>1111</v>
      </c>
      <c r="H1047" s="5">
        <v>44070</v>
      </c>
      <c r="I1047" s="5" t="str">
        <f>TEXT(H1047, "d")</f>
        <v>27</v>
      </c>
      <c r="J1047" s="5" t="str">
        <f>TEXT(H1047, "mmm")</f>
        <v>Aug</v>
      </c>
      <c r="K1047" s="5" t="str">
        <f>TEXT(H1047, "yyyy")</f>
        <v>2020</v>
      </c>
      <c r="L1047" s="4">
        <v>3</v>
      </c>
      <c r="M1047" s="4">
        <v>399</v>
      </c>
      <c r="N1047" s="3" t="s">
        <v>88</v>
      </c>
      <c r="O1047" s="3" t="s">
        <v>59</v>
      </c>
      <c r="P1047" s="3">
        <f xml:space="preserve"> L1047 * M1047</f>
        <v>1197</v>
      </c>
    </row>
    <row r="1048" spans="1:16" x14ac:dyDescent="0.25">
      <c r="A1048" s="2">
        <v>667</v>
      </c>
      <c r="B1048" s="3" t="s">
        <v>1099</v>
      </c>
      <c r="C1048" s="3" t="s">
        <v>1391</v>
      </c>
      <c r="D1048" s="3" t="s">
        <v>810</v>
      </c>
      <c r="E1048" s="3" t="s">
        <v>180</v>
      </c>
      <c r="F1048" s="4">
        <v>2283</v>
      </c>
      <c r="G1048" s="2">
        <v>1403</v>
      </c>
      <c r="H1048" s="5">
        <v>44129</v>
      </c>
      <c r="I1048" s="5" t="str">
        <f>TEXT(H1048, "d")</f>
        <v>25</v>
      </c>
      <c r="J1048" s="5" t="str">
        <f>TEXT(H1048, "mmm")</f>
        <v>Oct</v>
      </c>
      <c r="K1048" s="5" t="str">
        <f>TEXT(H1048, "yyyy")</f>
        <v>2020</v>
      </c>
      <c r="L1048" s="4">
        <v>2</v>
      </c>
      <c r="M1048" s="4">
        <v>23.99</v>
      </c>
      <c r="N1048" s="3" t="s">
        <v>49</v>
      </c>
      <c r="O1048" s="3" t="s">
        <v>37</v>
      </c>
      <c r="P1048" s="3">
        <f xml:space="preserve"> L1048 * M1048</f>
        <v>47.98</v>
      </c>
    </row>
    <row r="1049" spans="1:16" x14ac:dyDescent="0.25">
      <c r="A1049" s="2">
        <v>668</v>
      </c>
      <c r="B1049" s="3" t="s">
        <v>1392</v>
      </c>
      <c r="C1049" s="3" t="s">
        <v>1393</v>
      </c>
      <c r="D1049" s="3" t="s">
        <v>339</v>
      </c>
      <c r="E1049" s="3" t="s">
        <v>34</v>
      </c>
      <c r="F1049" s="4">
        <v>78250</v>
      </c>
      <c r="G1049" s="2">
        <v>2263</v>
      </c>
      <c r="H1049" s="5">
        <v>44317</v>
      </c>
      <c r="I1049" s="5" t="str">
        <f>TEXT(H1049, "d")</f>
        <v>1</v>
      </c>
      <c r="J1049" s="5" t="str">
        <f>TEXT(H1049, "mmm")</f>
        <v>May</v>
      </c>
      <c r="K1049" s="5" t="str">
        <f>TEXT(H1049, "yyyy")</f>
        <v>2021</v>
      </c>
      <c r="L1049" s="4">
        <v>4</v>
      </c>
      <c r="M1049" s="4">
        <v>15.5</v>
      </c>
      <c r="N1049" s="3" t="s">
        <v>36</v>
      </c>
      <c r="O1049" s="3" t="s">
        <v>37</v>
      </c>
      <c r="P1049" s="3">
        <f xml:space="preserve"> L1049 * M1049</f>
        <v>62</v>
      </c>
    </row>
    <row r="1050" spans="1:16" x14ac:dyDescent="0.25">
      <c r="A1050" s="2">
        <v>668</v>
      </c>
      <c r="B1050" s="3" t="s">
        <v>1392</v>
      </c>
      <c r="C1050" s="3" t="s">
        <v>1393</v>
      </c>
      <c r="D1050" s="3" t="s">
        <v>339</v>
      </c>
      <c r="E1050" s="3" t="s">
        <v>34</v>
      </c>
      <c r="F1050" s="4">
        <v>78250</v>
      </c>
      <c r="G1050" s="2">
        <v>2977</v>
      </c>
      <c r="H1050" s="5">
        <v>44476</v>
      </c>
      <c r="I1050" s="5" t="str">
        <f>TEXT(H1050, "d")</f>
        <v>7</v>
      </c>
      <c r="J1050" s="5" t="str">
        <f>TEXT(H1050, "mmm")</f>
        <v>Oct</v>
      </c>
      <c r="K1050" s="5" t="str">
        <f>TEXT(H1050, "yyyy")</f>
        <v>2021</v>
      </c>
      <c r="L1050" s="4">
        <v>6</v>
      </c>
      <c r="M1050" s="4">
        <v>19.989999999999998</v>
      </c>
      <c r="N1050" s="3" t="s">
        <v>493</v>
      </c>
      <c r="O1050" s="3" t="s">
        <v>37</v>
      </c>
      <c r="P1050" s="3">
        <f xml:space="preserve"> L1050 * M1050</f>
        <v>119.94</v>
      </c>
    </row>
    <row r="1051" spans="1:16" x14ac:dyDescent="0.25">
      <c r="A1051" s="2">
        <v>669</v>
      </c>
      <c r="B1051" s="3" t="s">
        <v>1394</v>
      </c>
      <c r="C1051" s="3" t="s">
        <v>1395</v>
      </c>
      <c r="D1051" s="3" t="s">
        <v>421</v>
      </c>
      <c r="E1051" s="3" t="s">
        <v>34</v>
      </c>
      <c r="F1051" s="4">
        <v>77055</v>
      </c>
      <c r="G1051" s="2">
        <v>822</v>
      </c>
      <c r="H1051" s="5">
        <v>44007</v>
      </c>
      <c r="I1051" s="5" t="str">
        <f>TEXT(H1051, "d")</f>
        <v>25</v>
      </c>
      <c r="J1051" s="5" t="str">
        <f>TEXT(H1051, "mmm")</f>
        <v>Jun</v>
      </c>
      <c r="K1051" s="5" t="str">
        <f>TEXT(H1051, "yyyy")</f>
        <v>2020</v>
      </c>
      <c r="L1051" s="4">
        <v>5</v>
      </c>
      <c r="M1051" s="4">
        <v>167</v>
      </c>
      <c r="N1051" s="3" t="s">
        <v>90</v>
      </c>
      <c r="O1051" s="3" t="s">
        <v>44</v>
      </c>
      <c r="P1051" s="3">
        <f xml:space="preserve"> L1051 * M1051</f>
        <v>835</v>
      </c>
    </row>
    <row r="1052" spans="1:16" x14ac:dyDescent="0.25">
      <c r="A1052" s="2">
        <v>669</v>
      </c>
      <c r="B1052" s="3" t="s">
        <v>1394</v>
      </c>
      <c r="C1052" s="3" t="s">
        <v>1395</v>
      </c>
      <c r="D1052" s="3" t="s">
        <v>421</v>
      </c>
      <c r="E1052" s="3" t="s">
        <v>34</v>
      </c>
      <c r="F1052" s="4">
        <v>77055</v>
      </c>
      <c r="G1052" s="2">
        <v>848</v>
      </c>
      <c r="H1052" s="5">
        <v>44013</v>
      </c>
      <c r="I1052" s="5" t="str">
        <f>TEXT(H1052, "d")</f>
        <v>1</v>
      </c>
      <c r="J1052" s="5" t="str">
        <f>TEXT(H1052, "mmm")</f>
        <v>Jul</v>
      </c>
      <c r="K1052" s="5" t="str">
        <f>TEXT(H1052, "yyyy")</f>
        <v>2020</v>
      </c>
      <c r="L1052" s="4">
        <v>6</v>
      </c>
      <c r="M1052" s="4">
        <v>399</v>
      </c>
      <c r="N1052" s="3" t="s">
        <v>88</v>
      </c>
      <c r="O1052" s="3" t="s">
        <v>59</v>
      </c>
      <c r="P1052" s="3">
        <f xml:space="preserve"> L1052 * M1052</f>
        <v>2394</v>
      </c>
    </row>
    <row r="1053" spans="1:16" x14ac:dyDescent="0.25">
      <c r="A1053" s="2">
        <v>669</v>
      </c>
      <c r="B1053" s="3" t="s">
        <v>1394</v>
      </c>
      <c r="C1053" s="3" t="s">
        <v>1395</v>
      </c>
      <c r="D1053" s="3" t="s">
        <v>421</v>
      </c>
      <c r="E1053" s="3" t="s">
        <v>34</v>
      </c>
      <c r="F1053" s="4">
        <v>77055</v>
      </c>
      <c r="G1053" s="2">
        <v>2483</v>
      </c>
      <c r="H1053" s="5">
        <v>44364</v>
      </c>
      <c r="I1053" s="5" t="str">
        <f>TEXT(H1053, "d")</f>
        <v>17</v>
      </c>
      <c r="J1053" s="5" t="str">
        <f>TEXT(H1053, "mmm")</f>
        <v>Jun</v>
      </c>
      <c r="K1053" s="5" t="str">
        <f>TEXT(H1053, "yyyy")</f>
        <v>2021</v>
      </c>
      <c r="L1053" s="4">
        <v>3</v>
      </c>
      <c r="M1053" s="4">
        <v>23.99</v>
      </c>
      <c r="N1053" s="3" t="s">
        <v>49</v>
      </c>
      <c r="O1053" s="3" t="s">
        <v>37</v>
      </c>
      <c r="P1053" s="3">
        <f xml:space="preserve"> L1053 * M1053</f>
        <v>71.97</v>
      </c>
    </row>
    <row r="1054" spans="1:16" x14ac:dyDescent="0.25">
      <c r="A1054" s="2">
        <v>670</v>
      </c>
      <c r="B1054" s="3" t="s">
        <v>1396</v>
      </c>
      <c r="C1054" s="3" t="s">
        <v>1397</v>
      </c>
      <c r="D1054" s="3" t="s">
        <v>977</v>
      </c>
      <c r="E1054" s="3" t="s">
        <v>23</v>
      </c>
      <c r="F1054" s="4">
        <v>11355</v>
      </c>
      <c r="G1054" s="2">
        <v>361</v>
      </c>
      <c r="H1054" s="5">
        <v>43905</v>
      </c>
      <c r="I1054" s="5" t="str">
        <f>TEXT(H1054, "d")</f>
        <v>15</v>
      </c>
      <c r="J1054" s="5" t="str">
        <f>TEXT(H1054, "mmm")</f>
        <v>Mar</v>
      </c>
      <c r="K1054" s="5" t="str">
        <f>TEXT(H1054, "yyyy")</f>
        <v>2020</v>
      </c>
      <c r="L1054" s="4">
        <v>1</v>
      </c>
      <c r="M1054" s="4">
        <v>4.99</v>
      </c>
      <c r="N1054" s="3" t="s">
        <v>117</v>
      </c>
      <c r="O1054" s="3" t="s">
        <v>19</v>
      </c>
      <c r="P1054" s="3">
        <f xml:space="preserve"> L1054 * M1054</f>
        <v>4.99</v>
      </c>
    </row>
    <row r="1055" spans="1:16" x14ac:dyDescent="0.25">
      <c r="A1055" s="2">
        <v>671</v>
      </c>
      <c r="B1055" s="3" t="s">
        <v>1398</v>
      </c>
      <c r="C1055" s="3" t="s">
        <v>1399</v>
      </c>
      <c r="D1055" s="3" t="s">
        <v>206</v>
      </c>
      <c r="E1055" s="3" t="s">
        <v>207</v>
      </c>
      <c r="F1055" s="4">
        <v>72215</v>
      </c>
      <c r="G1055" s="2">
        <v>1324</v>
      </c>
      <c r="H1055" s="5">
        <v>44114</v>
      </c>
      <c r="I1055" s="5" t="str">
        <f>TEXT(H1055, "d")</f>
        <v>10</v>
      </c>
      <c r="J1055" s="5" t="str">
        <f>TEXT(H1055, "mmm")</f>
        <v>Oct</v>
      </c>
      <c r="K1055" s="5" t="str">
        <f>TEXT(H1055, "yyyy")</f>
        <v>2020</v>
      </c>
      <c r="L1055" s="4">
        <v>4</v>
      </c>
      <c r="M1055" s="4">
        <v>8.99</v>
      </c>
      <c r="N1055" s="3" t="s">
        <v>18</v>
      </c>
      <c r="O1055" s="3" t="s">
        <v>19</v>
      </c>
      <c r="P1055" s="3">
        <f xml:space="preserve"> L1055 * M1055</f>
        <v>35.96</v>
      </c>
    </row>
    <row r="1056" spans="1:16" x14ac:dyDescent="0.25">
      <c r="A1056" s="2">
        <v>672</v>
      </c>
      <c r="B1056" s="3" t="s">
        <v>1400</v>
      </c>
      <c r="C1056" s="3" t="s">
        <v>1401</v>
      </c>
      <c r="D1056" s="3" t="s">
        <v>618</v>
      </c>
      <c r="E1056" s="3" t="s">
        <v>322</v>
      </c>
      <c r="F1056" s="4">
        <v>27150</v>
      </c>
      <c r="G1056" s="2">
        <v>732</v>
      </c>
      <c r="H1056" s="5">
        <v>43984</v>
      </c>
      <c r="I1056" s="5" t="str">
        <f>TEXT(H1056, "d")</f>
        <v>2</v>
      </c>
      <c r="J1056" s="5" t="str">
        <f>TEXT(H1056, "mmm")</f>
        <v>Jun</v>
      </c>
      <c r="K1056" s="5" t="str">
        <f>TEXT(H1056, "yyyy")</f>
        <v>2020</v>
      </c>
      <c r="L1056" s="4">
        <v>2</v>
      </c>
      <c r="M1056" s="4">
        <v>58.95</v>
      </c>
      <c r="N1056" s="3" t="s">
        <v>301</v>
      </c>
      <c r="O1056" s="3" t="s">
        <v>44</v>
      </c>
      <c r="P1056" s="3">
        <f xml:space="preserve"> L1056 * M1056</f>
        <v>117.9</v>
      </c>
    </row>
    <row r="1057" spans="1:16" x14ac:dyDescent="0.25">
      <c r="A1057" s="2">
        <v>673</v>
      </c>
      <c r="B1057" s="3" t="s">
        <v>1402</v>
      </c>
      <c r="C1057" s="3" t="s">
        <v>1403</v>
      </c>
      <c r="D1057" s="3" t="s">
        <v>360</v>
      </c>
      <c r="E1057" s="3" t="s">
        <v>23</v>
      </c>
      <c r="F1057" s="4">
        <v>12232</v>
      </c>
      <c r="G1057" s="2">
        <v>991</v>
      </c>
      <c r="H1057" s="5">
        <v>44042</v>
      </c>
      <c r="I1057" s="5" t="str">
        <f>TEXT(H1057, "d")</f>
        <v>30</v>
      </c>
      <c r="J1057" s="5" t="str">
        <f>TEXT(H1057, "mmm")</f>
        <v>Jul</v>
      </c>
      <c r="K1057" s="5" t="str">
        <f>TEXT(H1057, "yyyy")</f>
        <v>2020</v>
      </c>
      <c r="L1057" s="4">
        <v>3</v>
      </c>
      <c r="M1057" s="4">
        <v>129.94999999999999</v>
      </c>
      <c r="N1057" s="3" t="s">
        <v>186</v>
      </c>
      <c r="O1057" s="3" t="s">
        <v>44</v>
      </c>
      <c r="P1057" s="3">
        <f xml:space="preserve"> L1057 * M1057</f>
        <v>389.84999999999997</v>
      </c>
    </row>
    <row r="1058" spans="1:16" x14ac:dyDescent="0.25">
      <c r="A1058" s="2">
        <v>673</v>
      </c>
      <c r="B1058" s="3" t="s">
        <v>1402</v>
      </c>
      <c r="C1058" s="3" t="s">
        <v>1403</v>
      </c>
      <c r="D1058" s="3" t="s">
        <v>360</v>
      </c>
      <c r="E1058" s="3" t="s">
        <v>23</v>
      </c>
      <c r="F1058" s="4">
        <v>12232</v>
      </c>
      <c r="G1058" s="2">
        <v>3059</v>
      </c>
      <c r="H1058" s="5">
        <v>44497</v>
      </c>
      <c r="I1058" s="5" t="str">
        <f>TEXT(H1058, "d")</f>
        <v>28</v>
      </c>
      <c r="J1058" s="5" t="str">
        <f>TEXT(H1058, "mmm")</f>
        <v>Oct</v>
      </c>
      <c r="K1058" s="5" t="str">
        <f>TEXT(H1058, "yyyy")</f>
        <v>2021</v>
      </c>
      <c r="L1058" s="4">
        <v>3</v>
      </c>
      <c r="M1058" s="4">
        <v>27.5</v>
      </c>
      <c r="N1058" s="3" t="s">
        <v>24</v>
      </c>
      <c r="O1058" s="3" t="s">
        <v>17</v>
      </c>
      <c r="P1058" s="3">
        <f xml:space="preserve"> L1058 * M1058</f>
        <v>82.5</v>
      </c>
    </row>
    <row r="1059" spans="1:16" x14ac:dyDescent="0.25">
      <c r="A1059" s="2">
        <v>674</v>
      </c>
      <c r="B1059" s="3" t="s">
        <v>1404</v>
      </c>
      <c r="C1059" s="3" t="s">
        <v>1405</v>
      </c>
      <c r="D1059" s="3" t="s">
        <v>52</v>
      </c>
      <c r="E1059" s="3" t="s">
        <v>23</v>
      </c>
      <c r="F1059" s="4">
        <v>14609</v>
      </c>
      <c r="G1059" s="2">
        <v>984</v>
      </c>
      <c r="H1059" s="5">
        <v>44041</v>
      </c>
      <c r="I1059" s="5" t="str">
        <f>TEXT(H1059, "d")</f>
        <v>29</v>
      </c>
      <c r="J1059" s="5" t="str">
        <f>TEXT(H1059, "mmm")</f>
        <v>Jul</v>
      </c>
      <c r="K1059" s="5" t="str">
        <f>TEXT(H1059, "yyyy")</f>
        <v>2020</v>
      </c>
      <c r="L1059" s="4">
        <v>3</v>
      </c>
      <c r="M1059" s="4">
        <v>42.99</v>
      </c>
      <c r="N1059" s="3" t="s">
        <v>489</v>
      </c>
      <c r="O1059" s="3" t="s">
        <v>17</v>
      </c>
      <c r="P1059" s="3">
        <f xml:space="preserve"> L1059 * M1059</f>
        <v>128.97</v>
      </c>
    </row>
    <row r="1060" spans="1:16" x14ac:dyDescent="0.25">
      <c r="A1060" s="2">
        <v>675</v>
      </c>
      <c r="B1060" s="3" t="s">
        <v>1406</v>
      </c>
      <c r="C1060" s="3" t="s">
        <v>1407</v>
      </c>
      <c r="D1060" s="3" t="s">
        <v>371</v>
      </c>
      <c r="E1060" s="3" t="s">
        <v>372</v>
      </c>
      <c r="F1060" s="4">
        <v>63121</v>
      </c>
      <c r="G1060" s="2">
        <v>366</v>
      </c>
      <c r="H1060" s="5">
        <v>43906</v>
      </c>
      <c r="I1060" s="5" t="str">
        <f>TEXT(H1060, "d")</f>
        <v>16</v>
      </c>
      <c r="J1060" s="5" t="str">
        <f>TEXT(H1060, "mmm")</f>
        <v>Mar</v>
      </c>
      <c r="K1060" s="5" t="str">
        <f>TEXT(H1060, "yyyy")</f>
        <v>2020</v>
      </c>
      <c r="L1060" s="4">
        <v>3</v>
      </c>
      <c r="M1060" s="4">
        <v>684</v>
      </c>
      <c r="N1060" s="3" t="s">
        <v>29</v>
      </c>
      <c r="O1060" s="3" t="s">
        <v>30</v>
      </c>
      <c r="P1060" s="3">
        <f xml:space="preserve"> L1060 * M1060</f>
        <v>2052</v>
      </c>
    </row>
    <row r="1061" spans="1:16" x14ac:dyDescent="0.25">
      <c r="A1061" s="2">
        <v>677</v>
      </c>
      <c r="B1061" s="3" t="s">
        <v>1408</v>
      </c>
      <c r="C1061" s="3" t="s">
        <v>1409</v>
      </c>
      <c r="D1061" s="3" t="s">
        <v>768</v>
      </c>
      <c r="E1061" s="3" t="s">
        <v>28</v>
      </c>
      <c r="F1061" s="4">
        <v>30033</v>
      </c>
      <c r="G1061" s="2">
        <v>922</v>
      </c>
      <c r="H1061" s="5">
        <v>44026</v>
      </c>
      <c r="I1061" s="5" t="str">
        <f>TEXT(H1061, "d")</f>
        <v>14</v>
      </c>
      <c r="J1061" s="5" t="str">
        <f>TEXT(H1061, "mmm")</f>
        <v>Jul</v>
      </c>
      <c r="K1061" s="5" t="str">
        <f>TEXT(H1061, "yyyy")</f>
        <v>2020</v>
      </c>
      <c r="L1061" s="4">
        <v>3</v>
      </c>
      <c r="M1061" s="4">
        <v>245</v>
      </c>
      <c r="N1061" s="3" t="s">
        <v>105</v>
      </c>
      <c r="O1061" s="3" t="s">
        <v>106</v>
      </c>
      <c r="P1061" s="3">
        <f xml:space="preserve"> L1061 * M1061</f>
        <v>735</v>
      </c>
    </row>
    <row r="1062" spans="1:16" x14ac:dyDescent="0.25">
      <c r="A1062" s="2">
        <v>677</v>
      </c>
      <c r="B1062" s="3" t="s">
        <v>1408</v>
      </c>
      <c r="C1062" s="3" t="s">
        <v>1409</v>
      </c>
      <c r="D1062" s="3" t="s">
        <v>768</v>
      </c>
      <c r="E1062" s="3" t="s">
        <v>28</v>
      </c>
      <c r="F1062" s="4">
        <v>30033</v>
      </c>
      <c r="G1062" s="2">
        <v>1373</v>
      </c>
      <c r="H1062" s="5">
        <v>44123</v>
      </c>
      <c r="I1062" s="5" t="str">
        <f>TEXT(H1062, "d")</f>
        <v>19</v>
      </c>
      <c r="J1062" s="5" t="str">
        <f>TEXT(H1062, "mmm")</f>
        <v>Oct</v>
      </c>
      <c r="K1062" s="5" t="str">
        <f>TEXT(H1062, "yyyy")</f>
        <v>2020</v>
      </c>
      <c r="L1062" s="4">
        <v>2</v>
      </c>
      <c r="M1062" s="4">
        <v>20.95</v>
      </c>
      <c r="N1062" s="3" t="s">
        <v>193</v>
      </c>
      <c r="O1062" s="3" t="s">
        <v>37</v>
      </c>
      <c r="P1062" s="3">
        <f xml:space="preserve"> L1062 * M1062</f>
        <v>41.9</v>
      </c>
    </row>
    <row r="1063" spans="1:16" x14ac:dyDescent="0.25">
      <c r="A1063" s="2">
        <v>677</v>
      </c>
      <c r="B1063" s="3" t="s">
        <v>1408</v>
      </c>
      <c r="C1063" s="3" t="s">
        <v>1409</v>
      </c>
      <c r="D1063" s="3" t="s">
        <v>768</v>
      </c>
      <c r="E1063" s="3" t="s">
        <v>28</v>
      </c>
      <c r="F1063" s="4">
        <v>30033</v>
      </c>
      <c r="G1063" s="2">
        <v>1579</v>
      </c>
      <c r="H1063" s="5">
        <v>44171</v>
      </c>
      <c r="I1063" s="5" t="str">
        <f>TEXT(H1063, "d")</f>
        <v>6</v>
      </c>
      <c r="J1063" s="5" t="str">
        <f>TEXT(H1063, "mmm")</f>
        <v>Dec</v>
      </c>
      <c r="K1063" s="5" t="str">
        <f>TEXT(H1063, "yyyy")</f>
        <v>2020</v>
      </c>
      <c r="L1063" s="4">
        <v>4</v>
      </c>
      <c r="M1063" s="4">
        <v>49.95</v>
      </c>
      <c r="N1063" s="3" t="s">
        <v>142</v>
      </c>
      <c r="O1063" s="3" t="s">
        <v>17</v>
      </c>
      <c r="P1063" s="3">
        <f xml:space="preserve"> L1063 * M1063</f>
        <v>199.8</v>
      </c>
    </row>
    <row r="1064" spans="1:16" x14ac:dyDescent="0.25">
      <c r="A1064" s="2">
        <v>677</v>
      </c>
      <c r="B1064" s="3" t="s">
        <v>1408</v>
      </c>
      <c r="C1064" s="3" t="s">
        <v>1409</v>
      </c>
      <c r="D1064" s="3" t="s">
        <v>768</v>
      </c>
      <c r="E1064" s="3" t="s">
        <v>28</v>
      </c>
      <c r="F1064" s="4">
        <v>30033</v>
      </c>
      <c r="G1064" s="2">
        <v>2431</v>
      </c>
      <c r="H1064" s="5">
        <v>44355</v>
      </c>
      <c r="I1064" s="5" t="str">
        <f>TEXT(H1064, "d")</f>
        <v>8</v>
      </c>
      <c r="J1064" s="5" t="str">
        <f>TEXT(H1064, "mmm")</f>
        <v>Jun</v>
      </c>
      <c r="K1064" s="5" t="str">
        <f>TEXT(H1064, "yyyy")</f>
        <v>2021</v>
      </c>
      <c r="L1064" s="4">
        <v>2</v>
      </c>
      <c r="M1064" s="4">
        <v>8.99</v>
      </c>
      <c r="N1064" s="3" t="s">
        <v>18</v>
      </c>
      <c r="O1064" s="3" t="s">
        <v>19</v>
      </c>
      <c r="P1064" s="3">
        <f xml:space="preserve"> L1064 * M1064</f>
        <v>17.98</v>
      </c>
    </row>
    <row r="1065" spans="1:16" x14ac:dyDescent="0.25">
      <c r="A1065" s="2">
        <v>678</v>
      </c>
      <c r="B1065" s="3" t="s">
        <v>1410</v>
      </c>
      <c r="C1065" s="3" t="s">
        <v>1411</v>
      </c>
      <c r="D1065" s="3" t="s">
        <v>321</v>
      </c>
      <c r="E1065" s="3" t="s">
        <v>322</v>
      </c>
      <c r="F1065" s="4">
        <v>28263</v>
      </c>
      <c r="G1065" s="2">
        <v>17</v>
      </c>
      <c r="H1065" s="5">
        <v>43833</v>
      </c>
      <c r="I1065" s="5" t="str">
        <f>TEXT(H1065, "d")</f>
        <v>3</v>
      </c>
      <c r="J1065" s="5" t="str">
        <f>TEXT(H1065, "mmm")</f>
        <v>Jan</v>
      </c>
      <c r="K1065" s="5" t="str">
        <f>TEXT(H1065, "yyyy")</f>
        <v>2020</v>
      </c>
      <c r="L1065" s="4">
        <v>2</v>
      </c>
      <c r="M1065" s="4">
        <v>899</v>
      </c>
      <c r="N1065" s="3" t="s">
        <v>167</v>
      </c>
      <c r="O1065" s="3" t="s">
        <v>30</v>
      </c>
      <c r="P1065" s="3">
        <f xml:space="preserve"> L1065 * M1065</f>
        <v>1798</v>
      </c>
    </row>
    <row r="1066" spans="1:16" x14ac:dyDescent="0.25">
      <c r="A1066" s="2">
        <v>678</v>
      </c>
      <c r="B1066" s="3" t="s">
        <v>1410</v>
      </c>
      <c r="C1066" s="3" t="s">
        <v>1411</v>
      </c>
      <c r="D1066" s="3" t="s">
        <v>321</v>
      </c>
      <c r="E1066" s="3" t="s">
        <v>322</v>
      </c>
      <c r="F1066" s="4">
        <v>28263</v>
      </c>
      <c r="G1066" s="2">
        <v>254</v>
      </c>
      <c r="H1066" s="5">
        <v>43881</v>
      </c>
      <c r="I1066" s="5" t="str">
        <f>TEXT(H1066, "d")</f>
        <v>20</v>
      </c>
      <c r="J1066" s="5" t="str">
        <f>TEXT(H1066, "mmm")</f>
        <v>Feb</v>
      </c>
      <c r="K1066" s="5" t="str">
        <f>TEXT(H1066, "yyyy")</f>
        <v>2020</v>
      </c>
      <c r="L1066" s="4">
        <v>4</v>
      </c>
      <c r="M1066" s="4">
        <v>89</v>
      </c>
      <c r="N1066" s="3" t="s">
        <v>468</v>
      </c>
      <c r="O1066" s="3" t="s">
        <v>44</v>
      </c>
      <c r="P1066" s="3">
        <f xml:space="preserve"> L1066 * M1066</f>
        <v>356</v>
      </c>
    </row>
    <row r="1067" spans="1:16" x14ac:dyDescent="0.25">
      <c r="A1067" s="2">
        <v>678</v>
      </c>
      <c r="B1067" s="3" t="s">
        <v>1410</v>
      </c>
      <c r="C1067" s="3" t="s">
        <v>1411</v>
      </c>
      <c r="D1067" s="3" t="s">
        <v>321</v>
      </c>
      <c r="E1067" s="3" t="s">
        <v>322</v>
      </c>
      <c r="F1067" s="4">
        <v>28263</v>
      </c>
      <c r="G1067" s="2">
        <v>3216</v>
      </c>
      <c r="H1067" s="5">
        <v>44533</v>
      </c>
      <c r="I1067" s="5" t="str">
        <f>TEXT(H1067, "d")</f>
        <v>3</v>
      </c>
      <c r="J1067" s="5" t="str">
        <f>TEXT(H1067, "mmm")</f>
        <v>Dec</v>
      </c>
      <c r="K1067" s="5" t="str">
        <f>TEXT(H1067, "yyyy")</f>
        <v>2021</v>
      </c>
      <c r="L1067" s="4">
        <v>3</v>
      </c>
      <c r="M1067" s="4">
        <v>19.989999999999998</v>
      </c>
      <c r="N1067" s="3" t="s">
        <v>493</v>
      </c>
      <c r="O1067" s="3" t="s">
        <v>37</v>
      </c>
      <c r="P1067" s="3">
        <f xml:space="preserve"> L1067 * M1067</f>
        <v>59.97</v>
      </c>
    </row>
    <row r="1068" spans="1:16" x14ac:dyDescent="0.25">
      <c r="A1068" s="2">
        <v>679</v>
      </c>
      <c r="B1068" s="3" t="s">
        <v>1412</v>
      </c>
      <c r="C1068" s="3" t="s">
        <v>1413</v>
      </c>
      <c r="D1068" s="3" t="s">
        <v>47</v>
      </c>
      <c r="E1068" s="3" t="s">
        <v>48</v>
      </c>
      <c r="F1068" s="4">
        <v>73119</v>
      </c>
      <c r="G1068" s="2">
        <v>928</v>
      </c>
      <c r="H1068" s="5">
        <v>44029</v>
      </c>
      <c r="I1068" s="5" t="str">
        <f>TEXT(H1068, "d")</f>
        <v>17</v>
      </c>
      <c r="J1068" s="5" t="str">
        <f>TEXT(H1068, "mmm")</f>
        <v>Jul</v>
      </c>
      <c r="K1068" s="5" t="str">
        <f>TEXT(H1068, "yyyy")</f>
        <v>2020</v>
      </c>
      <c r="L1068" s="4">
        <v>2</v>
      </c>
      <c r="M1068" s="4">
        <v>8.99</v>
      </c>
      <c r="N1068" s="3" t="s">
        <v>18</v>
      </c>
      <c r="O1068" s="3" t="s">
        <v>19</v>
      </c>
      <c r="P1068" s="3">
        <f xml:space="preserve"> L1068 * M1068</f>
        <v>17.98</v>
      </c>
    </row>
    <row r="1069" spans="1:16" x14ac:dyDescent="0.25">
      <c r="A1069" s="2">
        <v>679</v>
      </c>
      <c r="B1069" s="3" t="s">
        <v>1412</v>
      </c>
      <c r="C1069" s="3" t="s">
        <v>1413</v>
      </c>
      <c r="D1069" s="3" t="s">
        <v>47</v>
      </c>
      <c r="E1069" s="3" t="s">
        <v>48</v>
      </c>
      <c r="F1069" s="4">
        <v>73119</v>
      </c>
      <c r="G1069" s="2">
        <v>2219</v>
      </c>
      <c r="H1069" s="5">
        <v>44308</v>
      </c>
      <c r="I1069" s="5" t="str">
        <f>TEXT(H1069, "d")</f>
        <v>22</v>
      </c>
      <c r="J1069" s="5" t="str">
        <f>TEXT(H1069, "mmm")</f>
        <v>Apr</v>
      </c>
      <c r="K1069" s="5" t="str">
        <f>TEXT(H1069, "yyyy")</f>
        <v>2021</v>
      </c>
      <c r="L1069" s="4">
        <v>4</v>
      </c>
      <c r="M1069" s="4">
        <v>395</v>
      </c>
      <c r="N1069" s="3" t="s">
        <v>99</v>
      </c>
      <c r="O1069" s="3" t="s">
        <v>59</v>
      </c>
      <c r="P1069" s="3">
        <f xml:space="preserve"> L1069 * M1069</f>
        <v>1580</v>
      </c>
    </row>
    <row r="1070" spans="1:16" x14ac:dyDescent="0.25">
      <c r="A1070" s="2">
        <v>679</v>
      </c>
      <c r="B1070" s="3" t="s">
        <v>1412</v>
      </c>
      <c r="C1070" s="3" t="s">
        <v>1413</v>
      </c>
      <c r="D1070" s="3" t="s">
        <v>47</v>
      </c>
      <c r="E1070" s="3" t="s">
        <v>48</v>
      </c>
      <c r="F1070" s="4">
        <v>73119</v>
      </c>
      <c r="G1070" s="2">
        <v>3245</v>
      </c>
      <c r="H1070" s="5">
        <v>44539</v>
      </c>
      <c r="I1070" s="5" t="str">
        <f>TEXT(H1070, "d")</f>
        <v>9</v>
      </c>
      <c r="J1070" s="5" t="str">
        <f>TEXT(H1070, "mmm")</f>
        <v>Dec</v>
      </c>
      <c r="K1070" s="5" t="str">
        <f>TEXT(H1070, "yyyy")</f>
        <v>2021</v>
      </c>
      <c r="L1070" s="4">
        <v>3</v>
      </c>
      <c r="M1070" s="4">
        <v>450</v>
      </c>
      <c r="N1070" s="3" t="s">
        <v>282</v>
      </c>
      <c r="O1070" s="3" t="s">
        <v>59</v>
      </c>
      <c r="P1070" s="3">
        <f xml:space="preserve"> L1070 * M1070</f>
        <v>1350</v>
      </c>
    </row>
    <row r="1071" spans="1:16" x14ac:dyDescent="0.25">
      <c r="A1071" s="2">
        <v>680</v>
      </c>
      <c r="B1071" s="3" t="s">
        <v>1414</v>
      </c>
      <c r="C1071" s="3" t="s">
        <v>1415</v>
      </c>
      <c r="D1071" s="3" t="s">
        <v>14</v>
      </c>
      <c r="E1071" s="3" t="s">
        <v>15</v>
      </c>
      <c r="F1071" s="4">
        <v>20530</v>
      </c>
      <c r="G1071" s="2">
        <v>214</v>
      </c>
      <c r="H1071" s="5">
        <v>43873</v>
      </c>
      <c r="I1071" s="5" t="str">
        <f>TEXT(H1071, "d")</f>
        <v>12</v>
      </c>
      <c r="J1071" s="5" t="str">
        <f>TEXT(H1071, "mmm")</f>
        <v>Feb</v>
      </c>
      <c r="K1071" s="5" t="str">
        <f>TEXT(H1071, "yyyy")</f>
        <v>2020</v>
      </c>
      <c r="L1071" s="4">
        <v>1</v>
      </c>
      <c r="M1071" s="4">
        <v>455</v>
      </c>
      <c r="N1071" s="3" t="s">
        <v>58</v>
      </c>
      <c r="O1071" s="3" t="s">
        <v>59</v>
      </c>
      <c r="P1071" s="3">
        <f xml:space="preserve"> L1071 * M1071</f>
        <v>455</v>
      </c>
    </row>
    <row r="1072" spans="1:16" x14ac:dyDescent="0.25">
      <c r="A1072" s="2">
        <v>680</v>
      </c>
      <c r="B1072" s="3" t="s">
        <v>1414</v>
      </c>
      <c r="C1072" s="3" t="s">
        <v>1415</v>
      </c>
      <c r="D1072" s="3" t="s">
        <v>14</v>
      </c>
      <c r="E1072" s="3" t="s">
        <v>15</v>
      </c>
      <c r="F1072" s="4">
        <v>20530</v>
      </c>
      <c r="G1072" s="2">
        <v>278</v>
      </c>
      <c r="H1072" s="5">
        <v>43886</v>
      </c>
      <c r="I1072" s="5" t="str">
        <f>TEXT(H1072, "d")</f>
        <v>25</v>
      </c>
      <c r="J1072" s="5" t="str">
        <f>TEXT(H1072, "mmm")</f>
        <v>Feb</v>
      </c>
      <c r="K1072" s="5" t="str">
        <f>TEXT(H1072, "yyyy")</f>
        <v>2020</v>
      </c>
      <c r="L1072" s="4">
        <v>1</v>
      </c>
      <c r="M1072" s="4">
        <v>19.5</v>
      </c>
      <c r="N1072" s="3" t="s">
        <v>217</v>
      </c>
      <c r="O1072" s="3" t="s">
        <v>37</v>
      </c>
      <c r="P1072" s="3">
        <f xml:space="preserve"> L1072 * M1072</f>
        <v>19.5</v>
      </c>
    </row>
    <row r="1073" spans="1:16" x14ac:dyDescent="0.25">
      <c r="A1073" s="2">
        <v>681</v>
      </c>
      <c r="B1073" s="3" t="s">
        <v>507</v>
      </c>
      <c r="C1073" s="3" t="s">
        <v>1416</v>
      </c>
      <c r="D1073" s="3" t="s">
        <v>313</v>
      </c>
      <c r="E1073" s="3" t="s">
        <v>41</v>
      </c>
      <c r="F1073" s="4">
        <v>90050</v>
      </c>
      <c r="G1073" s="2">
        <v>92</v>
      </c>
      <c r="H1073" s="5">
        <v>43851</v>
      </c>
      <c r="I1073" s="5" t="str">
        <f>TEXT(H1073, "d")</f>
        <v>21</v>
      </c>
      <c r="J1073" s="5" t="str">
        <f>TEXT(H1073, "mmm")</f>
        <v>Jan</v>
      </c>
      <c r="K1073" s="5" t="str">
        <f>TEXT(H1073, "yyyy")</f>
        <v>2020</v>
      </c>
      <c r="L1073" s="4">
        <v>4</v>
      </c>
      <c r="M1073" s="4">
        <v>189</v>
      </c>
      <c r="N1073" s="3" t="s">
        <v>243</v>
      </c>
      <c r="O1073" s="3" t="s">
        <v>106</v>
      </c>
      <c r="P1073" s="3">
        <f xml:space="preserve"> L1073 * M1073</f>
        <v>756</v>
      </c>
    </row>
    <row r="1074" spans="1:16" x14ac:dyDescent="0.25">
      <c r="A1074" s="2">
        <v>681</v>
      </c>
      <c r="B1074" s="3" t="s">
        <v>507</v>
      </c>
      <c r="C1074" s="3" t="s">
        <v>1416</v>
      </c>
      <c r="D1074" s="3" t="s">
        <v>313</v>
      </c>
      <c r="E1074" s="3" t="s">
        <v>41</v>
      </c>
      <c r="F1074" s="4">
        <v>90050</v>
      </c>
      <c r="G1074" s="2">
        <v>2158</v>
      </c>
      <c r="H1074" s="5">
        <v>44295</v>
      </c>
      <c r="I1074" s="5" t="str">
        <f>TEXT(H1074, "d")</f>
        <v>9</v>
      </c>
      <c r="J1074" s="5" t="str">
        <f>TEXT(H1074, "mmm")</f>
        <v>Apr</v>
      </c>
      <c r="K1074" s="5" t="str">
        <f>TEXT(H1074, "yyyy")</f>
        <v>2021</v>
      </c>
      <c r="L1074" s="4">
        <v>4</v>
      </c>
      <c r="M1074" s="4">
        <v>189</v>
      </c>
      <c r="N1074" s="3" t="s">
        <v>116</v>
      </c>
      <c r="O1074" s="3" t="s">
        <v>106</v>
      </c>
      <c r="P1074" s="3">
        <f xml:space="preserve"> L1074 * M1074</f>
        <v>756</v>
      </c>
    </row>
    <row r="1075" spans="1:16" x14ac:dyDescent="0.25">
      <c r="A1075" s="2">
        <v>682</v>
      </c>
      <c r="B1075" s="3" t="s">
        <v>1417</v>
      </c>
      <c r="C1075" s="3" t="s">
        <v>1418</v>
      </c>
      <c r="D1075" s="3" t="s">
        <v>643</v>
      </c>
      <c r="E1075" s="3" t="s">
        <v>581</v>
      </c>
      <c r="F1075" s="4">
        <v>6105</v>
      </c>
      <c r="G1075" s="2">
        <v>407</v>
      </c>
      <c r="H1075" s="5">
        <v>43917</v>
      </c>
      <c r="I1075" s="5" t="str">
        <f>TEXT(H1075, "d")</f>
        <v>27</v>
      </c>
      <c r="J1075" s="5" t="str">
        <f>TEXT(H1075, "mmm")</f>
        <v>Mar</v>
      </c>
      <c r="K1075" s="5" t="str">
        <f>TEXT(H1075, "yyyy")</f>
        <v>2020</v>
      </c>
      <c r="L1075" s="4">
        <v>3</v>
      </c>
      <c r="M1075" s="4">
        <v>29.99</v>
      </c>
      <c r="N1075" s="3" t="s">
        <v>155</v>
      </c>
      <c r="O1075" s="3" t="s">
        <v>17</v>
      </c>
      <c r="P1075" s="3">
        <f xml:space="preserve"> L1075 * M1075</f>
        <v>89.97</v>
      </c>
    </row>
    <row r="1076" spans="1:16" x14ac:dyDescent="0.25">
      <c r="A1076" s="2">
        <v>683</v>
      </c>
      <c r="B1076" s="3" t="s">
        <v>1419</v>
      </c>
      <c r="C1076" s="3" t="s">
        <v>1420</v>
      </c>
      <c r="D1076" s="3" t="s">
        <v>512</v>
      </c>
      <c r="E1076" s="3" t="s">
        <v>34</v>
      </c>
      <c r="F1076" s="4">
        <v>88514</v>
      </c>
      <c r="G1076" s="2">
        <v>1862</v>
      </c>
      <c r="H1076" s="5">
        <v>44231</v>
      </c>
      <c r="I1076" s="5" t="str">
        <f>TEXT(H1076, "d")</f>
        <v>4</v>
      </c>
      <c r="J1076" s="5" t="str">
        <f>TEXT(H1076, "mmm")</f>
        <v>Feb</v>
      </c>
      <c r="K1076" s="5" t="str">
        <f>TEXT(H1076, "yyyy")</f>
        <v>2021</v>
      </c>
      <c r="L1076" s="4">
        <v>4</v>
      </c>
      <c r="M1076" s="4">
        <v>684</v>
      </c>
      <c r="N1076" s="3" t="s">
        <v>29</v>
      </c>
      <c r="O1076" s="3" t="s">
        <v>30</v>
      </c>
      <c r="P1076" s="3">
        <f xml:space="preserve"> L1076 * M1076</f>
        <v>2736</v>
      </c>
    </row>
    <row r="1077" spans="1:16" x14ac:dyDescent="0.25">
      <c r="A1077" s="2">
        <v>683</v>
      </c>
      <c r="B1077" s="3" t="s">
        <v>1419</v>
      </c>
      <c r="C1077" s="3" t="s">
        <v>1420</v>
      </c>
      <c r="D1077" s="3" t="s">
        <v>512</v>
      </c>
      <c r="E1077" s="3" t="s">
        <v>34</v>
      </c>
      <c r="F1077" s="4">
        <v>88514</v>
      </c>
      <c r="G1077" s="2">
        <v>2195</v>
      </c>
      <c r="H1077" s="5">
        <v>44303</v>
      </c>
      <c r="I1077" s="5" t="str">
        <f>TEXT(H1077, "d")</f>
        <v>17</v>
      </c>
      <c r="J1077" s="5" t="str">
        <f>TEXT(H1077, "mmm")</f>
        <v>Apr</v>
      </c>
      <c r="K1077" s="5" t="str">
        <f>TEXT(H1077, "yyyy")</f>
        <v>2021</v>
      </c>
      <c r="L1077" s="4">
        <v>3</v>
      </c>
      <c r="M1077" s="4">
        <v>167</v>
      </c>
      <c r="N1077" s="3" t="s">
        <v>90</v>
      </c>
      <c r="O1077" s="3" t="s">
        <v>44</v>
      </c>
      <c r="P1077" s="3">
        <f xml:space="preserve"> L1077 * M1077</f>
        <v>501</v>
      </c>
    </row>
    <row r="1078" spans="1:16" x14ac:dyDescent="0.25">
      <c r="A1078" s="2">
        <v>685</v>
      </c>
      <c r="B1078" s="3" t="s">
        <v>1421</v>
      </c>
      <c r="C1078" s="3" t="s">
        <v>1422</v>
      </c>
      <c r="D1078" s="3" t="s">
        <v>602</v>
      </c>
      <c r="E1078" s="3" t="s">
        <v>94</v>
      </c>
      <c r="F1078" s="4">
        <v>99790</v>
      </c>
      <c r="G1078" s="2">
        <v>155</v>
      </c>
      <c r="H1078" s="5">
        <v>43862</v>
      </c>
      <c r="I1078" s="5" t="str">
        <f>TEXT(H1078, "d")</f>
        <v>1</v>
      </c>
      <c r="J1078" s="5" t="str">
        <f>TEXT(H1078, "mmm")</f>
        <v>Feb</v>
      </c>
      <c r="K1078" s="5" t="str">
        <f>TEXT(H1078, "yyyy")</f>
        <v>2020</v>
      </c>
      <c r="L1078" s="4">
        <v>5</v>
      </c>
      <c r="M1078" s="4">
        <v>34.99</v>
      </c>
      <c r="N1078" s="3" t="s">
        <v>111</v>
      </c>
      <c r="O1078" s="3" t="s">
        <v>17</v>
      </c>
      <c r="P1078" s="3">
        <f xml:space="preserve"> L1078 * M1078</f>
        <v>174.95000000000002</v>
      </c>
    </row>
    <row r="1079" spans="1:16" x14ac:dyDescent="0.25">
      <c r="A1079" s="2">
        <v>685</v>
      </c>
      <c r="B1079" s="3" t="s">
        <v>1421</v>
      </c>
      <c r="C1079" s="3" t="s">
        <v>1422</v>
      </c>
      <c r="D1079" s="3" t="s">
        <v>602</v>
      </c>
      <c r="E1079" s="3" t="s">
        <v>94</v>
      </c>
      <c r="F1079" s="4">
        <v>99790</v>
      </c>
      <c r="G1079" s="2">
        <v>2494</v>
      </c>
      <c r="H1079" s="5">
        <v>44365</v>
      </c>
      <c r="I1079" s="5" t="str">
        <f>TEXT(H1079, "d")</f>
        <v>18</v>
      </c>
      <c r="J1079" s="5" t="str">
        <f>TEXT(H1079, "mmm")</f>
        <v>Jun</v>
      </c>
      <c r="K1079" s="5" t="str">
        <f>TEXT(H1079, "yyyy")</f>
        <v>2021</v>
      </c>
      <c r="L1079" s="4">
        <v>2</v>
      </c>
      <c r="M1079" s="4">
        <v>899</v>
      </c>
      <c r="N1079" s="3" t="s">
        <v>167</v>
      </c>
      <c r="O1079" s="3" t="s">
        <v>30</v>
      </c>
      <c r="P1079" s="3">
        <f xml:space="preserve"> L1079 * M1079</f>
        <v>1798</v>
      </c>
    </row>
    <row r="1080" spans="1:16" x14ac:dyDescent="0.25">
      <c r="A1080" s="2">
        <v>686</v>
      </c>
      <c r="B1080" s="3" t="s">
        <v>1423</v>
      </c>
      <c r="C1080" s="3" t="s">
        <v>1424</v>
      </c>
      <c r="D1080" s="3" t="s">
        <v>360</v>
      </c>
      <c r="E1080" s="3" t="s">
        <v>23</v>
      </c>
      <c r="F1080" s="4">
        <v>12247</v>
      </c>
      <c r="G1080" s="2">
        <v>378</v>
      </c>
      <c r="H1080" s="5">
        <v>43909</v>
      </c>
      <c r="I1080" s="5" t="str">
        <f>TEXT(H1080, "d")</f>
        <v>19</v>
      </c>
      <c r="J1080" s="5" t="str">
        <f>TEXT(H1080, "mmm")</f>
        <v>Mar</v>
      </c>
      <c r="K1080" s="5" t="str">
        <f>TEXT(H1080, "yyyy")</f>
        <v>2020</v>
      </c>
      <c r="L1080" s="4">
        <v>4</v>
      </c>
      <c r="M1080" s="4">
        <v>167</v>
      </c>
      <c r="N1080" s="3" t="s">
        <v>90</v>
      </c>
      <c r="O1080" s="3" t="s">
        <v>44</v>
      </c>
      <c r="P1080" s="3">
        <f xml:space="preserve"> L1080 * M1080</f>
        <v>668</v>
      </c>
    </row>
    <row r="1081" spans="1:16" x14ac:dyDescent="0.25">
      <c r="A1081" s="2">
        <v>686</v>
      </c>
      <c r="B1081" s="3" t="s">
        <v>1423</v>
      </c>
      <c r="C1081" s="3" t="s">
        <v>1424</v>
      </c>
      <c r="D1081" s="3" t="s">
        <v>360</v>
      </c>
      <c r="E1081" s="3" t="s">
        <v>23</v>
      </c>
      <c r="F1081" s="4">
        <v>12247</v>
      </c>
      <c r="G1081" s="2">
        <v>3024</v>
      </c>
      <c r="H1081" s="5">
        <v>44488</v>
      </c>
      <c r="I1081" s="5" t="str">
        <f>TEXT(H1081, "d")</f>
        <v>19</v>
      </c>
      <c r="J1081" s="5" t="str">
        <f>TEXT(H1081, "mmm")</f>
        <v>Oct</v>
      </c>
      <c r="K1081" s="5" t="str">
        <f>TEXT(H1081, "yyyy")</f>
        <v>2021</v>
      </c>
      <c r="L1081" s="4">
        <v>5</v>
      </c>
      <c r="M1081" s="4">
        <v>179</v>
      </c>
      <c r="N1081" s="3" t="s">
        <v>64</v>
      </c>
      <c r="O1081" s="3" t="s">
        <v>44</v>
      </c>
      <c r="P1081" s="3">
        <f xml:space="preserve"> L1081 * M1081</f>
        <v>895</v>
      </c>
    </row>
    <row r="1082" spans="1:16" x14ac:dyDescent="0.25">
      <c r="A1082" s="2">
        <v>688</v>
      </c>
      <c r="B1082" s="3" t="s">
        <v>1425</v>
      </c>
      <c r="C1082" s="3" t="s">
        <v>1426</v>
      </c>
      <c r="D1082" s="3" t="s">
        <v>212</v>
      </c>
      <c r="E1082" s="3" t="s">
        <v>175</v>
      </c>
      <c r="F1082" s="4">
        <v>19120</v>
      </c>
      <c r="G1082" s="2">
        <v>1909</v>
      </c>
      <c r="H1082" s="5">
        <v>44240</v>
      </c>
      <c r="I1082" s="5" t="str">
        <f>TEXT(H1082, "d")</f>
        <v>13</v>
      </c>
      <c r="J1082" s="5" t="str">
        <f>TEXT(H1082, "mmm")</f>
        <v>Feb</v>
      </c>
      <c r="K1082" s="5" t="str">
        <f>TEXT(H1082, "yyyy")</f>
        <v>2021</v>
      </c>
      <c r="L1082" s="4">
        <v>2</v>
      </c>
      <c r="M1082" s="4">
        <v>189</v>
      </c>
      <c r="N1082" s="3" t="s">
        <v>116</v>
      </c>
      <c r="O1082" s="3" t="s">
        <v>106</v>
      </c>
      <c r="P1082" s="3">
        <f xml:space="preserve"> L1082 * M1082</f>
        <v>378</v>
      </c>
    </row>
    <row r="1083" spans="1:16" x14ac:dyDescent="0.25">
      <c r="A1083" s="2">
        <v>688</v>
      </c>
      <c r="B1083" s="3" t="s">
        <v>1425</v>
      </c>
      <c r="C1083" s="3" t="s">
        <v>1426</v>
      </c>
      <c r="D1083" s="3" t="s">
        <v>212</v>
      </c>
      <c r="E1083" s="3" t="s">
        <v>175</v>
      </c>
      <c r="F1083" s="4">
        <v>19120</v>
      </c>
      <c r="G1083" s="2">
        <v>1971</v>
      </c>
      <c r="H1083" s="5">
        <v>44253</v>
      </c>
      <c r="I1083" s="5" t="str">
        <f>TEXT(H1083, "d")</f>
        <v>26</v>
      </c>
      <c r="J1083" s="5" t="str">
        <f>TEXT(H1083, "mmm")</f>
        <v>Feb</v>
      </c>
      <c r="K1083" s="5" t="str">
        <f>TEXT(H1083, "yyyy")</f>
        <v>2021</v>
      </c>
      <c r="L1083" s="4">
        <v>6</v>
      </c>
      <c r="M1083" s="4">
        <v>13.99</v>
      </c>
      <c r="N1083" s="3" t="s">
        <v>551</v>
      </c>
      <c r="O1083" s="3" t="s">
        <v>37</v>
      </c>
      <c r="P1083" s="3">
        <f xml:space="preserve"> L1083 * M1083</f>
        <v>83.94</v>
      </c>
    </row>
    <row r="1084" spans="1:16" x14ac:dyDescent="0.25">
      <c r="A1084" s="2">
        <v>688</v>
      </c>
      <c r="B1084" s="3" t="s">
        <v>1425</v>
      </c>
      <c r="C1084" s="3" t="s">
        <v>1426</v>
      </c>
      <c r="D1084" s="3" t="s">
        <v>212</v>
      </c>
      <c r="E1084" s="3" t="s">
        <v>175</v>
      </c>
      <c r="F1084" s="4">
        <v>19120</v>
      </c>
      <c r="G1084" s="2">
        <v>2349</v>
      </c>
      <c r="H1084" s="5">
        <v>44334</v>
      </c>
      <c r="I1084" s="5" t="str">
        <f>TEXT(H1084, "d")</f>
        <v>18</v>
      </c>
      <c r="J1084" s="5" t="str">
        <f>TEXT(H1084, "mmm")</f>
        <v>May</v>
      </c>
      <c r="K1084" s="5" t="str">
        <f>TEXT(H1084, "yyyy")</f>
        <v>2021</v>
      </c>
      <c r="L1084" s="4">
        <v>2</v>
      </c>
      <c r="M1084" s="4">
        <v>89</v>
      </c>
      <c r="N1084" s="3" t="s">
        <v>468</v>
      </c>
      <c r="O1084" s="3" t="s">
        <v>44</v>
      </c>
      <c r="P1084" s="3">
        <f xml:space="preserve"> L1084 * M1084</f>
        <v>178</v>
      </c>
    </row>
    <row r="1085" spans="1:16" x14ac:dyDescent="0.25">
      <c r="A1085" s="2">
        <v>688</v>
      </c>
      <c r="B1085" s="3" t="s">
        <v>1425</v>
      </c>
      <c r="C1085" s="3" t="s">
        <v>1426</v>
      </c>
      <c r="D1085" s="3" t="s">
        <v>212</v>
      </c>
      <c r="E1085" s="3" t="s">
        <v>175</v>
      </c>
      <c r="F1085" s="4">
        <v>19120</v>
      </c>
      <c r="G1085" s="2">
        <v>2619</v>
      </c>
      <c r="H1085" s="5">
        <v>44389</v>
      </c>
      <c r="I1085" s="5" t="str">
        <f>TEXT(H1085, "d")</f>
        <v>12</v>
      </c>
      <c r="J1085" s="5" t="str">
        <f>TEXT(H1085, "mmm")</f>
        <v>Jul</v>
      </c>
      <c r="K1085" s="5" t="str">
        <f>TEXT(H1085, "yyyy")</f>
        <v>2021</v>
      </c>
      <c r="L1085" s="4">
        <v>4</v>
      </c>
      <c r="M1085" s="4">
        <v>7.99</v>
      </c>
      <c r="N1085" s="3" t="s">
        <v>185</v>
      </c>
      <c r="O1085" s="3" t="s">
        <v>19</v>
      </c>
      <c r="P1085" s="3">
        <f xml:space="preserve"> L1085 * M1085</f>
        <v>31.96</v>
      </c>
    </row>
    <row r="1086" spans="1:16" x14ac:dyDescent="0.25">
      <c r="A1086" s="2">
        <v>691</v>
      </c>
      <c r="B1086" s="3" t="s">
        <v>1427</v>
      </c>
      <c r="C1086" s="3" t="s">
        <v>1428</v>
      </c>
      <c r="D1086" s="3" t="s">
        <v>708</v>
      </c>
      <c r="E1086" s="3" t="s">
        <v>363</v>
      </c>
      <c r="F1086" s="4">
        <v>80241</v>
      </c>
      <c r="G1086" s="2">
        <v>2236</v>
      </c>
      <c r="H1086" s="5">
        <v>44310</v>
      </c>
      <c r="I1086" s="5" t="str">
        <f>TEXT(H1086, "d")</f>
        <v>24</v>
      </c>
      <c r="J1086" s="5" t="str">
        <f>TEXT(H1086, "mmm")</f>
        <v>Apr</v>
      </c>
      <c r="K1086" s="5" t="str">
        <f>TEXT(H1086, "yyyy")</f>
        <v>2021</v>
      </c>
      <c r="L1086" s="4">
        <v>2</v>
      </c>
      <c r="M1086" s="4">
        <v>24.95</v>
      </c>
      <c r="N1086" s="3" t="s">
        <v>181</v>
      </c>
      <c r="O1086" s="3" t="s">
        <v>37</v>
      </c>
      <c r="P1086" s="3">
        <f xml:space="preserve"> L1086 * M1086</f>
        <v>49.9</v>
      </c>
    </row>
    <row r="1087" spans="1:16" x14ac:dyDescent="0.25">
      <c r="A1087" s="2">
        <v>692</v>
      </c>
      <c r="B1087" s="3" t="s">
        <v>1429</v>
      </c>
      <c r="C1087" s="3" t="s">
        <v>1430</v>
      </c>
      <c r="D1087" s="3" t="s">
        <v>1431</v>
      </c>
      <c r="E1087" s="3" t="s">
        <v>575</v>
      </c>
      <c r="F1087" s="4">
        <v>87592</v>
      </c>
      <c r="G1087" s="2">
        <v>2700</v>
      </c>
      <c r="H1087" s="5">
        <v>44408</v>
      </c>
      <c r="I1087" s="5" t="str">
        <f>TEXT(H1087, "d")</f>
        <v>31</v>
      </c>
      <c r="J1087" s="5" t="str">
        <f>TEXT(H1087, "mmm")</f>
        <v>Jul</v>
      </c>
      <c r="K1087" s="5" t="str">
        <f>TEXT(H1087, "yyyy")</f>
        <v>2021</v>
      </c>
      <c r="L1087" s="4">
        <v>2</v>
      </c>
      <c r="M1087" s="4">
        <v>34.99</v>
      </c>
      <c r="N1087" s="3" t="s">
        <v>111</v>
      </c>
      <c r="O1087" s="3" t="s">
        <v>17</v>
      </c>
      <c r="P1087" s="3">
        <f xml:space="preserve"> L1087 * M1087</f>
        <v>69.98</v>
      </c>
    </row>
    <row r="1088" spans="1:16" x14ac:dyDescent="0.25">
      <c r="A1088" s="2">
        <v>694</v>
      </c>
      <c r="B1088" s="3" t="s">
        <v>1432</v>
      </c>
      <c r="C1088" s="3" t="s">
        <v>1433</v>
      </c>
      <c r="D1088" s="3" t="s">
        <v>335</v>
      </c>
      <c r="E1088" s="3" t="s">
        <v>141</v>
      </c>
      <c r="F1088" s="4">
        <v>61635</v>
      </c>
      <c r="G1088" s="2">
        <v>3160</v>
      </c>
      <c r="H1088" s="5">
        <v>44521</v>
      </c>
      <c r="I1088" s="5" t="str">
        <f>TEXT(H1088, "d")</f>
        <v>21</v>
      </c>
      <c r="J1088" s="5" t="str">
        <f>TEXT(H1088, "mmm")</f>
        <v>Nov</v>
      </c>
      <c r="K1088" s="5" t="str">
        <f>TEXT(H1088, "yyyy")</f>
        <v>2021</v>
      </c>
      <c r="L1088" s="4">
        <v>4</v>
      </c>
      <c r="M1088" s="4">
        <v>11.99</v>
      </c>
      <c r="N1088" s="3" t="s">
        <v>62</v>
      </c>
      <c r="O1088" s="3" t="s">
        <v>19</v>
      </c>
      <c r="P1088" s="3">
        <f xml:space="preserve"> L1088 * M1088</f>
        <v>47.96</v>
      </c>
    </row>
    <row r="1089" spans="1:16" x14ac:dyDescent="0.25">
      <c r="A1089" s="2">
        <v>695</v>
      </c>
      <c r="B1089" s="3" t="s">
        <v>1434</v>
      </c>
      <c r="C1089" s="3" t="s">
        <v>1435</v>
      </c>
      <c r="D1089" s="3" t="s">
        <v>708</v>
      </c>
      <c r="E1089" s="3" t="s">
        <v>363</v>
      </c>
      <c r="F1089" s="4">
        <v>80279</v>
      </c>
      <c r="G1089" s="2">
        <v>1008</v>
      </c>
      <c r="H1089" s="5">
        <v>44046</v>
      </c>
      <c r="I1089" s="5" t="str">
        <f>TEXT(H1089, "d")</f>
        <v>3</v>
      </c>
      <c r="J1089" s="5" t="str">
        <f>TEXT(H1089, "mmm")</f>
        <v>Aug</v>
      </c>
      <c r="K1089" s="5" t="str">
        <f>TEXT(H1089, "yyyy")</f>
        <v>2020</v>
      </c>
      <c r="L1089" s="4">
        <v>5</v>
      </c>
      <c r="M1089" s="4">
        <v>499</v>
      </c>
      <c r="N1089" s="3" t="s">
        <v>63</v>
      </c>
      <c r="O1089" s="3" t="s">
        <v>59</v>
      </c>
      <c r="P1089" s="3">
        <f xml:space="preserve"> L1089 * M1089</f>
        <v>2495</v>
      </c>
    </row>
    <row r="1090" spans="1:16" x14ac:dyDescent="0.25">
      <c r="A1090" s="2">
        <v>696</v>
      </c>
      <c r="B1090" s="3" t="s">
        <v>1436</v>
      </c>
      <c r="C1090" s="3" t="s">
        <v>1437</v>
      </c>
      <c r="D1090" s="3" t="s">
        <v>1438</v>
      </c>
      <c r="E1090" s="3" t="s">
        <v>41</v>
      </c>
      <c r="F1090" s="4">
        <v>92862</v>
      </c>
      <c r="G1090" s="2">
        <v>1534</v>
      </c>
      <c r="H1090" s="5">
        <v>44160</v>
      </c>
      <c r="I1090" s="5" t="str">
        <f>TEXT(H1090, "d")</f>
        <v>25</v>
      </c>
      <c r="J1090" s="5" t="str">
        <f>TEXT(H1090, "mmm")</f>
        <v>Nov</v>
      </c>
      <c r="K1090" s="5" t="str">
        <f>TEXT(H1090, "yyyy")</f>
        <v>2020</v>
      </c>
      <c r="L1090" s="4">
        <v>4</v>
      </c>
      <c r="M1090" s="4">
        <v>16.75</v>
      </c>
      <c r="N1090" s="3" t="s">
        <v>262</v>
      </c>
      <c r="O1090" s="3" t="s">
        <v>37</v>
      </c>
      <c r="P1090" s="3">
        <f xml:space="preserve"> L1090 * M1090</f>
        <v>67</v>
      </c>
    </row>
    <row r="1091" spans="1:16" x14ac:dyDescent="0.25">
      <c r="A1091" s="2">
        <v>697</v>
      </c>
      <c r="B1091" s="3" t="s">
        <v>1439</v>
      </c>
      <c r="C1091" s="3" t="s">
        <v>1440</v>
      </c>
      <c r="D1091" s="3" t="s">
        <v>512</v>
      </c>
      <c r="E1091" s="3" t="s">
        <v>34</v>
      </c>
      <c r="F1091" s="4">
        <v>79945</v>
      </c>
      <c r="G1091" s="2">
        <v>3100</v>
      </c>
      <c r="H1091" s="5">
        <v>44507</v>
      </c>
      <c r="I1091" s="5" t="str">
        <f>TEXT(H1091, "d")</f>
        <v>7</v>
      </c>
      <c r="J1091" s="5" t="str">
        <f>TEXT(H1091, "mmm")</f>
        <v>Nov</v>
      </c>
      <c r="K1091" s="5" t="str">
        <f>TEXT(H1091, "yyyy")</f>
        <v>2021</v>
      </c>
      <c r="L1091" s="4">
        <v>3</v>
      </c>
      <c r="M1091" s="4">
        <v>14.99</v>
      </c>
      <c r="N1091" s="3" t="s">
        <v>143</v>
      </c>
      <c r="O1091" s="3" t="s">
        <v>37</v>
      </c>
      <c r="P1091" s="3">
        <f xml:space="preserve"> L1091 * M1091</f>
        <v>44.97</v>
      </c>
    </row>
    <row r="1092" spans="1:16" x14ac:dyDescent="0.25">
      <c r="A1092" s="2">
        <v>697</v>
      </c>
      <c r="B1092" s="3" t="s">
        <v>1439</v>
      </c>
      <c r="C1092" s="3" t="s">
        <v>1440</v>
      </c>
      <c r="D1092" s="3" t="s">
        <v>512</v>
      </c>
      <c r="E1092" s="3" t="s">
        <v>34</v>
      </c>
      <c r="F1092" s="4">
        <v>79945</v>
      </c>
      <c r="G1092" s="2">
        <v>3157</v>
      </c>
      <c r="H1092" s="5">
        <v>44521</v>
      </c>
      <c r="I1092" s="5" t="str">
        <f>TEXT(H1092, "d")</f>
        <v>21</v>
      </c>
      <c r="J1092" s="5" t="str">
        <f>TEXT(H1092, "mmm")</f>
        <v>Nov</v>
      </c>
      <c r="K1092" s="5" t="str">
        <f>TEXT(H1092, "yyyy")</f>
        <v>2021</v>
      </c>
      <c r="L1092" s="4">
        <v>3</v>
      </c>
      <c r="M1092" s="4">
        <v>189</v>
      </c>
      <c r="N1092" s="3" t="s">
        <v>243</v>
      </c>
      <c r="O1092" s="3" t="s">
        <v>106</v>
      </c>
      <c r="P1092" s="3">
        <f xml:space="preserve"> L1092 * M1092</f>
        <v>567</v>
      </c>
    </row>
    <row r="1093" spans="1:16" x14ac:dyDescent="0.25">
      <c r="A1093" s="2">
        <v>698</v>
      </c>
      <c r="B1093" s="3" t="s">
        <v>1441</v>
      </c>
      <c r="C1093" s="3" t="s">
        <v>1442</v>
      </c>
      <c r="D1093" s="3" t="s">
        <v>396</v>
      </c>
      <c r="E1093" s="3" t="s">
        <v>104</v>
      </c>
      <c r="F1093" s="4">
        <v>54915</v>
      </c>
      <c r="G1093" s="2">
        <v>677</v>
      </c>
      <c r="H1093" s="5">
        <v>43974</v>
      </c>
      <c r="I1093" s="5" t="str">
        <f>TEXT(H1093, "d")</f>
        <v>23</v>
      </c>
      <c r="J1093" s="5" t="str">
        <f>TEXT(H1093, "mmm")</f>
        <v>May</v>
      </c>
      <c r="K1093" s="5" t="str">
        <f>TEXT(H1093, "yyyy")</f>
        <v>2020</v>
      </c>
      <c r="L1093" s="4">
        <v>1</v>
      </c>
      <c r="M1093" s="4">
        <v>49.95</v>
      </c>
      <c r="N1093" s="3" t="s">
        <v>142</v>
      </c>
      <c r="O1093" s="3" t="s">
        <v>17</v>
      </c>
      <c r="P1093" s="3">
        <f xml:space="preserve"> L1093 * M1093</f>
        <v>49.95</v>
      </c>
    </row>
    <row r="1094" spans="1:16" x14ac:dyDescent="0.25">
      <c r="A1094" s="2">
        <v>698</v>
      </c>
      <c r="B1094" s="3" t="s">
        <v>1441</v>
      </c>
      <c r="C1094" s="3" t="s">
        <v>1442</v>
      </c>
      <c r="D1094" s="3" t="s">
        <v>396</v>
      </c>
      <c r="E1094" s="3" t="s">
        <v>104</v>
      </c>
      <c r="F1094" s="4">
        <v>54915</v>
      </c>
      <c r="G1094" s="2">
        <v>1546</v>
      </c>
      <c r="H1094" s="5">
        <v>44164</v>
      </c>
      <c r="I1094" s="5" t="str">
        <f>TEXT(H1094, "d")</f>
        <v>29</v>
      </c>
      <c r="J1094" s="5" t="str">
        <f>TEXT(H1094, "mmm")</f>
        <v>Nov</v>
      </c>
      <c r="K1094" s="5" t="str">
        <f>TEXT(H1094, "yyyy")</f>
        <v>2020</v>
      </c>
      <c r="L1094" s="4">
        <v>5</v>
      </c>
      <c r="M1094" s="4">
        <v>450</v>
      </c>
      <c r="N1094" s="3" t="s">
        <v>282</v>
      </c>
      <c r="O1094" s="3" t="s">
        <v>59</v>
      </c>
      <c r="P1094" s="3">
        <f xml:space="preserve"> L1094 * M1094</f>
        <v>2250</v>
      </c>
    </row>
    <row r="1095" spans="1:16" x14ac:dyDescent="0.25">
      <c r="A1095" s="2">
        <v>698</v>
      </c>
      <c r="B1095" s="3" t="s">
        <v>1441</v>
      </c>
      <c r="C1095" s="3" t="s">
        <v>1442</v>
      </c>
      <c r="D1095" s="3" t="s">
        <v>396</v>
      </c>
      <c r="E1095" s="3" t="s">
        <v>104</v>
      </c>
      <c r="F1095" s="4">
        <v>54915</v>
      </c>
      <c r="G1095" s="2">
        <v>2120</v>
      </c>
      <c r="H1095" s="5">
        <v>44287</v>
      </c>
      <c r="I1095" s="5" t="str">
        <f>TEXT(H1095, "d")</f>
        <v>1</v>
      </c>
      <c r="J1095" s="5" t="str">
        <f>TEXT(H1095, "mmm")</f>
        <v>Apr</v>
      </c>
      <c r="K1095" s="5" t="str">
        <f>TEXT(H1095, "yyyy")</f>
        <v>2021</v>
      </c>
      <c r="L1095" s="4">
        <v>5</v>
      </c>
      <c r="M1095" s="4">
        <v>11.99</v>
      </c>
      <c r="N1095" s="3" t="s">
        <v>62</v>
      </c>
      <c r="O1095" s="3" t="s">
        <v>19</v>
      </c>
      <c r="P1095" s="3">
        <f xml:space="preserve"> L1095 * M1095</f>
        <v>59.95</v>
      </c>
    </row>
    <row r="1096" spans="1:16" x14ac:dyDescent="0.25">
      <c r="A1096" s="2">
        <v>699</v>
      </c>
      <c r="B1096" s="3" t="s">
        <v>1443</v>
      </c>
      <c r="C1096" s="3" t="s">
        <v>1444</v>
      </c>
      <c r="D1096" s="3" t="s">
        <v>817</v>
      </c>
      <c r="E1096" s="3" t="s">
        <v>41</v>
      </c>
      <c r="F1096" s="4">
        <v>92196</v>
      </c>
      <c r="G1096" s="2">
        <v>799</v>
      </c>
      <c r="H1096" s="5">
        <v>44001</v>
      </c>
      <c r="I1096" s="5" t="str">
        <f>TEXT(H1096, "d")</f>
        <v>19</v>
      </c>
      <c r="J1096" s="5" t="str">
        <f>TEXT(H1096, "mmm")</f>
        <v>Jun</v>
      </c>
      <c r="K1096" s="5" t="str">
        <f>TEXT(H1096, "yyyy")</f>
        <v>2020</v>
      </c>
      <c r="L1096" s="4">
        <v>6</v>
      </c>
      <c r="M1096" s="4">
        <v>12</v>
      </c>
      <c r="N1096" s="3" t="s">
        <v>125</v>
      </c>
      <c r="O1096" s="3" t="s">
        <v>19</v>
      </c>
      <c r="P1096" s="3">
        <f xml:space="preserve"> L1096 * M1096</f>
        <v>72</v>
      </c>
    </row>
    <row r="1097" spans="1:16" x14ac:dyDescent="0.25">
      <c r="A1097" s="2">
        <v>699</v>
      </c>
      <c r="B1097" s="3" t="s">
        <v>1443</v>
      </c>
      <c r="C1097" s="3" t="s">
        <v>1444</v>
      </c>
      <c r="D1097" s="3" t="s">
        <v>817</v>
      </c>
      <c r="E1097" s="3" t="s">
        <v>41</v>
      </c>
      <c r="F1097" s="4">
        <v>92196</v>
      </c>
      <c r="G1097" s="2">
        <v>1481</v>
      </c>
      <c r="H1097" s="5">
        <v>44150</v>
      </c>
      <c r="I1097" s="5" t="str">
        <f>TEXT(H1097, "d")</f>
        <v>15</v>
      </c>
      <c r="J1097" s="5" t="str">
        <f>TEXT(H1097, "mmm")</f>
        <v>Nov</v>
      </c>
      <c r="K1097" s="5" t="str">
        <f>TEXT(H1097, "yyyy")</f>
        <v>2020</v>
      </c>
      <c r="L1097" s="4">
        <v>5</v>
      </c>
      <c r="M1097" s="4">
        <v>189</v>
      </c>
      <c r="N1097" s="3" t="s">
        <v>116</v>
      </c>
      <c r="O1097" s="3" t="s">
        <v>106</v>
      </c>
      <c r="P1097" s="3">
        <f xml:space="preserve"> L1097 * M1097</f>
        <v>945</v>
      </c>
    </row>
    <row r="1098" spans="1:16" x14ac:dyDescent="0.25">
      <c r="A1098" s="2">
        <v>700</v>
      </c>
      <c r="B1098" s="3" t="s">
        <v>1445</v>
      </c>
      <c r="C1098" s="3" t="s">
        <v>1446</v>
      </c>
      <c r="D1098" s="3" t="s">
        <v>14</v>
      </c>
      <c r="E1098" s="3" t="s">
        <v>15</v>
      </c>
      <c r="F1098" s="4">
        <v>20029</v>
      </c>
      <c r="G1098" s="2">
        <v>73</v>
      </c>
      <c r="H1098" s="5">
        <v>43845</v>
      </c>
      <c r="I1098" s="5" t="str">
        <f>TEXT(H1098, "d")</f>
        <v>15</v>
      </c>
      <c r="J1098" s="5" t="str">
        <f>TEXT(H1098, "mmm")</f>
        <v>Jan</v>
      </c>
      <c r="K1098" s="5" t="str">
        <f>TEXT(H1098, "yyyy")</f>
        <v>2020</v>
      </c>
      <c r="L1098" s="4">
        <v>3</v>
      </c>
      <c r="M1098" s="4">
        <v>23.99</v>
      </c>
      <c r="N1098" s="3" t="s">
        <v>49</v>
      </c>
      <c r="O1098" s="3" t="s">
        <v>37</v>
      </c>
      <c r="P1098" s="3">
        <f xml:space="preserve"> L1098 * M1098</f>
        <v>71.97</v>
      </c>
    </row>
    <row r="1099" spans="1:16" x14ac:dyDescent="0.25">
      <c r="A1099" s="2">
        <v>700</v>
      </c>
      <c r="B1099" s="3" t="s">
        <v>1445</v>
      </c>
      <c r="C1099" s="3" t="s">
        <v>1446</v>
      </c>
      <c r="D1099" s="3" t="s">
        <v>14</v>
      </c>
      <c r="E1099" s="3" t="s">
        <v>15</v>
      </c>
      <c r="F1099" s="4">
        <v>20029</v>
      </c>
      <c r="G1099" s="2">
        <v>1744</v>
      </c>
      <c r="H1099" s="5">
        <v>44208</v>
      </c>
      <c r="I1099" s="5" t="str">
        <f>TEXT(H1099, "d")</f>
        <v>12</v>
      </c>
      <c r="J1099" s="5" t="str">
        <f>TEXT(H1099, "mmm")</f>
        <v>Jan</v>
      </c>
      <c r="K1099" s="5" t="str">
        <f>TEXT(H1099, "yyyy")</f>
        <v>2021</v>
      </c>
      <c r="L1099" s="4">
        <v>5</v>
      </c>
      <c r="M1099" s="4">
        <v>225</v>
      </c>
      <c r="N1099" s="3" t="s">
        <v>232</v>
      </c>
      <c r="O1099" s="3" t="s">
        <v>106</v>
      </c>
      <c r="P1099" s="3">
        <f xml:space="preserve"> L1099 * M1099</f>
        <v>1125</v>
      </c>
    </row>
    <row r="1100" spans="1:16" x14ac:dyDescent="0.25">
      <c r="A1100" s="2">
        <v>700</v>
      </c>
      <c r="B1100" s="3" t="s">
        <v>1445</v>
      </c>
      <c r="C1100" s="3" t="s">
        <v>1446</v>
      </c>
      <c r="D1100" s="3" t="s">
        <v>14</v>
      </c>
      <c r="E1100" s="3" t="s">
        <v>15</v>
      </c>
      <c r="F1100" s="4">
        <v>20029</v>
      </c>
      <c r="G1100" s="2">
        <v>2849</v>
      </c>
      <c r="H1100" s="5">
        <v>44442</v>
      </c>
      <c r="I1100" s="5" t="str">
        <f>TEXT(H1100, "d")</f>
        <v>3</v>
      </c>
      <c r="J1100" s="5" t="str">
        <f>TEXT(H1100, "mmm")</f>
        <v>Sep</v>
      </c>
      <c r="K1100" s="5" t="str">
        <f>TEXT(H1100, "yyyy")</f>
        <v>2021</v>
      </c>
      <c r="L1100" s="4">
        <v>5</v>
      </c>
      <c r="M1100" s="4">
        <v>11.99</v>
      </c>
      <c r="N1100" s="3" t="s">
        <v>62</v>
      </c>
      <c r="O1100" s="3" t="s">
        <v>19</v>
      </c>
      <c r="P1100" s="3">
        <f xml:space="preserve"> L1100 * M1100</f>
        <v>59.95</v>
      </c>
    </row>
    <row r="1101" spans="1:16" x14ac:dyDescent="0.25">
      <c r="A1101" s="2">
        <v>703</v>
      </c>
      <c r="B1101" s="3" t="s">
        <v>1447</v>
      </c>
      <c r="C1101" s="3" t="s">
        <v>1448</v>
      </c>
      <c r="D1101" s="3" t="s">
        <v>580</v>
      </c>
      <c r="E1101" s="3" t="s">
        <v>581</v>
      </c>
      <c r="F1101" s="4">
        <v>6721</v>
      </c>
      <c r="G1101" s="2">
        <v>1326</v>
      </c>
      <c r="H1101" s="5">
        <v>44114</v>
      </c>
      <c r="I1101" s="5" t="str">
        <f>TEXT(H1101, "d")</f>
        <v>10</v>
      </c>
      <c r="J1101" s="5" t="str">
        <f>TEXT(H1101, "mmm")</f>
        <v>Oct</v>
      </c>
      <c r="K1101" s="5" t="str">
        <f>TEXT(H1101, "yyyy")</f>
        <v>2020</v>
      </c>
      <c r="L1101" s="4">
        <v>4</v>
      </c>
      <c r="M1101" s="4">
        <v>44.95</v>
      </c>
      <c r="N1101" s="3" t="s">
        <v>603</v>
      </c>
      <c r="O1101" s="3" t="s">
        <v>17</v>
      </c>
      <c r="P1101" s="3">
        <f xml:space="preserve"> L1101 * M1101</f>
        <v>179.8</v>
      </c>
    </row>
    <row r="1102" spans="1:16" x14ac:dyDescent="0.25">
      <c r="A1102" s="2">
        <v>705</v>
      </c>
      <c r="B1102" s="3" t="s">
        <v>1449</v>
      </c>
      <c r="C1102" s="3" t="s">
        <v>1450</v>
      </c>
      <c r="D1102" s="3" t="s">
        <v>436</v>
      </c>
      <c r="E1102" s="3" t="s">
        <v>293</v>
      </c>
      <c r="F1102" s="4">
        <v>35242</v>
      </c>
      <c r="G1102" s="2">
        <v>293</v>
      </c>
      <c r="H1102" s="5">
        <v>43889</v>
      </c>
      <c r="I1102" s="5" t="str">
        <f>TEXT(H1102, "d")</f>
        <v>28</v>
      </c>
      <c r="J1102" s="5" t="str">
        <f>TEXT(H1102, "mmm")</f>
        <v>Feb</v>
      </c>
      <c r="K1102" s="5" t="str">
        <f>TEXT(H1102, "yyyy")</f>
        <v>2020</v>
      </c>
      <c r="L1102" s="4">
        <v>4</v>
      </c>
      <c r="M1102" s="4">
        <v>455</v>
      </c>
      <c r="N1102" s="3" t="s">
        <v>58</v>
      </c>
      <c r="O1102" s="3" t="s">
        <v>59</v>
      </c>
      <c r="P1102" s="3">
        <f xml:space="preserve"> L1102 * M1102</f>
        <v>1820</v>
      </c>
    </row>
    <row r="1103" spans="1:16" x14ac:dyDescent="0.25">
      <c r="A1103" s="2">
        <v>705</v>
      </c>
      <c r="B1103" s="3" t="s">
        <v>1449</v>
      </c>
      <c r="C1103" s="3" t="s">
        <v>1450</v>
      </c>
      <c r="D1103" s="3" t="s">
        <v>436</v>
      </c>
      <c r="E1103" s="3" t="s">
        <v>293</v>
      </c>
      <c r="F1103" s="4">
        <v>35242</v>
      </c>
      <c r="G1103" s="2">
        <v>2111</v>
      </c>
      <c r="H1103" s="5">
        <v>44284</v>
      </c>
      <c r="I1103" s="5" t="str">
        <f>TEXT(H1103, "d")</f>
        <v>29</v>
      </c>
      <c r="J1103" s="5" t="str">
        <f>TEXT(H1103, "mmm")</f>
        <v>Mar</v>
      </c>
      <c r="K1103" s="5" t="str">
        <f>TEXT(H1103, "yyyy")</f>
        <v>2021</v>
      </c>
      <c r="L1103" s="4">
        <v>2</v>
      </c>
      <c r="M1103" s="4">
        <v>119</v>
      </c>
      <c r="N1103" s="3" t="s">
        <v>228</v>
      </c>
      <c r="O1103" s="3" t="s">
        <v>44</v>
      </c>
      <c r="P1103" s="3">
        <f xml:space="preserve"> L1103 * M1103</f>
        <v>238</v>
      </c>
    </row>
    <row r="1104" spans="1:16" x14ac:dyDescent="0.25">
      <c r="A1104" s="2">
        <v>706</v>
      </c>
      <c r="B1104" s="3" t="s">
        <v>1451</v>
      </c>
      <c r="C1104" s="3" t="s">
        <v>1452</v>
      </c>
      <c r="D1104" s="3" t="s">
        <v>339</v>
      </c>
      <c r="E1104" s="3" t="s">
        <v>34</v>
      </c>
      <c r="F1104" s="4">
        <v>78265</v>
      </c>
      <c r="G1104" s="2">
        <v>1485</v>
      </c>
      <c r="H1104" s="5">
        <v>44151</v>
      </c>
      <c r="I1104" s="5" t="str">
        <f>TEXT(H1104, "d")</f>
        <v>16</v>
      </c>
      <c r="J1104" s="5" t="str">
        <f>TEXT(H1104, "mmm")</f>
        <v>Nov</v>
      </c>
      <c r="K1104" s="5" t="str">
        <f>TEXT(H1104, "yyyy")</f>
        <v>2020</v>
      </c>
      <c r="L1104" s="4">
        <v>3</v>
      </c>
      <c r="M1104" s="4">
        <v>28.99</v>
      </c>
      <c r="N1104" s="3" t="s">
        <v>213</v>
      </c>
      <c r="O1104" s="3" t="s">
        <v>17</v>
      </c>
      <c r="P1104" s="3">
        <f xml:space="preserve"> L1104 * M1104</f>
        <v>86.97</v>
      </c>
    </row>
    <row r="1105" spans="1:16" x14ac:dyDescent="0.25">
      <c r="A1105" s="2">
        <v>706</v>
      </c>
      <c r="B1105" s="3" t="s">
        <v>1451</v>
      </c>
      <c r="C1105" s="3" t="s">
        <v>1452</v>
      </c>
      <c r="D1105" s="3" t="s">
        <v>339</v>
      </c>
      <c r="E1105" s="3" t="s">
        <v>34</v>
      </c>
      <c r="F1105" s="4">
        <v>78265</v>
      </c>
      <c r="G1105" s="2">
        <v>1885</v>
      </c>
      <c r="H1105" s="5">
        <v>44235</v>
      </c>
      <c r="I1105" s="5" t="str">
        <f>TEXT(H1105, "d")</f>
        <v>8</v>
      </c>
      <c r="J1105" s="5" t="str">
        <f>TEXT(H1105, "mmm")</f>
        <v>Feb</v>
      </c>
      <c r="K1105" s="5" t="str">
        <f>TEXT(H1105, "yyyy")</f>
        <v>2021</v>
      </c>
      <c r="L1105" s="4">
        <v>3</v>
      </c>
      <c r="M1105" s="4">
        <v>20.95</v>
      </c>
      <c r="N1105" s="3" t="s">
        <v>193</v>
      </c>
      <c r="O1105" s="3" t="s">
        <v>37</v>
      </c>
      <c r="P1105" s="3">
        <f xml:space="preserve"> L1105 * M1105</f>
        <v>62.849999999999994</v>
      </c>
    </row>
    <row r="1106" spans="1:16" x14ac:dyDescent="0.25">
      <c r="A1106" s="2">
        <v>707</v>
      </c>
      <c r="B1106" s="3" t="s">
        <v>1453</v>
      </c>
      <c r="C1106" s="3" t="s">
        <v>1454</v>
      </c>
      <c r="D1106" s="3" t="s">
        <v>1455</v>
      </c>
      <c r="E1106" s="3" t="s">
        <v>41</v>
      </c>
      <c r="F1106" s="4">
        <v>92505</v>
      </c>
      <c r="G1106" s="2">
        <v>173</v>
      </c>
      <c r="H1106" s="5">
        <v>43866</v>
      </c>
      <c r="I1106" s="5" t="str">
        <f>TEXT(H1106, "d")</f>
        <v>5</v>
      </c>
      <c r="J1106" s="5" t="str">
        <f>TEXT(H1106, "mmm")</f>
        <v>Feb</v>
      </c>
      <c r="K1106" s="5" t="str">
        <f>TEXT(H1106, "yyyy")</f>
        <v>2020</v>
      </c>
      <c r="L1106" s="4">
        <v>3</v>
      </c>
      <c r="M1106" s="4">
        <v>24.95</v>
      </c>
      <c r="N1106" s="3" t="s">
        <v>224</v>
      </c>
      <c r="O1106" s="3" t="s">
        <v>37</v>
      </c>
      <c r="P1106" s="3">
        <f xml:space="preserve"> L1106 * M1106</f>
        <v>74.849999999999994</v>
      </c>
    </row>
    <row r="1107" spans="1:16" x14ac:dyDescent="0.25">
      <c r="A1107" s="2">
        <v>707</v>
      </c>
      <c r="B1107" s="3" t="s">
        <v>1453</v>
      </c>
      <c r="C1107" s="3" t="s">
        <v>1454</v>
      </c>
      <c r="D1107" s="3" t="s">
        <v>1455</v>
      </c>
      <c r="E1107" s="3" t="s">
        <v>41</v>
      </c>
      <c r="F1107" s="4">
        <v>92505</v>
      </c>
      <c r="G1107" s="2">
        <v>1106</v>
      </c>
      <c r="H1107" s="5">
        <v>44069</v>
      </c>
      <c r="I1107" s="5" t="str">
        <f>TEXT(H1107, "d")</f>
        <v>26</v>
      </c>
      <c r="J1107" s="5" t="str">
        <f>TEXT(H1107, "mmm")</f>
        <v>Aug</v>
      </c>
      <c r="K1107" s="5" t="str">
        <f>TEXT(H1107, "yyyy")</f>
        <v>2020</v>
      </c>
      <c r="L1107" s="4">
        <v>6</v>
      </c>
      <c r="M1107" s="4">
        <v>16.75</v>
      </c>
      <c r="N1107" s="3" t="s">
        <v>262</v>
      </c>
      <c r="O1107" s="3" t="s">
        <v>37</v>
      </c>
      <c r="P1107" s="3">
        <f xml:space="preserve"> L1107 * M1107</f>
        <v>100.5</v>
      </c>
    </row>
    <row r="1108" spans="1:16" x14ac:dyDescent="0.25">
      <c r="A1108" s="2">
        <v>708</v>
      </c>
      <c r="B1108" s="3" t="s">
        <v>1456</v>
      </c>
      <c r="C1108" s="3" t="s">
        <v>1457</v>
      </c>
      <c r="D1108" s="3" t="s">
        <v>1458</v>
      </c>
      <c r="E1108" s="3" t="s">
        <v>922</v>
      </c>
      <c r="F1108" s="4">
        <v>39305</v>
      </c>
      <c r="G1108" s="2">
        <v>865</v>
      </c>
      <c r="H1108" s="5">
        <v>44017</v>
      </c>
      <c r="I1108" s="5" t="str">
        <f>TEXT(H1108, "d")</f>
        <v>5</v>
      </c>
      <c r="J1108" s="5" t="str">
        <f>TEXT(H1108, "mmm")</f>
        <v>Jul</v>
      </c>
      <c r="K1108" s="5" t="str">
        <f>TEXT(H1108, "yyyy")</f>
        <v>2020</v>
      </c>
      <c r="L1108" s="4">
        <v>6</v>
      </c>
      <c r="M1108" s="4">
        <v>11.99</v>
      </c>
      <c r="N1108" s="3" t="s">
        <v>62</v>
      </c>
      <c r="O1108" s="3" t="s">
        <v>19</v>
      </c>
      <c r="P1108" s="3">
        <f xml:space="preserve"> L1108 * M1108</f>
        <v>71.94</v>
      </c>
    </row>
    <row r="1109" spans="1:16" x14ac:dyDescent="0.25">
      <c r="A1109" s="2">
        <v>708</v>
      </c>
      <c r="B1109" s="3" t="s">
        <v>1456</v>
      </c>
      <c r="C1109" s="3" t="s">
        <v>1457</v>
      </c>
      <c r="D1109" s="3" t="s">
        <v>1458</v>
      </c>
      <c r="E1109" s="3" t="s">
        <v>922</v>
      </c>
      <c r="F1109" s="4">
        <v>39305</v>
      </c>
      <c r="G1109" s="2">
        <v>1786</v>
      </c>
      <c r="H1109" s="5">
        <v>44217</v>
      </c>
      <c r="I1109" s="5" t="str">
        <f>TEXT(H1109, "d")</f>
        <v>21</v>
      </c>
      <c r="J1109" s="5" t="str">
        <f>TEXT(H1109, "mmm")</f>
        <v>Jan</v>
      </c>
      <c r="K1109" s="5" t="str">
        <f>TEXT(H1109, "yyyy")</f>
        <v>2021</v>
      </c>
      <c r="L1109" s="4">
        <v>1</v>
      </c>
      <c r="M1109" s="4">
        <v>32.950000000000003</v>
      </c>
      <c r="N1109" s="3" t="s">
        <v>71</v>
      </c>
      <c r="O1109" s="3" t="s">
        <v>17</v>
      </c>
      <c r="P1109" s="3">
        <f xml:space="preserve"> L1109 * M1109</f>
        <v>32.950000000000003</v>
      </c>
    </row>
    <row r="1110" spans="1:16" x14ac:dyDescent="0.25">
      <c r="A1110" s="2">
        <v>710</v>
      </c>
      <c r="B1110" s="3" t="s">
        <v>1459</v>
      </c>
      <c r="C1110" s="3" t="s">
        <v>1460</v>
      </c>
      <c r="D1110" s="3" t="s">
        <v>47</v>
      </c>
      <c r="E1110" s="3" t="s">
        <v>48</v>
      </c>
      <c r="F1110" s="4">
        <v>73142</v>
      </c>
      <c r="G1110" s="2">
        <v>635</v>
      </c>
      <c r="H1110" s="5">
        <v>43967</v>
      </c>
      <c r="I1110" s="5" t="str">
        <f>TEXT(H1110, "d")</f>
        <v>16</v>
      </c>
      <c r="J1110" s="5" t="str">
        <f>TEXT(H1110, "mmm")</f>
        <v>May</v>
      </c>
      <c r="K1110" s="5" t="str">
        <f>TEXT(H1110, "yyyy")</f>
        <v>2020</v>
      </c>
      <c r="L1110" s="4">
        <v>5</v>
      </c>
      <c r="M1110" s="4">
        <v>179</v>
      </c>
      <c r="N1110" s="3" t="s">
        <v>64</v>
      </c>
      <c r="O1110" s="3" t="s">
        <v>44</v>
      </c>
      <c r="P1110" s="3">
        <f xml:space="preserve"> L1110 * M1110</f>
        <v>895</v>
      </c>
    </row>
    <row r="1111" spans="1:16" x14ac:dyDescent="0.25">
      <c r="A1111" s="2">
        <v>710</v>
      </c>
      <c r="B1111" s="3" t="s">
        <v>1459</v>
      </c>
      <c r="C1111" s="3" t="s">
        <v>1460</v>
      </c>
      <c r="D1111" s="3" t="s">
        <v>47</v>
      </c>
      <c r="E1111" s="3" t="s">
        <v>48</v>
      </c>
      <c r="F1111" s="4">
        <v>73142</v>
      </c>
      <c r="G1111" s="2">
        <v>786</v>
      </c>
      <c r="H1111" s="5">
        <v>43998</v>
      </c>
      <c r="I1111" s="5" t="str">
        <f>TEXT(H1111, "d")</f>
        <v>16</v>
      </c>
      <c r="J1111" s="5" t="str">
        <f>TEXT(H1111, "mmm")</f>
        <v>Jun</v>
      </c>
      <c r="K1111" s="5" t="str">
        <f>TEXT(H1111, "yyyy")</f>
        <v>2020</v>
      </c>
      <c r="L1111" s="4">
        <v>3</v>
      </c>
      <c r="M1111" s="4">
        <v>189</v>
      </c>
      <c r="N1111" s="3" t="s">
        <v>243</v>
      </c>
      <c r="O1111" s="3" t="s">
        <v>106</v>
      </c>
      <c r="P1111" s="3">
        <f xml:space="preserve"> L1111 * M1111</f>
        <v>567</v>
      </c>
    </row>
    <row r="1112" spans="1:16" x14ac:dyDescent="0.25">
      <c r="A1112" s="2">
        <v>710</v>
      </c>
      <c r="B1112" s="3" t="s">
        <v>1459</v>
      </c>
      <c r="C1112" s="3" t="s">
        <v>1460</v>
      </c>
      <c r="D1112" s="3" t="s">
        <v>47</v>
      </c>
      <c r="E1112" s="3" t="s">
        <v>48</v>
      </c>
      <c r="F1112" s="4">
        <v>73142</v>
      </c>
      <c r="G1112" s="2">
        <v>1893</v>
      </c>
      <c r="H1112" s="5">
        <v>44237</v>
      </c>
      <c r="I1112" s="5" t="str">
        <f>TEXT(H1112, "d")</f>
        <v>10</v>
      </c>
      <c r="J1112" s="5" t="str">
        <f>TEXT(H1112, "mmm")</f>
        <v>Feb</v>
      </c>
      <c r="K1112" s="5" t="str">
        <f>TEXT(H1112, "yyyy")</f>
        <v>2021</v>
      </c>
      <c r="L1112" s="4">
        <v>2</v>
      </c>
      <c r="M1112" s="4">
        <v>599</v>
      </c>
      <c r="N1112" s="3" t="s">
        <v>89</v>
      </c>
      <c r="O1112" s="3" t="s">
        <v>30</v>
      </c>
      <c r="P1112" s="3">
        <f xml:space="preserve"> L1112 * M1112</f>
        <v>1198</v>
      </c>
    </row>
    <row r="1113" spans="1:16" x14ac:dyDescent="0.25">
      <c r="A1113" s="2">
        <v>711</v>
      </c>
      <c r="B1113" s="3" t="s">
        <v>1461</v>
      </c>
      <c r="C1113" s="3" t="s">
        <v>1462</v>
      </c>
      <c r="D1113" s="3" t="s">
        <v>597</v>
      </c>
      <c r="E1113" s="3" t="s">
        <v>14</v>
      </c>
      <c r="F1113" s="4">
        <v>99205</v>
      </c>
      <c r="G1113" s="2">
        <v>1239</v>
      </c>
      <c r="H1113" s="5">
        <v>44096</v>
      </c>
      <c r="I1113" s="5" t="str">
        <f>TEXT(H1113, "d")</f>
        <v>22</v>
      </c>
      <c r="J1113" s="5" t="str">
        <f>TEXT(H1113, "mmm")</f>
        <v>Sep</v>
      </c>
      <c r="K1113" s="5" t="str">
        <f>TEXT(H1113, "yyyy")</f>
        <v>2020</v>
      </c>
      <c r="L1113" s="4">
        <v>5</v>
      </c>
      <c r="M1113" s="4">
        <v>15.5</v>
      </c>
      <c r="N1113" s="3" t="s">
        <v>36</v>
      </c>
      <c r="O1113" s="3" t="s">
        <v>37</v>
      </c>
      <c r="P1113" s="3">
        <f xml:space="preserve"> L1113 * M1113</f>
        <v>77.5</v>
      </c>
    </row>
    <row r="1114" spans="1:16" x14ac:dyDescent="0.25">
      <c r="A1114" s="2">
        <v>711</v>
      </c>
      <c r="B1114" s="3" t="s">
        <v>1461</v>
      </c>
      <c r="C1114" s="3" t="s">
        <v>1462</v>
      </c>
      <c r="D1114" s="3" t="s">
        <v>597</v>
      </c>
      <c r="E1114" s="3" t="s">
        <v>14</v>
      </c>
      <c r="F1114" s="4">
        <v>99205</v>
      </c>
      <c r="G1114" s="2">
        <v>1547</v>
      </c>
      <c r="H1114" s="5">
        <v>44165</v>
      </c>
      <c r="I1114" s="5" t="str">
        <f>TEXT(H1114, "d")</f>
        <v>30</v>
      </c>
      <c r="J1114" s="5" t="str">
        <f>TEXT(H1114, "mmm")</f>
        <v>Nov</v>
      </c>
      <c r="K1114" s="5" t="str">
        <f>TEXT(H1114, "yyyy")</f>
        <v>2020</v>
      </c>
      <c r="L1114" s="4">
        <v>6</v>
      </c>
      <c r="M1114" s="4">
        <v>499</v>
      </c>
      <c r="N1114" s="3" t="s">
        <v>63</v>
      </c>
      <c r="O1114" s="3" t="s">
        <v>59</v>
      </c>
      <c r="P1114" s="3">
        <f xml:space="preserve"> L1114 * M1114</f>
        <v>2994</v>
      </c>
    </row>
    <row r="1115" spans="1:16" x14ac:dyDescent="0.25">
      <c r="A1115" s="2">
        <v>711</v>
      </c>
      <c r="B1115" s="3" t="s">
        <v>1461</v>
      </c>
      <c r="C1115" s="3" t="s">
        <v>1462</v>
      </c>
      <c r="D1115" s="3" t="s">
        <v>597</v>
      </c>
      <c r="E1115" s="3" t="s">
        <v>14</v>
      </c>
      <c r="F1115" s="4">
        <v>99205</v>
      </c>
      <c r="G1115" s="2">
        <v>2057</v>
      </c>
      <c r="H1115" s="5">
        <v>44272</v>
      </c>
      <c r="I1115" s="5" t="str">
        <f>TEXT(H1115, "d")</f>
        <v>17</v>
      </c>
      <c r="J1115" s="5" t="str">
        <f>TEXT(H1115, "mmm")</f>
        <v>Mar</v>
      </c>
      <c r="K1115" s="5" t="str">
        <f>TEXT(H1115, "yyyy")</f>
        <v>2021</v>
      </c>
      <c r="L1115" s="4">
        <v>3</v>
      </c>
      <c r="M1115" s="4">
        <v>89</v>
      </c>
      <c r="N1115" s="3" t="s">
        <v>468</v>
      </c>
      <c r="O1115" s="3" t="s">
        <v>44</v>
      </c>
      <c r="P1115" s="3">
        <f xml:space="preserve"> L1115 * M1115</f>
        <v>267</v>
      </c>
    </row>
    <row r="1116" spans="1:16" x14ac:dyDescent="0.25">
      <c r="A1116" s="2">
        <v>711</v>
      </c>
      <c r="B1116" s="3" t="s">
        <v>1461</v>
      </c>
      <c r="C1116" s="3" t="s">
        <v>1462</v>
      </c>
      <c r="D1116" s="3" t="s">
        <v>597</v>
      </c>
      <c r="E1116" s="3" t="s">
        <v>14</v>
      </c>
      <c r="F1116" s="4">
        <v>99205</v>
      </c>
      <c r="G1116" s="2">
        <v>2632</v>
      </c>
      <c r="H1116" s="5">
        <v>44392</v>
      </c>
      <c r="I1116" s="5" t="str">
        <f>TEXT(H1116, "d")</f>
        <v>15</v>
      </c>
      <c r="J1116" s="5" t="str">
        <f>TEXT(H1116, "mmm")</f>
        <v>Jul</v>
      </c>
      <c r="K1116" s="5" t="str">
        <f>TEXT(H1116, "yyyy")</f>
        <v>2021</v>
      </c>
      <c r="L1116" s="4">
        <v>4</v>
      </c>
      <c r="M1116" s="4">
        <v>54</v>
      </c>
      <c r="N1116" s="3" t="s">
        <v>83</v>
      </c>
      <c r="O1116" s="3" t="s">
        <v>44</v>
      </c>
      <c r="P1116" s="3">
        <f xml:space="preserve"> L1116 * M1116</f>
        <v>216</v>
      </c>
    </row>
    <row r="1117" spans="1:16" x14ac:dyDescent="0.25">
      <c r="A1117" s="2">
        <v>711</v>
      </c>
      <c r="B1117" s="3" t="s">
        <v>1461</v>
      </c>
      <c r="C1117" s="3" t="s">
        <v>1462</v>
      </c>
      <c r="D1117" s="3" t="s">
        <v>597</v>
      </c>
      <c r="E1117" s="3" t="s">
        <v>14</v>
      </c>
      <c r="F1117" s="4">
        <v>99205</v>
      </c>
      <c r="G1117" s="2">
        <v>3072</v>
      </c>
      <c r="H1117" s="5">
        <v>44500</v>
      </c>
      <c r="I1117" s="5" t="str">
        <f>TEXT(H1117, "d")</f>
        <v>31</v>
      </c>
      <c r="J1117" s="5" t="str">
        <f>TEXT(H1117, "mmm")</f>
        <v>Oct</v>
      </c>
      <c r="K1117" s="5" t="str">
        <f>TEXT(H1117, "yyyy")</f>
        <v>2021</v>
      </c>
      <c r="L1117" s="4">
        <v>1</v>
      </c>
      <c r="M1117" s="4">
        <v>12.99</v>
      </c>
      <c r="N1117" s="3" t="s">
        <v>67</v>
      </c>
      <c r="O1117" s="3" t="s">
        <v>37</v>
      </c>
      <c r="P1117" s="3">
        <f xml:space="preserve"> L1117 * M1117</f>
        <v>12.99</v>
      </c>
    </row>
    <row r="1118" spans="1:16" x14ac:dyDescent="0.25">
      <c r="A1118" s="2">
        <v>714</v>
      </c>
      <c r="B1118" s="3" t="s">
        <v>1463</v>
      </c>
      <c r="C1118" s="3" t="s">
        <v>1464</v>
      </c>
      <c r="D1118" s="3" t="s">
        <v>945</v>
      </c>
      <c r="E1118" s="3" t="s">
        <v>34</v>
      </c>
      <c r="F1118" s="4">
        <v>75241</v>
      </c>
      <c r="G1118" s="2">
        <v>904</v>
      </c>
      <c r="H1118" s="5">
        <v>44023</v>
      </c>
      <c r="I1118" s="5" t="str">
        <f>TEXT(H1118, "d")</f>
        <v>11</v>
      </c>
      <c r="J1118" s="5" t="str">
        <f>TEXT(H1118, "mmm")</f>
        <v>Jul</v>
      </c>
      <c r="K1118" s="5" t="str">
        <f>TEXT(H1118, "yyyy")</f>
        <v>2020</v>
      </c>
      <c r="L1118" s="4">
        <v>2</v>
      </c>
      <c r="M1118" s="4">
        <v>12</v>
      </c>
      <c r="N1118" s="3" t="s">
        <v>125</v>
      </c>
      <c r="O1118" s="3" t="s">
        <v>19</v>
      </c>
      <c r="P1118" s="3">
        <f xml:space="preserve"> L1118 * M1118</f>
        <v>24</v>
      </c>
    </row>
    <row r="1119" spans="1:16" x14ac:dyDescent="0.25">
      <c r="A1119" s="2">
        <v>714</v>
      </c>
      <c r="B1119" s="3" t="s">
        <v>1463</v>
      </c>
      <c r="C1119" s="3" t="s">
        <v>1464</v>
      </c>
      <c r="D1119" s="3" t="s">
        <v>945</v>
      </c>
      <c r="E1119" s="3" t="s">
        <v>34</v>
      </c>
      <c r="F1119" s="4">
        <v>75241</v>
      </c>
      <c r="G1119" s="2">
        <v>1224</v>
      </c>
      <c r="H1119" s="5">
        <v>44093</v>
      </c>
      <c r="I1119" s="5" t="str">
        <f>TEXT(H1119, "d")</f>
        <v>19</v>
      </c>
      <c r="J1119" s="5" t="str">
        <f>TEXT(H1119, "mmm")</f>
        <v>Sep</v>
      </c>
      <c r="K1119" s="5" t="str">
        <f>TEXT(H1119, "yyyy")</f>
        <v>2020</v>
      </c>
      <c r="L1119" s="4">
        <v>5</v>
      </c>
      <c r="M1119" s="4">
        <v>12</v>
      </c>
      <c r="N1119" s="3" t="s">
        <v>125</v>
      </c>
      <c r="O1119" s="3" t="s">
        <v>19</v>
      </c>
      <c r="P1119" s="3">
        <f xml:space="preserve"> L1119 * M1119</f>
        <v>60</v>
      </c>
    </row>
    <row r="1120" spans="1:16" x14ac:dyDescent="0.25">
      <c r="A1120" s="2">
        <v>715</v>
      </c>
      <c r="B1120" s="3" t="s">
        <v>1465</v>
      </c>
      <c r="C1120" s="3" t="s">
        <v>1466</v>
      </c>
      <c r="D1120" s="3" t="s">
        <v>465</v>
      </c>
      <c r="E1120" s="3" t="s">
        <v>87</v>
      </c>
      <c r="F1120" s="4">
        <v>21265</v>
      </c>
      <c r="G1120" s="2">
        <v>1249</v>
      </c>
      <c r="H1120" s="5">
        <v>44098</v>
      </c>
      <c r="I1120" s="5" t="str">
        <f>TEXT(H1120, "d")</f>
        <v>24</v>
      </c>
      <c r="J1120" s="5" t="str">
        <f>TEXT(H1120, "mmm")</f>
        <v>Sep</v>
      </c>
      <c r="K1120" s="5" t="str">
        <f>TEXT(H1120, "yyyy")</f>
        <v>2020</v>
      </c>
      <c r="L1120" s="4">
        <v>2</v>
      </c>
      <c r="M1120" s="4">
        <v>899</v>
      </c>
      <c r="N1120" s="3" t="s">
        <v>167</v>
      </c>
      <c r="O1120" s="3" t="s">
        <v>30</v>
      </c>
      <c r="P1120" s="3">
        <f xml:space="preserve"> L1120 * M1120</f>
        <v>1798</v>
      </c>
    </row>
    <row r="1121" spans="1:16" x14ac:dyDescent="0.25">
      <c r="A1121" s="2">
        <v>716</v>
      </c>
      <c r="B1121" s="3" t="s">
        <v>1467</v>
      </c>
      <c r="C1121" s="3" t="s">
        <v>1468</v>
      </c>
      <c r="D1121" s="3" t="s">
        <v>1469</v>
      </c>
      <c r="E1121" s="3" t="s">
        <v>162</v>
      </c>
      <c r="F1121" s="4">
        <v>45296</v>
      </c>
      <c r="G1121" s="2">
        <v>3231</v>
      </c>
      <c r="H1121" s="5">
        <v>44536</v>
      </c>
      <c r="I1121" s="5" t="str">
        <f>TEXT(H1121, "d")</f>
        <v>6</v>
      </c>
      <c r="J1121" s="5" t="str">
        <f>TEXT(H1121, "mmm")</f>
        <v>Dec</v>
      </c>
      <c r="K1121" s="5" t="str">
        <f>TEXT(H1121, "yyyy")</f>
        <v>2021</v>
      </c>
      <c r="L1121" s="4">
        <v>4</v>
      </c>
      <c r="M1121" s="4">
        <v>29.99</v>
      </c>
      <c r="N1121" s="3" t="s">
        <v>16</v>
      </c>
      <c r="O1121" s="3" t="s">
        <v>17</v>
      </c>
      <c r="P1121" s="3">
        <f xml:space="preserve"> L1121 * M1121</f>
        <v>119.96</v>
      </c>
    </row>
    <row r="1122" spans="1:16" x14ac:dyDescent="0.25">
      <c r="A1122" s="2">
        <v>717</v>
      </c>
      <c r="B1122" s="3" t="s">
        <v>1470</v>
      </c>
      <c r="C1122" s="3" t="s">
        <v>1471</v>
      </c>
      <c r="D1122" s="3" t="s">
        <v>737</v>
      </c>
      <c r="E1122" s="3" t="s">
        <v>23</v>
      </c>
      <c r="F1122" s="4">
        <v>10454</v>
      </c>
      <c r="G1122" s="2">
        <v>618</v>
      </c>
      <c r="H1122" s="5">
        <v>43964</v>
      </c>
      <c r="I1122" s="5" t="str">
        <f>TEXT(H1122, "d")</f>
        <v>13</v>
      </c>
      <c r="J1122" s="5" t="str">
        <f>TEXT(H1122, "mmm")</f>
        <v>May</v>
      </c>
      <c r="K1122" s="5" t="str">
        <f>TEXT(H1122, "yyyy")</f>
        <v>2020</v>
      </c>
      <c r="L1122" s="4">
        <v>3</v>
      </c>
      <c r="M1122" s="4">
        <v>54</v>
      </c>
      <c r="N1122" s="3" t="s">
        <v>83</v>
      </c>
      <c r="O1122" s="3" t="s">
        <v>44</v>
      </c>
      <c r="P1122" s="3">
        <f xml:space="preserve"> L1122 * M1122</f>
        <v>162</v>
      </c>
    </row>
    <row r="1123" spans="1:16" x14ac:dyDescent="0.25">
      <c r="A1123" s="2">
        <v>717</v>
      </c>
      <c r="B1123" s="3" t="s">
        <v>1470</v>
      </c>
      <c r="C1123" s="3" t="s">
        <v>1471</v>
      </c>
      <c r="D1123" s="3" t="s">
        <v>737</v>
      </c>
      <c r="E1123" s="3" t="s">
        <v>23</v>
      </c>
      <c r="F1123" s="4">
        <v>10454</v>
      </c>
      <c r="G1123" s="2">
        <v>906</v>
      </c>
      <c r="H1123" s="5">
        <v>44024</v>
      </c>
      <c r="I1123" s="5" t="str">
        <f>TEXT(H1123, "d")</f>
        <v>12</v>
      </c>
      <c r="J1123" s="5" t="str">
        <f>TEXT(H1123, "mmm")</f>
        <v>Jul</v>
      </c>
      <c r="K1123" s="5" t="str">
        <f>TEXT(H1123, "yyyy")</f>
        <v>2020</v>
      </c>
      <c r="L1123" s="4">
        <v>2</v>
      </c>
      <c r="M1123" s="4">
        <v>399</v>
      </c>
      <c r="N1123" s="3" t="s">
        <v>88</v>
      </c>
      <c r="O1123" s="3" t="s">
        <v>59</v>
      </c>
      <c r="P1123" s="3">
        <f xml:space="preserve"> L1123 * M1123</f>
        <v>798</v>
      </c>
    </row>
    <row r="1124" spans="1:16" x14ac:dyDescent="0.25">
      <c r="A1124" s="2">
        <v>717</v>
      </c>
      <c r="B1124" s="3" t="s">
        <v>1470</v>
      </c>
      <c r="C1124" s="3" t="s">
        <v>1471</v>
      </c>
      <c r="D1124" s="3" t="s">
        <v>737</v>
      </c>
      <c r="E1124" s="3" t="s">
        <v>23</v>
      </c>
      <c r="F1124" s="4">
        <v>10454</v>
      </c>
      <c r="G1124" s="2">
        <v>2479</v>
      </c>
      <c r="H1124" s="5">
        <v>44363</v>
      </c>
      <c r="I1124" s="5" t="str">
        <f>TEXT(H1124, "d")</f>
        <v>16</v>
      </c>
      <c r="J1124" s="5" t="str">
        <f>TEXT(H1124, "mmm")</f>
        <v>Jun</v>
      </c>
      <c r="K1124" s="5" t="str">
        <f>TEXT(H1124, "yyyy")</f>
        <v>2021</v>
      </c>
      <c r="L1124" s="4">
        <v>5</v>
      </c>
      <c r="M1124" s="4">
        <v>250</v>
      </c>
      <c r="N1124" s="3" t="s">
        <v>77</v>
      </c>
      <c r="O1124" s="3" t="s">
        <v>59</v>
      </c>
      <c r="P1124" s="3">
        <f xml:space="preserve"> L1124 * M1124</f>
        <v>1250</v>
      </c>
    </row>
    <row r="1125" spans="1:16" x14ac:dyDescent="0.25">
      <c r="A1125" s="2">
        <v>718</v>
      </c>
      <c r="B1125" s="3" t="s">
        <v>1472</v>
      </c>
      <c r="C1125" s="3" t="s">
        <v>1473</v>
      </c>
      <c r="D1125" s="3" t="s">
        <v>1474</v>
      </c>
      <c r="E1125" s="3" t="s">
        <v>75</v>
      </c>
      <c r="F1125" s="4">
        <v>23663</v>
      </c>
      <c r="G1125" s="2">
        <v>2883</v>
      </c>
      <c r="H1125" s="5">
        <v>44449</v>
      </c>
      <c r="I1125" s="5" t="str">
        <f>TEXT(H1125, "d")</f>
        <v>10</v>
      </c>
      <c r="J1125" s="5" t="str">
        <f>TEXT(H1125, "mmm")</f>
        <v>Sep</v>
      </c>
      <c r="K1125" s="5" t="str">
        <f>TEXT(H1125, "yyyy")</f>
        <v>2021</v>
      </c>
      <c r="L1125" s="4">
        <v>5</v>
      </c>
      <c r="M1125" s="4">
        <v>225</v>
      </c>
      <c r="N1125" s="3" t="s">
        <v>232</v>
      </c>
      <c r="O1125" s="3" t="s">
        <v>106</v>
      </c>
      <c r="P1125" s="3">
        <f xml:space="preserve"> L1125 * M1125</f>
        <v>1125</v>
      </c>
    </row>
    <row r="1126" spans="1:16" x14ac:dyDescent="0.25">
      <c r="A1126" s="2">
        <v>719</v>
      </c>
      <c r="B1126" s="3" t="s">
        <v>966</v>
      </c>
      <c r="C1126" s="3" t="s">
        <v>1475</v>
      </c>
      <c r="D1126" s="3" t="s">
        <v>1455</v>
      </c>
      <c r="E1126" s="3" t="s">
        <v>41</v>
      </c>
      <c r="F1126" s="4">
        <v>92519</v>
      </c>
      <c r="G1126" s="2">
        <v>97</v>
      </c>
      <c r="H1126" s="5">
        <v>43851</v>
      </c>
      <c r="I1126" s="5" t="str">
        <f>TEXT(H1126, "d")</f>
        <v>21</v>
      </c>
      <c r="J1126" s="5" t="str">
        <f>TEXT(H1126, "mmm")</f>
        <v>Jan</v>
      </c>
      <c r="K1126" s="5" t="str">
        <f>TEXT(H1126, "yyyy")</f>
        <v>2020</v>
      </c>
      <c r="L1126" s="4">
        <v>3</v>
      </c>
      <c r="M1126" s="4">
        <v>399</v>
      </c>
      <c r="N1126" s="3" t="s">
        <v>88</v>
      </c>
      <c r="O1126" s="3" t="s">
        <v>59</v>
      </c>
      <c r="P1126" s="3">
        <f xml:space="preserve"> L1126 * M1126</f>
        <v>1197</v>
      </c>
    </row>
    <row r="1127" spans="1:16" x14ac:dyDescent="0.25">
      <c r="A1127" s="2">
        <v>719</v>
      </c>
      <c r="B1127" s="3" t="s">
        <v>966</v>
      </c>
      <c r="C1127" s="3" t="s">
        <v>1475</v>
      </c>
      <c r="D1127" s="3" t="s">
        <v>1455</v>
      </c>
      <c r="E1127" s="3" t="s">
        <v>41</v>
      </c>
      <c r="F1127" s="4">
        <v>92519</v>
      </c>
      <c r="G1127" s="2">
        <v>1726</v>
      </c>
      <c r="H1127" s="5">
        <v>44204</v>
      </c>
      <c r="I1127" s="5" t="str">
        <f>TEXT(H1127, "d")</f>
        <v>8</v>
      </c>
      <c r="J1127" s="5" t="str">
        <f>TEXT(H1127, "mmm")</f>
        <v>Jan</v>
      </c>
      <c r="K1127" s="5" t="str">
        <f>TEXT(H1127, "yyyy")</f>
        <v>2021</v>
      </c>
      <c r="L1127" s="4">
        <v>3</v>
      </c>
      <c r="M1127" s="4">
        <v>455</v>
      </c>
      <c r="N1127" s="3" t="s">
        <v>58</v>
      </c>
      <c r="O1127" s="3" t="s">
        <v>59</v>
      </c>
      <c r="P1127" s="3">
        <f xml:space="preserve"> L1127 * M1127</f>
        <v>1365</v>
      </c>
    </row>
    <row r="1128" spans="1:16" x14ac:dyDescent="0.25">
      <c r="A1128" s="2">
        <v>719</v>
      </c>
      <c r="B1128" s="3" t="s">
        <v>966</v>
      </c>
      <c r="C1128" s="3" t="s">
        <v>1475</v>
      </c>
      <c r="D1128" s="3" t="s">
        <v>1455</v>
      </c>
      <c r="E1128" s="3" t="s">
        <v>41</v>
      </c>
      <c r="F1128" s="4">
        <v>92519</v>
      </c>
      <c r="G1128" s="2">
        <v>3303</v>
      </c>
      <c r="H1128" s="5">
        <v>44554</v>
      </c>
      <c r="I1128" s="5" t="str">
        <f>TEXT(H1128, "d")</f>
        <v>24</v>
      </c>
      <c r="J1128" s="5" t="str">
        <f>TEXT(H1128, "mmm")</f>
        <v>Dec</v>
      </c>
      <c r="K1128" s="5" t="str">
        <f>TEXT(H1128, "yyyy")</f>
        <v>2021</v>
      </c>
      <c r="L1128" s="4">
        <v>3</v>
      </c>
      <c r="M1128" s="4">
        <v>214</v>
      </c>
      <c r="N1128" s="3" t="s">
        <v>171</v>
      </c>
      <c r="O1128" s="3" t="s">
        <v>106</v>
      </c>
      <c r="P1128" s="3">
        <f xml:space="preserve"> L1128 * M1128</f>
        <v>642</v>
      </c>
    </row>
    <row r="1129" spans="1:16" x14ac:dyDescent="0.25">
      <c r="A1129" s="2">
        <v>720</v>
      </c>
      <c r="B1129" s="3" t="s">
        <v>1476</v>
      </c>
      <c r="C1129" s="3" t="s">
        <v>1477</v>
      </c>
      <c r="D1129" s="3" t="s">
        <v>371</v>
      </c>
      <c r="E1129" s="3" t="s">
        <v>372</v>
      </c>
      <c r="F1129" s="4">
        <v>63180</v>
      </c>
      <c r="G1129" s="2">
        <v>557</v>
      </c>
      <c r="H1129" s="5">
        <v>43951</v>
      </c>
      <c r="I1129" s="5" t="str">
        <f>TEXT(H1129, "d")</f>
        <v>30</v>
      </c>
      <c r="J1129" s="5" t="str">
        <f>TEXT(H1129, "mmm")</f>
        <v>Apr</v>
      </c>
      <c r="K1129" s="5" t="str">
        <f>TEXT(H1129, "yyyy")</f>
        <v>2020</v>
      </c>
      <c r="L1129" s="4">
        <v>4</v>
      </c>
      <c r="M1129" s="4">
        <v>19.5</v>
      </c>
      <c r="N1129" s="3" t="s">
        <v>439</v>
      </c>
      <c r="O1129" s="3" t="s">
        <v>37</v>
      </c>
      <c r="P1129" s="3">
        <f xml:space="preserve"> L1129 * M1129</f>
        <v>78</v>
      </c>
    </row>
    <row r="1130" spans="1:16" x14ac:dyDescent="0.25">
      <c r="A1130" s="2">
        <v>720</v>
      </c>
      <c r="B1130" s="3" t="s">
        <v>1476</v>
      </c>
      <c r="C1130" s="3" t="s">
        <v>1477</v>
      </c>
      <c r="D1130" s="3" t="s">
        <v>371</v>
      </c>
      <c r="E1130" s="3" t="s">
        <v>372</v>
      </c>
      <c r="F1130" s="4">
        <v>63180</v>
      </c>
      <c r="G1130" s="2">
        <v>1011</v>
      </c>
      <c r="H1130" s="5">
        <v>44047</v>
      </c>
      <c r="I1130" s="5" t="str">
        <f>TEXT(H1130, "d")</f>
        <v>4</v>
      </c>
      <c r="J1130" s="5" t="str">
        <f>TEXT(H1130, "mmm")</f>
        <v>Aug</v>
      </c>
      <c r="K1130" s="5" t="str">
        <f>TEXT(H1130, "yyyy")</f>
        <v>2020</v>
      </c>
      <c r="L1130" s="4">
        <v>4</v>
      </c>
      <c r="M1130" s="4">
        <v>19.5</v>
      </c>
      <c r="N1130" s="3" t="s">
        <v>439</v>
      </c>
      <c r="O1130" s="3" t="s">
        <v>37</v>
      </c>
      <c r="P1130" s="3">
        <f xml:space="preserve"> L1130 * M1130</f>
        <v>78</v>
      </c>
    </row>
    <row r="1131" spans="1:16" x14ac:dyDescent="0.25">
      <c r="A1131" s="2">
        <v>720</v>
      </c>
      <c r="B1131" s="3" t="s">
        <v>1476</v>
      </c>
      <c r="C1131" s="3" t="s">
        <v>1477</v>
      </c>
      <c r="D1131" s="3" t="s">
        <v>371</v>
      </c>
      <c r="E1131" s="3" t="s">
        <v>372</v>
      </c>
      <c r="F1131" s="4">
        <v>63180</v>
      </c>
      <c r="G1131" s="2">
        <v>2428</v>
      </c>
      <c r="H1131" s="5">
        <v>44353</v>
      </c>
      <c r="I1131" s="5" t="str">
        <f>TEXT(H1131, "d")</f>
        <v>6</v>
      </c>
      <c r="J1131" s="5" t="str">
        <f>TEXT(H1131, "mmm")</f>
        <v>Jun</v>
      </c>
      <c r="K1131" s="5" t="str">
        <f>TEXT(H1131, "yyyy")</f>
        <v>2021</v>
      </c>
      <c r="L1131" s="4">
        <v>1</v>
      </c>
      <c r="M1131" s="4">
        <v>23.99</v>
      </c>
      <c r="N1131" s="3" t="s">
        <v>49</v>
      </c>
      <c r="O1131" s="3" t="s">
        <v>37</v>
      </c>
      <c r="P1131" s="3">
        <f xml:space="preserve"> L1131 * M1131</f>
        <v>23.99</v>
      </c>
    </row>
    <row r="1132" spans="1:16" x14ac:dyDescent="0.25">
      <c r="A1132" s="2">
        <v>722</v>
      </c>
      <c r="B1132" s="3" t="s">
        <v>1478</v>
      </c>
      <c r="C1132" s="3" t="s">
        <v>1479</v>
      </c>
      <c r="D1132" s="3" t="s">
        <v>524</v>
      </c>
      <c r="E1132" s="3" t="s">
        <v>372</v>
      </c>
      <c r="F1132" s="4">
        <v>64149</v>
      </c>
      <c r="G1132" s="2">
        <v>2353</v>
      </c>
      <c r="H1132" s="5">
        <v>44335</v>
      </c>
      <c r="I1132" s="5" t="str">
        <f>TEXT(H1132, "d")</f>
        <v>19</v>
      </c>
      <c r="J1132" s="5" t="str">
        <f>TEXT(H1132, "mmm")</f>
        <v>May</v>
      </c>
      <c r="K1132" s="5" t="str">
        <f>TEXT(H1132, "yyyy")</f>
        <v>2021</v>
      </c>
      <c r="L1132" s="4">
        <v>3</v>
      </c>
      <c r="M1132" s="4">
        <v>24.99</v>
      </c>
      <c r="N1132" s="3" t="s">
        <v>100</v>
      </c>
      <c r="O1132" s="3" t="s">
        <v>37</v>
      </c>
      <c r="P1132" s="3">
        <f xml:space="preserve"> L1132 * M1132</f>
        <v>74.97</v>
      </c>
    </row>
    <row r="1133" spans="1:16" x14ac:dyDescent="0.25">
      <c r="A1133" s="2">
        <v>723</v>
      </c>
      <c r="B1133" s="3" t="s">
        <v>1480</v>
      </c>
      <c r="C1133" s="3" t="s">
        <v>1481</v>
      </c>
      <c r="D1133" s="3" t="s">
        <v>1482</v>
      </c>
      <c r="E1133" s="3" t="s">
        <v>41</v>
      </c>
      <c r="F1133" s="4">
        <v>93907</v>
      </c>
      <c r="G1133" s="2">
        <v>426</v>
      </c>
      <c r="H1133" s="5">
        <v>43921</v>
      </c>
      <c r="I1133" s="5" t="str">
        <f>TEXT(H1133, "d")</f>
        <v>31</v>
      </c>
      <c r="J1133" s="5" t="str">
        <f>TEXT(H1133, "mmm")</f>
        <v>Mar</v>
      </c>
      <c r="K1133" s="5" t="str">
        <f>TEXT(H1133, "yyyy")</f>
        <v>2020</v>
      </c>
      <c r="L1133" s="4">
        <v>4</v>
      </c>
      <c r="M1133" s="4">
        <v>23.99</v>
      </c>
      <c r="N1133" s="3" t="s">
        <v>49</v>
      </c>
      <c r="O1133" s="3" t="s">
        <v>37</v>
      </c>
      <c r="P1133" s="3">
        <f xml:space="preserve"> L1133 * M1133</f>
        <v>95.96</v>
      </c>
    </row>
    <row r="1134" spans="1:16" x14ac:dyDescent="0.25">
      <c r="A1134" s="2">
        <v>723</v>
      </c>
      <c r="B1134" s="3" t="s">
        <v>1480</v>
      </c>
      <c r="C1134" s="3" t="s">
        <v>1481</v>
      </c>
      <c r="D1134" s="3" t="s">
        <v>1482</v>
      </c>
      <c r="E1134" s="3" t="s">
        <v>41</v>
      </c>
      <c r="F1134" s="4">
        <v>93907</v>
      </c>
      <c r="G1134" s="2">
        <v>1660</v>
      </c>
      <c r="H1134" s="5">
        <v>44189</v>
      </c>
      <c r="I1134" s="5" t="str">
        <f>TEXT(H1134, "d")</f>
        <v>24</v>
      </c>
      <c r="J1134" s="5" t="str">
        <f>TEXT(H1134, "mmm")</f>
        <v>Dec</v>
      </c>
      <c r="K1134" s="5" t="str">
        <f>TEXT(H1134, "yyyy")</f>
        <v>2020</v>
      </c>
      <c r="L1134" s="4">
        <v>4</v>
      </c>
      <c r="M1134" s="4">
        <v>225</v>
      </c>
      <c r="N1134" s="3" t="s">
        <v>232</v>
      </c>
      <c r="O1134" s="3" t="s">
        <v>106</v>
      </c>
      <c r="P1134" s="3">
        <f xml:space="preserve"> L1134 * M1134</f>
        <v>900</v>
      </c>
    </row>
    <row r="1135" spans="1:16" x14ac:dyDescent="0.25">
      <c r="A1135" s="2">
        <v>724</v>
      </c>
      <c r="B1135" s="3" t="s">
        <v>568</v>
      </c>
      <c r="C1135" s="3" t="s">
        <v>1483</v>
      </c>
      <c r="D1135" s="3" t="s">
        <v>1125</v>
      </c>
      <c r="E1135" s="3" t="s">
        <v>175</v>
      </c>
      <c r="F1135" s="4">
        <v>16565</v>
      </c>
      <c r="G1135" s="2">
        <v>249</v>
      </c>
      <c r="H1135" s="5">
        <v>43880</v>
      </c>
      <c r="I1135" s="5" t="str">
        <f>TEXT(H1135, "d")</f>
        <v>19</v>
      </c>
      <c r="J1135" s="5" t="str">
        <f>TEXT(H1135, "mmm")</f>
        <v>Feb</v>
      </c>
      <c r="K1135" s="5" t="str">
        <f>TEXT(H1135, "yyyy")</f>
        <v>2020</v>
      </c>
      <c r="L1135" s="4">
        <v>2</v>
      </c>
      <c r="M1135" s="4">
        <v>16.989999999999998</v>
      </c>
      <c r="N1135" s="3" t="s">
        <v>305</v>
      </c>
      <c r="O1135" s="3" t="s">
        <v>37</v>
      </c>
      <c r="P1135" s="3">
        <f xml:space="preserve"> L1135 * M1135</f>
        <v>33.979999999999997</v>
      </c>
    </row>
    <row r="1136" spans="1:16" x14ac:dyDescent="0.25">
      <c r="A1136" s="2">
        <v>724</v>
      </c>
      <c r="B1136" s="3" t="s">
        <v>568</v>
      </c>
      <c r="C1136" s="3" t="s">
        <v>1483</v>
      </c>
      <c r="D1136" s="3" t="s">
        <v>1125</v>
      </c>
      <c r="E1136" s="3" t="s">
        <v>175</v>
      </c>
      <c r="F1136" s="4">
        <v>16565</v>
      </c>
      <c r="G1136" s="2">
        <v>387</v>
      </c>
      <c r="H1136" s="5">
        <v>43912</v>
      </c>
      <c r="I1136" s="5" t="str">
        <f>TEXT(H1136, "d")</f>
        <v>22</v>
      </c>
      <c r="J1136" s="5" t="str">
        <f>TEXT(H1136, "mmm")</f>
        <v>Mar</v>
      </c>
      <c r="K1136" s="5" t="str">
        <f>TEXT(H1136, "yyyy")</f>
        <v>2020</v>
      </c>
      <c r="L1136" s="4">
        <v>4</v>
      </c>
      <c r="M1136" s="4">
        <v>42.99</v>
      </c>
      <c r="N1136" s="3" t="s">
        <v>489</v>
      </c>
      <c r="O1136" s="3" t="s">
        <v>17</v>
      </c>
      <c r="P1136" s="3">
        <f xml:space="preserve"> L1136 * M1136</f>
        <v>171.96</v>
      </c>
    </row>
    <row r="1137" spans="1:16" x14ac:dyDescent="0.25">
      <c r="A1137" s="2">
        <v>724</v>
      </c>
      <c r="B1137" s="3" t="s">
        <v>568</v>
      </c>
      <c r="C1137" s="3" t="s">
        <v>1483</v>
      </c>
      <c r="D1137" s="3" t="s">
        <v>1125</v>
      </c>
      <c r="E1137" s="3" t="s">
        <v>175</v>
      </c>
      <c r="F1137" s="4">
        <v>16565</v>
      </c>
      <c r="G1137" s="2">
        <v>1882</v>
      </c>
      <c r="H1137" s="5">
        <v>44235</v>
      </c>
      <c r="I1137" s="5" t="str">
        <f>TEXT(H1137, "d")</f>
        <v>8</v>
      </c>
      <c r="J1137" s="5" t="str">
        <f>TEXT(H1137, "mmm")</f>
        <v>Feb</v>
      </c>
      <c r="K1137" s="5" t="str">
        <f>TEXT(H1137, "yyyy")</f>
        <v>2021</v>
      </c>
      <c r="L1137" s="4">
        <v>5</v>
      </c>
      <c r="M1137" s="4">
        <v>4.99</v>
      </c>
      <c r="N1137" s="3" t="s">
        <v>117</v>
      </c>
      <c r="O1137" s="3" t="s">
        <v>19</v>
      </c>
      <c r="P1137" s="3">
        <f xml:space="preserve"> L1137 * M1137</f>
        <v>24.950000000000003</v>
      </c>
    </row>
    <row r="1138" spans="1:16" x14ac:dyDescent="0.25">
      <c r="A1138" s="2">
        <v>725</v>
      </c>
      <c r="B1138" s="3" t="s">
        <v>1484</v>
      </c>
      <c r="C1138" s="3" t="s">
        <v>1485</v>
      </c>
      <c r="D1138" s="3" t="s">
        <v>114</v>
      </c>
      <c r="E1138" s="3" t="s">
        <v>115</v>
      </c>
      <c r="F1138" s="4">
        <v>37405</v>
      </c>
      <c r="G1138" s="2">
        <v>2745</v>
      </c>
      <c r="H1138" s="5">
        <v>44419</v>
      </c>
      <c r="I1138" s="5" t="str">
        <f>TEXT(H1138, "d")</f>
        <v>11</v>
      </c>
      <c r="J1138" s="5" t="str">
        <f>TEXT(H1138, "mmm")</f>
        <v>Aug</v>
      </c>
      <c r="K1138" s="5" t="str">
        <f>TEXT(H1138, "yyyy")</f>
        <v>2021</v>
      </c>
      <c r="L1138" s="4">
        <v>5</v>
      </c>
      <c r="M1138" s="4">
        <v>44.95</v>
      </c>
      <c r="N1138" s="3" t="s">
        <v>603</v>
      </c>
      <c r="O1138" s="3" t="s">
        <v>17</v>
      </c>
      <c r="P1138" s="3">
        <f xml:space="preserve"> L1138 * M1138</f>
        <v>224.75</v>
      </c>
    </row>
    <row r="1139" spans="1:16" x14ac:dyDescent="0.25">
      <c r="A1139" s="2">
        <v>725</v>
      </c>
      <c r="B1139" s="3" t="s">
        <v>1484</v>
      </c>
      <c r="C1139" s="3" t="s">
        <v>1485</v>
      </c>
      <c r="D1139" s="3" t="s">
        <v>114</v>
      </c>
      <c r="E1139" s="3" t="s">
        <v>115</v>
      </c>
      <c r="F1139" s="4">
        <v>37405</v>
      </c>
      <c r="G1139" s="2">
        <v>2939</v>
      </c>
      <c r="H1139" s="5">
        <v>44466</v>
      </c>
      <c r="I1139" s="5" t="str">
        <f>TEXT(H1139, "d")</f>
        <v>27</v>
      </c>
      <c r="J1139" s="5" t="str">
        <f>TEXT(H1139, "mmm")</f>
        <v>Sep</v>
      </c>
      <c r="K1139" s="5" t="str">
        <f>TEXT(H1139, "yyyy")</f>
        <v>2021</v>
      </c>
      <c r="L1139" s="4">
        <v>2</v>
      </c>
      <c r="M1139" s="4">
        <v>11.99</v>
      </c>
      <c r="N1139" s="3" t="s">
        <v>62</v>
      </c>
      <c r="O1139" s="3" t="s">
        <v>19</v>
      </c>
      <c r="P1139" s="3">
        <f xml:space="preserve"> L1139 * M1139</f>
        <v>23.98</v>
      </c>
    </row>
    <row r="1140" spans="1:16" x14ac:dyDescent="0.25">
      <c r="A1140" s="2">
        <v>726</v>
      </c>
      <c r="B1140" s="3" t="s">
        <v>1486</v>
      </c>
      <c r="C1140" s="3" t="s">
        <v>1487</v>
      </c>
      <c r="D1140" s="3" t="s">
        <v>421</v>
      </c>
      <c r="E1140" s="3" t="s">
        <v>34</v>
      </c>
      <c r="F1140" s="4">
        <v>77020</v>
      </c>
      <c r="G1140" s="2">
        <v>7</v>
      </c>
      <c r="H1140" s="5">
        <v>43832</v>
      </c>
      <c r="I1140" s="5" t="str">
        <f>TEXT(H1140, "d")</f>
        <v>2</v>
      </c>
      <c r="J1140" s="5" t="str">
        <f>TEXT(H1140, "mmm")</f>
        <v>Jan</v>
      </c>
      <c r="K1140" s="5" t="str">
        <f>TEXT(H1140, "yyyy")</f>
        <v>2020</v>
      </c>
      <c r="L1140" s="4">
        <v>2</v>
      </c>
      <c r="M1140" s="4">
        <v>189</v>
      </c>
      <c r="N1140" s="3" t="s">
        <v>166</v>
      </c>
      <c r="O1140" s="3" t="s">
        <v>106</v>
      </c>
      <c r="P1140" s="3">
        <f xml:space="preserve"> L1140 * M1140</f>
        <v>378</v>
      </c>
    </row>
    <row r="1141" spans="1:16" x14ac:dyDescent="0.25">
      <c r="A1141" s="2">
        <v>726</v>
      </c>
      <c r="B1141" s="3" t="s">
        <v>1486</v>
      </c>
      <c r="C1141" s="3" t="s">
        <v>1487</v>
      </c>
      <c r="D1141" s="3" t="s">
        <v>421</v>
      </c>
      <c r="E1141" s="3" t="s">
        <v>34</v>
      </c>
      <c r="F1141" s="4">
        <v>77020</v>
      </c>
      <c r="G1141" s="2">
        <v>2947</v>
      </c>
      <c r="H1141" s="5">
        <v>44468</v>
      </c>
      <c r="I1141" s="5" t="str">
        <f>TEXT(H1141, "d")</f>
        <v>29</v>
      </c>
      <c r="J1141" s="5" t="str">
        <f>TEXT(H1141, "mmm")</f>
        <v>Sep</v>
      </c>
      <c r="K1141" s="5" t="str">
        <f>TEXT(H1141, "yyyy")</f>
        <v>2021</v>
      </c>
      <c r="L1141" s="4">
        <v>4</v>
      </c>
      <c r="M1141" s="4">
        <v>29.99</v>
      </c>
      <c r="N1141" s="3" t="s">
        <v>16</v>
      </c>
      <c r="O1141" s="3" t="s">
        <v>17</v>
      </c>
      <c r="P1141" s="3">
        <f xml:space="preserve"> L1141 * M1141</f>
        <v>119.96</v>
      </c>
    </row>
    <row r="1142" spans="1:16" x14ac:dyDescent="0.25">
      <c r="A1142" s="2">
        <v>727</v>
      </c>
      <c r="B1142" s="3" t="s">
        <v>1488</v>
      </c>
      <c r="C1142" s="3" t="s">
        <v>1489</v>
      </c>
      <c r="D1142" s="3" t="s">
        <v>890</v>
      </c>
      <c r="E1142" s="3" t="s">
        <v>789</v>
      </c>
      <c r="F1142" s="4">
        <v>25331</v>
      </c>
      <c r="G1142" s="2">
        <v>911</v>
      </c>
      <c r="H1142" s="5">
        <v>44025</v>
      </c>
      <c r="I1142" s="5" t="str">
        <f>TEXT(H1142, "d")</f>
        <v>13</v>
      </c>
      <c r="J1142" s="5" t="str">
        <f>TEXT(H1142, "mmm")</f>
        <v>Jul</v>
      </c>
      <c r="K1142" s="5" t="str">
        <f>TEXT(H1142, "yyyy")</f>
        <v>2020</v>
      </c>
      <c r="L1142" s="4">
        <v>2</v>
      </c>
      <c r="M1142" s="4">
        <v>214</v>
      </c>
      <c r="N1142" s="3" t="s">
        <v>171</v>
      </c>
      <c r="O1142" s="3" t="s">
        <v>106</v>
      </c>
      <c r="P1142" s="3">
        <f xml:space="preserve"> L1142 * M1142</f>
        <v>428</v>
      </c>
    </row>
    <row r="1143" spans="1:16" x14ac:dyDescent="0.25">
      <c r="A1143" s="2">
        <v>728</v>
      </c>
      <c r="B1143" s="3" t="s">
        <v>1490</v>
      </c>
      <c r="C1143" s="3" t="s">
        <v>1491</v>
      </c>
      <c r="D1143" s="3" t="s">
        <v>140</v>
      </c>
      <c r="E1143" s="3" t="s">
        <v>141</v>
      </c>
      <c r="F1143" s="4">
        <v>60641</v>
      </c>
      <c r="G1143" s="2">
        <v>1014</v>
      </c>
      <c r="H1143" s="5">
        <v>44048</v>
      </c>
      <c r="I1143" s="5" t="str">
        <f>TEXT(H1143, "d")</f>
        <v>5</v>
      </c>
      <c r="J1143" s="5" t="str">
        <f>TEXT(H1143, "mmm")</f>
        <v>Aug</v>
      </c>
      <c r="K1143" s="5" t="str">
        <f>TEXT(H1143, "yyyy")</f>
        <v>2020</v>
      </c>
      <c r="L1143" s="4">
        <v>4</v>
      </c>
      <c r="M1143" s="4">
        <v>250</v>
      </c>
      <c r="N1143" s="3" t="s">
        <v>82</v>
      </c>
      <c r="O1143" s="3" t="s">
        <v>59</v>
      </c>
      <c r="P1143" s="3">
        <f xml:space="preserve"> L1143 * M1143</f>
        <v>1000</v>
      </c>
    </row>
    <row r="1144" spans="1:16" x14ac:dyDescent="0.25">
      <c r="A1144" s="2">
        <v>728</v>
      </c>
      <c r="B1144" s="3" t="s">
        <v>1490</v>
      </c>
      <c r="C1144" s="3" t="s">
        <v>1491</v>
      </c>
      <c r="D1144" s="3" t="s">
        <v>140</v>
      </c>
      <c r="E1144" s="3" t="s">
        <v>141</v>
      </c>
      <c r="F1144" s="4">
        <v>60641</v>
      </c>
      <c r="G1144" s="2">
        <v>2796</v>
      </c>
      <c r="H1144" s="5">
        <v>44431</v>
      </c>
      <c r="I1144" s="5" t="str">
        <f>TEXT(H1144, "d")</f>
        <v>23</v>
      </c>
      <c r="J1144" s="5" t="str">
        <f>TEXT(H1144, "mmm")</f>
        <v>Aug</v>
      </c>
      <c r="K1144" s="5" t="str">
        <f>TEXT(H1144, "yyyy")</f>
        <v>2021</v>
      </c>
      <c r="L1144" s="4">
        <v>2</v>
      </c>
      <c r="M1144" s="4">
        <v>399</v>
      </c>
      <c r="N1144" s="3" t="s">
        <v>88</v>
      </c>
      <c r="O1144" s="3" t="s">
        <v>59</v>
      </c>
      <c r="P1144" s="3">
        <f xml:space="preserve"> L1144 * M1144</f>
        <v>798</v>
      </c>
    </row>
    <row r="1145" spans="1:16" x14ac:dyDescent="0.25">
      <c r="A1145" s="2">
        <v>729</v>
      </c>
      <c r="B1145" s="3" t="s">
        <v>1492</v>
      </c>
      <c r="C1145" s="3" t="s">
        <v>1493</v>
      </c>
      <c r="D1145" s="3" t="s">
        <v>27</v>
      </c>
      <c r="E1145" s="3" t="s">
        <v>28</v>
      </c>
      <c r="F1145" s="4">
        <v>30311</v>
      </c>
      <c r="G1145" s="2">
        <v>511</v>
      </c>
      <c r="H1145" s="5">
        <v>43938</v>
      </c>
      <c r="I1145" s="5" t="str">
        <f>TEXT(H1145, "d")</f>
        <v>17</v>
      </c>
      <c r="J1145" s="5" t="str">
        <f>TEXT(H1145, "mmm")</f>
        <v>Apr</v>
      </c>
      <c r="K1145" s="5" t="str">
        <f>TEXT(H1145, "yyyy")</f>
        <v>2020</v>
      </c>
      <c r="L1145" s="4">
        <v>5</v>
      </c>
      <c r="M1145" s="4">
        <v>9.99</v>
      </c>
      <c r="N1145" s="3" t="s">
        <v>158</v>
      </c>
      <c r="O1145" s="3" t="s">
        <v>19</v>
      </c>
      <c r="P1145" s="3">
        <f xml:space="preserve"> L1145 * M1145</f>
        <v>49.95</v>
      </c>
    </row>
    <row r="1146" spans="1:16" x14ac:dyDescent="0.25">
      <c r="A1146" s="2">
        <v>729</v>
      </c>
      <c r="B1146" s="3" t="s">
        <v>1492</v>
      </c>
      <c r="C1146" s="3" t="s">
        <v>1493</v>
      </c>
      <c r="D1146" s="3" t="s">
        <v>27</v>
      </c>
      <c r="E1146" s="3" t="s">
        <v>28</v>
      </c>
      <c r="F1146" s="4">
        <v>30311</v>
      </c>
      <c r="G1146" s="2">
        <v>2401</v>
      </c>
      <c r="H1146" s="5">
        <v>44349</v>
      </c>
      <c r="I1146" s="5" t="str">
        <f>TEXT(H1146, "d")</f>
        <v>2</v>
      </c>
      <c r="J1146" s="5" t="str">
        <f>TEXT(H1146, "mmm")</f>
        <v>Jun</v>
      </c>
      <c r="K1146" s="5" t="str">
        <f>TEXT(H1146, "yyyy")</f>
        <v>2021</v>
      </c>
      <c r="L1146" s="4">
        <v>3</v>
      </c>
      <c r="M1146" s="4">
        <v>899</v>
      </c>
      <c r="N1146" s="3" t="s">
        <v>167</v>
      </c>
      <c r="O1146" s="3" t="s">
        <v>30</v>
      </c>
      <c r="P1146" s="3">
        <f xml:space="preserve"> L1146 * M1146</f>
        <v>2697</v>
      </c>
    </row>
    <row r="1147" spans="1:16" x14ac:dyDescent="0.25">
      <c r="A1147" s="2">
        <v>729</v>
      </c>
      <c r="B1147" s="3" t="s">
        <v>1492</v>
      </c>
      <c r="C1147" s="3" t="s">
        <v>1493</v>
      </c>
      <c r="D1147" s="3" t="s">
        <v>27</v>
      </c>
      <c r="E1147" s="3" t="s">
        <v>28</v>
      </c>
      <c r="F1147" s="4">
        <v>30311</v>
      </c>
      <c r="G1147" s="2">
        <v>3121</v>
      </c>
      <c r="H1147" s="5">
        <v>44509</v>
      </c>
      <c r="I1147" s="5" t="str">
        <f>TEXT(H1147, "d")</f>
        <v>9</v>
      </c>
      <c r="J1147" s="5" t="str">
        <f>TEXT(H1147, "mmm")</f>
        <v>Nov</v>
      </c>
      <c r="K1147" s="5" t="str">
        <f>TEXT(H1147, "yyyy")</f>
        <v>2021</v>
      </c>
      <c r="L1147" s="4">
        <v>5</v>
      </c>
      <c r="M1147" s="4">
        <v>28.99</v>
      </c>
      <c r="N1147" s="3" t="s">
        <v>213</v>
      </c>
      <c r="O1147" s="3" t="s">
        <v>17</v>
      </c>
      <c r="P1147" s="3">
        <f xml:space="preserve"> L1147 * M1147</f>
        <v>144.94999999999999</v>
      </c>
    </row>
    <row r="1148" spans="1:16" x14ac:dyDescent="0.25">
      <c r="A1148" s="2">
        <v>730</v>
      </c>
      <c r="B1148" s="3" t="s">
        <v>1494</v>
      </c>
      <c r="C1148" s="3" t="s">
        <v>1495</v>
      </c>
      <c r="D1148" s="3" t="s">
        <v>1496</v>
      </c>
      <c r="E1148" s="3" t="s">
        <v>141</v>
      </c>
      <c r="F1148" s="4">
        <v>62205</v>
      </c>
      <c r="G1148" s="2">
        <v>706</v>
      </c>
      <c r="H1148" s="5">
        <v>43980</v>
      </c>
      <c r="I1148" s="5" t="str">
        <f>TEXT(H1148, "d")</f>
        <v>29</v>
      </c>
      <c r="J1148" s="5" t="str">
        <f>TEXT(H1148, "mmm")</f>
        <v>May</v>
      </c>
      <c r="K1148" s="5" t="str">
        <f>TEXT(H1148, "yyyy")</f>
        <v>2020</v>
      </c>
      <c r="L1148" s="4">
        <v>3</v>
      </c>
      <c r="M1148" s="4">
        <v>250</v>
      </c>
      <c r="N1148" s="3" t="s">
        <v>82</v>
      </c>
      <c r="O1148" s="3" t="s">
        <v>59</v>
      </c>
      <c r="P1148" s="3">
        <f xml:space="preserve"> L1148 * M1148</f>
        <v>750</v>
      </c>
    </row>
    <row r="1149" spans="1:16" x14ac:dyDescent="0.25">
      <c r="A1149" s="2">
        <v>731</v>
      </c>
      <c r="B1149" s="3" t="s">
        <v>1497</v>
      </c>
      <c r="C1149" s="3" t="s">
        <v>1498</v>
      </c>
      <c r="D1149" s="3" t="s">
        <v>679</v>
      </c>
      <c r="E1149" s="3" t="s">
        <v>41</v>
      </c>
      <c r="F1149" s="4">
        <v>94273</v>
      </c>
      <c r="G1149" s="2">
        <v>2138</v>
      </c>
      <c r="H1149" s="5">
        <v>44289</v>
      </c>
      <c r="I1149" s="5" t="str">
        <f>TEXT(H1149, "d")</f>
        <v>3</v>
      </c>
      <c r="J1149" s="5" t="str">
        <f>TEXT(H1149, "mmm")</f>
        <v>Apr</v>
      </c>
      <c r="K1149" s="5" t="str">
        <f>TEXT(H1149, "yyyy")</f>
        <v>2021</v>
      </c>
      <c r="L1149" s="4">
        <v>3</v>
      </c>
      <c r="M1149" s="4">
        <v>11.99</v>
      </c>
      <c r="N1149" s="3" t="s">
        <v>62</v>
      </c>
      <c r="O1149" s="3" t="s">
        <v>19</v>
      </c>
      <c r="P1149" s="3">
        <f xml:space="preserve"> L1149 * M1149</f>
        <v>35.97</v>
      </c>
    </row>
    <row r="1150" spans="1:16" x14ac:dyDescent="0.25">
      <c r="A1150" s="2">
        <v>731</v>
      </c>
      <c r="B1150" s="3" t="s">
        <v>1497</v>
      </c>
      <c r="C1150" s="3" t="s">
        <v>1498</v>
      </c>
      <c r="D1150" s="3" t="s">
        <v>679</v>
      </c>
      <c r="E1150" s="3" t="s">
        <v>41</v>
      </c>
      <c r="F1150" s="4">
        <v>94273</v>
      </c>
      <c r="G1150" s="2">
        <v>2342</v>
      </c>
      <c r="H1150" s="5">
        <v>44333</v>
      </c>
      <c r="I1150" s="5" t="str">
        <f>TEXT(H1150, "d")</f>
        <v>17</v>
      </c>
      <c r="J1150" s="5" t="str">
        <f>TEXT(H1150, "mmm")</f>
        <v>May</v>
      </c>
      <c r="K1150" s="5" t="str">
        <f>TEXT(H1150, "yyyy")</f>
        <v>2021</v>
      </c>
      <c r="L1150" s="4">
        <v>3</v>
      </c>
      <c r="M1150" s="4">
        <v>12.99</v>
      </c>
      <c r="N1150" s="3" t="s">
        <v>67</v>
      </c>
      <c r="O1150" s="3" t="s">
        <v>37</v>
      </c>
      <c r="P1150" s="3">
        <f xml:space="preserve"> L1150 * M1150</f>
        <v>38.97</v>
      </c>
    </row>
    <row r="1151" spans="1:16" x14ac:dyDescent="0.25">
      <c r="A1151" s="2">
        <v>732</v>
      </c>
      <c r="B1151" s="3" t="s">
        <v>1499</v>
      </c>
      <c r="C1151" s="3" t="s">
        <v>1500</v>
      </c>
      <c r="D1151" s="3" t="s">
        <v>1501</v>
      </c>
      <c r="E1151" s="3" t="s">
        <v>150</v>
      </c>
      <c r="F1151" s="4">
        <v>46406</v>
      </c>
      <c r="G1151" s="2">
        <v>2595</v>
      </c>
      <c r="H1151" s="5">
        <v>44385</v>
      </c>
      <c r="I1151" s="5" t="str">
        <f>TEXT(H1151, "d")</f>
        <v>8</v>
      </c>
      <c r="J1151" s="5" t="str">
        <f>TEXT(H1151, "mmm")</f>
        <v>Jul</v>
      </c>
      <c r="K1151" s="5" t="str">
        <f>TEXT(H1151, "yyyy")</f>
        <v>2021</v>
      </c>
      <c r="L1151" s="4">
        <v>4</v>
      </c>
      <c r="M1151" s="4">
        <v>395</v>
      </c>
      <c r="N1151" s="3" t="s">
        <v>99</v>
      </c>
      <c r="O1151" s="3" t="s">
        <v>59</v>
      </c>
      <c r="P1151" s="3">
        <f xml:space="preserve"> L1151 * M1151</f>
        <v>1580</v>
      </c>
    </row>
    <row r="1152" spans="1:16" x14ac:dyDescent="0.25">
      <c r="A1152" s="2">
        <v>733</v>
      </c>
      <c r="B1152" s="3" t="s">
        <v>1502</v>
      </c>
      <c r="C1152" s="3" t="s">
        <v>1503</v>
      </c>
      <c r="D1152" s="3" t="s">
        <v>779</v>
      </c>
      <c r="E1152" s="3" t="s">
        <v>454</v>
      </c>
      <c r="F1152" s="4">
        <v>67220</v>
      </c>
      <c r="G1152" s="2">
        <v>1150</v>
      </c>
      <c r="H1152" s="5">
        <v>44078</v>
      </c>
      <c r="I1152" s="5" t="str">
        <f>TEXT(H1152, "d")</f>
        <v>4</v>
      </c>
      <c r="J1152" s="5" t="str">
        <f>TEXT(H1152, "mmm")</f>
        <v>Sep</v>
      </c>
      <c r="K1152" s="5" t="str">
        <f>TEXT(H1152, "yyyy")</f>
        <v>2020</v>
      </c>
      <c r="L1152" s="4">
        <v>4</v>
      </c>
      <c r="M1152" s="4">
        <v>12</v>
      </c>
      <c r="N1152" s="3" t="s">
        <v>125</v>
      </c>
      <c r="O1152" s="3" t="s">
        <v>19</v>
      </c>
      <c r="P1152" s="3">
        <f xml:space="preserve"> L1152 * M1152</f>
        <v>48</v>
      </c>
    </row>
    <row r="1153" spans="1:16" x14ac:dyDescent="0.25">
      <c r="A1153" s="2">
        <v>733</v>
      </c>
      <c r="B1153" s="3" t="s">
        <v>1502</v>
      </c>
      <c r="C1153" s="3" t="s">
        <v>1503</v>
      </c>
      <c r="D1153" s="3" t="s">
        <v>779</v>
      </c>
      <c r="E1153" s="3" t="s">
        <v>454</v>
      </c>
      <c r="F1153" s="4">
        <v>67220</v>
      </c>
      <c r="G1153" s="2">
        <v>2604</v>
      </c>
      <c r="H1153" s="5">
        <v>44386</v>
      </c>
      <c r="I1153" s="5" t="str">
        <f>TEXT(H1153, "d")</f>
        <v>9</v>
      </c>
      <c r="J1153" s="5" t="str">
        <f>TEXT(H1153, "mmm")</f>
        <v>Jul</v>
      </c>
      <c r="K1153" s="5" t="str">
        <f>TEXT(H1153, "yyyy")</f>
        <v>2021</v>
      </c>
      <c r="L1153" s="4">
        <v>6</v>
      </c>
      <c r="M1153" s="4">
        <v>27.5</v>
      </c>
      <c r="N1153" s="3" t="s">
        <v>24</v>
      </c>
      <c r="O1153" s="3" t="s">
        <v>17</v>
      </c>
      <c r="P1153" s="3">
        <f xml:space="preserve"> L1153 * M1153</f>
        <v>165</v>
      </c>
    </row>
    <row r="1154" spans="1:16" x14ac:dyDescent="0.25">
      <c r="A1154" s="2">
        <v>735</v>
      </c>
      <c r="B1154" s="3" t="s">
        <v>1504</v>
      </c>
      <c r="C1154" s="3" t="s">
        <v>1505</v>
      </c>
      <c r="D1154" s="3" t="s">
        <v>1030</v>
      </c>
      <c r="E1154" s="3" t="s">
        <v>1031</v>
      </c>
      <c r="F1154" s="4">
        <v>83716</v>
      </c>
      <c r="G1154" s="2">
        <v>247</v>
      </c>
      <c r="H1154" s="5">
        <v>43879</v>
      </c>
      <c r="I1154" s="5" t="str">
        <f>TEXT(H1154, "d")</f>
        <v>18</v>
      </c>
      <c r="J1154" s="5" t="str">
        <f>TEXT(H1154, "mmm")</f>
        <v>Feb</v>
      </c>
      <c r="K1154" s="5" t="str">
        <f>TEXT(H1154, "yyyy")</f>
        <v>2020</v>
      </c>
      <c r="L1154" s="4">
        <v>3</v>
      </c>
      <c r="M1154" s="4">
        <v>28.99</v>
      </c>
      <c r="N1154" s="3" t="s">
        <v>213</v>
      </c>
      <c r="O1154" s="3" t="s">
        <v>17</v>
      </c>
      <c r="P1154" s="3">
        <f xml:space="preserve"> L1154 * M1154</f>
        <v>86.97</v>
      </c>
    </row>
    <row r="1155" spans="1:16" x14ac:dyDescent="0.25">
      <c r="A1155" s="2">
        <v>735</v>
      </c>
      <c r="B1155" s="3" t="s">
        <v>1504</v>
      </c>
      <c r="C1155" s="3" t="s">
        <v>1505</v>
      </c>
      <c r="D1155" s="3" t="s">
        <v>1030</v>
      </c>
      <c r="E1155" s="3" t="s">
        <v>1031</v>
      </c>
      <c r="F1155" s="4">
        <v>83716</v>
      </c>
      <c r="G1155" s="2">
        <v>409</v>
      </c>
      <c r="H1155" s="5">
        <v>43917</v>
      </c>
      <c r="I1155" s="5" t="str">
        <f>TEXT(H1155, "d")</f>
        <v>27</v>
      </c>
      <c r="J1155" s="5" t="str">
        <f>TEXT(H1155, "mmm")</f>
        <v>Mar</v>
      </c>
      <c r="K1155" s="5" t="str">
        <f>TEXT(H1155, "yyyy")</f>
        <v>2020</v>
      </c>
      <c r="L1155" s="4">
        <v>6</v>
      </c>
      <c r="M1155" s="4">
        <v>23.99</v>
      </c>
      <c r="N1155" s="3" t="s">
        <v>49</v>
      </c>
      <c r="O1155" s="3" t="s">
        <v>37</v>
      </c>
      <c r="P1155" s="3">
        <f xml:space="preserve"> L1155 * M1155</f>
        <v>143.94</v>
      </c>
    </row>
    <row r="1156" spans="1:16" x14ac:dyDescent="0.25">
      <c r="A1156" s="2">
        <v>735</v>
      </c>
      <c r="B1156" s="3" t="s">
        <v>1504</v>
      </c>
      <c r="C1156" s="3" t="s">
        <v>1505</v>
      </c>
      <c r="D1156" s="3" t="s">
        <v>1030</v>
      </c>
      <c r="E1156" s="3" t="s">
        <v>1031</v>
      </c>
      <c r="F1156" s="4">
        <v>83716</v>
      </c>
      <c r="G1156" s="2">
        <v>466</v>
      </c>
      <c r="H1156" s="5">
        <v>43927</v>
      </c>
      <c r="I1156" s="5" t="str">
        <f>TEXT(H1156, "d")</f>
        <v>6</v>
      </c>
      <c r="J1156" s="5" t="str">
        <f>TEXT(H1156, "mmm")</f>
        <v>Apr</v>
      </c>
      <c r="K1156" s="5" t="str">
        <f>TEXT(H1156, "yyyy")</f>
        <v>2020</v>
      </c>
      <c r="L1156" s="4">
        <v>2</v>
      </c>
      <c r="M1156" s="4">
        <v>250</v>
      </c>
      <c r="N1156" s="3" t="s">
        <v>82</v>
      </c>
      <c r="O1156" s="3" t="s">
        <v>59</v>
      </c>
      <c r="P1156" s="3">
        <f xml:space="preserve"> L1156 * M1156</f>
        <v>500</v>
      </c>
    </row>
    <row r="1157" spans="1:16" x14ac:dyDescent="0.25">
      <c r="A1157" s="2">
        <v>736</v>
      </c>
      <c r="B1157" s="3" t="s">
        <v>1506</v>
      </c>
      <c r="C1157" s="3" t="s">
        <v>1507</v>
      </c>
      <c r="D1157" s="3" t="s">
        <v>14</v>
      </c>
      <c r="E1157" s="3" t="s">
        <v>15</v>
      </c>
      <c r="F1157" s="4">
        <v>20299</v>
      </c>
      <c r="G1157" s="2">
        <v>1019</v>
      </c>
      <c r="H1157" s="5">
        <v>44049</v>
      </c>
      <c r="I1157" s="5" t="str">
        <f>TEXT(H1157, "d")</f>
        <v>6</v>
      </c>
      <c r="J1157" s="5" t="str">
        <f>TEXT(H1157, "mmm")</f>
        <v>Aug</v>
      </c>
      <c r="K1157" s="5" t="str">
        <f>TEXT(H1157, "yyyy")</f>
        <v>2020</v>
      </c>
      <c r="L1157" s="4">
        <v>2</v>
      </c>
      <c r="M1157" s="4">
        <v>119</v>
      </c>
      <c r="N1157" s="3" t="s">
        <v>228</v>
      </c>
      <c r="O1157" s="3" t="s">
        <v>44</v>
      </c>
      <c r="P1157" s="3">
        <f xml:space="preserve"> L1157 * M1157</f>
        <v>238</v>
      </c>
    </row>
    <row r="1158" spans="1:16" x14ac:dyDescent="0.25">
      <c r="A1158" s="2">
        <v>737</v>
      </c>
      <c r="B1158" s="3" t="s">
        <v>1508</v>
      </c>
      <c r="C1158" s="3" t="s">
        <v>1509</v>
      </c>
      <c r="D1158" s="3" t="s">
        <v>557</v>
      </c>
      <c r="E1158" s="3" t="s">
        <v>41</v>
      </c>
      <c r="F1158" s="4">
        <v>91117</v>
      </c>
      <c r="G1158" s="2">
        <v>1911</v>
      </c>
      <c r="H1158" s="5">
        <v>44240</v>
      </c>
      <c r="I1158" s="5" t="str">
        <f>TEXT(H1158, "d")</f>
        <v>13</v>
      </c>
      <c r="J1158" s="5" t="str">
        <f>TEXT(H1158, "mmm")</f>
        <v>Feb</v>
      </c>
      <c r="K1158" s="5" t="str">
        <f>TEXT(H1158, "yyyy")</f>
        <v>2021</v>
      </c>
      <c r="L1158" s="4">
        <v>5</v>
      </c>
      <c r="M1158" s="4">
        <v>8.99</v>
      </c>
      <c r="N1158" s="3" t="s">
        <v>18</v>
      </c>
      <c r="O1158" s="3" t="s">
        <v>19</v>
      </c>
      <c r="P1158" s="3">
        <f xml:space="preserve"> L1158 * M1158</f>
        <v>44.95</v>
      </c>
    </row>
    <row r="1159" spans="1:16" x14ac:dyDescent="0.25">
      <c r="A1159" s="2">
        <v>737</v>
      </c>
      <c r="B1159" s="3" t="s">
        <v>1508</v>
      </c>
      <c r="C1159" s="3" t="s">
        <v>1509</v>
      </c>
      <c r="D1159" s="3" t="s">
        <v>557</v>
      </c>
      <c r="E1159" s="3" t="s">
        <v>41</v>
      </c>
      <c r="F1159" s="4">
        <v>91117</v>
      </c>
      <c r="G1159" s="2">
        <v>2614</v>
      </c>
      <c r="H1159" s="5">
        <v>44388</v>
      </c>
      <c r="I1159" s="5" t="str">
        <f>TEXT(H1159, "d")</f>
        <v>11</v>
      </c>
      <c r="J1159" s="5" t="str">
        <f>TEXT(H1159, "mmm")</f>
        <v>Jul</v>
      </c>
      <c r="K1159" s="5" t="str">
        <f>TEXT(H1159, "yyyy")</f>
        <v>2021</v>
      </c>
      <c r="L1159" s="4">
        <v>2</v>
      </c>
      <c r="M1159" s="4">
        <v>599</v>
      </c>
      <c r="N1159" s="3" t="s">
        <v>89</v>
      </c>
      <c r="O1159" s="3" t="s">
        <v>30</v>
      </c>
      <c r="P1159" s="3">
        <f xml:space="preserve"> L1159 * M1159</f>
        <v>1198</v>
      </c>
    </row>
    <row r="1160" spans="1:16" x14ac:dyDescent="0.25">
      <c r="A1160" s="2">
        <v>737</v>
      </c>
      <c r="B1160" s="3" t="s">
        <v>1508</v>
      </c>
      <c r="C1160" s="3" t="s">
        <v>1509</v>
      </c>
      <c r="D1160" s="3" t="s">
        <v>557</v>
      </c>
      <c r="E1160" s="3" t="s">
        <v>41</v>
      </c>
      <c r="F1160" s="4">
        <v>91117</v>
      </c>
      <c r="G1160" s="2">
        <v>2744</v>
      </c>
      <c r="H1160" s="5">
        <v>44418</v>
      </c>
      <c r="I1160" s="5" t="str">
        <f>TEXT(H1160, "d")</f>
        <v>10</v>
      </c>
      <c r="J1160" s="5" t="str">
        <f>TEXT(H1160, "mmm")</f>
        <v>Aug</v>
      </c>
      <c r="K1160" s="5" t="str">
        <f>TEXT(H1160, "yyyy")</f>
        <v>2021</v>
      </c>
      <c r="L1160" s="4">
        <v>3</v>
      </c>
      <c r="M1160" s="4">
        <v>549</v>
      </c>
      <c r="N1160" s="3" t="s">
        <v>253</v>
      </c>
      <c r="O1160" s="3" t="s">
        <v>30</v>
      </c>
      <c r="P1160" s="3">
        <f xml:space="preserve"> L1160 * M1160</f>
        <v>1647</v>
      </c>
    </row>
    <row r="1161" spans="1:16" x14ac:dyDescent="0.25">
      <c r="A1161" s="2">
        <v>739</v>
      </c>
      <c r="B1161" s="3" t="s">
        <v>1441</v>
      </c>
      <c r="C1161" s="3" t="s">
        <v>1510</v>
      </c>
      <c r="D1161" s="3" t="s">
        <v>27</v>
      </c>
      <c r="E1161" s="3" t="s">
        <v>28</v>
      </c>
      <c r="F1161" s="4">
        <v>30375</v>
      </c>
      <c r="G1161" s="2">
        <v>814</v>
      </c>
      <c r="H1161" s="5">
        <v>44005</v>
      </c>
      <c r="I1161" s="5" t="str">
        <f>TEXT(H1161, "d")</f>
        <v>23</v>
      </c>
      <c r="J1161" s="5" t="str">
        <f>TEXT(H1161, "mmm")</f>
        <v>Jun</v>
      </c>
      <c r="K1161" s="5" t="str">
        <f>TEXT(H1161, "yyyy")</f>
        <v>2020</v>
      </c>
      <c r="L1161" s="4">
        <v>2</v>
      </c>
      <c r="M1161" s="4">
        <v>29.99</v>
      </c>
      <c r="N1161" s="3" t="s">
        <v>16</v>
      </c>
      <c r="O1161" s="3" t="s">
        <v>17</v>
      </c>
      <c r="P1161" s="3">
        <f xml:space="preserve"> L1161 * M1161</f>
        <v>59.98</v>
      </c>
    </row>
    <row r="1162" spans="1:16" x14ac:dyDescent="0.25">
      <c r="A1162" s="2">
        <v>740</v>
      </c>
      <c r="B1162" s="3" t="s">
        <v>1511</v>
      </c>
      <c r="C1162" s="3" t="s">
        <v>1512</v>
      </c>
      <c r="D1162" s="3" t="s">
        <v>1513</v>
      </c>
      <c r="E1162" s="3" t="s">
        <v>75</v>
      </c>
      <c r="F1162" s="4">
        <v>22047</v>
      </c>
      <c r="G1162" s="2">
        <v>551</v>
      </c>
      <c r="H1162" s="5">
        <v>43950</v>
      </c>
      <c r="I1162" s="5" t="str">
        <f>TEXT(H1162, "d")</f>
        <v>29</v>
      </c>
      <c r="J1162" s="5" t="str">
        <f>TEXT(H1162, "mmm")</f>
        <v>Apr</v>
      </c>
      <c r="K1162" s="5" t="str">
        <f>TEXT(H1162, "yyyy")</f>
        <v>2020</v>
      </c>
      <c r="L1162" s="4">
        <v>3</v>
      </c>
      <c r="M1162" s="4">
        <v>189</v>
      </c>
      <c r="N1162" s="3" t="s">
        <v>166</v>
      </c>
      <c r="O1162" s="3" t="s">
        <v>106</v>
      </c>
      <c r="P1162" s="3">
        <f xml:space="preserve"> L1162 * M1162</f>
        <v>567</v>
      </c>
    </row>
    <row r="1163" spans="1:16" x14ac:dyDescent="0.25">
      <c r="A1163" s="2">
        <v>740</v>
      </c>
      <c r="B1163" s="3" t="s">
        <v>1511</v>
      </c>
      <c r="C1163" s="3" t="s">
        <v>1512</v>
      </c>
      <c r="D1163" s="3" t="s">
        <v>1513</v>
      </c>
      <c r="E1163" s="3" t="s">
        <v>75</v>
      </c>
      <c r="F1163" s="4">
        <v>22047</v>
      </c>
      <c r="G1163" s="2">
        <v>2557</v>
      </c>
      <c r="H1163" s="5">
        <v>44377</v>
      </c>
      <c r="I1163" s="5" t="str">
        <f>TEXT(H1163, "d")</f>
        <v>30</v>
      </c>
      <c r="J1163" s="5" t="str">
        <f>TEXT(H1163, "mmm")</f>
        <v>Jun</v>
      </c>
      <c r="K1163" s="5" t="str">
        <f>TEXT(H1163, "yyyy")</f>
        <v>2021</v>
      </c>
      <c r="L1163" s="4">
        <v>2</v>
      </c>
      <c r="M1163" s="4">
        <v>179</v>
      </c>
      <c r="N1163" s="3" t="s">
        <v>64</v>
      </c>
      <c r="O1163" s="3" t="s">
        <v>44</v>
      </c>
      <c r="P1163" s="3">
        <f xml:space="preserve"> L1163 * M1163</f>
        <v>358</v>
      </c>
    </row>
    <row r="1164" spans="1:16" x14ac:dyDescent="0.25">
      <c r="A1164" s="2">
        <v>741</v>
      </c>
      <c r="B1164" s="3" t="s">
        <v>1514</v>
      </c>
      <c r="C1164" s="3" t="s">
        <v>1515</v>
      </c>
      <c r="D1164" s="3" t="s">
        <v>1108</v>
      </c>
      <c r="E1164" s="3" t="s">
        <v>115</v>
      </c>
      <c r="F1164" s="4">
        <v>38188</v>
      </c>
      <c r="G1164" s="2">
        <v>785</v>
      </c>
      <c r="H1164" s="5">
        <v>43998</v>
      </c>
      <c r="I1164" s="5" t="str">
        <f>TEXT(H1164, "d")</f>
        <v>16</v>
      </c>
      <c r="J1164" s="5" t="str">
        <f>TEXT(H1164, "mmm")</f>
        <v>Jun</v>
      </c>
      <c r="K1164" s="5" t="str">
        <f>TEXT(H1164, "yyyy")</f>
        <v>2020</v>
      </c>
      <c r="L1164" s="4">
        <v>3</v>
      </c>
      <c r="M1164" s="4">
        <v>129.94999999999999</v>
      </c>
      <c r="N1164" s="3" t="s">
        <v>186</v>
      </c>
      <c r="O1164" s="3" t="s">
        <v>44</v>
      </c>
      <c r="P1164" s="3">
        <f xml:space="preserve"> L1164 * M1164</f>
        <v>389.84999999999997</v>
      </c>
    </row>
    <row r="1165" spans="1:16" x14ac:dyDescent="0.25">
      <c r="A1165" s="2">
        <v>741</v>
      </c>
      <c r="B1165" s="3" t="s">
        <v>1514</v>
      </c>
      <c r="C1165" s="3" t="s">
        <v>1515</v>
      </c>
      <c r="D1165" s="3" t="s">
        <v>1108</v>
      </c>
      <c r="E1165" s="3" t="s">
        <v>115</v>
      </c>
      <c r="F1165" s="4">
        <v>38188</v>
      </c>
      <c r="G1165" s="2">
        <v>3152</v>
      </c>
      <c r="H1165" s="5">
        <v>44519</v>
      </c>
      <c r="I1165" s="5" t="str">
        <f>TEXT(H1165, "d")</f>
        <v>19</v>
      </c>
      <c r="J1165" s="5" t="str">
        <f>TEXT(H1165, "mmm")</f>
        <v>Nov</v>
      </c>
      <c r="K1165" s="5" t="str">
        <f>TEXT(H1165, "yyyy")</f>
        <v>2021</v>
      </c>
      <c r="L1165" s="4">
        <v>4</v>
      </c>
      <c r="M1165" s="4">
        <v>11.99</v>
      </c>
      <c r="N1165" s="3" t="s">
        <v>62</v>
      </c>
      <c r="O1165" s="3" t="s">
        <v>19</v>
      </c>
      <c r="P1165" s="3">
        <f xml:space="preserve"> L1165 * M1165</f>
        <v>47.96</v>
      </c>
    </row>
    <row r="1166" spans="1:16" x14ac:dyDescent="0.25">
      <c r="A1166" s="2">
        <v>742</v>
      </c>
      <c r="B1166" s="3" t="s">
        <v>1516</v>
      </c>
      <c r="C1166" s="3" t="s">
        <v>1517</v>
      </c>
      <c r="D1166" s="3" t="s">
        <v>231</v>
      </c>
      <c r="E1166" s="3" t="s">
        <v>14</v>
      </c>
      <c r="F1166" s="4">
        <v>98481</v>
      </c>
      <c r="G1166" s="2">
        <v>905</v>
      </c>
      <c r="H1166" s="5">
        <v>44023</v>
      </c>
      <c r="I1166" s="5" t="str">
        <f>TEXT(H1166, "d")</f>
        <v>11</v>
      </c>
      <c r="J1166" s="5" t="str">
        <f>TEXT(H1166, "mmm")</f>
        <v>Jul</v>
      </c>
      <c r="K1166" s="5" t="str">
        <f>TEXT(H1166, "yyyy")</f>
        <v>2020</v>
      </c>
      <c r="L1166" s="4">
        <v>4</v>
      </c>
      <c r="M1166" s="4">
        <v>24.95</v>
      </c>
      <c r="N1166" s="3" t="s">
        <v>181</v>
      </c>
      <c r="O1166" s="3" t="s">
        <v>37</v>
      </c>
      <c r="P1166" s="3">
        <f xml:space="preserve"> L1166 * M1166</f>
        <v>99.8</v>
      </c>
    </row>
    <row r="1167" spans="1:16" x14ac:dyDescent="0.25">
      <c r="A1167" s="2">
        <v>743</v>
      </c>
      <c r="B1167" s="3" t="s">
        <v>1518</v>
      </c>
      <c r="C1167" s="3" t="s">
        <v>1519</v>
      </c>
      <c r="D1167" s="3" t="s">
        <v>1520</v>
      </c>
      <c r="E1167" s="3" t="s">
        <v>252</v>
      </c>
      <c r="F1167" s="4">
        <v>55564</v>
      </c>
      <c r="G1167" s="2">
        <v>531</v>
      </c>
      <c r="H1167" s="5">
        <v>43945</v>
      </c>
      <c r="I1167" s="5" t="str">
        <f>TEXT(H1167, "d")</f>
        <v>24</v>
      </c>
      <c r="J1167" s="5" t="str">
        <f>TEXT(H1167, "mmm")</f>
        <v>Apr</v>
      </c>
      <c r="K1167" s="5" t="str">
        <f>TEXT(H1167, "yyyy")</f>
        <v>2020</v>
      </c>
      <c r="L1167" s="4">
        <v>5</v>
      </c>
      <c r="M1167" s="4">
        <v>399</v>
      </c>
      <c r="N1167" s="3" t="s">
        <v>88</v>
      </c>
      <c r="O1167" s="3" t="s">
        <v>59</v>
      </c>
      <c r="P1167" s="3">
        <f xml:space="preserve"> L1167 * M1167</f>
        <v>1995</v>
      </c>
    </row>
    <row r="1168" spans="1:16" x14ac:dyDescent="0.25">
      <c r="A1168" s="2">
        <v>746</v>
      </c>
      <c r="B1168" s="3" t="s">
        <v>1521</v>
      </c>
      <c r="C1168" s="3" t="s">
        <v>1522</v>
      </c>
      <c r="D1168" s="3" t="s">
        <v>1523</v>
      </c>
      <c r="E1168" s="3" t="s">
        <v>922</v>
      </c>
      <c r="F1168" s="4">
        <v>39505</v>
      </c>
      <c r="G1168" s="2">
        <v>1682</v>
      </c>
      <c r="H1168" s="5">
        <v>44194</v>
      </c>
      <c r="I1168" s="5" t="str">
        <f>TEXT(H1168, "d")</f>
        <v>29</v>
      </c>
      <c r="J1168" s="5" t="str">
        <f>TEXT(H1168, "mmm")</f>
        <v>Dec</v>
      </c>
      <c r="K1168" s="5" t="str">
        <f>TEXT(H1168, "yyyy")</f>
        <v>2020</v>
      </c>
      <c r="L1168" s="4">
        <v>5</v>
      </c>
      <c r="M1168" s="4">
        <v>29.99</v>
      </c>
      <c r="N1168" s="3" t="s">
        <v>155</v>
      </c>
      <c r="O1168" s="3" t="s">
        <v>17</v>
      </c>
      <c r="P1168" s="3">
        <f xml:space="preserve"> L1168 * M1168</f>
        <v>149.94999999999999</v>
      </c>
    </row>
    <row r="1169" spans="1:16" x14ac:dyDescent="0.25">
      <c r="A1169" s="2">
        <v>747</v>
      </c>
      <c r="B1169" s="3" t="s">
        <v>1376</v>
      </c>
      <c r="C1169" s="3" t="s">
        <v>1524</v>
      </c>
      <c r="D1169" s="3" t="s">
        <v>557</v>
      </c>
      <c r="E1169" s="3" t="s">
        <v>41</v>
      </c>
      <c r="F1169" s="4">
        <v>91117</v>
      </c>
      <c r="G1169" s="2">
        <v>2316</v>
      </c>
      <c r="H1169" s="5">
        <v>44328</v>
      </c>
      <c r="I1169" s="5" t="str">
        <f>TEXT(H1169, "d")</f>
        <v>12</v>
      </c>
      <c r="J1169" s="5" t="str">
        <f>TEXT(H1169, "mmm")</f>
        <v>May</v>
      </c>
      <c r="K1169" s="5" t="str">
        <f>TEXT(H1169, "yyyy")</f>
        <v>2021</v>
      </c>
      <c r="L1169" s="4">
        <v>5</v>
      </c>
      <c r="M1169" s="4">
        <v>89</v>
      </c>
      <c r="N1169" s="3" t="s">
        <v>468</v>
      </c>
      <c r="O1169" s="3" t="s">
        <v>44</v>
      </c>
      <c r="P1169" s="3">
        <f xml:space="preserve"> L1169 * M1169</f>
        <v>445</v>
      </c>
    </row>
    <row r="1170" spans="1:16" x14ac:dyDescent="0.25">
      <c r="A1170" s="2">
        <v>751</v>
      </c>
      <c r="B1170" s="3" t="s">
        <v>1525</v>
      </c>
      <c r="C1170" s="3" t="s">
        <v>1526</v>
      </c>
      <c r="D1170" s="3" t="s">
        <v>683</v>
      </c>
      <c r="E1170" s="3" t="s">
        <v>175</v>
      </c>
      <c r="F1170" s="4">
        <v>15230</v>
      </c>
      <c r="G1170" s="2">
        <v>2882</v>
      </c>
      <c r="H1170" s="5">
        <v>44449</v>
      </c>
      <c r="I1170" s="5" t="str">
        <f>TEXT(H1170, "d")</f>
        <v>10</v>
      </c>
      <c r="J1170" s="5" t="str">
        <f>TEXT(H1170, "mmm")</f>
        <v>Sep</v>
      </c>
      <c r="K1170" s="5" t="str">
        <f>TEXT(H1170, "yyyy")</f>
        <v>2021</v>
      </c>
      <c r="L1170" s="4">
        <v>1</v>
      </c>
      <c r="M1170" s="4">
        <v>14.99</v>
      </c>
      <c r="N1170" s="3" t="s">
        <v>298</v>
      </c>
      <c r="O1170" s="3" t="s">
        <v>37</v>
      </c>
      <c r="P1170" s="3">
        <f xml:space="preserve"> L1170 * M1170</f>
        <v>14.99</v>
      </c>
    </row>
    <row r="1171" spans="1:16" x14ac:dyDescent="0.25">
      <c r="A1171" s="2">
        <v>752</v>
      </c>
      <c r="B1171" s="3" t="s">
        <v>1527</v>
      </c>
      <c r="C1171" s="3" t="s">
        <v>1528</v>
      </c>
      <c r="D1171" s="3" t="s">
        <v>56</v>
      </c>
      <c r="E1171" s="3" t="s">
        <v>57</v>
      </c>
      <c r="F1171" s="4">
        <v>85743</v>
      </c>
      <c r="G1171" s="2">
        <v>1918</v>
      </c>
      <c r="H1171" s="5">
        <v>44242</v>
      </c>
      <c r="I1171" s="5" t="str">
        <f>TEXT(H1171, "d")</f>
        <v>15</v>
      </c>
      <c r="J1171" s="5" t="str">
        <f>TEXT(H1171, "mmm")</f>
        <v>Feb</v>
      </c>
      <c r="K1171" s="5" t="str">
        <f>TEXT(H1171, "yyyy")</f>
        <v>2021</v>
      </c>
      <c r="L1171" s="4">
        <v>5</v>
      </c>
      <c r="M1171" s="4">
        <v>54</v>
      </c>
      <c r="N1171" s="3" t="s">
        <v>83</v>
      </c>
      <c r="O1171" s="3" t="s">
        <v>44</v>
      </c>
      <c r="P1171" s="3">
        <f xml:space="preserve"> L1171 * M1171</f>
        <v>270</v>
      </c>
    </row>
    <row r="1172" spans="1:16" x14ac:dyDescent="0.25">
      <c r="A1172" s="2">
        <v>754</v>
      </c>
      <c r="B1172" s="3" t="s">
        <v>1529</v>
      </c>
      <c r="C1172" s="3" t="s">
        <v>1530</v>
      </c>
      <c r="D1172" s="3" t="s">
        <v>74</v>
      </c>
      <c r="E1172" s="3" t="s">
        <v>75</v>
      </c>
      <c r="F1172" s="4">
        <v>23293</v>
      </c>
      <c r="G1172" s="2">
        <v>2176</v>
      </c>
      <c r="H1172" s="5">
        <v>44299</v>
      </c>
      <c r="I1172" s="5" t="str">
        <f>TEXT(H1172, "d")</f>
        <v>13</v>
      </c>
      <c r="J1172" s="5" t="str">
        <f>TEXT(H1172, "mmm")</f>
        <v>Apr</v>
      </c>
      <c r="K1172" s="5" t="str">
        <f>TEXT(H1172, "yyyy")</f>
        <v>2021</v>
      </c>
      <c r="L1172" s="4">
        <v>5</v>
      </c>
      <c r="M1172" s="4">
        <v>167</v>
      </c>
      <c r="N1172" s="3" t="s">
        <v>90</v>
      </c>
      <c r="O1172" s="3" t="s">
        <v>44</v>
      </c>
      <c r="P1172" s="3">
        <f xml:space="preserve"> L1172 * M1172</f>
        <v>835</v>
      </c>
    </row>
    <row r="1173" spans="1:16" x14ac:dyDescent="0.25">
      <c r="A1173" s="2">
        <v>754</v>
      </c>
      <c r="B1173" s="3" t="s">
        <v>1529</v>
      </c>
      <c r="C1173" s="3" t="s">
        <v>1530</v>
      </c>
      <c r="D1173" s="3" t="s">
        <v>74</v>
      </c>
      <c r="E1173" s="3" t="s">
        <v>75</v>
      </c>
      <c r="F1173" s="4">
        <v>23293</v>
      </c>
      <c r="G1173" s="2">
        <v>3148</v>
      </c>
      <c r="H1173" s="5">
        <v>44519</v>
      </c>
      <c r="I1173" s="5" t="str">
        <f>TEXT(H1173, "d")</f>
        <v>19</v>
      </c>
      <c r="J1173" s="5" t="str">
        <f>TEXT(H1173, "mmm")</f>
        <v>Nov</v>
      </c>
      <c r="K1173" s="5" t="str">
        <f>TEXT(H1173, "yyyy")</f>
        <v>2021</v>
      </c>
      <c r="L1173" s="4">
        <v>4</v>
      </c>
      <c r="M1173" s="4">
        <v>119</v>
      </c>
      <c r="N1173" s="3" t="s">
        <v>228</v>
      </c>
      <c r="O1173" s="3" t="s">
        <v>44</v>
      </c>
      <c r="P1173" s="3">
        <f xml:space="preserve"> L1173 * M1173</f>
        <v>476</v>
      </c>
    </row>
    <row r="1174" spans="1:16" x14ac:dyDescent="0.25">
      <c r="A1174" s="2">
        <v>755</v>
      </c>
      <c r="B1174" s="3" t="s">
        <v>1531</v>
      </c>
      <c r="C1174" s="3" t="s">
        <v>1532</v>
      </c>
      <c r="D1174" s="3" t="s">
        <v>817</v>
      </c>
      <c r="E1174" s="3" t="s">
        <v>41</v>
      </c>
      <c r="F1174" s="4">
        <v>92153</v>
      </c>
      <c r="G1174" s="2">
        <v>632</v>
      </c>
      <c r="H1174" s="5">
        <v>43966</v>
      </c>
      <c r="I1174" s="5" t="str">
        <f>TEXT(H1174, "d")</f>
        <v>15</v>
      </c>
      <c r="J1174" s="5" t="str">
        <f>TEXT(H1174, "mmm")</f>
        <v>May</v>
      </c>
      <c r="K1174" s="5" t="str">
        <f>TEXT(H1174, "yyyy")</f>
        <v>2020</v>
      </c>
      <c r="L1174" s="4">
        <v>5</v>
      </c>
      <c r="M1174" s="4">
        <v>14.99</v>
      </c>
      <c r="N1174" s="3" t="s">
        <v>298</v>
      </c>
      <c r="O1174" s="3" t="s">
        <v>37</v>
      </c>
      <c r="P1174" s="3">
        <f xml:space="preserve"> L1174 * M1174</f>
        <v>74.95</v>
      </c>
    </row>
    <row r="1175" spans="1:16" x14ac:dyDescent="0.25">
      <c r="A1175" s="2">
        <v>755</v>
      </c>
      <c r="B1175" s="3" t="s">
        <v>1531</v>
      </c>
      <c r="C1175" s="3" t="s">
        <v>1532</v>
      </c>
      <c r="D1175" s="3" t="s">
        <v>817</v>
      </c>
      <c r="E1175" s="3" t="s">
        <v>41</v>
      </c>
      <c r="F1175" s="4">
        <v>92153</v>
      </c>
      <c r="G1175" s="2">
        <v>870</v>
      </c>
      <c r="H1175" s="5">
        <v>44017</v>
      </c>
      <c r="I1175" s="5" t="str">
        <f>TEXT(H1175, "d")</f>
        <v>5</v>
      </c>
      <c r="J1175" s="5" t="str">
        <f>TEXT(H1175, "mmm")</f>
        <v>Jul</v>
      </c>
      <c r="K1175" s="5" t="str">
        <f>TEXT(H1175, "yyyy")</f>
        <v>2020</v>
      </c>
      <c r="L1175" s="4">
        <v>2</v>
      </c>
      <c r="M1175" s="4">
        <v>49.95</v>
      </c>
      <c r="N1175" s="3" t="s">
        <v>142</v>
      </c>
      <c r="O1175" s="3" t="s">
        <v>17</v>
      </c>
      <c r="P1175" s="3">
        <f xml:space="preserve"> L1175 * M1175</f>
        <v>99.9</v>
      </c>
    </row>
    <row r="1176" spans="1:16" x14ac:dyDescent="0.25">
      <c r="A1176" s="2">
        <v>755</v>
      </c>
      <c r="B1176" s="3" t="s">
        <v>1531</v>
      </c>
      <c r="C1176" s="3" t="s">
        <v>1532</v>
      </c>
      <c r="D1176" s="3" t="s">
        <v>817</v>
      </c>
      <c r="E1176" s="3" t="s">
        <v>41</v>
      </c>
      <c r="F1176" s="4">
        <v>92153</v>
      </c>
      <c r="G1176" s="2">
        <v>1475</v>
      </c>
      <c r="H1176" s="5">
        <v>44148</v>
      </c>
      <c r="I1176" s="5" t="str">
        <f>TEXT(H1176, "d")</f>
        <v>13</v>
      </c>
      <c r="J1176" s="5" t="str">
        <f>TEXT(H1176, "mmm")</f>
        <v>Nov</v>
      </c>
      <c r="K1176" s="5" t="str">
        <f>TEXT(H1176, "yyyy")</f>
        <v>2020</v>
      </c>
      <c r="L1176" s="4">
        <v>5</v>
      </c>
      <c r="M1176" s="4">
        <v>24.99</v>
      </c>
      <c r="N1176" s="3" t="s">
        <v>100</v>
      </c>
      <c r="O1176" s="3" t="s">
        <v>37</v>
      </c>
      <c r="P1176" s="3">
        <f xml:space="preserve"> L1176 * M1176</f>
        <v>124.94999999999999</v>
      </c>
    </row>
    <row r="1177" spans="1:16" x14ac:dyDescent="0.25">
      <c r="A1177" s="2">
        <v>755</v>
      </c>
      <c r="B1177" s="3" t="s">
        <v>1531</v>
      </c>
      <c r="C1177" s="3" t="s">
        <v>1532</v>
      </c>
      <c r="D1177" s="3" t="s">
        <v>817</v>
      </c>
      <c r="E1177" s="3" t="s">
        <v>41</v>
      </c>
      <c r="F1177" s="4">
        <v>92153</v>
      </c>
      <c r="G1177" s="2">
        <v>2648</v>
      </c>
      <c r="H1177" s="5">
        <v>44395</v>
      </c>
      <c r="I1177" s="5" t="str">
        <f>TEXT(H1177, "d")</f>
        <v>18</v>
      </c>
      <c r="J1177" s="5" t="str">
        <f>TEXT(H1177, "mmm")</f>
        <v>Jul</v>
      </c>
      <c r="K1177" s="5" t="str">
        <f>TEXT(H1177, "yyyy")</f>
        <v>2021</v>
      </c>
      <c r="L1177" s="4">
        <v>4</v>
      </c>
      <c r="M1177" s="4">
        <v>8.99</v>
      </c>
      <c r="N1177" s="3" t="s">
        <v>271</v>
      </c>
      <c r="O1177" s="3" t="s">
        <v>19</v>
      </c>
      <c r="P1177" s="3">
        <f xml:space="preserve"> L1177 * M1177</f>
        <v>35.96</v>
      </c>
    </row>
    <row r="1178" spans="1:16" x14ac:dyDescent="0.25">
      <c r="A1178" s="2">
        <v>755</v>
      </c>
      <c r="B1178" s="3" t="s">
        <v>1531</v>
      </c>
      <c r="C1178" s="3" t="s">
        <v>1532</v>
      </c>
      <c r="D1178" s="3" t="s">
        <v>817</v>
      </c>
      <c r="E1178" s="3" t="s">
        <v>41</v>
      </c>
      <c r="F1178" s="4">
        <v>92153</v>
      </c>
      <c r="G1178" s="2">
        <v>2812</v>
      </c>
      <c r="H1178" s="5">
        <v>44435</v>
      </c>
      <c r="I1178" s="5" t="str">
        <f>TEXT(H1178, "d")</f>
        <v>27</v>
      </c>
      <c r="J1178" s="5" t="str">
        <f>TEXT(H1178, "mmm")</f>
        <v>Aug</v>
      </c>
      <c r="K1178" s="5" t="str">
        <f>TEXT(H1178, "yyyy")</f>
        <v>2021</v>
      </c>
      <c r="L1178" s="4">
        <v>4</v>
      </c>
      <c r="M1178" s="4">
        <v>450</v>
      </c>
      <c r="N1178" s="3" t="s">
        <v>282</v>
      </c>
      <c r="O1178" s="3" t="s">
        <v>59</v>
      </c>
      <c r="P1178" s="3">
        <f xml:space="preserve"> L1178 * M1178</f>
        <v>1800</v>
      </c>
    </row>
    <row r="1179" spans="1:16" x14ac:dyDescent="0.25">
      <c r="A1179" s="2">
        <v>756</v>
      </c>
      <c r="B1179" s="3" t="s">
        <v>1533</v>
      </c>
      <c r="C1179" s="3" t="s">
        <v>1534</v>
      </c>
      <c r="D1179" s="3" t="s">
        <v>189</v>
      </c>
      <c r="E1179" s="3" t="s">
        <v>190</v>
      </c>
      <c r="F1179" s="4">
        <v>57110</v>
      </c>
      <c r="G1179" s="2">
        <v>460</v>
      </c>
      <c r="H1179" s="5">
        <v>43926</v>
      </c>
      <c r="I1179" s="5" t="str">
        <f>TEXT(H1179, "d")</f>
        <v>5</v>
      </c>
      <c r="J1179" s="5" t="str">
        <f>TEXT(H1179, "mmm")</f>
        <v>Apr</v>
      </c>
      <c r="K1179" s="5" t="str">
        <f>TEXT(H1179, "yyyy")</f>
        <v>2020</v>
      </c>
      <c r="L1179" s="4">
        <v>5</v>
      </c>
      <c r="M1179" s="4">
        <v>42.99</v>
      </c>
      <c r="N1179" s="3" t="s">
        <v>489</v>
      </c>
      <c r="O1179" s="3" t="s">
        <v>17</v>
      </c>
      <c r="P1179" s="3">
        <f xml:space="preserve"> L1179 * M1179</f>
        <v>214.95000000000002</v>
      </c>
    </row>
    <row r="1180" spans="1:16" x14ac:dyDescent="0.25">
      <c r="A1180" s="2">
        <v>756</v>
      </c>
      <c r="B1180" s="3" t="s">
        <v>1533</v>
      </c>
      <c r="C1180" s="3" t="s">
        <v>1534</v>
      </c>
      <c r="D1180" s="3" t="s">
        <v>189</v>
      </c>
      <c r="E1180" s="3" t="s">
        <v>190</v>
      </c>
      <c r="F1180" s="4">
        <v>57110</v>
      </c>
      <c r="G1180" s="2">
        <v>1352</v>
      </c>
      <c r="H1180" s="5">
        <v>44119</v>
      </c>
      <c r="I1180" s="5" t="str">
        <f>TEXT(H1180, "d")</f>
        <v>15</v>
      </c>
      <c r="J1180" s="5" t="str">
        <f>TEXT(H1180, "mmm")</f>
        <v>Oct</v>
      </c>
      <c r="K1180" s="5" t="str">
        <f>TEXT(H1180, "yyyy")</f>
        <v>2020</v>
      </c>
      <c r="L1180" s="4">
        <v>4</v>
      </c>
      <c r="M1180" s="4">
        <v>245</v>
      </c>
      <c r="N1180" s="3" t="s">
        <v>105</v>
      </c>
      <c r="O1180" s="3" t="s">
        <v>106</v>
      </c>
      <c r="P1180" s="3">
        <f xml:space="preserve"> L1180 * M1180</f>
        <v>980</v>
      </c>
    </row>
    <row r="1181" spans="1:16" x14ac:dyDescent="0.25">
      <c r="A1181" s="2">
        <v>757</v>
      </c>
      <c r="B1181" s="3" t="s">
        <v>1535</v>
      </c>
      <c r="C1181" s="3" t="s">
        <v>1536</v>
      </c>
      <c r="D1181" s="3" t="s">
        <v>421</v>
      </c>
      <c r="E1181" s="3" t="s">
        <v>34</v>
      </c>
      <c r="F1181" s="4">
        <v>77060</v>
      </c>
      <c r="G1181" s="2">
        <v>1361</v>
      </c>
      <c r="H1181" s="5">
        <v>44120</v>
      </c>
      <c r="I1181" s="5" t="str">
        <f>TEXT(H1181, "d")</f>
        <v>16</v>
      </c>
      <c r="J1181" s="5" t="str">
        <f>TEXT(H1181, "mmm")</f>
        <v>Oct</v>
      </c>
      <c r="K1181" s="5" t="str">
        <f>TEXT(H1181, "yyyy")</f>
        <v>2020</v>
      </c>
      <c r="L1181" s="4">
        <v>3</v>
      </c>
      <c r="M1181" s="4">
        <v>4.99</v>
      </c>
      <c r="N1181" s="3" t="s">
        <v>117</v>
      </c>
      <c r="O1181" s="3" t="s">
        <v>19</v>
      </c>
      <c r="P1181" s="3">
        <f xml:space="preserve"> L1181 * M1181</f>
        <v>14.97</v>
      </c>
    </row>
    <row r="1182" spans="1:16" x14ac:dyDescent="0.25">
      <c r="A1182" s="2">
        <v>758</v>
      </c>
      <c r="B1182" s="3" t="s">
        <v>1537</v>
      </c>
      <c r="C1182" s="3" t="s">
        <v>1538</v>
      </c>
      <c r="D1182" s="3" t="s">
        <v>1455</v>
      </c>
      <c r="E1182" s="3" t="s">
        <v>41</v>
      </c>
      <c r="F1182" s="4">
        <v>92513</v>
      </c>
      <c r="G1182" s="2">
        <v>1769</v>
      </c>
      <c r="H1182" s="5">
        <v>44212</v>
      </c>
      <c r="I1182" s="5" t="str">
        <f>TEXT(H1182, "d")</f>
        <v>16</v>
      </c>
      <c r="J1182" s="5" t="str">
        <f>TEXT(H1182, "mmm")</f>
        <v>Jan</v>
      </c>
      <c r="K1182" s="5" t="str">
        <f>TEXT(H1182, "yyyy")</f>
        <v>2021</v>
      </c>
      <c r="L1182" s="4">
        <v>6</v>
      </c>
      <c r="M1182" s="4">
        <v>89</v>
      </c>
      <c r="N1182" s="3" t="s">
        <v>468</v>
      </c>
      <c r="O1182" s="3" t="s">
        <v>44</v>
      </c>
      <c r="P1182" s="3">
        <f xml:space="preserve"> L1182 * M1182</f>
        <v>534</v>
      </c>
    </row>
    <row r="1183" spans="1:16" x14ac:dyDescent="0.25">
      <c r="A1183" s="2">
        <v>758</v>
      </c>
      <c r="B1183" s="3" t="s">
        <v>1537</v>
      </c>
      <c r="C1183" s="3" t="s">
        <v>1538</v>
      </c>
      <c r="D1183" s="3" t="s">
        <v>1455</v>
      </c>
      <c r="E1183" s="3" t="s">
        <v>41</v>
      </c>
      <c r="F1183" s="4">
        <v>92513</v>
      </c>
      <c r="G1183" s="2">
        <v>2925</v>
      </c>
      <c r="H1183" s="5">
        <v>44463</v>
      </c>
      <c r="I1183" s="5" t="str">
        <f>TEXT(H1183, "d")</f>
        <v>24</v>
      </c>
      <c r="J1183" s="5" t="str">
        <f>TEXT(H1183, "mmm")</f>
        <v>Sep</v>
      </c>
      <c r="K1183" s="5" t="str">
        <f>TEXT(H1183, "yyyy")</f>
        <v>2021</v>
      </c>
      <c r="L1183" s="4">
        <v>5</v>
      </c>
      <c r="M1183" s="4">
        <v>699</v>
      </c>
      <c r="N1183" s="3" t="s">
        <v>502</v>
      </c>
      <c r="O1183" s="3" t="s">
        <v>30</v>
      </c>
      <c r="P1183" s="3">
        <f xml:space="preserve"> L1183 * M1183</f>
        <v>3495</v>
      </c>
    </row>
    <row r="1184" spans="1:16" x14ac:dyDescent="0.25">
      <c r="A1184" s="2">
        <v>759</v>
      </c>
      <c r="B1184" s="3" t="s">
        <v>1539</v>
      </c>
      <c r="C1184" s="3" t="s">
        <v>1540</v>
      </c>
      <c r="D1184" s="3" t="s">
        <v>550</v>
      </c>
      <c r="E1184" s="3" t="s">
        <v>141</v>
      </c>
      <c r="F1184" s="4">
        <v>60158</v>
      </c>
      <c r="G1184" s="2">
        <v>2380</v>
      </c>
      <c r="H1184" s="5">
        <v>44342</v>
      </c>
      <c r="I1184" s="5" t="str">
        <f>TEXT(H1184, "d")</f>
        <v>26</v>
      </c>
      <c r="J1184" s="5" t="str">
        <f>TEXT(H1184, "mmm")</f>
        <v>May</v>
      </c>
      <c r="K1184" s="5" t="str">
        <f>TEXT(H1184, "yyyy")</f>
        <v>2021</v>
      </c>
      <c r="L1184" s="4">
        <v>3</v>
      </c>
      <c r="M1184" s="4">
        <v>11.99</v>
      </c>
      <c r="N1184" s="3" t="s">
        <v>62</v>
      </c>
      <c r="O1184" s="3" t="s">
        <v>19</v>
      </c>
      <c r="P1184" s="3">
        <f xml:space="preserve"> L1184 * M1184</f>
        <v>35.97</v>
      </c>
    </row>
    <row r="1185" spans="1:16" x14ac:dyDescent="0.25">
      <c r="A1185" s="2">
        <v>760</v>
      </c>
      <c r="B1185" s="3" t="s">
        <v>1541</v>
      </c>
      <c r="C1185" s="3" t="s">
        <v>1542</v>
      </c>
      <c r="D1185" s="3" t="s">
        <v>1543</v>
      </c>
      <c r="E1185" s="3" t="s">
        <v>14</v>
      </c>
      <c r="F1185" s="4">
        <v>98008</v>
      </c>
      <c r="G1185" s="2">
        <v>342</v>
      </c>
      <c r="H1185" s="5">
        <v>43900</v>
      </c>
      <c r="I1185" s="5" t="str">
        <f>TEXT(H1185, "d")</f>
        <v>10</v>
      </c>
      <c r="J1185" s="5" t="str">
        <f>TEXT(H1185, "mmm")</f>
        <v>Mar</v>
      </c>
      <c r="K1185" s="5" t="str">
        <f>TEXT(H1185, "yyyy")</f>
        <v>2020</v>
      </c>
      <c r="L1185" s="4">
        <v>2</v>
      </c>
      <c r="M1185" s="4">
        <v>16.989999999999998</v>
      </c>
      <c r="N1185" s="3" t="s">
        <v>336</v>
      </c>
      <c r="O1185" s="3" t="s">
        <v>37</v>
      </c>
      <c r="P1185" s="3">
        <f xml:space="preserve"> L1185 * M1185</f>
        <v>33.979999999999997</v>
      </c>
    </row>
    <row r="1186" spans="1:16" x14ac:dyDescent="0.25">
      <c r="A1186" s="2">
        <v>760</v>
      </c>
      <c r="B1186" s="3" t="s">
        <v>1541</v>
      </c>
      <c r="C1186" s="3" t="s">
        <v>1542</v>
      </c>
      <c r="D1186" s="3" t="s">
        <v>1543</v>
      </c>
      <c r="E1186" s="3" t="s">
        <v>14</v>
      </c>
      <c r="F1186" s="4">
        <v>98008</v>
      </c>
      <c r="G1186" s="2">
        <v>847</v>
      </c>
      <c r="H1186" s="5">
        <v>44013</v>
      </c>
      <c r="I1186" s="5" t="str">
        <f>TEXT(H1186, "d")</f>
        <v>1</v>
      </c>
      <c r="J1186" s="5" t="str">
        <f>TEXT(H1186, "mmm")</f>
        <v>Jul</v>
      </c>
      <c r="K1186" s="5" t="str">
        <f>TEXT(H1186, "yyyy")</f>
        <v>2020</v>
      </c>
      <c r="L1186" s="4">
        <v>4</v>
      </c>
      <c r="M1186" s="4">
        <v>58.95</v>
      </c>
      <c r="N1186" s="3" t="s">
        <v>301</v>
      </c>
      <c r="O1186" s="3" t="s">
        <v>44</v>
      </c>
      <c r="P1186" s="3">
        <f xml:space="preserve"> L1186 * M1186</f>
        <v>235.8</v>
      </c>
    </row>
    <row r="1187" spans="1:16" x14ac:dyDescent="0.25">
      <c r="A1187" s="2">
        <v>760</v>
      </c>
      <c r="B1187" s="3" t="s">
        <v>1541</v>
      </c>
      <c r="C1187" s="3" t="s">
        <v>1542</v>
      </c>
      <c r="D1187" s="3" t="s">
        <v>1543</v>
      </c>
      <c r="E1187" s="3" t="s">
        <v>14</v>
      </c>
      <c r="F1187" s="4">
        <v>98008</v>
      </c>
      <c r="G1187" s="2">
        <v>3134</v>
      </c>
      <c r="H1187" s="5">
        <v>44513</v>
      </c>
      <c r="I1187" s="5" t="str">
        <f>TEXT(H1187, "d")</f>
        <v>13</v>
      </c>
      <c r="J1187" s="5" t="str">
        <f>TEXT(H1187, "mmm")</f>
        <v>Nov</v>
      </c>
      <c r="K1187" s="5" t="str">
        <f>TEXT(H1187, "yyyy")</f>
        <v>2021</v>
      </c>
      <c r="L1187" s="4">
        <v>5</v>
      </c>
      <c r="M1187" s="4">
        <v>129.94999999999999</v>
      </c>
      <c r="N1187" s="3" t="s">
        <v>186</v>
      </c>
      <c r="O1187" s="3" t="s">
        <v>44</v>
      </c>
      <c r="P1187" s="3">
        <f xml:space="preserve"> L1187 * M1187</f>
        <v>649.75</v>
      </c>
    </row>
    <row r="1188" spans="1:16" x14ac:dyDescent="0.25">
      <c r="A1188" s="2">
        <v>761</v>
      </c>
      <c r="B1188" s="3" t="s">
        <v>1544</v>
      </c>
      <c r="C1188" s="3" t="s">
        <v>1545</v>
      </c>
      <c r="D1188" s="3" t="s">
        <v>1161</v>
      </c>
      <c r="E1188" s="3" t="s">
        <v>81</v>
      </c>
      <c r="F1188" s="4">
        <v>33811</v>
      </c>
      <c r="G1188" s="2">
        <v>2658</v>
      </c>
      <c r="H1188" s="5">
        <v>44397</v>
      </c>
      <c r="I1188" s="5" t="str">
        <f>TEXT(H1188, "d")</f>
        <v>20</v>
      </c>
      <c r="J1188" s="5" t="str">
        <f>TEXT(H1188, "mmm")</f>
        <v>Jul</v>
      </c>
      <c r="K1188" s="5" t="str">
        <f>TEXT(H1188, "yyyy")</f>
        <v>2021</v>
      </c>
      <c r="L1188" s="4">
        <v>4</v>
      </c>
      <c r="M1188" s="4">
        <v>29.99</v>
      </c>
      <c r="N1188" s="3" t="s">
        <v>155</v>
      </c>
      <c r="O1188" s="3" t="s">
        <v>17</v>
      </c>
      <c r="P1188" s="3">
        <f xml:space="preserve"> L1188 * M1188</f>
        <v>119.96</v>
      </c>
    </row>
    <row r="1189" spans="1:16" x14ac:dyDescent="0.25">
      <c r="A1189" s="2">
        <v>762</v>
      </c>
      <c r="B1189" s="3" t="s">
        <v>1546</v>
      </c>
      <c r="C1189" s="3" t="s">
        <v>1485</v>
      </c>
      <c r="D1189" s="3" t="s">
        <v>1547</v>
      </c>
      <c r="E1189" s="3" t="s">
        <v>41</v>
      </c>
      <c r="F1189" s="4">
        <v>93584</v>
      </c>
      <c r="G1189" s="2">
        <v>1738</v>
      </c>
      <c r="H1189" s="5">
        <v>44207</v>
      </c>
      <c r="I1189" s="5" t="str">
        <f>TEXT(H1189, "d")</f>
        <v>11</v>
      </c>
      <c r="J1189" s="5" t="str">
        <f>TEXT(H1189, "mmm")</f>
        <v>Jan</v>
      </c>
      <c r="K1189" s="5" t="str">
        <f>TEXT(H1189, "yyyy")</f>
        <v>2021</v>
      </c>
      <c r="L1189" s="4">
        <v>3</v>
      </c>
      <c r="M1189" s="4">
        <v>29.99</v>
      </c>
      <c r="N1189" s="3" t="s">
        <v>16</v>
      </c>
      <c r="O1189" s="3" t="s">
        <v>17</v>
      </c>
      <c r="P1189" s="3">
        <f xml:space="preserve"> L1189 * M1189</f>
        <v>89.97</v>
      </c>
    </row>
    <row r="1190" spans="1:16" x14ac:dyDescent="0.25">
      <c r="A1190" s="2">
        <v>763</v>
      </c>
      <c r="B1190" s="3" t="s">
        <v>1548</v>
      </c>
      <c r="C1190" s="3" t="s">
        <v>1549</v>
      </c>
      <c r="D1190" s="3" t="s">
        <v>606</v>
      </c>
      <c r="E1190" s="3" t="s">
        <v>162</v>
      </c>
      <c r="F1190" s="4">
        <v>44315</v>
      </c>
      <c r="G1190" s="2">
        <v>440</v>
      </c>
      <c r="H1190" s="5">
        <v>43924</v>
      </c>
      <c r="I1190" s="5" t="str">
        <f>TEXT(H1190, "d")</f>
        <v>3</v>
      </c>
      <c r="J1190" s="5" t="str">
        <f>TEXT(H1190, "mmm")</f>
        <v>Apr</v>
      </c>
      <c r="K1190" s="5" t="str">
        <f>TEXT(H1190, "yyyy")</f>
        <v>2020</v>
      </c>
      <c r="L1190" s="4">
        <v>6</v>
      </c>
      <c r="M1190" s="4">
        <v>69</v>
      </c>
      <c r="N1190" s="3" t="s">
        <v>131</v>
      </c>
      <c r="O1190" s="3" t="s">
        <v>44</v>
      </c>
      <c r="P1190" s="3">
        <f xml:space="preserve"> L1190 * M1190</f>
        <v>414</v>
      </c>
    </row>
    <row r="1191" spans="1:16" x14ac:dyDescent="0.25">
      <c r="A1191" s="2">
        <v>763</v>
      </c>
      <c r="B1191" s="3" t="s">
        <v>1548</v>
      </c>
      <c r="C1191" s="3" t="s">
        <v>1549</v>
      </c>
      <c r="D1191" s="3" t="s">
        <v>606</v>
      </c>
      <c r="E1191" s="3" t="s">
        <v>162</v>
      </c>
      <c r="F1191" s="4">
        <v>44315</v>
      </c>
      <c r="G1191" s="2">
        <v>493</v>
      </c>
      <c r="H1191" s="5">
        <v>43934</v>
      </c>
      <c r="I1191" s="5" t="str">
        <f>TEXT(H1191, "d")</f>
        <v>13</v>
      </c>
      <c r="J1191" s="5" t="str">
        <f>TEXT(H1191, "mmm")</f>
        <v>Apr</v>
      </c>
      <c r="K1191" s="5" t="str">
        <f>TEXT(H1191, "yyyy")</f>
        <v>2020</v>
      </c>
      <c r="L1191" s="4">
        <v>4</v>
      </c>
      <c r="M1191" s="4">
        <v>13.99</v>
      </c>
      <c r="N1191" s="3" t="s">
        <v>551</v>
      </c>
      <c r="O1191" s="3" t="s">
        <v>37</v>
      </c>
      <c r="P1191" s="3">
        <f xml:space="preserve"> L1191 * M1191</f>
        <v>55.96</v>
      </c>
    </row>
    <row r="1192" spans="1:16" x14ac:dyDescent="0.25">
      <c r="A1192" s="2">
        <v>763</v>
      </c>
      <c r="B1192" s="3" t="s">
        <v>1548</v>
      </c>
      <c r="C1192" s="3" t="s">
        <v>1549</v>
      </c>
      <c r="D1192" s="3" t="s">
        <v>606</v>
      </c>
      <c r="E1192" s="3" t="s">
        <v>162</v>
      </c>
      <c r="F1192" s="4">
        <v>44315</v>
      </c>
      <c r="G1192" s="2">
        <v>2060</v>
      </c>
      <c r="H1192" s="5">
        <v>44273</v>
      </c>
      <c r="I1192" s="5" t="str">
        <f>TEXT(H1192, "d")</f>
        <v>18</v>
      </c>
      <c r="J1192" s="5" t="str">
        <f>TEXT(H1192, "mmm")</f>
        <v>Mar</v>
      </c>
      <c r="K1192" s="5" t="str">
        <f>TEXT(H1192, "yyyy")</f>
        <v>2021</v>
      </c>
      <c r="L1192" s="4">
        <v>1</v>
      </c>
      <c r="M1192" s="4">
        <v>28.99</v>
      </c>
      <c r="N1192" s="3" t="s">
        <v>213</v>
      </c>
      <c r="O1192" s="3" t="s">
        <v>17</v>
      </c>
      <c r="P1192" s="3">
        <f xml:space="preserve"> L1192 * M1192</f>
        <v>28.99</v>
      </c>
    </row>
    <row r="1193" spans="1:16" x14ac:dyDescent="0.25">
      <c r="A1193" s="2">
        <v>764</v>
      </c>
      <c r="B1193" s="3" t="s">
        <v>1550</v>
      </c>
      <c r="C1193" s="3" t="s">
        <v>1551</v>
      </c>
      <c r="D1193" s="3" t="s">
        <v>554</v>
      </c>
      <c r="E1193" s="3" t="s">
        <v>81</v>
      </c>
      <c r="F1193" s="4">
        <v>32230</v>
      </c>
      <c r="G1193" s="2">
        <v>884</v>
      </c>
      <c r="H1193" s="5">
        <v>44020</v>
      </c>
      <c r="I1193" s="5" t="str">
        <f>TEXT(H1193, "d")</f>
        <v>8</v>
      </c>
      <c r="J1193" s="5" t="str">
        <f>TEXT(H1193, "mmm")</f>
        <v>Jul</v>
      </c>
      <c r="K1193" s="5" t="str">
        <f>TEXT(H1193, "yyyy")</f>
        <v>2020</v>
      </c>
      <c r="L1193" s="4">
        <v>3</v>
      </c>
      <c r="M1193" s="4">
        <v>37.99</v>
      </c>
      <c r="N1193" s="3" t="s">
        <v>35</v>
      </c>
      <c r="O1193" s="3" t="s">
        <v>17</v>
      </c>
      <c r="P1193" s="3">
        <f xml:space="preserve"> L1193 * M1193</f>
        <v>113.97</v>
      </c>
    </row>
    <row r="1194" spans="1:16" x14ac:dyDescent="0.25">
      <c r="A1194" s="2">
        <v>764</v>
      </c>
      <c r="B1194" s="3" t="s">
        <v>1550</v>
      </c>
      <c r="C1194" s="3" t="s">
        <v>1551</v>
      </c>
      <c r="D1194" s="3" t="s">
        <v>554</v>
      </c>
      <c r="E1194" s="3" t="s">
        <v>81</v>
      </c>
      <c r="F1194" s="4">
        <v>32230</v>
      </c>
      <c r="G1194" s="2">
        <v>2269</v>
      </c>
      <c r="H1194" s="5">
        <v>44318</v>
      </c>
      <c r="I1194" s="5" t="str">
        <f>TEXT(H1194, "d")</f>
        <v>2</v>
      </c>
      <c r="J1194" s="5" t="str">
        <f>TEXT(H1194, "mmm")</f>
        <v>May</v>
      </c>
      <c r="K1194" s="5" t="str">
        <f>TEXT(H1194, "yyyy")</f>
        <v>2021</v>
      </c>
      <c r="L1194" s="4">
        <v>4</v>
      </c>
      <c r="M1194" s="4">
        <v>23.99</v>
      </c>
      <c r="N1194" s="3" t="s">
        <v>49</v>
      </c>
      <c r="O1194" s="3" t="s">
        <v>37</v>
      </c>
      <c r="P1194" s="3">
        <f xml:space="preserve"> L1194 * M1194</f>
        <v>95.96</v>
      </c>
    </row>
    <row r="1195" spans="1:16" x14ac:dyDescent="0.25">
      <c r="A1195" s="2">
        <v>765</v>
      </c>
      <c r="B1195" s="3" t="s">
        <v>1552</v>
      </c>
      <c r="C1195" s="3" t="s">
        <v>1553</v>
      </c>
      <c r="D1195" s="3" t="s">
        <v>884</v>
      </c>
      <c r="E1195" s="3" t="s">
        <v>400</v>
      </c>
      <c r="F1195" s="4">
        <v>40524</v>
      </c>
      <c r="G1195" s="2">
        <v>3204</v>
      </c>
      <c r="H1195" s="5">
        <v>44530</v>
      </c>
      <c r="I1195" s="5" t="str">
        <f>TEXT(H1195, "d")</f>
        <v>30</v>
      </c>
      <c r="J1195" s="5" t="str">
        <f>TEXT(H1195, "mmm")</f>
        <v>Nov</v>
      </c>
      <c r="K1195" s="5" t="str">
        <f>TEXT(H1195, "yyyy")</f>
        <v>2021</v>
      </c>
      <c r="L1195" s="4">
        <v>5</v>
      </c>
      <c r="M1195" s="4">
        <v>499</v>
      </c>
      <c r="N1195" s="3" t="s">
        <v>63</v>
      </c>
      <c r="O1195" s="3" t="s">
        <v>59</v>
      </c>
      <c r="P1195" s="3">
        <f xml:space="preserve"> L1195 * M1195</f>
        <v>2495</v>
      </c>
    </row>
    <row r="1196" spans="1:16" x14ac:dyDescent="0.25">
      <c r="A1196" s="2">
        <v>766</v>
      </c>
      <c r="B1196" s="3" t="s">
        <v>1554</v>
      </c>
      <c r="C1196" s="3" t="s">
        <v>1555</v>
      </c>
      <c r="D1196" s="3" t="s">
        <v>97</v>
      </c>
      <c r="E1196" s="3" t="s">
        <v>98</v>
      </c>
      <c r="F1196" s="4">
        <v>8695</v>
      </c>
      <c r="G1196" s="2">
        <v>1805</v>
      </c>
      <c r="H1196" s="5">
        <v>44220</v>
      </c>
      <c r="I1196" s="5" t="str">
        <f>TEXT(H1196, "d")</f>
        <v>24</v>
      </c>
      <c r="J1196" s="5" t="str">
        <f>TEXT(H1196, "mmm")</f>
        <v>Jan</v>
      </c>
      <c r="K1196" s="5" t="str">
        <f>TEXT(H1196, "yyyy")</f>
        <v>2021</v>
      </c>
      <c r="L1196" s="4">
        <v>4</v>
      </c>
      <c r="M1196" s="4">
        <v>28.99</v>
      </c>
      <c r="N1196" s="3" t="s">
        <v>213</v>
      </c>
      <c r="O1196" s="3" t="s">
        <v>17</v>
      </c>
      <c r="P1196" s="3">
        <f xml:space="preserve"> L1196 * M1196</f>
        <v>115.96</v>
      </c>
    </row>
    <row r="1197" spans="1:16" x14ac:dyDescent="0.25">
      <c r="A1197" s="2">
        <v>766</v>
      </c>
      <c r="B1197" s="3" t="s">
        <v>1554</v>
      </c>
      <c r="C1197" s="3" t="s">
        <v>1555</v>
      </c>
      <c r="D1197" s="3" t="s">
        <v>97</v>
      </c>
      <c r="E1197" s="3" t="s">
        <v>98</v>
      </c>
      <c r="F1197" s="4">
        <v>8695</v>
      </c>
      <c r="G1197" s="2">
        <v>2486</v>
      </c>
      <c r="H1197" s="5">
        <v>44364</v>
      </c>
      <c r="I1197" s="5" t="str">
        <f>TEXT(H1197, "d")</f>
        <v>17</v>
      </c>
      <c r="J1197" s="5" t="str">
        <f>TEXT(H1197, "mmm")</f>
        <v>Jun</v>
      </c>
      <c r="K1197" s="5" t="str">
        <f>TEXT(H1197, "yyyy")</f>
        <v>2021</v>
      </c>
      <c r="L1197" s="4">
        <v>5</v>
      </c>
      <c r="M1197" s="4">
        <v>15.5</v>
      </c>
      <c r="N1197" s="3" t="s">
        <v>36</v>
      </c>
      <c r="O1197" s="3" t="s">
        <v>37</v>
      </c>
      <c r="P1197" s="3">
        <f xml:space="preserve"> L1197 * M1197</f>
        <v>77.5</v>
      </c>
    </row>
    <row r="1198" spans="1:16" x14ac:dyDescent="0.25">
      <c r="A1198" s="2">
        <v>767</v>
      </c>
      <c r="B1198" s="3" t="s">
        <v>1556</v>
      </c>
      <c r="C1198" s="3" t="s">
        <v>1557</v>
      </c>
      <c r="D1198" s="3" t="s">
        <v>421</v>
      </c>
      <c r="E1198" s="3" t="s">
        <v>34</v>
      </c>
      <c r="F1198" s="4">
        <v>77276</v>
      </c>
      <c r="G1198" s="2">
        <v>1856</v>
      </c>
      <c r="H1198" s="5">
        <v>44229</v>
      </c>
      <c r="I1198" s="5" t="str">
        <f>TEXT(H1198, "d")</f>
        <v>2</v>
      </c>
      <c r="J1198" s="5" t="str">
        <f>TEXT(H1198, "mmm")</f>
        <v>Feb</v>
      </c>
      <c r="K1198" s="5" t="str">
        <f>TEXT(H1198, "yyyy")</f>
        <v>2021</v>
      </c>
      <c r="L1198" s="4">
        <v>2</v>
      </c>
      <c r="M1198" s="4">
        <v>4.99</v>
      </c>
      <c r="N1198" s="3" t="s">
        <v>117</v>
      </c>
      <c r="O1198" s="3" t="s">
        <v>19</v>
      </c>
      <c r="P1198" s="3">
        <f xml:space="preserve"> L1198 * M1198</f>
        <v>9.98</v>
      </c>
    </row>
    <row r="1199" spans="1:16" x14ac:dyDescent="0.25">
      <c r="A1199" s="2">
        <v>770</v>
      </c>
      <c r="B1199" s="3" t="s">
        <v>1558</v>
      </c>
      <c r="C1199" s="3" t="s">
        <v>1559</v>
      </c>
      <c r="D1199" s="3" t="s">
        <v>285</v>
      </c>
      <c r="E1199" s="3" t="s">
        <v>201</v>
      </c>
      <c r="F1199" s="4">
        <v>48275</v>
      </c>
      <c r="G1199" s="2">
        <v>181</v>
      </c>
      <c r="H1199" s="5">
        <v>43867</v>
      </c>
      <c r="I1199" s="5" t="str">
        <f>TEXT(H1199, "d")</f>
        <v>6</v>
      </c>
      <c r="J1199" s="5" t="str">
        <f>TEXT(H1199, "mmm")</f>
        <v>Feb</v>
      </c>
      <c r="K1199" s="5" t="str">
        <f>TEXT(H1199, "yyyy")</f>
        <v>2020</v>
      </c>
      <c r="L1199" s="4">
        <v>3</v>
      </c>
      <c r="M1199" s="4">
        <v>179</v>
      </c>
      <c r="N1199" s="3" t="s">
        <v>64</v>
      </c>
      <c r="O1199" s="3" t="s">
        <v>44</v>
      </c>
      <c r="P1199" s="3">
        <f xml:space="preserve"> L1199 * M1199</f>
        <v>537</v>
      </c>
    </row>
    <row r="1200" spans="1:16" x14ac:dyDescent="0.25">
      <c r="A1200" s="2">
        <v>770</v>
      </c>
      <c r="B1200" s="3" t="s">
        <v>1558</v>
      </c>
      <c r="C1200" s="3" t="s">
        <v>1559</v>
      </c>
      <c r="D1200" s="3" t="s">
        <v>285</v>
      </c>
      <c r="E1200" s="3" t="s">
        <v>201</v>
      </c>
      <c r="F1200" s="4">
        <v>48275</v>
      </c>
      <c r="G1200" s="2">
        <v>2398</v>
      </c>
      <c r="H1200" s="5">
        <v>44348</v>
      </c>
      <c r="I1200" s="5" t="str">
        <f>TEXT(H1200, "d")</f>
        <v>1</v>
      </c>
      <c r="J1200" s="5" t="str">
        <f>TEXT(H1200, "mmm")</f>
        <v>Jun</v>
      </c>
      <c r="K1200" s="5" t="str">
        <f>TEXT(H1200, "yyyy")</f>
        <v>2021</v>
      </c>
      <c r="L1200" s="4">
        <v>1</v>
      </c>
      <c r="M1200" s="4">
        <v>17.5</v>
      </c>
      <c r="N1200" s="3" t="s">
        <v>233</v>
      </c>
      <c r="O1200" s="3" t="s">
        <v>37</v>
      </c>
      <c r="P1200" s="3">
        <f xml:space="preserve"> L1200 * M1200</f>
        <v>17.5</v>
      </c>
    </row>
    <row r="1201" spans="1:16" x14ac:dyDescent="0.25">
      <c r="A1201" s="2">
        <v>772</v>
      </c>
      <c r="B1201" s="3" t="s">
        <v>1560</v>
      </c>
      <c r="C1201" s="3" t="s">
        <v>1561</v>
      </c>
      <c r="D1201" s="3" t="s">
        <v>304</v>
      </c>
      <c r="E1201" s="3" t="s">
        <v>41</v>
      </c>
      <c r="F1201" s="4">
        <v>90805</v>
      </c>
      <c r="G1201" s="2">
        <v>85</v>
      </c>
      <c r="H1201" s="5">
        <v>43849</v>
      </c>
      <c r="I1201" s="5" t="str">
        <f>TEXT(H1201, "d")</f>
        <v>19</v>
      </c>
      <c r="J1201" s="5" t="str">
        <f>TEXT(H1201, "mmm")</f>
        <v>Jan</v>
      </c>
      <c r="K1201" s="5" t="str">
        <f>TEXT(H1201, "yyyy")</f>
        <v>2020</v>
      </c>
      <c r="L1201" s="4">
        <v>5</v>
      </c>
      <c r="M1201" s="4">
        <v>189</v>
      </c>
      <c r="N1201" s="3" t="s">
        <v>116</v>
      </c>
      <c r="O1201" s="3" t="s">
        <v>106</v>
      </c>
      <c r="P1201" s="3">
        <f xml:space="preserve"> L1201 * M1201</f>
        <v>945</v>
      </c>
    </row>
    <row r="1202" spans="1:16" x14ac:dyDescent="0.25">
      <c r="A1202" s="2">
        <v>772</v>
      </c>
      <c r="B1202" s="3" t="s">
        <v>1560</v>
      </c>
      <c r="C1202" s="3" t="s">
        <v>1561</v>
      </c>
      <c r="D1202" s="3" t="s">
        <v>304</v>
      </c>
      <c r="E1202" s="3" t="s">
        <v>41</v>
      </c>
      <c r="F1202" s="4">
        <v>90805</v>
      </c>
      <c r="G1202" s="2">
        <v>2546</v>
      </c>
      <c r="H1202" s="5">
        <v>44375</v>
      </c>
      <c r="I1202" s="5" t="str">
        <f>TEXT(H1202, "d")</f>
        <v>28</v>
      </c>
      <c r="J1202" s="5" t="str">
        <f>TEXT(H1202, "mmm")</f>
        <v>Jun</v>
      </c>
      <c r="K1202" s="5" t="str">
        <f>TEXT(H1202, "yyyy")</f>
        <v>2021</v>
      </c>
      <c r="L1202" s="4">
        <v>4</v>
      </c>
      <c r="M1202" s="4">
        <v>24.95</v>
      </c>
      <c r="N1202" s="3" t="s">
        <v>224</v>
      </c>
      <c r="O1202" s="3" t="s">
        <v>37</v>
      </c>
      <c r="P1202" s="3">
        <f xml:space="preserve"> L1202 * M1202</f>
        <v>99.8</v>
      </c>
    </row>
    <row r="1203" spans="1:16" x14ac:dyDescent="0.25">
      <c r="A1203" s="2">
        <v>773</v>
      </c>
      <c r="B1203" s="3" t="s">
        <v>1562</v>
      </c>
      <c r="C1203" s="3" t="s">
        <v>1563</v>
      </c>
      <c r="D1203" s="3" t="s">
        <v>161</v>
      </c>
      <c r="E1203" s="3" t="s">
        <v>162</v>
      </c>
      <c r="F1203" s="4">
        <v>43284</v>
      </c>
      <c r="G1203" s="2">
        <v>1297</v>
      </c>
      <c r="H1203" s="5">
        <v>44108</v>
      </c>
      <c r="I1203" s="5" t="str">
        <f>TEXT(H1203, "d")</f>
        <v>4</v>
      </c>
      <c r="J1203" s="5" t="str">
        <f>TEXT(H1203, "mmm")</f>
        <v>Oct</v>
      </c>
      <c r="K1203" s="5" t="str">
        <f>TEXT(H1203, "yyyy")</f>
        <v>2020</v>
      </c>
      <c r="L1203" s="4">
        <v>4</v>
      </c>
      <c r="M1203" s="4">
        <v>19.5</v>
      </c>
      <c r="N1203" s="3" t="s">
        <v>439</v>
      </c>
      <c r="O1203" s="3" t="s">
        <v>37</v>
      </c>
      <c r="P1203" s="3">
        <f xml:space="preserve"> L1203 * M1203</f>
        <v>78</v>
      </c>
    </row>
    <row r="1204" spans="1:16" x14ac:dyDescent="0.25">
      <c r="A1204" s="2">
        <v>774</v>
      </c>
      <c r="B1204" s="3" t="s">
        <v>1564</v>
      </c>
      <c r="C1204" s="3" t="s">
        <v>1565</v>
      </c>
      <c r="D1204" s="3" t="s">
        <v>554</v>
      </c>
      <c r="E1204" s="3" t="s">
        <v>81</v>
      </c>
      <c r="F1204" s="4">
        <v>32225</v>
      </c>
      <c r="G1204" s="2">
        <v>720</v>
      </c>
      <c r="H1204" s="5">
        <v>43983</v>
      </c>
      <c r="I1204" s="5" t="str">
        <f>TEXT(H1204, "d")</f>
        <v>1</v>
      </c>
      <c r="J1204" s="5" t="str">
        <f>TEXT(H1204, "mmm")</f>
        <v>Jun</v>
      </c>
      <c r="K1204" s="5" t="str">
        <f>TEXT(H1204, "yyyy")</f>
        <v>2020</v>
      </c>
      <c r="L1204" s="4">
        <v>3</v>
      </c>
      <c r="M1204" s="4">
        <v>8.99</v>
      </c>
      <c r="N1204" s="3" t="s">
        <v>18</v>
      </c>
      <c r="O1204" s="3" t="s">
        <v>19</v>
      </c>
      <c r="P1204" s="3">
        <f xml:space="preserve"> L1204 * M1204</f>
        <v>26.97</v>
      </c>
    </row>
    <row r="1205" spans="1:16" x14ac:dyDescent="0.25">
      <c r="A1205" s="2">
        <v>775</v>
      </c>
      <c r="B1205" s="3" t="s">
        <v>1566</v>
      </c>
      <c r="C1205" s="3" t="s">
        <v>1567</v>
      </c>
      <c r="D1205" s="3" t="s">
        <v>339</v>
      </c>
      <c r="E1205" s="3" t="s">
        <v>34</v>
      </c>
      <c r="F1205" s="4">
        <v>78235</v>
      </c>
      <c r="G1205" s="2">
        <v>577</v>
      </c>
      <c r="H1205" s="5">
        <v>43957</v>
      </c>
      <c r="I1205" s="5" t="str">
        <f>TEXT(H1205, "d")</f>
        <v>6</v>
      </c>
      <c r="J1205" s="5" t="str">
        <f>TEXT(H1205, "mmm")</f>
        <v>May</v>
      </c>
      <c r="K1205" s="5" t="str">
        <f>TEXT(H1205, "yyyy")</f>
        <v>2020</v>
      </c>
      <c r="L1205" s="4">
        <v>5</v>
      </c>
      <c r="M1205" s="4">
        <v>42.99</v>
      </c>
      <c r="N1205" s="3" t="s">
        <v>489</v>
      </c>
      <c r="O1205" s="3" t="s">
        <v>17</v>
      </c>
      <c r="P1205" s="3">
        <f xml:space="preserve"> L1205 * M1205</f>
        <v>214.95000000000002</v>
      </c>
    </row>
    <row r="1206" spans="1:16" x14ac:dyDescent="0.25">
      <c r="A1206" s="2">
        <v>775</v>
      </c>
      <c r="B1206" s="3" t="s">
        <v>1566</v>
      </c>
      <c r="C1206" s="3" t="s">
        <v>1567</v>
      </c>
      <c r="D1206" s="3" t="s">
        <v>339</v>
      </c>
      <c r="E1206" s="3" t="s">
        <v>34</v>
      </c>
      <c r="F1206" s="4">
        <v>78235</v>
      </c>
      <c r="G1206" s="2">
        <v>830</v>
      </c>
      <c r="H1206" s="5">
        <v>44008</v>
      </c>
      <c r="I1206" s="5" t="str">
        <f>TEXT(H1206, "d")</f>
        <v>26</v>
      </c>
      <c r="J1206" s="5" t="str">
        <f>TEXT(H1206, "mmm")</f>
        <v>Jun</v>
      </c>
      <c r="K1206" s="5" t="str">
        <f>TEXT(H1206, "yyyy")</f>
        <v>2020</v>
      </c>
      <c r="L1206" s="4">
        <v>6</v>
      </c>
      <c r="M1206" s="4">
        <v>37.99</v>
      </c>
      <c r="N1206" s="3" t="s">
        <v>35</v>
      </c>
      <c r="O1206" s="3" t="s">
        <v>17</v>
      </c>
      <c r="P1206" s="3">
        <f xml:space="preserve"> L1206 * M1206</f>
        <v>227.94</v>
      </c>
    </row>
    <row r="1207" spans="1:16" x14ac:dyDescent="0.25">
      <c r="A1207" s="2">
        <v>775</v>
      </c>
      <c r="B1207" s="3" t="s">
        <v>1566</v>
      </c>
      <c r="C1207" s="3" t="s">
        <v>1567</v>
      </c>
      <c r="D1207" s="3" t="s">
        <v>339</v>
      </c>
      <c r="E1207" s="3" t="s">
        <v>34</v>
      </c>
      <c r="F1207" s="4">
        <v>78235</v>
      </c>
      <c r="G1207" s="2">
        <v>1251</v>
      </c>
      <c r="H1207" s="5">
        <v>44098</v>
      </c>
      <c r="I1207" s="5" t="str">
        <f>TEXT(H1207, "d")</f>
        <v>24</v>
      </c>
      <c r="J1207" s="5" t="str">
        <f>TEXT(H1207, "mmm")</f>
        <v>Sep</v>
      </c>
      <c r="K1207" s="5" t="str">
        <f>TEXT(H1207, "yyyy")</f>
        <v>2020</v>
      </c>
      <c r="L1207" s="4">
        <v>2</v>
      </c>
      <c r="M1207" s="4">
        <v>32.950000000000003</v>
      </c>
      <c r="N1207" s="3" t="s">
        <v>71</v>
      </c>
      <c r="O1207" s="3" t="s">
        <v>17</v>
      </c>
      <c r="P1207" s="3">
        <f xml:space="preserve"> L1207 * M1207</f>
        <v>65.900000000000006</v>
      </c>
    </row>
    <row r="1208" spans="1:16" x14ac:dyDescent="0.25">
      <c r="A1208" s="2">
        <v>775</v>
      </c>
      <c r="B1208" s="3" t="s">
        <v>1566</v>
      </c>
      <c r="C1208" s="3" t="s">
        <v>1567</v>
      </c>
      <c r="D1208" s="3" t="s">
        <v>339</v>
      </c>
      <c r="E1208" s="3" t="s">
        <v>34</v>
      </c>
      <c r="F1208" s="4">
        <v>78235</v>
      </c>
      <c r="G1208" s="2">
        <v>3277</v>
      </c>
      <c r="H1208" s="5">
        <v>44547</v>
      </c>
      <c r="I1208" s="5" t="str">
        <f>TEXT(H1208, "d")</f>
        <v>17</v>
      </c>
      <c r="J1208" s="5" t="str">
        <f>TEXT(H1208, "mmm")</f>
        <v>Dec</v>
      </c>
      <c r="K1208" s="5" t="str">
        <f>TEXT(H1208, "yyyy")</f>
        <v>2021</v>
      </c>
      <c r="L1208" s="4">
        <v>5</v>
      </c>
      <c r="M1208" s="4">
        <v>883</v>
      </c>
      <c r="N1208" s="3" t="s">
        <v>176</v>
      </c>
      <c r="O1208" s="3" t="s">
        <v>30</v>
      </c>
      <c r="P1208" s="3">
        <f xml:space="preserve"> L1208 * M1208</f>
        <v>4415</v>
      </c>
    </row>
    <row r="1209" spans="1:16" x14ac:dyDescent="0.25">
      <c r="A1209" s="2">
        <v>776</v>
      </c>
      <c r="B1209" s="3" t="s">
        <v>1568</v>
      </c>
      <c r="C1209" s="3" t="s">
        <v>1569</v>
      </c>
      <c r="D1209" s="3" t="s">
        <v>449</v>
      </c>
      <c r="E1209" s="3" t="s">
        <v>450</v>
      </c>
      <c r="F1209" s="4">
        <v>97075</v>
      </c>
      <c r="G1209" s="2">
        <v>1390</v>
      </c>
      <c r="H1209" s="5">
        <v>44126</v>
      </c>
      <c r="I1209" s="5" t="str">
        <f>TEXT(H1209, "d")</f>
        <v>22</v>
      </c>
      <c r="J1209" s="5" t="str">
        <f>TEXT(H1209, "mmm")</f>
        <v>Oct</v>
      </c>
      <c r="K1209" s="5" t="str">
        <f>TEXT(H1209, "yyyy")</f>
        <v>2020</v>
      </c>
      <c r="L1209" s="4">
        <v>1</v>
      </c>
      <c r="M1209" s="4">
        <v>250</v>
      </c>
      <c r="N1209" s="3" t="s">
        <v>82</v>
      </c>
      <c r="O1209" s="3" t="s">
        <v>59</v>
      </c>
      <c r="P1209" s="3">
        <f xml:space="preserve"> L1209 * M1209</f>
        <v>250</v>
      </c>
    </row>
    <row r="1210" spans="1:16" x14ac:dyDescent="0.25">
      <c r="A1210" s="2">
        <v>777</v>
      </c>
      <c r="B1210" s="3" t="s">
        <v>1570</v>
      </c>
      <c r="C1210" s="3" t="s">
        <v>1571</v>
      </c>
      <c r="D1210" s="3" t="s">
        <v>140</v>
      </c>
      <c r="E1210" s="3" t="s">
        <v>141</v>
      </c>
      <c r="F1210" s="4">
        <v>60652</v>
      </c>
      <c r="G1210" s="2">
        <v>2678</v>
      </c>
      <c r="H1210" s="5">
        <v>44402</v>
      </c>
      <c r="I1210" s="5" t="str">
        <f>TEXT(H1210, "d")</f>
        <v>25</v>
      </c>
      <c r="J1210" s="5" t="str">
        <f>TEXT(H1210, "mmm")</f>
        <v>Jul</v>
      </c>
      <c r="K1210" s="5" t="str">
        <f>TEXT(H1210, "yyyy")</f>
        <v>2021</v>
      </c>
      <c r="L1210" s="4">
        <v>2</v>
      </c>
      <c r="M1210" s="4">
        <v>395</v>
      </c>
      <c r="N1210" s="3" t="s">
        <v>99</v>
      </c>
      <c r="O1210" s="3" t="s">
        <v>59</v>
      </c>
      <c r="P1210" s="3">
        <f xml:space="preserve"> L1210 * M1210</f>
        <v>790</v>
      </c>
    </row>
    <row r="1211" spans="1:16" x14ac:dyDescent="0.25">
      <c r="A1211" s="2">
        <v>778</v>
      </c>
      <c r="B1211" s="3" t="s">
        <v>1572</v>
      </c>
      <c r="C1211" s="3" t="s">
        <v>1573</v>
      </c>
      <c r="D1211" s="3" t="s">
        <v>1574</v>
      </c>
      <c r="E1211" s="3" t="s">
        <v>81</v>
      </c>
      <c r="F1211" s="4">
        <v>33915</v>
      </c>
      <c r="G1211" s="2">
        <v>1467</v>
      </c>
      <c r="H1211" s="5">
        <v>44145</v>
      </c>
      <c r="I1211" s="5" t="str">
        <f>TEXT(H1211, "d")</f>
        <v>10</v>
      </c>
      <c r="J1211" s="5" t="str">
        <f>TEXT(H1211, "mmm")</f>
        <v>Nov</v>
      </c>
      <c r="K1211" s="5" t="str">
        <f>TEXT(H1211, "yyyy")</f>
        <v>2020</v>
      </c>
      <c r="L1211" s="4">
        <v>2</v>
      </c>
      <c r="M1211" s="4">
        <v>28.99</v>
      </c>
      <c r="N1211" s="3" t="s">
        <v>213</v>
      </c>
      <c r="O1211" s="3" t="s">
        <v>17</v>
      </c>
      <c r="P1211" s="3">
        <f xml:space="preserve"> L1211 * M1211</f>
        <v>57.98</v>
      </c>
    </row>
    <row r="1212" spans="1:16" x14ac:dyDescent="0.25">
      <c r="A1212" s="2">
        <v>779</v>
      </c>
      <c r="B1212" s="3" t="s">
        <v>1575</v>
      </c>
      <c r="C1212" s="3" t="s">
        <v>1576</v>
      </c>
      <c r="D1212" s="3" t="s">
        <v>538</v>
      </c>
      <c r="E1212" s="3" t="s">
        <v>121</v>
      </c>
      <c r="F1212" s="4">
        <v>89105</v>
      </c>
      <c r="G1212" s="2">
        <v>445</v>
      </c>
      <c r="H1212" s="5">
        <v>43924</v>
      </c>
      <c r="I1212" s="5" t="str">
        <f>TEXT(H1212, "d")</f>
        <v>3</v>
      </c>
      <c r="J1212" s="5" t="str">
        <f>TEXT(H1212, "mmm")</f>
        <v>Apr</v>
      </c>
      <c r="K1212" s="5" t="str">
        <f>TEXT(H1212, "yyyy")</f>
        <v>2020</v>
      </c>
      <c r="L1212" s="4">
        <v>3</v>
      </c>
      <c r="M1212" s="4">
        <v>189</v>
      </c>
      <c r="N1212" s="3" t="s">
        <v>243</v>
      </c>
      <c r="O1212" s="3" t="s">
        <v>106</v>
      </c>
      <c r="P1212" s="3">
        <f xml:space="preserve"> L1212 * M1212</f>
        <v>567</v>
      </c>
    </row>
    <row r="1213" spans="1:16" x14ac:dyDescent="0.25">
      <c r="A1213" s="2">
        <v>779</v>
      </c>
      <c r="B1213" s="3" t="s">
        <v>1575</v>
      </c>
      <c r="C1213" s="3" t="s">
        <v>1576</v>
      </c>
      <c r="D1213" s="3" t="s">
        <v>538</v>
      </c>
      <c r="E1213" s="3" t="s">
        <v>121</v>
      </c>
      <c r="F1213" s="4">
        <v>89105</v>
      </c>
      <c r="G1213" s="2">
        <v>3090</v>
      </c>
      <c r="H1213" s="5">
        <v>44504</v>
      </c>
      <c r="I1213" s="5" t="str">
        <f>TEXT(H1213, "d")</f>
        <v>4</v>
      </c>
      <c r="J1213" s="5" t="str">
        <f>TEXT(H1213, "mmm")</f>
        <v>Nov</v>
      </c>
      <c r="K1213" s="5" t="str">
        <f>TEXT(H1213, "yyyy")</f>
        <v>2021</v>
      </c>
      <c r="L1213" s="4">
        <v>4</v>
      </c>
      <c r="M1213" s="4">
        <v>17.5</v>
      </c>
      <c r="N1213" s="3" t="s">
        <v>233</v>
      </c>
      <c r="O1213" s="3" t="s">
        <v>37</v>
      </c>
      <c r="P1213" s="3">
        <f xml:space="preserve"> L1213 * M1213</f>
        <v>70</v>
      </c>
    </row>
    <row r="1214" spans="1:16" x14ac:dyDescent="0.25">
      <c r="A1214" s="2">
        <v>782</v>
      </c>
      <c r="B1214" s="3" t="s">
        <v>1577</v>
      </c>
      <c r="C1214" s="3" t="s">
        <v>1578</v>
      </c>
      <c r="D1214" s="3" t="s">
        <v>421</v>
      </c>
      <c r="E1214" s="3" t="s">
        <v>34</v>
      </c>
      <c r="F1214" s="4">
        <v>77040</v>
      </c>
      <c r="G1214" s="2">
        <v>658</v>
      </c>
      <c r="H1214" s="5">
        <v>43970</v>
      </c>
      <c r="I1214" s="5" t="str">
        <f>TEXT(H1214, "d")</f>
        <v>19</v>
      </c>
      <c r="J1214" s="5" t="str">
        <f>TEXT(H1214, "mmm")</f>
        <v>May</v>
      </c>
      <c r="K1214" s="5" t="str">
        <f>TEXT(H1214, "yyyy")</f>
        <v>2020</v>
      </c>
      <c r="L1214" s="4">
        <v>4</v>
      </c>
      <c r="M1214" s="4">
        <v>49.95</v>
      </c>
      <c r="N1214" s="3" t="s">
        <v>142</v>
      </c>
      <c r="O1214" s="3" t="s">
        <v>17</v>
      </c>
      <c r="P1214" s="3">
        <f xml:space="preserve"> L1214 * M1214</f>
        <v>199.8</v>
      </c>
    </row>
    <row r="1215" spans="1:16" x14ac:dyDescent="0.25">
      <c r="A1215" s="2">
        <v>782</v>
      </c>
      <c r="B1215" s="3" t="s">
        <v>1577</v>
      </c>
      <c r="C1215" s="3" t="s">
        <v>1578</v>
      </c>
      <c r="D1215" s="3" t="s">
        <v>421</v>
      </c>
      <c r="E1215" s="3" t="s">
        <v>34</v>
      </c>
      <c r="F1215" s="4">
        <v>77040</v>
      </c>
      <c r="G1215" s="2">
        <v>1875</v>
      </c>
      <c r="H1215" s="5">
        <v>44234</v>
      </c>
      <c r="I1215" s="5" t="str">
        <f>TEXT(H1215, "d")</f>
        <v>7</v>
      </c>
      <c r="J1215" s="5" t="str">
        <f>TEXT(H1215, "mmm")</f>
        <v>Feb</v>
      </c>
      <c r="K1215" s="5" t="str">
        <f>TEXT(H1215, "yyyy")</f>
        <v>2021</v>
      </c>
      <c r="L1215" s="4">
        <v>3</v>
      </c>
      <c r="M1215" s="4">
        <v>19.5</v>
      </c>
      <c r="N1215" s="3" t="s">
        <v>439</v>
      </c>
      <c r="O1215" s="3" t="s">
        <v>37</v>
      </c>
      <c r="P1215" s="3">
        <f xml:space="preserve"> L1215 * M1215</f>
        <v>58.5</v>
      </c>
    </row>
    <row r="1216" spans="1:16" x14ac:dyDescent="0.25">
      <c r="A1216" s="2">
        <v>782</v>
      </c>
      <c r="B1216" s="3" t="s">
        <v>1577</v>
      </c>
      <c r="C1216" s="3" t="s">
        <v>1578</v>
      </c>
      <c r="D1216" s="3" t="s">
        <v>421</v>
      </c>
      <c r="E1216" s="3" t="s">
        <v>34</v>
      </c>
      <c r="F1216" s="4">
        <v>77040</v>
      </c>
      <c r="G1216" s="2">
        <v>2410</v>
      </c>
      <c r="H1216" s="5">
        <v>44350</v>
      </c>
      <c r="I1216" s="5" t="str">
        <f>TEXT(H1216, "d")</f>
        <v>3</v>
      </c>
      <c r="J1216" s="5" t="str">
        <f>TEXT(H1216, "mmm")</f>
        <v>Jun</v>
      </c>
      <c r="K1216" s="5" t="str">
        <f>TEXT(H1216, "yyyy")</f>
        <v>2021</v>
      </c>
      <c r="L1216" s="4">
        <v>3</v>
      </c>
      <c r="M1216" s="4">
        <v>20.95</v>
      </c>
      <c r="N1216" s="3" t="s">
        <v>193</v>
      </c>
      <c r="O1216" s="3" t="s">
        <v>37</v>
      </c>
      <c r="P1216" s="3">
        <f xml:space="preserve"> L1216 * M1216</f>
        <v>62.849999999999994</v>
      </c>
    </row>
    <row r="1217" spans="1:16" x14ac:dyDescent="0.25">
      <c r="A1217" s="2">
        <v>783</v>
      </c>
      <c r="B1217" s="3" t="s">
        <v>1579</v>
      </c>
      <c r="C1217" s="3" t="s">
        <v>1580</v>
      </c>
      <c r="D1217" s="3" t="s">
        <v>165</v>
      </c>
      <c r="E1217" s="3" t="s">
        <v>57</v>
      </c>
      <c r="F1217" s="4">
        <v>85053</v>
      </c>
      <c r="G1217" s="2">
        <v>754</v>
      </c>
      <c r="H1217" s="5">
        <v>43989</v>
      </c>
      <c r="I1217" s="5" t="str">
        <f>TEXT(H1217, "d")</f>
        <v>7</v>
      </c>
      <c r="J1217" s="5" t="str">
        <f>TEXT(H1217, "mmm")</f>
        <v>Jun</v>
      </c>
      <c r="K1217" s="5" t="str">
        <f>TEXT(H1217, "yyyy")</f>
        <v>2020</v>
      </c>
      <c r="L1217" s="4">
        <v>6</v>
      </c>
      <c r="M1217" s="4">
        <v>24.95</v>
      </c>
      <c r="N1217" s="3" t="s">
        <v>224</v>
      </c>
      <c r="O1217" s="3" t="s">
        <v>37</v>
      </c>
      <c r="P1217" s="3">
        <f xml:space="preserve"> L1217 * M1217</f>
        <v>149.69999999999999</v>
      </c>
    </row>
    <row r="1218" spans="1:16" x14ac:dyDescent="0.25">
      <c r="A1218" s="2">
        <v>783</v>
      </c>
      <c r="B1218" s="3" t="s">
        <v>1579</v>
      </c>
      <c r="C1218" s="3" t="s">
        <v>1580</v>
      </c>
      <c r="D1218" s="3" t="s">
        <v>165</v>
      </c>
      <c r="E1218" s="3" t="s">
        <v>57</v>
      </c>
      <c r="F1218" s="4">
        <v>85053</v>
      </c>
      <c r="G1218" s="2">
        <v>2527</v>
      </c>
      <c r="H1218" s="5">
        <v>44371</v>
      </c>
      <c r="I1218" s="5" t="str">
        <f>TEXT(H1218, "d")</f>
        <v>24</v>
      </c>
      <c r="J1218" s="5" t="str">
        <f>TEXT(H1218, "mmm")</f>
        <v>Jun</v>
      </c>
      <c r="K1218" s="5" t="str">
        <f>TEXT(H1218, "yyyy")</f>
        <v>2021</v>
      </c>
      <c r="L1218" s="4">
        <v>6</v>
      </c>
      <c r="M1218" s="4">
        <v>167</v>
      </c>
      <c r="N1218" s="3" t="s">
        <v>90</v>
      </c>
      <c r="O1218" s="3" t="s">
        <v>44</v>
      </c>
      <c r="P1218" s="3">
        <f xml:space="preserve"> L1218 * M1218</f>
        <v>1002</v>
      </c>
    </row>
    <row r="1219" spans="1:16" x14ac:dyDescent="0.25">
      <c r="A1219" s="2">
        <v>785</v>
      </c>
      <c r="B1219" s="3" t="s">
        <v>1581</v>
      </c>
      <c r="C1219" s="3" t="s">
        <v>1582</v>
      </c>
      <c r="D1219" s="3" t="s">
        <v>140</v>
      </c>
      <c r="E1219" s="3" t="s">
        <v>141</v>
      </c>
      <c r="F1219" s="4">
        <v>60609</v>
      </c>
      <c r="G1219" s="2">
        <v>2372</v>
      </c>
      <c r="H1219" s="5">
        <v>44339</v>
      </c>
      <c r="I1219" s="5" t="str">
        <f>TEXT(H1219, "d")</f>
        <v>23</v>
      </c>
      <c r="J1219" s="5" t="str">
        <f>TEXT(H1219, "mmm")</f>
        <v>May</v>
      </c>
      <c r="K1219" s="5" t="str">
        <f>TEXT(H1219, "yyyy")</f>
        <v>2021</v>
      </c>
      <c r="L1219" s="4">
        <v>3</v>
      </c>
      <c r="M1219" s="4">
        <v>189</v>
      </c>
      <c r="N1219" s="3" t="s">
        <v>243</v>
      </c>
      <c r="O1219" s="3" t="s">
        <v>106</v>
      </c>
      <c r="P1219" s="3">
        <f xml:space="preserve"> L1219 * M1219</f>
        <v>567</v>
      </c>
    </row>
    <row r="1220" spans="1:16" x14ac:dyDescent="0.25">
      <c r="A1220" s="2">
        <v>785</v>
      </c>
      <c r="B1220" s="3" t="s">
        <v>1581</v>
      </c>
      <c r="C1220" s="3" t="s">
        <v>1582</v>
      </c>
      <c r="D1220" s="3" t="s">
        <v>140</v>
      </c>
      <c r="E1220" s="3" t="s">
        <v>141</v>
      </c>
      <c r="F1220" s="4">
        <v>60609</v>
      </c>
      <c r="G1220" s="2">
        <v>2850</v>
      </c>
      <c r="H1220" s="5">
        <v>44442</v>
      </c>
      <c r="I1220" s="5" t="str">
        <f>TEXT(H1220, "d")</f>
        <v>3</v>
      </c>
      <c r="J1220" s="5" t="str">
        <f>TEXT(H1220, "mmm")</f>
        <v>Sep</v>
      </c>
      <c r="K1220" s="5" t="str">
        <f>TEXT(H1220, "yyyy")</f>
        <v>2021</v>
      </c>
      <c r="L1220" s="4">
        <v>5</v>
      </c>
      <c r="M1220" s="4">
        <v>29.99</v>
      </c>
      <c r="N1220" s="3" t="s">
        <v>16</v>
      </c>
      <c r="O1220" s="3" t="s">
        <v>17</v>
      </c>
      <c r="P1220" s="3">
        <f xml:space="preserve"> L1220 * M1220</f>
        <v>149.94999999999999</v>
      </c>
    </row>
    <row r="1221" spans="1:16" x14ac:dyDescent="0.25">
      <c r="A1221" s="2">
        <v>787</v>
      </c>
      <c r="B1221" s="3" t="s">
        <v>1583</v>
      </c>
      <c r="C1221" s="3" t="s">
        <v>1584</v>
      </c>
      <c r="D1221" s="3" t="s">
        <v>1585</v>
      </c>
      <c r="E1221" s="3" t="s">
        <v>110</v>
      </c>
      <c r="F1221" s="4">
        <v>51105</v>
      </c>
      <c r="G1221" s="2">
        <v>1012</v>
      </c>
      <c r="H1221" s="5">
        <v>44047</v>
      </c>
      <c r="I1221" s="5" t="str">
        <f>TEXT(H1221, "d")</f>
        <v>4</v>
      </c>
      <c r="J1221" s="5" t="str">
        <f>TEXT(H1221, "mmm")</f>
        <v>Aug</v>
      </c>
      <c r="K1221" s="5" t="str">
        <f>TEXT(H1221, "yyyy")</f>
        <v>2020</v>
      </c>
      <c r="L1221" s="4">
        <v>5</v>
      </c>
      <c r="M1221" s="4">
        <v>167</v>
      </c>
      <c r="N1221" s="3" t="s">
        <v>90</v>
      </c>
      <c r="O1221" s="3" t="s">
        <v>44</v>
      </c>
      <c r="P1221" s="3">
        <f xml:space="preserve"> L1221 * M1221</f>
        <v>835</v>
      </c>
    </row>
    <row r="1222" spans="1:16" x14ac:dyDescent="0.25">
      <c r="A1222" s="2">
        <v>787</v>
      </c>
      <c r="B1222" s="3" t="s">
        <v>1583</v>
      </c>
      <c r="C1222" s="3" t="s">
        <v>1584</v>
      </c>
      <c r="D1222" s="3" t="s">
        <v>1585</v>
      </c>
      <c r="E1222" s="3" t="s">
        <v>110</v>
      </c>
      <c r="F1222" s="4">
        <v>51105</v>
      </c>
      <c r="G1222" s="2">
        <v>1555</v>
      </c>
      <c r="H1222" s="5">
        <v>44167</v>
      </c>
      <c r="I1222" s="5" t="str">
        <f>TEXT(H1222, "d")</f>
        <v>2</v>
      </c>
      <c r="J1222" s="5" t="str">
        <f>TEXT(H1222, "mmm")</f>
        <v>Dec</v>
      </c>
      <c r="K1222" s="5" t="str">
        <f>TEXT(H1222, "yyyy")</f>
        <v>2020</v>
      </c>
      <c r="L1222" s="4">
        <v>1</v>
      </c>
      <c r="M1222" s="4">
        <v>245</v>
      </c>
      <c r="N1222" s="3" t="s">
        <v>105</v>
      </c>
      <c r="O1222" s="3" t="s">
        <v>106</v>
      </c>
      <c r="P1222" s="3">
        <f xml:space="preserve"> L1222 * M1222</f>
        <v>245</v>
      </c>
    </row>
    <row r="1223" spans="1:16" x14ac:dyDescent="0.25">
      <c r="A1223" s="2">
        <v>787</v>
      </c>
      <c r="B1223" s="3" t="s">
        <v>1583</v>
      </c>
      <c r="C1223" s="3" t="s">
        <v>1584</v>
      </c>
      <c r="D1223" s="3" t="s">
        <v>1585</v>
      </c>
      <c r="E1223" s="3" t="s">
        <v>110</v>
      </c>
      <c r="F1223" s="4">
        <v>51105</v>
      </c>
      <c r="G1223" s="2">
        <v>1571</v>
      </c>
      <c r="H1223" s="5">
        <v>44170</v>
      </c>
      <c r="I1223" s="5" t="str">
        <f>TEXT(H1223, "d")</f>
        <v>5</v>
      </c>
      <c r="J1223" s="5" t="str">
        <f>TEXT(H1223, "mmm")</f>
        <v>Dec</v>
      </c>
      <c r="K1223" s="5" t="str">
        <f>TEXT(H1223, "yyyy")</f>
        <v>2020</v>
      </c>
      <c r="L1223" s="4">
        <v>5</v>
      </c>
      <c r="M1223" s="4">
        <v>11.99</v>
      </c>
      <c r="N1223" s="3" t="s">
        <v>62</v>
      </c>
      <c r="O1223" s="3" t="s">
        <v>19</v>
      </c>
      <c r="P1223" s="3">
        <f xml:space="preserve"> L1223 * M1223</f>
        <v>59.95</v>
      </c>
    </row>
    <row r="1224" spans="1:16" x14ac:dyDescent="0.25">
      <c r="A1224" s="2">
        <v>787</v>
      </c>
      <c r="B1224" s="3" t="s">
        <v>1583</v>
      </c>
      <c r="C1224" s="3" t="s">
        <v>1584</v>
      </c>
      <c r="D1224" s="3" t="s">
        <v>1585</v>
      </c>
      <c r="E1224" s="3" t="s">
        <v>110</v>
      </c>
      <c r="F1224" s="4">
        <v>51105</v>
      </c>
      <c r="G1224" s="2">
        <v>3108</v>
      </c>
      <c r="H1224" s="5">
        <v>44508</v>
      </c>
      <c r="I1224" s="5" t="str">
        <f>TEXT(H1224, "d")</f>
        <v>8</v>
      </c>
      <c r="J1224" s="5" t="str">
        <f>TEXT(H1224, "mmm")</f>
        <v>Nov</v>
      </c>
      <c r="K1224" s="5" t="str">
        <f>TEXT(H1224, "yyyy")</f>
        <v>2021</v>
      </c>
      <c r="L1224" s="4">
        <v>5</v>
      </c>
      <c r="M1224" s="4">
        <v>499</v>
      </c>
      <c r="N1224" s="3" t="s">
        <v>63</v>
      </c>
      <c r="O1224" s="3" t="s">
        <v>59</v>
      </c>
      <c r="P1224" s="3">
        <f xml:space="preserve"> L1224 * M1224</f>
        <v>2495</v>
      </c>
    </row>
    <row r="1225" spans="1:16" x14ac:dyDescent="0.25">
      <c r="A1225" s="2">
        <v>788</v>
      </c>
      <c r="B1225" s="3" t="s">
        <v>1586</v>
      </c>
      <c r="C1225" s="3" t="s">
        <v>1587</v>
      </c>
      <c r="D1225" s="3" t="s">
        <v>768</v>
      </c>
      <c r="E1225" s="3" t="s">
        <v>28</v>
      </c>
      <c r="F1225" s="4">
        <v>30089</v>
      </c>
      <c r="G1225" s="2">
        <v>1120</v>
      </c>
      <c r="H1225" s="5">
        <v>44073</v>
      </c>
      <c r="I1225" s="5" t="str">
        <f>TEXT(H1225, "d")</f>
        <v>30</v>
      </c>
      <c r="J1225" s="5" t="str">
        <f>TEXT(H1225, "mmm")</f>
        <v>Aug</v>
      </c>
      <c r="K1225" s="5" t="str">
        <f>TEXT(H1225, "yyyy")</f>
        <v>2020</v>
      </c>
      <c r="L1225" s="4">
        <v>3</v>
      </c>
      <c r="M1225" s="4">
        <v>167</v>
      </c>
      <c r="N1225" s="3" t="s">
        <v>90</v>
      </c>
      <c r="O1225" s="3" t="s">
        <v>44</v>
      </c>
      <c r="P1225" s="3">
        <f xml:space="preserve"> L1225 * M1225</f>
        <v>501</v>
      </c>
    </row>
    <row r="1226" spans="1:16" x14ac:dyDescent="0.25">
      <c r="A1226" s="2">
        <v>788</v>
      </c>
      <c r="B1226" s="3" t="s">
        <v>1586</v>
      </c>
      <c r="C1226" s="3" t="s">
        <v>1587</v>
      </c>
      <c r="D1226" s="3" t="s">
        <v>768</v>
      </c>
      <c r="E1226" s="3" t="s">
        <v>28</v>
      </c>
      <c r="F1226" s="4">
        <v>30089</v>
      </c>
      <c r="G1226" s="2">
        <v>3125</v>
      </c>
      <c r="H1226" s="5">
        <v>44511</v>
      </c>
      <c r="I1226" s="5" t="str">
        <f>TEXT(H1226, "d")</f>
        <v>11</v>
      </c>
      <c r="J1226" s="5" t="str">
        <f>TEXT(H1226, "mmm")</f>
        <v>Nov</v>
      </c>
      <c r="K1226" s="5" t="str">
        <f>TEXT(H1226, "yyyy")</f>
        <v>2021</v>
      </c>
      <c r="L1226" s="4">
        <v>5</v>
      </c>
      <c r="M1226" s="4">
        <v>24.95</v>
      </c>
      <c r="N1226" s="3" t="s">
        <v>181</v>
      </c>
      <c r="O1226" s="3" t="s">
        <v>37</v>
      </c>
      <c r="P1226" s="3">
        <f xml:space="preserve"> L1226 * M1226</f>
        <v>124.75</v>
      </c>
    </row>
    <row r="1227" spans="1:16" x14ac:dyDescent="0.25">
      <c r="A1227" s="2">
        <v>790</v>
      </c>
      <c r="B1227" s="3" t="s">
        <v>1588</v>
      </c>
      <c r="C1227" s="3" t="s">
        <v>1589</v>
      </c>
      <c r="D1227" s="3" t="s">
        <v>80</v>
      </c>
      <c r="E1227" s="3" t="s">
        <v>81</v>
      </c>
      <c r="F1227" s="4">
        <v>33605</v>
      </c>
      <c r="G1227" s="2">
        <v>621</v>
      </c>
      <c r="H1227" s="5">
        <v>43964</v>
      </c>
      <c r="I1227" s="5" t="str">
        <f>TEXT(H1227, "d")</f>
        <v>13</v>
      </c>
      <c r="J1227" s="5" t="str">
        <f>TEXT(H1227, "mmm")</f>
        <v>May</v>
      </c>
      <c r="K1227" s="5" t="str">
        <f>TEXT(H1227, "yyyy")</f>
        <v>2020</v>
      </c>
      <c r="L1227" s="4">
        <v>5</v>
      </c>
      <c r="M1227" s="4">
        <v>14.99</v>
      </c>
      <c r="N1227" s="3" t="s">
        <v>298</v>
      </c>
      <c r="O1227" s="3" t="s">
        <v>37</v>
      </c>
      <c r="P1227" s="3">
        <f xml:space="preserve"> L1227 * M1227</f>
        <v>74.95</v>
      </c>
    </row>
    <row r="1228" spans="1:16" x14ac:dyDescent="0.25">
      <c r="A1228" s="2">
        <v>792</v>
      </c>
      <c r="B1228" s="3" t="s">
        <v>1590</v>
      </c>
      <c r="C1228" s="3" t="s">
        <v>1591</v>
      </c>
      <c r="D1228" s="3" t="s">
        <v>921</v>
      </c>
      <c r="E1228" s="3" t="s">
        <v>922</v>
      </c>
      <c r="F1228" s="4">
        <v>39296</v>
      </c>
      <c r="G1228" s="2">
        <v>2894</v>
      </c>
      <c r="H1228" s="5">
        <v>44453</v>
      </c>
      <c r="I1228" s="5" t="str">
        <f>TEXT(H1228, "d")</f>
        <v>14</v>
      </c>
      <c r="J1228" s="5" t="str">
        <f>TEXT(H1228, "mmm")</f>
        <v>Sep</v>
      </c>
      <c r="K1228" s="5" t="str">
        <f>TEXT(H1228, "yyyy")</f>
        <v>2021</v>
      </c>
      <c r="L1228" s="4">
        <v>1</v>
      </c>
      <c r="M1228" s="4">
        <v>69</v>
      </c>
      <c r="N1228" s="3" t="s">
        <v>131</v>
      </c>
      <c r="O1228" s="3" t="s">
        <v>44</v>
      </c>
      <c r="P1228" s="3">
        <f xml:space="preserve"> L1228 * M1228</f>
        <v>69</v>
      </c>
    </row>
    <row r="1229" spans="1:16" x14ac:dyDescent="0.25">
      <c r="A1229" s="2">
        <v>792</v>
      </c>
      <c r="B1229" s="3" t="s">
        <v>1590</v>
      </c>
      <c r="C1229" s="3" t="s">
        <v>1591</v>
      </c>
      <c r="D1229" s="3" t="s">
        <v>921</v>
      </c>
      <c r="E1229" s="3" t="s">
        <v>922</v>
      </c>
      <c r="F1229" s="4">
        <v>39296</v>
      </c>
      <c r="G1229" s="2">
        <v>3228</v>
      </c>
      <c r="H1229" s="5">
        <v>44536</v>
      </c>
      <c r="I1229" s="5" t="str">
        <f>TEXT(H1229, "d")</f>
        <v>6</v>
      </c>
      <c r="J1229" s="5" t="str">
        <f>TEXT(H1229, "mmm")</f>
        <v>Dec</v>
      </c>
      <c r="K1229" s="5" t="str">
        <f>TEXT(H1229, "yyyy")</f>
        <v>2021</v>
      </c>
      <c r="L1229" s="4">
        <v>3</v>
      </c>
      <c r="M1229" s="4">
        <v>32.950000000000003</v>
      </c>
      <c r="N1229" s="3" t="s">
        <v>71</v>
      </c>
      <c r="O1229" s="3" t="s">
        <v>17</v>
      </c>
      <c r="P1229" s="3">
        <f xml:space="preserve"> L1229 * M1229</f>
        <v>98.850000000000009</v>
      </c>
    </row>
    <row r="1230" spans="1:16" x14ac:dyDescent="0.25">
      <c r="A1230" s="2">
        <v>793</v>
      </c>
      <c r="B1230" s="3" t="s">
        <v>1592</v>
      </c>
      <c r="C1230" s="3" t="s">
        <v>1593</v>
      </c>
      <c r="D1230" s="3" t="s">
        <v>335</v>
      </c>
      <c r="E1230" s="3" t="s">
        <v>141</v>
      </c>
      <c r="F1230" s="4">
        <v>61605</v>
      </c>
      <c r="G1230" s="2">
        <v>1096</v>
      </c>
      <c r="H1230" s="5">
        <v>44067</v>
      </c>
      <c r="I1230" s="5" t="str">
        <f>TEXT(H1230, "d")</f>
        <v>24</v>
      </c>
      <c r="J1230" s="5" t="str">
        <f>TEXT(H1230, "mmm")</f>
        <v>Aug</v>
      </c>
      <c r="K1230" s="5" t="str">
        <f>TEXT(H1230, "yyyy")</f>
        <v>2020</v>
      </c>
      <c r="L1230" s="4">
        <v>4</v>
      </c>
      <c r="M1230" s="4">
        <v>58.95</v>
      </c>
      <c r="N1230" s="3" t="s">
        <v>301</v>
      </c>
      <c r="O1230" s="3" t="s">
        <v>44</v>
      </c>
      <c r="P1230" s="3">
        <f xml:space="preserve"> L1230 * M1230</f>
        <v>235.8</v>
      </c>
    </row>
    <row r="1231" spans="1:16" x14ac:dyDescent="0.25">
      <c r="A1231" s="2">
        <v>793</v>
      </c>
      <c r="B1231" s="3" t="s">
        <v>1592</v>
      </c>
      <c r="C1231" s="3" t="s">
        <v>1593</v>
      </c>
      <c r="D1231" s="3" t="s">
        <v>335</v>
      </c>
      <c r="E1231" s="3" t="s">
        <v>141</v>
      </c>
      <c r="F1231" s="4">
        <v>61605</v>
      </c>
      <c r="G1231" s="2">
        <v>1654</v>
      </c>
      <c r="H1231" s="5">
        <v>44187</v>
      </c>
      <c r="I1231" s="5" t="str">
        <f>TEXT(H1231, "d")</f>
        <v>22</v>
      </c>
      <c r="J1231" s="5" t="str">
        <f>TEXT(H1231, "mmm")</f>
        <v>Dec</v>
      </c>
      <c r="K1231" s="5" t="str">
        <f>TEXT(H1231, "yyyy")</f>
        <v>2020</v>
      </c>
      <c r="L1231" s="4">
        <v>3</v>
      </c>
      <c r="M1231" s="4">
        <v>8.99</v>
      </c>
      <c r="N1231" s="3" t="s">
        <v>271</v>
      </c>
      <c r="O1231" s="3" t="s">
        <v>19</v>
      </c>
      <c r="P1231" s="3">
        <f xml:space="preserve"> L1231 * M1231</f>
        <v>26.97</v>
      </c>
    </row>
    <row r="1232" spans="1:16" x14ac:dyDescent="0.25">
      <c r="A1232" s="2">
        <v>793</v>
      </c>
      <c r="B1232" s="3" t="s">
        <v>1592</v>
      </c>
      <c r="C1232" s="3" t="s">
        <v>1593</v>
      </c>
      <c r="D1232" s="3" t="s">
        <v>335</v>
      </c>
      <c r="E1232" s="3" t="s">
        <v>141</v>
      </c>
      <c r="F1232" s="4">
        <v>61605</v>
      </c>
      <c r="G1232" s="2">
        <v>2520</v>
      </c>
      <c r="H1232" s="5">
        <v>44369</v>
      </c>
      <c r="I1232" s="5" t="str">
        <f>TEXT(H1232, "d")</f>
        <v>22</v>
      </c>
      <c r="J1232" s="5" t="str">
        <f>TEXT(H1232, "mmm")</f>
        <v>Jun</v>
      </c>
      <c r="K1232" s="5" t="str">
        <f>TEXT(H1232, "yyyy")</f>
        <v>2021</v>
      </c>
      <c r="L1232" s="4">
        <v>2</v>
      </c>
      <c r="M1232" s="4">
        <v>69</v>
      </c>
      <c r="N1232" s="3" t="s">
        <v>131</v>
      </c>
      <c r="O1232" s="3" t="s">
        <v>44</v>
      </c>
      <c r="P1232" s="3">
        <f xml:space="preserve"> L1232 * M1232</f>
        <v>138</v>
      </c>
    </row>
    <row r="1233" spans="1:16" x14ac:dyDescent="0.25">
      <c r="A1233" s="2">
        <v>793</v>
      </c>
      <c r="B1233" s="3" t="s">
        <v>1592</v>
      </c>
      <c r="C1233" s="3" t="s">
        <v>1593</v>
      </c>
      <c r="D1233" s="3" t="s">
        <v>335</v>
      </c>
      <c r="E1233" s="3" t="s">
        <v>141</v>
      </c>
      <c r="F1233" s="4">
        <v>61605</v>
      </c>
      <c r="G1233" s="2">
        <v>3260</v>
      </c>
      <c r="H1233" s="5">
        <v>44542</v>
      </c>
      <c r="I1233" s="5" t="str">
        <f>TEXT(H1233, "d")</f>
        <v>12</v>
      </c>
      <c r="J1233" s="5" t="str">
        <f>TEXT(H1233, "mmm")</f>
        <v>Dec</v>
      </c>
      <c r="K1233" s="5" t="str">
        <f>TEXT(H1233, "yyyy")</f>
        <v>2021</v>
      </c>
      <c r="L1233" s="4">
        <v>4</v>
      </c>
      <c r="M1233" s="4">
        <v>10.99</v>
      </c>
      <c r="N1233" s="3" t="s">
        <v>316</v>
      </c>
      <c r="O1233" s="3" t="s">
        <v>19</v>
      </c>
      <c r="P1233" s="3">
        <f xml:space="preserve"> L1233 * M1233</f>
        <v>43.96</v>
      </c>
    </row>
    <row r="1234" spans="1:16" x14ac:dyDescent="0.25">
      <c r="A1234" s="2">
        <v>794</v>
      </c>
      <c r="B1234" s="3" t="s">
        <v>1594</v>
      </c>
      <c r="C1234" s="3" t="s">
        <v>1595</v>
      </c>
      <c r="D1234" s="3" t="s">
        <v>161</v>
      </c>
      <c r="E1234" s="3" t="s">
        <v>28</v>
      </c>
      <c r="F1234" s="4">
        <v>31998</v>
      </c>
      <c r="G1234" s="2">
        <v>45</v>
      </c>
      <c r="H1234" s="5">
        <v>43838</v>
      </c>
      <c r="I1234" s="5" t="str">
        <f>TEXT(H1234, "d")</f>
        <v>8</v>
      </c>
      <c r="J1234" s="5" t="str">
        <f>TEXT(H1234, "mmm")</f>
        <v>Jan</v>
      </c>
      <c r="K1234" s="5" t="str">
        <f>TEXT(H1234, "yyyy")</f>
        <v>2020</v>
      </c>
      <c r="L1234" s="4">
        <v>4</v>
      </c>
      <c r="M1234" s="4">
        <v>42.99</v>
      </c>
      <c r="N1234" s="3" t="s">
        <v>489</v>
      </c>
      <c r="O1234" s="3" t="s">
        <v>17</v>
      </c>
      <c r="P1234" s="3">
        <f xml:space="preserve"> L1234 * M1234</f>
        <v>171.96</v>
      </c>
    </row>
    <row r="1235" spans="1:16" x14ac:dyDescent="0.25">
      <c r="A1235" s="2">
        <v>794</v>
      </c>
      <c r="B1235" s="3" t="s">
        <v>1594</v>
      </c>
      <c r="C1235" s="3" t="s">
        <v>1595</v>
      </c>
      <c r="D1235" s="3" t="s">
        <v>161</v>
      </c>
      <c r="E1235" s="3" t="s">
        <v>28</v>
      </c>
      <c r="F1235" s="4">
        <v>31998</v>
      </c>
      <c r="G1235" s="2">
        <v>562</v>
      </c>
      <c r="H1235" s="5">
        <v>43954</v>
      </c>
      <c r="I1235" s="5" t="str">
        <f>TEXT(H1235, "d")</f>
        <v>3</v>
      </c>
      <c r="J1235" s="5" t="str">
        <f>TEXT(H1235, "mmm")</f>
        <v>May</v>
      </c>
      <c r="K1235" s="5" t="str">
        <f>TEXT(H1235, "yyyy")</f>
        <v>2020</v>
      </c>
      <c r="L1235" s="4">
        <v>2</v>
      </c>
      <c r="M1235" s="4">
        <v>11.99</v>
      </c>
      <c r="N1235" s="3" t="s">
        <v>62</v>
      </c>
      <c r="O1235" s="3" t="s">
        <v>19</v>
      </c>
      <c r="P1235" s="3">
        <f xml:space="preserve"> L1235 * M1235</f>
        <v>23.98</v>
      </c>
    </row>
    <row r="1236" spans="1:16" x14ac:dyDescent="0.25">
      <c r="A1236" s="2">
        <v>794</v>
      </c>
      <c r="B1236" s="3" t="s">
        <v>1594</v>
      </c>
      <c r="C1236" s="3" t="s">
        <v>1595</v>
      </c>
      <c r="D1236" s="3" t="s">
        <v>161</v>
      </c>
      <c r="E1236" s="3" t="s">
        <v>28</v>
      </c>
      <c r="F1236" s="4">
        <v>31998</v>
      </c>
      <c r="G1236" s="2">
        <v>2371</v>
      </c>
      <c r="H1236" s="5">
        <v>44339</v>
      </c>
      <c r="I1236" s="5" t="str">
        <f>TEXT(H1236, "d")</f>
        <v>23</v>
      </c>
      <c r="J1236" s="5" t="str">
        <f>TEXT(H1236, "mmm")</f>
        <v>May</v>
      </c>
      <c r="K1236" s="5" t="str">
        <f>TEXT(H1236, "yyyy")</f>
        <v>2021</v>
      </c>
      <c r="L1236" s="4">
        <v>5</v>
      </c>
      <c r="M1236" s="4">
        <v>179</v>
      </c>
      <c r="N1236" s="3" t="s">
        <v>64</v>
      </c>
      <c r="O1236" s="3" t="s">
        <v>44</v>
      </c>
      <c r="P1236" s="3">
        <f xml:space="preserve"> L1236 * M1236</f>
        <v>895</v>
      </c>
    </row>
    <row r="1237" spans="1:16" x14ac:dyDescent="0.25">
      <c r="A1237" s="2">
        <v>795</v>
      </c>
      <c r="B1237" s="3" t="s">
        <v>1596</v>
      </c>
      <c r="C1237" s="3" t="s">
        <v>1597</v>
      </c>
      <c r="D1237" s="3" t="s">
        <v>807</v>
      </c>
      <c r="E1237" s="3" t="s">
        <v>41</v>
      </c>
      <c r="F1237" s="4">
        <v>94605</v>
      </c>
      <c r="G1237" s="2">
        <v>801</v>
      </c>
      <c r="H1237" s="5">
        <v>44002</v>
      </c>
      <c r="I1237" s="5" t="str">
        <f>TEXT(H1237, "d")</f>
        <v>20</v>
      </c>
      <c r="J1237" s="5" t="str">
        <f>TEXT(H1237, "mmm")</f>
        <v>Jun</v>
      </c>
      <c r="K1237" s="5" t="str">
        <f>TEXT(H1237, "yyyy")</f>
        <v>2020</v>
      </c>
      <c r="L1237" s="4">
        <v>2</v>
      </c>
      <c r="M1237" s="4">
        <v>27.5</v>
      </c>
      <c r="N1237" s="3" t="s">
        <v>24</v>
      </c>
      <c r="O1237" s="3" t="s">
        <v>17</v>
      </c>
      <c r="P1237" s="3">
        <f xml:space="preserve"> L1237 * M1237</f>
        <v>55</v>
      </c>
    </row>
    <row r="1238" spans="1:16" x14ac:dyDescent="0.25">
      <c r="A1238" s="2">
        <v>795</v>
      </c>
      <c r="B1238" s="3" t="s">
        <v>1596</v>
      </c>
      <c r="C1238" s="3" t="s">
        <v>1597</v>
      </c>
      <c r="D1238" s="3" t="s">
        <v>807</v>
      </c>
      <c r="E1238" s="3" t="s">
        <v>41</v>
      </c>
      <c r="F1238" s="4">
        <v>94605</v>
      </c>
      <c r="G1238" s="2">
        <v>2113</v>
      </c>
      <c r="H1238" s="5">
        <v>44285</v>
      </c>
      <c r="I1238" s="5" t="str">
        <f>TEXT(H1238, "d")</f>
        <v>30</v>
      </c>
      <c r="J1238" s="5" t="str">
        <f>TEXT(H1238, "mmm")</f>
        <v>Mar</v>
      </c>
      <c r="K1238" s="5" t="str">
        <f>TEXT(H1238, "yyyy")</f>
        <v>2021</v>
      </c>
      <c r="L1238" s="4">
        <v>3</v>
      </c>
      <c r="M1238" s="4">
        <v>455</v>
      </c>
      <c r="N1238" s="3" t="s">
        <v>58</v>
      </c>
      <c r="O1238" s="3" t="s">
        <v>59</v>
      </c>
      <c r="P1238" s="3">
        <f xml:space="preserve"> L1238 * M1238</f>
        <v>1365</v>
      </c>
    </row>
    <row r="1239" spans="1:16" x14ac:dyDescent="0.25">
      <c r="A1239" s="2">
        <v>795</v>
      </c>
      <c r="B1239" s="3" t="s">
        <v>1596</v>
      </c>
      <c r="C1239" s="3" t="s">
        <v>1597</v>
      </c>
      <c r="D1239" s="3" t="s">
        <v>807</v>
      </c>
      <c r="E1239" s="3" t="s">
        <v>41</v>
      </c>
      <c r="F1239" s="4">
        <v>94605</v>
      </c>
      <c r="G1239" s="2">
        <v>2941</v>
      </c>
      <c r="H1239" s="5">
        <v>44466</v>
      </c>
      <c r="I1239" s="5" t="str">
        <f>TEXT(H1239, "d")</f>
        <v>27</v>
      </c>
      <c r="J1239" s="5" t="str">
        <f>TEXT(H1239, "mmm")</f>
        <v>Sep</v>
      </c>
      <c r="K1239" s="5" t="str">
        <f>TEXT(H1239, "yyyy")</f>
        <v>2021</v>
      </c>
      <c r="L1239" s="4">
        <v>6</v>
      </c>
      <c r="M1239" s="4">
        <v>8.99</v>
      </c>
      <c r="N1239" s="3" t="s">
        <v>18</v>
      </c>
      <c r="O1239" s="3" t="s">
        <v>19</v>
      </c>
      <c r="P1239" s="3">
        <f xml:space="preserve"> L1239 * M1239</f>
        <v>53.94</v>
      </c>
    </row>
    <row r="1240" spans="1:16" x14ac:dyDescent="0.25">
      <c r="A1240" s="2">
        <v>796</v>
      </c>
      <c r="B1240" s="3" t="s">
        <v>1598</v>
      </c>
      <c r="C1240" s="3" t="s">
        <v>1599</v>
      </c>
      <c r="D1240" s="3" t="s">
        <v>292</v>
      </c>
      <c r="E1240" s="3" t="s">
        <v>293</v>
      </c>
      <c r="F1240" s="4">
        <v>36616</v>
      </c>
      <c r="G1240" s="2">
        <v>2718</v>
      </c>
      <c r="H1240" s="5">
        <v>44412</v>
      </c>
      <c r="I1240" s="5" t="str">
        <f>TEXT(H1240, "d")</f>
        <v>4</v>
      </c>
      <c r="J1240" s="5" t="str">
        <f>TEXT(H1240, "mmm")</f>
        <v>Aug</v>
      </c>
      <c r="K1240" s="5" t="str">
        <f>TEXT(H1240, "yyyy")</f>
        <v>2021</v>
      </c>
      <c r="L1240" s="4">
        <v>3</v>
      </c>
      <c r="M1240" s="4">
        <v>10.99</v>
      </c>
      <c r="N1240" s="3" t="s">
        <v>316</v>
      </c>
      <c r="O1240" s="3" t="s">
        <v>19</v>
      </c>
      <c r="P1240" s="3">
        <f xml:space="preserve"> L1240 * M1240</f>
        <v>32.97</v>
      </c>
    </row>
    <row r="1241" spans="1:16" x14ac:dyDescent="0.25">
      <c r="A1241" s="2">
        <v>797</v>
      </c>
      <c r="B1241" s="3" t="s">
        <v>1600</v>
      </c>
      <c r="C1241" s="3" t="s">
        <v>1601</v>
      </c>
      <c r="D1241" s="3" t="s">
        <v>371</v>
      </c>
      <c r="E1241" s="3" t="s">
        <v>372</v>
      </c>
      <c r="F1241" s="4">
        <v>63121</v>
      </c>
      <c r="G1241" s="2">
        <v>338</v>
      </c>
      <c r="H1241" s="5">
        <v>43899</v>
      </c>
      <c r="I1241" s="5" t="str">
        <f>TEXT(H1241, "d")</f>
        <v>9</v>
      </c>
      <c r="J1241" s="5" t="str">
        <f>TEXT(H1241, "mmm")</f>
        <v>Mar</v>
      </c>
      <c r="K1241" s="5" t="str">
        <f>TEXT(H1241, "yyyy")</f>
        <v>2020</v>
      </c>
      <c r="L1241" s="4">
        <v>4</v>
      </c>
      <c r="M1241" s="4">
        <v>189</v>
      </c>
      <c r="N1241" s="3" t="s">
        <v>243</v>
      </c>
      <c r="O1241" s="3" t="s">
        <v>106</v>
      </c>
      <c r="P1241" s="3">
        <f xml:space="preserve"> L1241 * M1241</f>
        <v>756</v>
      </c>
    </row>
    <row r="1242" spans="1:16" x14ac:dyDescent="0.25">
      <c r="A1242" s="2">
        <v>797</v>
      </c>
      <c r="B1242" s="3" t="s">
        <v>1600</v>
      </c>
      <c r="C1242" s="3" t="s">
        <v>1601</v>
      </c>
      <c r="D1242" s="3" t="s">
        <v>371</v>
      </c>
      <c r="E1242" s="3" t="s">
        <v>372</v>
      </c>
      <c r="F1242" s="4">
        <v>63121</v>
      </c>
      <c r="G1242" s="2">
        <v>2004</v>
      </c>
      <c r="H1242" s="5">
        <v>44260</v>
      </c>
      <c r="I1242" s="5" t="str">
        <f>TEXT(H1242, "d")</f>
        <v>5</v>
      </c>
      <c r="J1242" s="5" t="str">
        <f>TEXT(H1242, "mmm")</f>
        <v>Mar</v>
      </c>
      <c r="K1242" s="5" t="str">
        <f>TEXT(H1242, "yyyy")</f>
        <v>2021</v>
      </c>
      <c r="L1242" s="4">
        <v>4</v>
      </c>
      <c r="M1242" s="4">
        <v>69</v>
      </c>
      <c r="N1242" s="3" t="s">
        <v>131</v>
      </c>
      <c r="O1242" s="3" t="s">
        <v>44</v>
      </c>
      <c r="P1242" s="3">
        <f xml:space="preserve"> L1242 * M1242</f>
        <v>276</v>
      </c>
    </row>
    <row r="1243" spans="1:16" x14ac:dyDescent="0.25">
      <c r="A1243" s="2">
        <v>797</v>
      </c>
      <c r="B1243" s="3" t="s">
        <v>1600</v>
      </c>
      <c r="C1243" s="3" t="s">
        <v>1601</v>
      </c>
      <c r="D1243" s="3" t="s">
        <v>371</v>
      </c>
      <c r="E1243" s="3" t="s">
        <v>372</v>
      </c>
      <c r="F1243" s="4">
        <v>63121</v>
      </c>
      <c r="G1243" s="2">
        <v>3101</v>
      </c>
      <c r="H1243" s="5">
        <v>44507</v>
      </c>
      <c r="I1243" s="5" t="str">
        <f>TEXT(H1243, "d")</f>
        <v>7</v>
      </c>
      <c r="J1243" s="5" t="str">
        <f>TEXT(H1243, "mmm")</f>
        <v>Nov</v>
      </c>
      <c r="K1243" s="5" t="str">
        <f>TEXT(H1243, "yyyy")</f>
        <v>2021</v>
      </c>
      <c r="L1243" s="4">
        <v>2</v>
      </c>
      <c r="M1243" s="4">
        <v>16.75</v>
      </c>
      <c r="N1243" s="3" t="s">
        <v>262</v>
      </c>
      <c r="O1243" s="3" t="s">
        <v>37</v>
      </c>
      <c r="P1243" s="3">
        <f xml:space="preserve"> L1243 * M1243</f>
        <v>33.5</v>
      </c>
    </row>
    <row r="1244" spans="1:16" x14ac:dyDescent="0.25">
      <c r="A1244" s="2">
        <v>798</v>
      </c>
      <c r="B1244" s="3" t="s">
        <v>1602</v>
      </c>
      <c r="C1244" s="3" t="s">
        <v>1603</v>
      </c>
      <c r="D1244" s="3" t="s">
        <v>733</v>
      </c>
      <c r="E1244" s="3" t="s">
        <v>322</v>
      </c>
      <c r="F1244" s="4">
        <v>27705</v>
      </c>
      <c r="G1244" s="2">
        <v>368</v>
      </c>
      <c r="H1244" s="5">
        <v>43907</v>
      </c>
      <c r="I1244" s="5" t="str">
        <f>TEXT(H1244, "d")</f>
        <v>17</v>
      </c>
      <c r="J1244" s="5" t="str">
        <f>TEXT(H1244, "mmm")</f>
        <v>Mar</v>
      </c>
      <c r="K1244" s="5" t="str">
        <f>TEXT(H1244, "yyyy")</f>
        <v>2020</v>
      </c>
      <c r="L1244" s="4">
        <v>3</v>
      </c>
      <c r="M1244" s="4">
        <v>15.5</v>
      </c>
      <c r="N1244" s="3" t="s">
        <v>36</v>
      </c>
      <c r="O1244" s="3" t="s">
        <v>37</v>
      </c>
      <c r="P1244" s="3">
        <f xml:space="preserve"> L1244 * M1244</f>
        <v>46.5</v>
      </c>
    </row>
    <row r="1245" spans="1:16" x14ac:dyDescent="0.25">
      <c r="A1245" s="2">
        <v>800</v>
      </c>
      <c r="B1245" s="3" t="s">
        <v>503</v>
      </c>
      <c r="C1245" s="3" t="s">
        <v>1604</v>
      </c>
      <c r="D1245" s="3" t="s">
        <v>708</v>
      </c>
      <c r="E1245" s="3" t="s">
        <v>363</v>
      </c>
      <c r="F1245" s="4">
        <v>80299</v>
      </c>
      <c r="G1245" s="2">
        <v>839</v>
      </c>
      <c r="H1245" s="5">
        <v>44010</v>
      </c>
      <c r="I1245" s="5" t="str">
        <f>TEXT(H1245, "d")</f>
        <v>28</v>
      </c>
      <c r="J1245" s="5" t="str">
        <f>TEXT(H1245, "mmm")</f>
        <v>Jun</v>
      </c>
      <c r="K1245" s="5" t="str">
        <f>TEXT(H1245, "yyyy")</f>
        <v>2020</v>
      </c>
      <c r="L1245" s="4">
        <v>4</v>
      </c>
      <c r="M1245" s="4">
        <v>9.99</v>
      </c>
      <c r="N1245" s="3" t="s">
        <v>158</v>
      </c>
      <c r="O1245" s="3" t="s">
        <v>19</v>
      </c>
      <c r="P1245" s="3">
        <f xml:space="preserve"> L1245 * M1245</f>
        <v>39.96</v>
      </c>
    </row>
    <row r="1246" spans="1:16" x14ac:dyDescent="0.25">
      <c r="A1246" s="2">
        <v>801</v>
      </c>
      <c r="B1246" s="3" t="s">
        <v>1605</v>
      </c>
      <c r="C1246" s="3" t="s">
        <v>1606</v>
      </c>
      <c r="D1246" s="3" t="s">
        <v>1607</v>
      </c>
      <c r="E1246" s="3" t="s">
        <v>34</v>
      </c>
      <c r="F1246" s="4">
        <v>76310</v>
      </c>
      <c r="G1246" s="2">
        <v>692</v>
      </c>
      <c r="H1246" s="5">
        <v>43977</v>
      </c>
      <c r="I1246" s="5" t="str">
        <f>TEXT(H1246, "d")</f>
        <v>26</v>
      </c>
      <c r="J1246" s="5" t="str">
        <f>TEXT(H1246, "mmm")</f>
        <v>May</v>
      </c>
      <c r="K1246" s="5" t="str">
        <f>TEXT(H1246, "yyyy")</f>
        <v>2020</v>
      </c>
      <c r="L1246" s="4">
        <v>3</v>
      </c>
      <c r="M1246" s="4">
        <v>16.989999999999998</v>
      </c>
      <c r="N1246" s="3" t="s">
        <v>336</v>
      </c>
      <c r="O1246" s="3" t="s">
        <v>37</v>
      </c>
      <c r="P1246" s="3">
        <f xml:space="preserve"> L1246 * M1246</f>
        <v>50.97</v>
      </c>
    </row>
    <row r="1247" spans="1:16" x14ac:dyDescent="0.25">
      <c r="A1247" s="2">
        <v>802</v>
      </c>
      <c r="B1247" s="3" t="s">
        <v>1608</v>
      </c>
      <c r="C1247" s="3" t="s">
        <v>1609</v>
      </c>
      <c r="D1247" s="3" t="s">
        <v>906</v>
      </c>
      <c r="E1247" s="3" t="s">
        <v>907</v>
      </c>
      <c r="F1247" s="4">
        <v>58505</v>
      </c>
      <c r="G1247" s="2">
        <v>209</v>
      </c>
      <c r="H1247" s="5">
        <v>43872</v>
      </c>
      <c r="I1247" s="5" t="str">
        <f>TEXT(H1247, "d")</f>
        <v>11</v>
      </c>
      <c r="J1247" s="5" t="str">
        <f>TEXT(H1247, "mmm")</f>
        <v>Feb</v>
      </c>
      <c r="K1247" s="5" t="str">
        <f>TEXT(H1247, "yyyy")</f>
        <v>2020</v>
      </c>
      <c r="L1247" s="4">
        <v>3</v>
      </c>
      <c r="M1247" s="4">
        <v>24.95</v>
      </c>
      <c r="N1247" s="3" t="s">
        <v>224</v>
      </c>
      <c r="O1247" s="3" t="s">
        <v>37</v>
      </c>
      <c r="P1247" s="3">
        <f xml:space="preserve"> L1247 * M1247</f>
        <v>74.849999999999994</v>
      </c>
    </row>
    <row r="1248" spans="1:16" x14ac:dyDescent="0.25">
      <c r="A1248" s="2">
        <v>802</v>
      </c>
      <c r="B1248" s="3" t="s">
        <v>1608</v>
      </c>
      <c r="C1248" s="3" t="s">
        <v>1609</v>
      </c>
      <c r="D1248" s="3" t="s">
        <v>906</v>
      </c>
      <c r="E1248" s="3" t="s">
        <v>907</v>
      </c>
      <c r="F1248" s="4">
        <v>58505</v>
      </c>
      <c r="G1248" s="2">
        <v>1273</v>
      </c>
      <c r="H1248" s="5">
        <v>44103</v>
      </c>
      <c r="I1248" s="5" t="str">
        <f>TEXT(H1248, "d")</f>
        <v>29</v>
      </c>
      <c r="J1248" s="5" t="str">
        <f>TEXT(H1248, "mmm")</f>
        <v>Sep</v>
      </c>
      <c r="K1248" s="5" t="str">
        <f>TEXT(H1248, "yyyy")</f>
        <v>2020</v>
      </c>
      <c r="L1248" s="4">
        <v>4</v>
      </c>
      <c r="M1248" s="4">
        <v>499</v>
      </c>
      <c r="N1248" s="3" t="s">
        <v>63</v>
      </c>
      <c r="O1248" s="3" t="s">
        <v>59</v>
      </c>
      <c r="P1248" s="3">
        <f xml:space="preserve"> L1248 * M1248</f>
        <v>1996</v>
      </c>
    </row>
    <row r="1249" spans="1:16" x14ac:dyDescent="0.25">
      <c r="A1249" s="2">
        <v>804</v>
      </c>
      <c r="B1249" s="3" t="s">
        <v>1610</v>
      </c>
      <c r="C1249" s="3" t="s">
        <v>1611</v>
      </c>
      <c r="D1249" s="3" t="s">
        <v>360</v>
      </c>
      <c r="E1249" s="3" t="s">
        <v>28</v>
      </c>
      <c r="F1249" s="4">
        <v>31704</v>
      </c>
      <c r="G1249" s="2">
        <v>2996</v>
      </c>
      <c r="H1249" s="5">
        <v>44481</v>
      </c>
      <c r="I1249" s="5" t="str">
        <f>TEXT(H1249, "d")</f>
        <v>12</v>
      </c>
      <c r="J1249" s="5" t="str">
        <f>TEXT(H1249, "mmm")</f>
        <v>Oct</v>
      </c>
      <c r="K1249" s="5" t="str">
        <f>TEXT(H1249, "yyyy")</f>
        <v>2021</v>
      </c>
      <c r="L1249" s="4">
        <v>2</v>
      </c>
      <c r="M1249" s="4">
        <v>11.99</v>
      </c>
      <c r="N1249" s="3" t="s">
        <v>62</v>
      </c>
      <c r="O1249" s="3" t="s">
        <v>19</v>
      </c>
      <c r="P1249" s="3">
        <f xml:space="preserve"> L1249 * M1249</f>
        <v>23.98</v>
      </c>
    </row>
    <row r="1250" spans="1:16" x14ac:dyDescent="0.25">
      <c r="A1250" s="2">
        <v>806</v>
      </c>
      <c r="B1250" s="3" t="s">
        <v>1612</v>
      </c>
      <c r="C1250" s="3" t="s">
        <v>1613</v>
      </c>
      <c r="D1250" s="3" t="s">
        <v>261</v>
      </c>
      <c r="E1250" s="3" t="s">
        <v>104</v>
      </c>
      <c r="F1250" s="4">
        <v>54305</v>
      </c>
      <c r="G1250" s="2">
        <v>19</v>
      </c>
      <c r="H1250" s="5">
        <v>43833</v>
      </c>
      <c r="I1250" s="5" t="str">
        <f>TEXT(H1250, "d")</f>
        <v>3</v>
      </c>
      <c r="J1250" s="5" t="str">
        <f>TEXT(H1250, "mmm")</f>
        <v>Jan</v>
      </c>
      <c r="K1250" s="5" t="str">
        <f>TEXT(H1250, "yyyy")</f>
        <v>2020</v>
      </c>
      <c r="L1250" s="4">
        <v>3</v>
      </c>
      <c r="M1250" s="4">
        <v>37.99</v>
      </c>
      <c r="N1250" s="3" t="s">
        <v>35</v>
      </c>
      <c r="O1250" s="3" t="s">
        <v>17</v>
      </c>
      <c r="P1250" s="3">
        <f xml:space="preserve"> L1250 * M1250</f>
        <v>113.97</v>
      </c>
    </row>
    <row r="1251" spans="1:16" x14ac:dyDescent="0.25">
      <c r="A1251" s="2">
        <v>807</v>
      </c>
      <c r="B1251" s="3" t="s">
        <v>1614</v>
      </c>
      <c r="C1251" s="3" t="s">
        <v>1615</v>
      </c>
      <c r="D1251" s="3" t="s">
        <v>27</v>
      </c>
      <c r="E1251" s="3" t="s">
        <v>28</v>
      </c>
      <c r="F1251" s="4">
        <v>30323</v>
      </c>
      <c r="G1251" s="2">
        <v>2442</v>
      </c>
      <c r="H1251" s="5">
        <v>44357</v>
      </c>
      <c r="I1251" s="5" t="str">
        <f>TEXT(H1251, "d")</f>
        <v>10</v>
      </c>
      <c r="J1251" s="5" t="str">
        <f>TEXT(H1251, "mmm")</f>
        <v>Jun</v>
      </c>
      <c r="K1251" s="5" t="str">
        <f>TEXT(H1251, "yyyy")</f>
        <v>2021</v>
      </c>
      <c r="L1251" s="4">
        <v>5</v>
      </c>
      <c r="M1251" s="4">
        <v>89</v>
      </c>
      <c r="N1251" s="3" t="s">
        <v>468</v>
      </c>
      <c r="O1251" s="3" t="s">
        <v>44</v>
      </c>
      <c r="P1251" s="3">
        <f xml:space="preserve"> L1251 * M1251</f>
        <v>445</v>
      </c>
    </row>
    <row r="1252" spans="1:16" x14ac:dyDescent="0.25">
      <c r="A1252" s="2">
        <v>807</v>
      </c>
      <c r="B1252" s="3" t="s">
        <v>1614</v>
      </c>
      <c r="C1252" s="3" t="s">
        <v>1615</v>
      </c>
      <c r="D1252" s="3" t="s">
        <v>27</v>
      </c>
      <c r="E1252" s="3" t="s">
        <v>28</v>
      </c>
      <c r="F1252" s="4">
        <v>30323</v>
      </c>
      <c r="G1252" s="2">
        <v>2472</v>
      </c>
      <c r="H1252" s="5">
        <v>44362</v>
      </c>
      <c r="I1252" s="5" t="str">
        <f>TEXT(H1252, "d")</f>
        <v>15</v>
      </c>
      <c r="J1252" s="5" t="str">
        <f>TEXT(H1252, "mmm")</f>
        <v>Jun</v>
      </c>
      <c r="K1252" s="5" t="str">
        <f>TEXT(H1252, "yyyy")</f>
        <v>2021</v>
      </c>
      <c r="L1252" s="4">
        <v>2</v>
      </c>
      <c r="M1252" s="4">
        <v>24.99</v>
      </c>
      <c r="N1252" s="3" t="s">
        <v>100</v>
      </c>
      <c r="O1252" s="3" t="s">
        <v>37</v>
      </c>
      <c r="P1252" s="3">
        <f xml:space="preserve"> L1252 * M1252</f>
        <v>49.98</v>
      </c>
    </row>
    <row r="1253" spans="1:16" x14ac:dyDescent="0.25">
      <c r="A1253" s="2">
        <v>809</v>
      </c>
      <c r="B1253" s="3" t="s">
        <v>1616</v>
      </c>
      <c r="C1253" s="3" t="s">
        <v>1617</v>
      </c>
      <c r="D1253" s="3" t="s">
        <v>999</v>
      </c>
      <c r="E1253" s="3" t="s">
        <v>162</v>
      </c>
      <c r="F1253" s="4">
        <v>45440</v>
      </c>
      <c r="G1253" s="2">
        <v>854</v>
      </c>
      <c r="H1253" s="5">
        <v>44014</v>
      </c>
      <c r="I1253" s="5" t="str">
        <f>TEXT(H1253, "d")</f>
        <v>2</v>
      </c>
      <c r="J1253" s="5" t="str">
        <f>TEXT(H1253, "mmm")</f>
        <v>Jul</v>
      </c>
      <c r="K1253" s="5" t="str">
        <f>TEXT(H1253, "yyyy")</f>
        <v>2020</v>
      </c>
      <c r="L1253" s="4">
        <v>4</v>
      </c>
      <c r="M1253" s="4">
        <v>13.99</v>
      </c>
      <c r="N1253" s="3" t="s">
        <v>551</v>
      </c>
      <c r="O1253" s="3" t="s">
        <v>37</v>
      </c>
      <c r="P1253" s="3">
        <f xml:space="preserve"> L1253 * M1253</f>
        <v>55.96</v>
      </c>
    </row>
    <row r="1254" spans="1:16" x14ac:dyDescent="0.25">
      <c r="A1254" s="2">
        <v>809</v>
      </c>
      <c r="B1254" s="3" t="s">
        <v>1616</v>
      </c>
      <c r="C1254" s="3" t="s">
        <v>1617</v>
      </c>
      <c r="D1254" s="3" t="s">
        <v>999</v>
      </c>
      <c r="E1254" s="3" t="s">
        <v>162</v>
      </c>
      <c r="F1254" s="4">
        <v>45440</v>
      </c>
      <c r="G1254" s="2">
        <v>2348</v>
      </c>
      <c r="H1254" s="5">
        <v>44333</v>
      </c>
      <c r="I1254" s="5" t="str">
        <f>TEXT(H1254, "d")</f>
        <v>17</v>
      </c>
      <c r="J1254" s="5" t="str">
        <f>TEXT(H1254, "mmm")</f>
        <v>May</v>
      </c>
      <c r="K1254" s="5" t="str">
        <f>TEXT(H1254, "yyyy")</f>
        <v>2021</v>
      </c>
      <c r="L1254" s="4">
        <v>4</v>
      </c>
      <c r="M1254" s="4">
        <v>19.989999999999998</v>
      </c>
      <c r="N1254" s="3" t="s">
        <v>493</v>
      </c>
      <c r="O1254" s="3" t="s">
        <v>37</v>
      </c>
      <c r="P1254" s="3">
        <f xml:space="preserve"> L1254 * M1254</f>
        <v>79.959999999999994</v>
      </c>
    </row>
    <row r="1255" spans="1:16" x14ac:dyDescent="0.25">
      <c r="A1255" s="2">
        <v>810</v>
      </c>
      <c r="B1255" s="3" t="s">
        <v>1618</v>
      </c>
      <c r="C1255" s="3" t="s">
        <v>1619</v>
      </c>
      <c r="D1255" s="3" t="s">
        <v>281</v>
      </c>
      <c r="E1255" s="3" t="s">
        <v>14</v>
      </c>
      <c r="F1255" s="4">
        <v>98140</v>
      </c>
      <c r="G1255" s="2">
        <v>548</v>
      </c>
      <c r="H1255" s="5">
        <v>43950</v>
      </c>
      <c r="I1255" s="5" t="str">
        <f>TEXT(H1255, "d")</f>
        <v>29</v>
      </c>
      <c r="J1255" s="5" t="str">
        <f>TEXT(H1255, "mmm")</f>
        <v>Apr</v>
      </c>
      <c r="K1255" s="5" t="str">
        <f>TEXT(H1255, "yyyy")</f>
        <v>2020</v>
      </c>
      <c r="L1255" s="4">
        <v>5</v>
      </c>
      <c r="M1255" s="4">
        <v>20.95</v>
      </c>
      <c r="N1255" s="3" t="s">
        <v>193</v>
      </c>
      <c r="O1255" s="3" t="s">
        <v>37</v>
      </c>
      <c r="P1255" s="3">
        <f xml:space="preserve"> L1255 * M1255</f>
        <v>104.75</v>
      </c>
    </row>
    <row r="1256" spans="1:16" x14ac:dyDescent="0.25">
      <c r="A1256" s="2">
        <v>810</v>
      </c>
      <c r="B1256" s="3" t="s">
        <v>1618</v>
      </c>
      <c r="C1256" s="3" t="s">
        <v>1619</v>
      </c>
      <c r="D1256" s="3" t="s">
        <v>281</v>
      </c>
      <c r="E1256" s="3" t="s">
        <v>14</v>
      </c>
      <c r="F1256" s="4">
        <v>98140</v>
      </c>
      <c r="G1256" s="2">
        <v>673</v>
      </c>
      <c r="H1256" s="5">
        <v>43973</v>
      </c>
      <c r="I1256" s="5" t="str">
        <f>TEXT(H1256, "d")</f>
        <v>22</v>
      </c>
      <c r="J1256" s="5" t="str">
        <f>TEXT(H1256, "mmm")</f>
        <v>May</v>
      </c>
      <c r="K1256" s="5" t="str">
        <f>TEXT(H1256, "yyyy")</f>
        <v>2020</v>
      </c>
      <c r="L1256" s="4">
        <v>4</v>
      </c>
      <c r="M1256" s="4">
        <v>8.99</v>
      </c>
      <c r="N1256" s="3" t="s">
        <v>271</v>
      </c>
      <c r="O1256" s="3" t="s">
        <v>19</v>
      </c>
      <c r="P1256" s="3">
        <f xml:space="preserve"> L1256 * M1256</f>
        <v>35.96</v>
      </c>
    </row>
    <row r="1257" spans="1:16" x14ac:dyDescent="0.25">
      <c r="A1257" s="2">
        <v>810</v>
      </c>
      <c r="B1257" s="3" t="s">
        <v>1618</v>
      </c>
      <c r="C1257" s="3" t="s">
        <v>1619</v>
      </c>
      <c r="D1257" s="3" t="s">
        <v>281</v>
      </c>
      <c r="E1257" s="3" t="s">
        <v>14</v>
      </c>
      <c r="F1257" s="4">
        <v>98140</v>
      </c>
      <c r="G1257" s="2">
        <v>1618</v>
      </c>
      <c r="H1257" s="5">
        <v>44179</v>
      </c>
      <c r="I1257" s="5" t="str">
        <f>TEXT(H1257, "d")</f>
        <v>14</v>
      </c>
      <c r="J1257" s="5" t="str">
        <f>TEXT(H1257, "mmm")</f>
        <v>Dec</v>
      </c>
      <c r="K1257" s="5" t="str">
        <f>TEXT(H1257, "yyyy")</f>
        <v>2020</v>
      </c>
      <c r="L1257" s="4">
        <v>2</v>
      </c>
      <c r="M1257" s="4">
        <v>19.5</v>
      </c>
      <c r="N1257" s="3" t="s">
        <v>217</v>
      </c>
      <c r="O1257" s="3" t="s">
        <v>37</v>
      </c>
      <c r="P1257" s="3">
        <f xml:space="preserve"> L1257 * M1257</f>
        <v>39</v>
      </c>
    </row>
    <row r="1258" spans="1:16" x14ac:dyDescent="0.25">
      <c r="A1258" s="2">
        <v>811</v>
      </c>
      <c r="B1258" s="3" t="s">
        <v>1620</v>
      </c>
      <c r="C1258" s="3" t="s">
        <v>1621</v>
      </c>
      <c r="D1258" s="3" t="s">
        <v>27</v>
      </c>
      <c r="E1258" s="3" t="s">
        <v>28</v>
      </c>
      <c r="F1258" s="4">
        <v>30311</v>
      </c>
      <c r="G1258" s="2">
        <v>31</v>
      </c>
      <c r="H1258" s="5">
        <v>43836</v>
      </c>
      <c r="I1258" s="5" t="str">
        <f>TEXT(H1258, "d")</f>
        <v>6</v>
      </c>
      <c r="J1258" s="5" t="str">
        <f>TEXT(H1258, "mmm")</f>
        <v>Jan</v>
      </c>
      <c r="K1258" s="5" t="str">
        <f>TEXT(H1258, "yyyy")</f>
        <v>2020</v>
      </c>
      <c r="L1258" s="4">
        <v>1</v>
      </c>
      <c r="M1258" s="4">
        <v>42.99</v>
      </c>
      <c r="N1258" s="3" t="s">
        <v>489</v>
      </c>
      <c r="O1258" s="3" t="s">
        <v>17</v>
      </c>
      <c r="P1258" s="3">
        <f xml:space="preserve"> L1258 * M1258</f>
        <v>42.99</v>
      </c>
    </row>
    <row r="1259" spans="1:16" x14ac:dyDescent="0.25">
      <c r="A1259" s="2">
        <v>811</v>
      </c>
      <c r="B1259" s="3" t="s">
        <v>1620</v>
      </c>
      <c r="C1259" s="3" t="s">
        <v>1621</v>
      </c>
      <c r="D1259" s="3" t="s">
        <v>27</v>
      </c>
      <c r="E1259" s="3" t="s">
        <v>28</v>
      </c>
      <c r="F1259" s="4">
        <v>30311</v>
      </c>
      <c r="G1259" s="2">
        <v>3183</v>
      </c>
      <c r="H1259" s="5">
        <v>44526</v>
      </c>
      <c r="I1259" s="5" t="str">
        <f>TEXT(H1259, "d")</f>
        <v>26</v>
      </c>
      <c r="J1259" s="5" t="str">
        <f>TEXT(H1259, "mmm")</f>
        <v>Nov</v>
      </c>
      <c r="K1259" s="5" t="str">
        <f>TEXT(H1259, "yyyy")</f>
        <v>2021</v>
      </c>
      <c r="L1259" s="4">
        <v>2</v>
      </c>
      <c r="M1259" s="4">
        <v>9.99</v>
      </c>
      <c r="N1259" s="3" t="s">
        <v>158</v>
      </c>
      <c r="O1259" s="3" t="s">
        <v>19</v>
      </c>
      <c r="P1259" s="3">
        <f xml:space="preserve"> L1259 * M1259</f>
        <v>19.98</v>
      </c>
    </row>
    <row r="1260" spans="1:16" x14ac:dyDescent="0.25">
      <c r="A1260" s="2">
        <v>812</v>
      </c>
      <c r="B1260" s="3" t="s">
        <v>1622</v>
      </c>
      <c r="C1260" s="3" t="s">
        <v>1623</v>
      </c>
      <c r="D1260" s="3" t="s">
        <v>278</v>
      </c>
      <c r="E1260" s="3" t="s">
        <v>275</v>
      </c>
      <c r="F1260" s="4">
        <v>29305</v>
      </c>
      <c r="G1260" s="2">
        <v>1590</v>
      </c>
      <c r="H1260" s="5">
        <v>44174</v>
      </c>
      <c r="I1260" s="5" t="str">
        <f>TEXT(H1260, "d")</f>
        <v>9</v>
      </c>
      <c r="J1260" s="5" t="str">
        <f>TEXT(H1260, "mmm")</f>
        <v>Dec</v>
      </c>
      <c r="K1260" s="5" t="str">
        <f>TEXT(H1260, "yyyy")</f>
        <v>2020</v>
      </c>
      <c r="L1260" s="4">
        <v>5</v>
      </c>
      <c r="M1260" s="4">
        <v>49</v>
      </c>
      <c r="N1260" s="3" t="s">
        <v>53</v>
      </c>
      <c r="O1260" s="3" t="s">
        <v>17</v>
      </c>
      <c r="P1260" s="3">
        <f xml:space="preserve"> L1260 * M1260</f>
        <v>245</v>
      </c>
    </row>
    <row r="1261" spans="1:16" x14ac:dyDescent="0.25">
      <c r="A1261" s="2">
        <v>813</v>
      </c>
      <c r="B1261" s="3" t="s">
        <v>1624</v>
      </c>
      <c r="C1261" s="3" t="s">
        <v>1625</v>
      </c>
      <c r="D1261" s="3" t="s">
        <v>292</v>
      </c>
      <c r="E1261" s="3" t="s">
        <v>293</v>
      </c>
      <c r="F1261" s="4">
        <v>36622</v>
      </c>
      <c r="G1261" s="2">
        <v>271</v>
      </c>
      <c r="H1261" s="5">
        <v>43886</v>
      </c>
      <c r="I1261" s="5" t="str">
        <f>TEXT(H1261, "d")</f>
        <v>25</v>
      </c>
      <c r="J1261" s="5" t="str">
        <f>TEXT(H1261, "mmm")</f>
        <v>Feb</v>
      </c>
      <c r="K1261" s="5" t="str">
        <f>TEXT(H1261, "yyyy")</f>
        <v>2020</v>
      </c>
      <c r="L1261" s="4">
        <v>2</v>
      </c>
      <c r="M1261" s="4">
        <v>250</v>
      </c>
      <c r="N1261" s="3" t="s">
        <v>82</v>
      </c>
      <c r="O1261" s="3" t="s">
        <v>59</v>
      </c>
      <c r="P1261" s="3">
        <f xml:space="preserve"> L1261 * M1261</f>
        <v>500</v>
      </c>
    </row>
    <row r="1262" spans="1:16" x14ac:dyDescent="0.25">
      <c r="A1262" s="2">
        <v>813</v>
      </c>
      <c r="B1262" s="3" t="s">
        <v>1624</v>
      </c>
      <c r="C1262" s="3" t="s">
        <v>1625</v>
      </c>
      <c r="D1262" s="3" t="s">
        <v>292</v>
      </c>
      <c r="E1262" s="3" t="s">
        <v>293</v>
      </c>
      <c r="F1262" s="4">
        <v>36622</v>
      </c>
      <c r="G1262" s="2">
        <v>1381</v>
      </c>
      <c r="H1262" s="5">
        <v>44125</v>
      </c>
      <c r="I1262" s="5" t="str">
        <f>TEXT(H1262, "d")</f>
        <v>21</v>
      </c>
      <c r="J1262" s="5" t="str">
        <f>TEXT(H1262, "mmm")</f>
        <v>Oct</v>
      </c>
      <c r="K1262" s="5" t="str">
        <f>TEXT(H1262, "yyyy")</f>
        <v>2020</v>
      </c>
      <c r="L1262" s="4">
        <v>2</v>
      </c>
      <c r="M1262" s="4">
        <v>49</v>
      </c>
      <c r="N1262" s="3" t="s">
        <v>427</v>
      </c>
      <c r="O1262" s="3" t="s">
        <v>17</v>
      </c>
      <c r="P1262" s="3">
        <f xml:space="preserve"> L1262 * M1262</f>
        <v>98</v>
      </c>
    </row>
    <row r="1263" spans="1:16" x14ac:dyDescent="0.25">
      <c r="A1263" s="2">
        <v>813</v>
      </c>
      <c r="B1263" s="3" t="s">
        <v>1624</v>
      </c>
      <c r="C1263" s="3" t="s">
        <v>1625</v>
      </c>
      <c r="D1263" s="3" t="s">
        <v>292</v>
      </c>
      <c r="E1263" s="3" t="s">
        <v>293</v>
      </c>
      <c r="F1263" s="4">
        <v>36622</v>
      </c>
      <c r="G1263" s="2">
        <v>2079</v>
      </c>
      <c r="H1263" s="5">
        <v>44278</v>
      </c>
      <c r="I1263" s="5" t="str">
        <f>TEXT(H1263, "d")</f>
        <v>23</v>
      </c>
      <c r="J1263" s="5" t="str">
        <f>TEXT(H1263, "mmm")</f>
        <v>Mar</v>
      </c>
      <c r="K1263" s="5" t="str">
        <f>TEXT(H1263, "yyyy")</f>
        <v>2021</v>
      </c>
      <c r="L1263" s="4">
        <v>4</v>
      </c>
      <c r="M1263" s="4">
        <v>499</v>
      </c>
      <c r="N1263" s="3" t="s">
        <v>63</v>
      </c>
      <c r="O1263" s="3" t="s">
        <v>59</v>
      </c>
      <c r="P1263" s="3">
        <f xml:space="preserve"> L1263 * M1263</f>
        <v>1996</v>
      </c>
    </row>
    <row r="1264" spans="1:16" x14ac:dyDescent="0.25">
      <c r="A1264" s="2">
        <v>814</v>
      </c>
      <c r="B1264" s="3" t="s">
        <v>1626</v>
      </c>
      <c r="C1264" s="3" t="s">
        <v>1627</v>
      </c>
      <c r="D1264" s="3" t="s">
        <v>442</v>
      </c>
      <c r="E1264" s="3" t="s">
        <v>23</v>
      </c>
      <c r="F1264" s="4">
        <v>13205</v>
      </c>
      <c r="G1264" s="2">
        <v>35</v>
      </c>
      <c r="H1264" s="5">
        <v>43837</v>
      </c>
      <c r="I1264" s="5" t="str">
        <f>TEXT(H1264, "d")</f>
        <v>7</v>
      </c>
      <c r="J1264" s="5" t="str">
        <f>TEXT(H1264, "mmm")</f>
        <v>Jan</v>
      </c>
      <c r="K1264" s="5" t="str">
        <f>TEXT(H1264, "yyyy")</f>
        <v>2020</v>
      </c>
      <c r="L1264" s="4">
        <v>5</v>
      </c>
      <c r="M1264" s="4">
        <v>12.99</v>
      </c>
      <c r="N1264" s="3" t="s">
        <v>67</v>
      </c>
      <c r="O1264" s="3" t="s">
        <v>37</v>
      </c>
      <c r="P1264" s="3">
        <f xml:space="preserve"> L1264 * M1264</f>
        <v>64.95</v>
      </c>
    </row>
    <row r="1265" spans="1:16" x14ac:dyDescent="0.25">
      <c r="A1265" s="2">
        <v>815</v>
      </c>
      <c r="B1265" s="3" t="s">
        <v>1628</v>
      </c>
      <c r="C1265" s="3" t="s">
        <v>1629</v>
      </c>
      <c r="D1265" s="3" t="s">
        <v>14</v>
      </c>
      <c r="E1265" s="3" t="s">
        <v>15</v>
      </c>
      <c r="F1265" s="4">
        <v>20508</v>
      </c>
      <c r="G1265" s="2">
        <v>12</v>
      </c>
      <c r="H1265" s="5">
        <v>43832</v>
      </c>
      <c r="I1265" s="5" t="str">
        <f>TEXT(H1265, "d")</f>
        <v>2</v>
      </c>
      <c r="J1265" s="5" t="str">
        <f>TEXT(H1265, "mmm")</f>
        <v>Jan</v>
      </c>
      <c r="K1265" s="5" t="str">
        <f>TEXT(H1265, "yyyy")</f>
        <v>2020</v>
      </c>
      <c r="L1265" s="4">
        <v>5</v>
      </c>
      <c r="M1265" s="4">
        <v>54</v>
      </c>
      <c r="N1265" s="3" t="s">
        <v>83</v>
      </c>
      <c r="O1265" s="3" t="s">
        <v>44</v>
      </c>
      <c r="P1265" s="3">
        <f xml:space="preserve"> L1265 * M1265</f>
        <v>270</v>
      </c>
    </row>
    <row r="1266" spans="1:16" x14ac:dyDescent="0.25">
      <c r="A1266" s="2">
        <v>815</v>
      </c>
      <c r="B1266" s="3" t="s">
        <v>1628</v>
      </c>
      <c r="C1266" s="3" t="s">
        <v>1629</v>
      </c>
      <c r="D1266" s="3" t="s">
        <v>14</v>
      </c>
      <c r="E1266" s="3" t="s">
        <v>15</v>
      </c>
      <c r="F1266" s="4">
        <v>20508</v>
      </c>
      <c r="G1266" s="2">
        <v>2943</v>
      </c>
      <c r="H1266" s="5">
        <v>44467</v>
      </c>
      <c r="I1266" s="5" t="str">
        <f>TEXT(H1266, "d")</f>
        <v>28</v>
      </c>
      <c r="J1266" s="5" t="str">
        <f>TEXT(H1266, "mmm")</f>
        <v>Sep</v>
      </c>
      <c r="K1266" s="5" t="str">
        <f>TEXT(H1266, "yyyy")</f>
        <v>2021</v>
      </c>
      <c r="L1266" s="4">
        <v>3</v>
      </c>
      <c r="M1266" s="4">
        <v>11.99</v>
      </c>
      <c r="N1266" s="3" t="s">
        <v>62</v>
      </c>
      <c r="O1266" s="3" t="s">
        <v>19</v>
      </c>
      <c r="P1266" s="3">
        <f xml:space="preserve"> L1266 * M1266</f>
        <v>35.97</v>
      </c>
    </row>
    <row r="1267" spans="1:16" x14ac:dyDescent="0.25">
      <c r="A1267" s="2">
        <v>817</v>
      </c>
      <c r="B1267" s="3" t="s">
        <v>925</v>
      </c>
      <c r="C1267" s="3" t="s">
        <v>1630</v>
      </c>
      <c r="D1267" s="3" t="s">
        <v>1631</v>
      </c>
      <c r="E1267" s="3" t="s">
        <v>41</v>
      </c>
      <c r="F1267" s="4">
        <v>93005</v>
      </c>
      <c r="G1267" s="2">
        <v>2948</v>
      </c>
      <c r="H1267" s="5">
        <v>44468</v>
      </c>
      <c r="I1267" s="5" t="str">
        <f>TEXT(H1267, "d")</f>
        <v>29</v>
      </c>
      <c r="J1267" s="5" t="str">
        <f>TEXT(H1267, "mmm")</f>
        <v>Sep</v>
      </c>
      <c r="K1267" s="5" t="str">
        <f>TEXT(H1267, "yyyy")</f>
        <v>2021</v>
      </c>
      <c r="L1267" s="4">
        <v>5</v>
      </c>
      <c r="M1267" s="4">
        <v>14.99</v>
      </c>
      <c r="N1267" s="3" t="s">
        <v>298</v>
      </c>
      <c r="O1267" s="3" t="s">
        <v>37</v>
      </c>
      <c r="P1267" s="3">
        <f xml:space="preserve"> L1267 * M1267</f>
        <v>74.95</v>
      </c>
    </row>
    <row r="1268" spans="1:16" x14ac:dyDescent="0.25">
      <c r="A1268" s="2">
        <v>818</v>
      </c>
      <c r="B1268" s="3" t="s">
        <v>1632</v>
      </c>
      <c r="C1268" s="3" t="s">
        <v>1633</v>
      </c>
      <c r="D1268" s="3" t="s">
        <v>1634</v>
      </c>
      <c r="E1268" s="3" t="s">
        <v>14</v>
      </c>
      <c r="F1268" s="4">
        <v>98516</v>
      </c>
      <c r="G1268" s="2">
        <v>1105</v>
      </c>
      <c r="H1268" s="5">
        <v>44069</v>
      </c>
      <c r="I1268" s="5" t="str">
        <f>TEXT(H1268, "d")</f>
        <v>26</v>
      </c>
      <c r="J1268" s="5" t="str">
        <f>TEXT(H1268, "mmm")</f>
        <v>Aug</v>
      </c>
      <c r="K1268" s="5" t="str">
        <f>TEXT(H1268, "yyyy")</f>
        <v>2020</v>
      </c>
      <c r="L1268" s="4">
        <v>4</v>
      </c>
      <c r="M1268" s="4">
        <v>12.99</v>
      </c>
      <c r="N1268" s="3" t="s">
        <v>67</v>
      </c>
      <c r="O1268" s="3" t="s">
        <v>37</v>
      </c>
      <c r="P1268" s="3">
        <f xml:space="preserve"> L1268 * M1268</f>
        <v>51.96</v>
      </c>
    </row>
    <row r="1269" spans="1:16" x14ac:dyDescent="0.25">
      <c r="A1269" s="2">
        <v>818</v>
      </c>
      <c r="B1269" s="3" t="s">
        <v>1632</v>
      </c>
      <c r="C1269" s="3" t="s">
        <v>1633</v>
      </c>
      <c r="D1269" s="3" t="s">
        <v>1634</v>
      </c>
      <c r="E1269" s="3" t="s">
        <v>14</v>
      </c>
      <c r="F1269" s="4">
        <v>98516</v>
      </c>
      <c r="G1269" s="2">
        <v>1591</v>
      </c>
      <c r="H1269" s="5">
        <v>44174</v>
      </c>
      <c r="I1269" s="5" t="str">
        <f>TEXT(H1269, "d")</f>
        <v>9</v>
      </c>
      <c r="J1269" s="5" t="str">
        <f>TEXT(H1269, "mmm")</f>
        <v>Dec</v>
      </c>
      <c r="K1269" s="5" t="str">
        <f>TEXT(H1269, "yyyy")</f>
        <v>2020</v>
      </c>
      <c r="L1269" s="4">
        <v>3</v>
      </c>
      <c r="M1269" s="4">
        <v>44.95</v>
      </c>
      <c r="N1269" s="3" t="s">
        <v>603</v>
      </c>
      <c r="O1269" s="3" t="s">
        <v>17</v>
      </c>
      <c r="P1269" s="3">
        <f xml:space="preserve"> L1269 * M1269</f>
        <v>134.85000000000002</v>
      </c>
    </row>
    <row r="1270" spans="1:16" x14ac:dyDescent="0.25">
      <c r="A1270" s="2">
        <v>818</v>
      </c>
      <c r="B1270" s="3" t="s">
        <v>1632</v>
      </c>
      <c r="C1270" s="3" t="s">
        <v>1633</v>
      </c>
      <c r="D1270" s="3" t="s">
        <v>1634</v>
      </c>
      <c r="E1270" s="3" t="s">
        <v>14</v>
      </c>
      <c r="F1270" s="4">
        <v>98516</v>
      </c>
      <c r="G1270" s="2">
        <v>1725</v>
      </c>
      <c r="H1270" s="5">
        <v>44203</v>
      </c>
      <c r="I1270" s="5" t="str">
        <f>TEXT(H1270, "d")</f>
        <v>7</v>
      </c>
      <c r="J1270" s="5" t="str">
        <f>TEXT(H1270, "mmm")</f>
        <v>Jan</v>
      </c>
      <c r="K1270" s="5" t="str">
        <f>TEXT(H1270, "yyyy")</f>
        <v>2021</v>
      </c>
      <c r="L1270" s="4">
        <v>4</v>
      </c>
      <c r="M1270" s="4">
        <v>214</v>
      </c>
      <c r="N1270" s="3" t="s">
        <v>171</v>
      </c>
      <c r="O1270" s="3" t="s">
        <v>106</v>
      </c>
      <c r="P1270" s="3">
        <f xml:space="preserve"> L1270 * M1270</f>
        <v>856</v>
      </c>
    </row>
    <row r="1271" spans="1:16" x14ac:dyDescent="0.25">
      <c r="A1271" s="2">
        <v>818</v>
      </c>
      <c r="B1271" s="3" t="s">
        <v>1632</v>
      </c>
      <c r="C1271" s="3" t="s">
        <v>1633</v>
      </c>
      <c r="D1271" s="3" t="s">
        <v>1634</v>
      </c>
      <c r="E1271" s="3" t="s">
        <v>14</v>
      </c>
      <c r="F1271" s="4">
        <v>98516</v>
      </c>
      <c r="G1271" s="2">
        <v>1908</v>
      </c>
      <c r="H1271" s="5">
        <v>44240</v>
      </c>
      <c r="I1271" s="5" t="str">
        <f>TEXT(H1271, "d")</f>
        <v>13</v>
      </c>
      <c r="J1271" s="5" t="str">
        <f>TEXT(H1271, "mmm")</f>
        <v>Feb</v>
      </c>
      <c r="K1271" s="5" t="str">
        <f>TEXT(H1271, "yyyy")</f>
        <v>2021</v>
      </c>
      <c r="L1271" s="4">
        <v>6</v>
      </c>
      <c r="M1271" s="4">
        <v>12</v>
      </c>
      <c r="N1271" s="3" t="s">
        <v>42</v>
      </c>
      <c r="O1271" s="3" t="s">
        <v>19</v>
      </c>
      <c r="P1271" s="3">
        <f xml:space="preserve"> L1271 * M1271</f>
        <v>72</v>
      </c>
    </row>
    <row r="1272" spans="1:16" x14ac:dyDescent="0.25">
      <c r="A1272" s="2">
        <v>819</v>
      </c>
      <c r="B1272" s="3" t="s">
        <v>1635</v>
      </c>
      <c r="C1272" s="3" t="s">
        <v>1636</v>
      </c>
      <c r="D1272" s="3" t="s">
        <v>535</v>
      </c>
      <c r="E1272" s="3" t="s">
        <v>34</v>
      </c>
      <c r="F1272" s="4">
        <v>76192</v>
      </c>
      <c r="G1272" s="2">
        <v>1463</v>
      </c>
      <c r="H1272" s="5">
        <v>44144</v>
      </c>
      <c r="I1272" s="5" t="str">
        <f>TEXT(H1272, "d")</f>
        <v>9</v>
      </c>
      <c r="J1272" s="5" t="str">
        <f>TEXT(H1272, "mmm")</f>
        <v>Nov</v>
      </c>
      <c r="K1272" s="5" t="str">
        <f>TEXT(H1272, "yyyy")</f>
        <v>2020</v>
      </c>
      <c r="L1272" s="4">
        <v>3</v>
      </c>
      <c r="M1272" s="4">
        <v>27.5</v>
      </c>
      <c r="N1272" s="3" t="s">
        <v>24</v>
      </c>
      <c r="O1272" s="3" t="s">
        <v>17</v>
      </c>
      <c r="P1272" s="3">
        <f xml:space="preserve"> L1272 * M1272</f>
        <v>82.5</v>
      </c>
    </row>
    <row r="1273" spans="1:16" x14ac:dyDescent="0.25">
      <c r="A1273" s="2">
        <v>819</v>
      </c>
      <c r="B1273" s="3" t="s">
        <v>1635</v>
      </c>
      <c r="C1273" s="3" t="s">
        <v>1636</v>
      </c>
      <c r="D1273" s="3" t="s">
        <v>535</v>
      </c>
      <c r="E1273" s="3" t="s">
        <v>34</v>
      </c>
      <c r="F1273" s="4">
        <v>76192</v>
      </c>
      <c r="G1273" s="2">
        <v>2354</v>
      </c>
      <c r="H1273" s="5">
        <v>44335</v>
      </c>
      <c r="I1273" s="5" t="str">
        <f>TEXT(H1273, "d")</f>
        <v>19</v>
      </c>
      <c r="J1273" s="5" t="str">
        <f>TEXT(H1273, "mmm")</f>
        <v>May</v>
      </c>
      <c r="K1273" s="5" t="str">
        <f>TEXT(H1273, "yyyy")</f>
        <v>2021</v>
      </c>
      <c r="L1273" s="4">
        <v>5</v>
      </c>
      <c r="M1273" s="4">
        <v>9.99</v>
      </c>
      <c r="N1273" s="3" t="s">
        <v>158</v>
      </c>
      <c r="O1273" s="3" t="s">
        <v>19</v>
      </c>
      <c r="P1273" s="3">
        <f xml:space="preserve"> L1273 * M1273</f>
        <v>49.95</v>
      </c>
    </row>
    <row r="1274" spans="1:16" x14ac:dyDescent="0.25">
      <c r="A1274" s="2">
        <v>819</v>
      </c>
      <c r="B1274" s="3" t="s">
        <v>1635</v>
      </c>
      <c r="C1274" s="3" t="s">
        <v>1636</v>
      </c>
      <c r="D1274" s="3" t="s">
        <v>535</v>
      </c>
      <c r="E1274" s="3" t="s">
        <v>34</v>
      </c>
      <c r="F1274" s="4">
        <v>76192</v>
      </c>
      <c r="G1274" s="2">
        <v>2393</v>
      </c>
      <c r="H1274" s="5">
        <v>44347</v>
      </c>
      <c r="I1274" s="5" t="str">
        <f>TEXT(H1274, "d")</f>
        <v>31</v>
      </c>
      <c r="J1274" s="5" t="str">
        <f>TEXT(H1274, "mmm")</f>
        <v>May</v>
      </c>
      <c r="K1274" s="5" t="str">
        <f>TEXT(H1274, "yyyy")</f>
        <v>2021</v>
      </c>
      <c r="L1274" s="4">
        <v>3</v>
      </c>
      <c r="M1274" s="4">
        <v>42.99</v>
      </c>
      <c r="N1274" s="3" t="s">
        <v>489</v>
      </c>
      <c r="O1274" s="3" t="s">
        <v>17</v>
      </c>
      <c r="P1274" s="3">
        <f xml:space="preserve"> L1274 * M1274</f>
        <v>128.97</v>
      </c>
    </row>
    <row r="1275" spans="1:16" x14ac:dyDescent="0.25">
      <c r="A1275" s="2">
        <v>820</v>
      </c>
      <c r="B1275" s="3" t="s">
        <v>648</v>
      </c>
      <c r="C1275" s="3" t="s">
        <v>1637</v>
      </c>
      <c r="D1275" s="3" t="s">
        <v>413</v>
      </c>
      <c r="E1275" s="3" t="s">
        <v>94</v>
      </c>
      <c r="F1275" s="4">
        <v>99812</v>
      </c>
      <c r="G1275" s="2">
        <v>490</v>
      </c>
      <c r="H1275" s="5">
        <v>43932</v>
      </c>
      <c r="I1275" s="5" t="str">
        <f>TEXT(H1275, "d")</f>
        <v>11</v>
      </c>
      <c r="J1275" s="5" t="str">
        <f>TEXT(H1275, "mmm")</f>
        <v>Apr</v>
      </c>
      <c r="K1275" s="5" t="str">
        <f>TEXT(H1275, "yyyy")</f>
        <v>2020</v>
      </c>
      <c r="L1275" s="4">
        <v>5</v>
      </c>
      <c r="M1275" s="4">
        <v>23.99</v>
      </c>
      <c r="N1275" s="3" t="s">
        <v>76</v>
      </c>
      <c r="O1275" s="3" t="s">
        <v>37</v>
      </c>
      <c r="P1275" s="3">
        <f xml:space="preserve"> L1275 * M1275</f>
        <v>119.94999999999999</v>
      </c>
    </row>
    <row r="1276" spans="1:16" x14ac:dyDescent="0.25">
      <c r="A1276" s="2">
        <v>820</v>
      </c>
      <c r="B1276" s="3" t="s">
        <v>648</v>
      </c>
      <c r="C1276" s="3" t="s">
        <v>1637</v>
      </c>
      <c r="D1276" s="3" t="s">
        <v>413</v>
      </c>
      <c r="E1276" s="3" t="s">
        <v>94</v>
      </c>
      <c r="F1276" s="4">
        <v>99812</v>
      </c>
      <c r="G1276" s="2">
        <v>945</v>
      </c>
      <c r="H1276" s="5">
        <v>44033</v>
      </c>
      <c r="I1276" s="5" t="str">
        <f>TEXT(H1276, "d")</f>
        <v>21</v>
      </c>
      <c r="J1276" s="5" t="str">
        <f>TEXT(H1276, "mmm")</f>
        <v>Jul</v>
      </c>
      <c r="K1276" s="5" t="str">
        <f>TEXT(H1276, "yyyy")</f>
        <v>2020</v>
      </c>
      <c r="L1276" s="4">
        <v>3</v>
      </c>
      <c r="M1276" s="4">
        <v>12.99</v>
      </c>
      <c r="N1276" s="3" t="s">
        <v>67</v>
      </c>
      <c r="O1276" s="3" t="s">
        <v>37</v>
      </c>
      <c r="P1276" s="3">
        <f xml:space="preserve"> L1276 * M1276</f>
        <v>38.97</v>
      </c>
    </row>
    <row r="1277" spans="1:16" x14ac:dyDescent="0.25">
      <c r="A1277" s="2">
        <v>820</v>
      </c>
      <c r="B1277" s="3" t="s">
        <v>648</v>
      </c>
      <c r="C1277" s="3" t="s">
        <v>1637</v>
      </c>
      <c r="D1277" s="3" t="s">
        <v>413</v>
      </c>
      <c r="E1277" s="3" t="s">
        <v>94</v>
      </c>
      <c r="F1277" s="4">
        <v>99812</v>
      </c>
      <c r="G1277" s="2">
        <v>1431</v>
      </c>
      <c r="H1277" s="5">
        <v>44135</v>
      </c>
      <c r="I1277" s="5" t="str">
        <f>TEXT(H1277, "d")</f>
        <v>31</v>
      </c>
      <c r="J1277" s="5" t="str">
        <f>TEXT(H1277, "mmm")</f>
        <v>Oct</v>
      </c>
      <c r="K1277" s="5" t="str">
        <f>TEXT(H1277, "yyyy")</f>
        <v>2020</v>
      </c>
      <c r="L1277" s="4">
        <v>3</v>
      </c>
      <c r="M1277" s="4">
        <v>24.99</v>
      </c>
      <c r="N1277" s="3" t="s">
        <v>100</v>
      </c>
      <c r="O1277" s="3" t="s">
        <v>37</v>
      </c>
      <c r="P1277" s="3">
        <f xml:space="preserve"> L1277 * M1277</f>
        <v>74.97</v>
      </c>
    </row>
    <row r="1278" spans="1:16" x14ac:dyDescent="0.25">
      <c r="A1278" s="2">
        <v>820</v>
      </c>
      <c r="B1278" s="3" t="s">
        <v>648</v>
      </c>
      <c r="C1278" s="3" t="s">
        <v>1637</v>
      </c>
      <c r="D1278" s="3" t="s">
        <v>413</v>
      </c>
      <c r="E1278" s="3" t="s">
        <v>94</v>
      </c>
      <c r="F1278" s="4">
        <v>99812</v>
      </c>
      <c r="G1278" s="2">
        <v>1734</v>
      </c>
      <c r="H1278" s="5">
        <v>44207</v>
      </c>
      <c r="I1278" s="5" t="str">
        <f>TEXT(H1278, "d")</f>
        <v>11</v>
      </c>
      <c r="J1278" s="5" t="str">
        <f>TEXT(H1278, "mmm")</f>
        <v>Jan</v>
      </c>
      <c r="K1278" s="5" t="str">
        <f>TEXT(H1278, "yyyy")</f>
        <v>2021</v>
      </c>
      <c r="L1278" s="4">
        <v>4</v>
      </c>
      <c r="M1278" s="4">
        <v>19.989999999999998</v>
      </c>
      <c r="N1278" s="3" t="s">
        <v>493</v>
      </c>
      <c r="O1278" s="3" t="s">
        <v>37</v>
      </c>
      <c r="P1278" s="3">
        <f xml:space="preserve"> L1278 * M1278</f>
        <v>79.959999999999994</v>
      </c>
    </row>
    <row r="1279" spans="1:16" x14ac:dyDescent="0.25">
      <c r="A1279" s="2">
        <v>820</v>
      </c>
      <c r="B1279" s="3" t="s">
        <v>648</v>
      </c>
      <c r="C1279" s="3" t="s">
        <v>1637</v>
      </c>
      <c r="D1279" s="3" t="s">
        <v>413</v>
      </c>
      <c r="E1279" s="3" t="s">
        <v>94</v>
      </c>
      <c r="F1279" s="4">
        <v>99812</v>
      </c>
      <c r="G1279" s="2">
        <v>2473</v>
      </c>
      <c r="H1279" s="5">
        <v>44362</v>
      </c>
      <c r="I1279" s="5" t="str">
        <f>TEXT(H1279, "d")</f>
        <v>15</v>
      </c>
      <c r="J1279" s="5" t="str">
        <f>TEXT(H1279, "mmm")</f>
        <v>Jun</v>
      </c>
      <c r="K1279" s="5" t="str">
        <f>TEXT(H1279, "yyyy")</f>
        <v>2021</v>
      </c>
      <c r="L1279" s="4">
        <v>2</v>
      </c>
      <c r="M1279" s="4">
        <v>29.99</v>
      </c>
      <c r="N1279" s="3" t="s">
        <v>155</v>
      </c>
      <c r="O1279" s="3" t="s">
        <v>17</v>
      </c>
      <c r="P1279" s="3">
        <f xml:space="preserve"> L1279 * M1279</f>
        <v>59.98</v>
      </c>
    </row>
    <row r="1280" spans="1:16" x14ac:dyDescent="0.25">
      <c r="A1280" s="2">
        <v>821</v>
      </c>
      <c r="B1280" s="3" t="s">
        <v>931</v>
      </c>
      <c r="C1280" s="3" t="s">
        <v>1638</v>
      </c>
      <c r="D1280" s="3" t="s">
        <v>80</v>
      </c>
      <c r="E1280" s="3" t="s">
        <v>81</v>
      </c>
      <c r="F1280" s="4">
        <v>33661</v>
      </c>
      <c r="G1280" s="2">
        <v>3293</v>
      </c>
      <c r="H1280" s="5">
        <v>44551</v>
      </c>
      <c r="I1280" s="5" t="str">
        <f>TEXT(H1280, "d")</f>
        <v>21</v>
      </c>
      <c r="J1280" s="5" t="str">
        <f>TEXT(H1280, "mmm")</f>
        <v>Dec</v>
      </c>
      <c r="K1280" s="5" t="str">
        <f>TEXT(H1280, "yyyy")</f>
        <v>2021</v>
      </c>
      <c r="L1280" s="4">
        <v>2</v>
      </c>
      <c r="M1280" s="4">
        <v>19.5</v>
      </c>
      <c r="N1280" s="3" t="s">
        <v>439</v>
      </c>
      <c r="O1280" s="3" t="s">
        <v>37</v>
      </c>
      <c r="P1280" s="3">
        <f xml:space="preserve"> L1280 * M1280</f>
        <v>39</v>
      </c>
    </row>
    <row r="1281" spans="1:16" x14ac:dyDescent="0.25">
      <c r="A1281" s="2">
        <v>825</v>
      </c>
      <c r="B1281" s="3" t="s">
        <v>1639</v>
      </c>
      <c r="C1281" s="3" t="s">
        <v>1640</v>
      </c>
      <c r="D1281" s="3" t="s">
        <v>1342</v>
      </c>
      <c r="E1281" s="3" t="s">
        <v>75</v>
      </c>
      <c r="F1281" s="4">
        <v>22234</v>
      </c>
      <c r="G1281" s="2">
        <v>2253</v>
      </c>
      <c r="H1281" s="5">
        <v>44316</v>
      </c>
      <c r="I1281" s="5" t="str">
        <f>TEXT(H1281, "d")</f>
        <v>30</v>
      </c>
      <c r="J1281" s="5" t="str">
        <f>TEXT(H1281, "mmm")</f>
        <v>Apr</v>
      </c>
      <c r="K1281" s="5" t="str">
        <f>TEXT(H1281, "yyyy")</f>
        <v>2021</v>
      </c>
      <c r="L1281" s="4">
        <v>3</v>
      </c>
      <c r="M1281" s="4">
        <v>14.99</v>
      </c>
      <c r="N1281" s="3" t="s">
        <v>143</v>
      </c>
      <c r="O1281" s="3" t="s">
        <v>37</v>
      </c>
      <c r="P1281" s="3">
        <f xml:space="preserve"> L1281 * M1281</f>
        <v>44.97</v>
      </c>
    </row>
    <row r="1282" spans="1:16" x14ac:dyDescent="0.25">
      <c r="A1282" s="2">
        <v>826</v>
      </c>
      <c r="B1282" s="3" t="s">
        <v>1641</v>
      </c>
      <c r="C1282" s="3" t="s">
        <v>1642</v>
      </c>
      <c r="D1282" s="3" t="s">
        <v>457</v>
      </c>
      <c r="E1282" s="3" t="s">
        <v>252</v>
      </c>
      <c r="F1282" s="4">
        <v>55441</v>
      </c>
      <c r="G1282" s="2">
        <v>1455</v>
      </c>
      <c r="H1282" s="5">
        <v>44141</v>
      </c>
      <c r="I1282" s="5" t="str">
        <f>TEXT(H1282, "d")</f>
        <v>6</v>
      </c>
      <c r="J1282" s="5" t="str">
        <f>TEXT(H1282, "mmm")</f>
        <v>Nov</v>
      </c>
      <c r="K1282" s="5" t="str">
        <f>TEXT(H1282, "yyyy")</f>
        <v>2020</v>
      </c>
      <c r="L1282" s="4">
        <v>4</v>
      </c>
      <c r="M1282" s="4">
        <v>684</v>
      </c>
      <c r="N1282" s="3" t="s">
        <v>29</v>
      </c>
      <c r="O1282" s="3" t="s">
        <v>30</v>
      </c>
      <c r="P1282" s="3">
        <f xml:space="preserve"> L1282 * M1282</f>
        <v>2736</v>
      </c>
    </row>
    <row r="1283" spans="1:16" x14ac:dyDescent="0.25">
      <c r="A1283" s="2">
        <v>827</v>
      </c>
      <c r="B1283" s="3" t="s">
        <v>1643</v>
      </c>
      <c r="C1283" s="3" t="s">
        <v>1644</v>
      </c>
      <c r="D1283" s="3" t="s">
        <v>292</v>
      </c>
      <c r="E1283" s="3" t="s">
        <v>293</v>
      </c>
      <c r="F1283" s="4">
        <v>36628</v>
      </c>
      <c r="G1283" s="2">
        <v>1486</v>
      </c>
      <c r="H1283" s="5">
        <v>44151</v>
      </c>
      <c r="I1283" s="5" t="str">
        <f>TEXT(H1283, "d")</f>
        <v>16</v>
      </c>
      <c r="J1283" s="5" t="str">
        <f>TEXT(H1283, "mmm")</f>
        <v>Nov</v>
      </c>
      <c r="K1283" s="5" t="str">
        <f>TEXT(H1283, "yyyy")</f>
        <v>2020</v>
      </c>
      <c r="L1283" s="4">
        <v>5</v>
      </c>
      <c r="M1283" s="4">
        <v>189</v>
      </c>
      <c r="N1283" s="3" t="s">
        <v>116</v>
      </c>
      <c r="O1283" s="3" t="s">
        <v>106</v>
      </c>
      <c r="P1283" s="3">
        <f xml:space="preserve"> L1283 * M1283</f>
        <v>945</v>
      </c>
    </row>
    <row r="1284" spans="1:16" x14ac:dyDescent="0.25">
      <c r="A1284" s="2">
        <v>827</v>
      </c>
      <c r="B1284" s="3" t="s">
        <v>1643</v>
      </c>
      <c r="C1284" s="3" t="s">
        <v>1644</v>
      </c>
      <c r="D1284" s="3" t="s">
        <v>292</v>
      </c>
      <c r="E1284" s="3" t="s">
        <v>293</v>
      </c>
      <c r="F1284" s="4">
        <v>36628</v>
      </c>
      <c r="G1284" s="2">
        <v>1833</v>
      </c>
      <c r="H1284" s="5">
        <v>44225</v>
      </c>
      <c r="I1284" s="5" t="str">
        <f>TEXT(H1284, "d")</f>
        <v>29</v>
      </c>
      <c r="J1284" s="5" t="str">
        <f>TEXT(H1284, "mmm")</f>
        <v>Jan</v>
      </c>
      <c r="K1284" s="5" t="str">
        <f>TEXT(H1284, "yyyy")</f>
        <v>2021</v>
      </c>
      <c r="L1284" s="4">
        <v>2</v>
      </c>
      <c r="M1284" s="4">
        <v>10.99</v>
      </c>
      <c r="N1284" s="3" t="s">
        <v>316</v>
      </c>
      <c r="O1284" s="3" t="s">
        <v>19</v>
      </c>
      <c r="P1284" s="3">
        <f xml:space="preserve"> L1284 * M1284</f>
        <v>21.98</v>
      </c>
    </row>
    <row r="1285" spans="1:16" x14ac:dyDescent="0.25">
      <c r="A1285" s="2">
        <v>827</v>
      </c>
      <c r="B1285" s="3" t="s">
        <v>1643</v>
      </c>
      <c r="C1285" s="3" t="s">
        <v>1644</v>
      </c>
      <c r="D1285" s="3" t="s">
        <v>292</v>
      </c>
      <c r="E1285" s="3" t="s">
        <v>293</v>
      </c>
      <c r="F1285" s="4">
        <v>36628</v>
      </c>
      <c r="G1285" s="2">
        <v>2029</v>
      </c>
      <c r="H1285" s="5">
        <v>44266</v>
      </c>
      <c r="I1285" s="5" t="str">
        <f>TEXT(H1285, "d")</f>
        <v>11</v>
      </c>
      <c r="J1285" s="5" t="str">
        <f>TEXT(H1285, "mmm")</f>
        <v>Mar</v>
      </c>
      <c r="K1285" s="5" t="str">
        <f>TEXT(H1285, "yyyy")</f>
        <v>2021</v>
      </c>
      <c r="L1285" s="4">
        <v>2</v>
      </c>
      <c r="M1285" s="4">
        <v>9.99</v>
      </c>
      <c r="N1285" s="3" t="s">
        <v>158</v>
      </c>
      <c r="O1285" s="3" t="s">
        <v>19</v>
      </c>
      <c r="P1285" s="3">
        <f xml:space="preserve"> L1285 * M1285</f>
        <v>19.98</v>
      </c>
    </row>
    <row r="1286" spans="1:16" x14ac:dyDescent="0.25">
      <c r="A1286" s="2">
        <v>828</v>
      </c>
      <c r="B1286" s="3" t="s">
        <v>1581</v>
      </c>
      <c r="C1286" s="3" t="s">
        <v>1645</v>
      </c>
      <c r="D1286" s="3" t="s">
        <v>1646</v>
      </c>
      <c r="E1286" s="3" t="s">
        <v>1031</v>
      </c>
      <c r="F1286" s="4">
        <v>83206</v>
      </c>
      <c r="G1286" s="2">
        <v>885</v>
      </c>
      <c r="H1286" s="5">
        <v>44020</v>
      </c>
      <c r="I1286" s="5" t="str">
        <f>TEXT(H1286, "d")</f>
        <v>8</v>
      </c>
      <c r="J1286" s="5" t="str">
        <f>TEXT(H1286, "mmm")</f>
        <v>Jul</v>
      </c>
      <c r="K1286" s="5" t="str">
        <f>TEXT(H1286, "yyyy")</f>
        <v>2020</v>
      </c>
      <c r="L1286" s="4">
        <v>5</v>
      </c>
      <c r="M1286" s="4">
        <v>29.99</v>
      </c>
      <c r="N1286" s="3" t="s">
        <v>16</v>
      </c>
      <c r="O1286" s="3" t="s">
        <v>17</v>
      </c>
      <c r="P1286" s="3">
        <f xml:space="preserve"> L1286 * M1286</f>
        <v>149.94999999999999</v>
      </c>
    </row>
    <row r="1287" spans="1:16" x14ac:dyDescent="0.25">
      <c r="A1287" s="2">
        <v>828</v>
      </c>
      <c r="B1287" s="3" t="s">
        <v>1581</v>
      </c>
      <c r="C1287" s="3" t="s">
        <v>1645</v>
      </c>
      <c r="D1287" s="3" t="s">
        <v>1646</v>
      </c>
      <c r="E1287" s="3" t="s">
        <v>1031</v>
      </c>
      <c r="F1287" s="4">
        <v>83206</v>
      </c>
      <c r="G1287" s="2">
        <v>3085</v>
      </c>
      <c r="H1287" s="5">
        <v>44503</v>
      </c>
      <c r="I1287" s="5" t="str">
        <f>TEXT(H1287, "d")</f>
        <v>3</v>
      </c>
      <c r="J1287" s="5" t="str">
        <f>TEXT(H1287, "mmm")</f>
        <v>Nov</v>
      </c>
      <c r="K1287" s="5" t="str">
        <f>TEXT(H1287, "yyyy")</f>
        <v>2021</v>
      </c>
      <c r="L1287" s="4">
        <v>3</v>
      </c>
      <c r="M1287" s="4">
        <v>684</v>
      </c>
      <c r="N1287" s="3" t="s">
        <v>29</v>
      </c>
      <c r="O1287" s="3" t="s">
        <v>30</v>
      </c>
      <c r="P1287" s="3">
        <f xml:space="preserve"> L1287 * M1287</f>
        <v>2052</v>
      </c>
    </row>
    <row r="1288" spans="1:16" x14ac:dyDescent="0.25">
      <c r="A1288" s="2">
        <v>829</v>
      </c>
      <c r="B1288" s="3" t="s">
        <v>1647</v>
      </c>
      <c r="C1288" s="3" t="s">
        <v>1648</v>
      </c>
      <c r="D1288" s="3" t="s">
        <v>465</v>
      </c>
      <c r="E1288" s="3" t="s">
        <v>87</v>
      </c>
      <c r="F1288" s="4">
        <v>21211</v>
      </c>
      <c r="G1288" s="2">
        <v>2321</v>
      </c>
      <c r="H1288" s="5">
        <v>44329</v>
      </c>
      <c r="I1288" s="5" t="str">
        <f>TEXT(H1288, "d")</f>
        <v>13</v>
      </c>
      <c r="J1288" s="5" t="str">
        <f>TEXT(H1288, "mmm")</f>
        <v>May</v>
      </c>
      <c r="K1288" s="5" t="str">
        <f>TEXT(H1288, "yyyy")</f>
        <v>2021</v>
      </c>
      <c r="L1288" s="4">
        <v>3</v>
      </c>
      <c r="M1288" s="4">
        <v>17.5</v>
      </c>
      <c r="N1288" s="3" t="s">
        <v>233</v>
      </c>
      <c r="O1288" s="3" t="s">
        <v>37</v>
      </c>
      <c r="P1288" s="3">
        <f xml:space="preserve"> L1288 * M1288</f>
        <v>52.5</v>
      </c>
    </row>
    <row r="1289" spans="1:16" x14ac:dyDescent="0.25">
      <c r="A1289" s="2">
        <v>831</v>
      </c>
      <c r="B1289" s="3" t="s">
        <v>1649</v>
      </c>
      <c r="C1289" s="3" t="s">
        <v>1650</v>
      </c>
      <c r="D1289" s="3" t="s">
        <v>1651</v>
      </c>
      <c r="E1289" s="3" t="s">
        <v>293</v>
      </c>
      <c r="F1289" s="4">
        <v>36125</v>
      </c>
      <c r="G1289" s="2">
        <v>125</v>
      </c>
      <c r="H1289" s="5">
        <v>43855</v>
      </c>
      <c r="I1289" s="5" t="str">
        <f>TEXT(H1289, "d")</f>
        <v>25</v>
      </c>
      <c r="J1289" s="5" t="str">
        <f>TEXT(H1289, "mmm")</f>
        <v>Jan</v>
      </c>
      <c r="K1289" s="5" t="str">
        <f>TEXT(H1289, "yyyy")</f>
        <v>2020</v>
      </c>
      <c r="L1289" s="4">
        <v>3</v>
      </c>
      <c r="M1289" s="4">
        <v>49</v>
      </c>
      <c r="N1289" s="3" t="s">
        <v>427</v>
      </c>
      <c r="O1289" s="3" t="s">
        <v>17</v>
      </c>
      <c r="P1289" s="3">
        <f xml:space="preserve"> L1289 * M1289</f>
        <v>147</v>
      </c>
    </row>
    <row r="1290" spans="1:16" x14ac:dyDescent="0.25">
      <c r="A1290" s="2">
        <v>831</v>
      </c>
      <c r="B1290" s="3" t="s">
        <v>1649</v>
      </c>
      <c r="C1290" s="3" t="s">
        <v>1650</v>
      </c>
      <c r="D1290" s="3" t="s">
        <v>1651</v>
      </c>
      <c r="E1290" s="3" t="s">
        <v>293</v>
      </c>
      <c r="F1290" s="4">
        <v>36125</v>
      </c>
      <c r="G1290" s="2">
        <v>1746</v>
      </c>
      <c r="H1290" s="5">
        <v>44209</v>
      </c>
      <c r="I1290" s="5" t="str">
        <f>TEXT(H1290, "d")</f>
        <v>13</v>
      </c>
      <c r="J1290" s="5" t="str">
        <f>TEXT(H1290, "mmm")</f>
        <v>Jan</v>
      </c>
      <c r="K1290" s="5" t="str">
        <f>TEXT(H1290, "yyyy")</f>
        <v>2021</v>
      </c>
      <c r="L1290" s="4">
        <v>5</v>
      </c>
      <c r="M1290" s="4">
        <v>34.99</v>
      </c>
      <c r="N1290" s="3" t="s">
        <v>111</v>
      </c>
      <c r="O1290" s="3" t="s">
        <v>17</v>
      </c>
      <c r="P1290" s="3">
        <f xml:space="preserve"> L1290 * M1290</f>
        <v>174.95000000000002</v>
      </c>
    </row>
    <row r="1291" spans="1:16" x14ac:dyDescent="0.25">
      <c r="A1291" s="2">
        <v>832</v>
      </c>
      <c r="B1291" s="3" t="s">
        <v>1652</v>
      </c>
      <c r="C1291" s="3" t="s">
        <v>1653</v>
      </c>
      <c r="D1291" s="3" t="s">
        <v>1654</v>
      </c>
      <c r="E1291" s="3" t="s">
        <v>75</v>
      </c>
      <c r="F1291" s="4">
        <v>23459</v>
      </c>
      <c r="G1291" s="2">
        <v>15</v>
      </c>
      <c r="H1291" s="5">
        <v>43832</v>
      </c>
      <c r="I1291" s="5" t="str">
        <f>TEXT(H1291, "d")</f>
        <v>2</v>
      </c>
      <c r="J1291" s="5" t="str">
        <f>TEXT(H1291, "mmm")</f>
        <v>Jan</v>
      </c>
      <c r="K1291" s="5" t="str">
        <f>TEXT(H1291, "yyyy")</f>
        <v>2020</v>
      </c>
      <c r="L1291" s="4">
        <v>2</v>
      </c>
      <c r="M1291" s="4">
        <v>214</v>
      </c>
      <c r="N1291" s="3" t="s">
        <v>171</v>
      </c>
      <c r="O1291" s="3" t="s">
        <v>106</v>
      </c>
      <c r="P1291" s="3">
        <f xml:space="preserve"> L1291 * M1291</f>
        <v>428</v>
      </c>
    </row>
    <row r="1292" spans="1:16" x14ac:dyDescent="0.25">
      <c r="A1292" s="2">
        <v>832</v>
      </c>
      <c r="B1292" s="3" t="s">
        <v>1652</v>
      </c>
      <c r="C1292" s="3" t="s">
        <v>1653</v>
      </c>
      <c r="D1292" s="3" t="s">
        <v>1654</v>
      </c>
      <c r="E1292" s="3" t="s">
        <v>75</v>
      </c>
      <c r="F1292" s="4">
        <v>23459</v>
      </c>
      <c r="G1292" s="2">
        <v>22</v>
      </c>
      <c r="H1292" s="5">
        <v>43834</v>
      </c>
      <c r="I1292" s="5" t="str">
        <f>TEXT(H1292, "d")</f>
        <v>4</v>
      </c>
      <c r="J1292" s="5" t="str">
        <f>TEXT(H1292, "mmm")</f>
        <v>Jan</v>
      </c>
      <c r="K1292" s="5" t="str">
        <f>TEXT(H1292, "yyyy")</f>
        <v>2020</v>
      </c>
      <c r="L1292" s="4">
        <v>4</v>
      </c>
      <c r="M1292" s="4">
        <v>89.95</v>
      </c>
      <c r="N1292" s="3" t="s">
        <v>43</v>
      </c>
      <c r="O1292" s="3" t="s">
        <v>44</v>
      </c>
      <c r="P1292" s="3">
        <f xml:space="preserve"> L1292 * M1292</f>
        <v>359.8</v>
      </c>
    </row>
    <row r="1293" spans="1:16" x14ac:dyDescent="0.25">
      <c r="A1293" s="2">
        <v>832</v>
      </c>
      <c r="B1293" s="3" t="s">
        <v>1652</v>
      </c>
      <c r="C1293" s="3" t="s">
        <v>1653</v>
      </c>
      <c r="D1293" s="3" t="s">
        <v>1654</v>
      </c>
      <c r="E1293" s="3" t="s">
        <v>75</v>
      </c>
      <c r="F1293" s="4">
        <v>23459</v>
      </c>
      <c r="G1293" s="2">
        <v>2101</v>
      </c>
      <c r="H1293" s="5">
        <v>44283</v>
      </c>
      <c r="I1293" s="5" t="str">
        <f>TEXT(H1293, "d")</f>
        <v>28</v>
      </c>
      <c r="J1293" s="5" t="str">
        <f>TEXT(H1293, "mmm")</f>
        <v>Mar</v>
      </c>
      <c r="K1293" s="5" t="str">
        <f>TEXT(H1293, "yyyy")</f>
        <v>2021</v>
      </c>
      <c r="L1293" s="4">
        <v>5</v>
      </c>
      <c r="M1293" s="4">
        <v>167</v>
      </c>
      <c r="N1293" s="3" t="s">
        <v>90</v>
      </c>
      <c r="O1293" s="3" t="s">
        <v>44</v>
      </c>
      <c r="P1293" s="3">
        <f xml:space="preserve"> L1293 * M1293</f>
        <v>835</v>
      </c>
    </row>
    <row r="1294" spans="1:16" x14ac:dyDescent="0.25">
      <c r="A1294" s="2">
        <v>832</v>
      </c>
      <c r="B1294" s="3" t="s">
        <v>1652</v>
      </c>
      <c r="C1294" s="3" t="s">
        <v>1653</v>
      </c>
      <c r="D1294" s="3" t="s">
        <v>1654</v>
      </c>
      <c r="E1294" s="3" t="s">
        <v>75</v>
      </c>
      <c r="F1294" s="4">
        <v>23459</v>
      </c>
      <c r="G1294" s="2">
        <v>2286</v>
      </c>
      <c r="H1294" s="5">
        <v>44321</v>
      </c>
      <c r="I1294" s="5" t="str">
        <f>TEXT(H1294, "d")</f>
        <v>5</v>
      </c>
      <c r="J1294" s="5" t="str">
        <f>TEXT(H1294, "mmm")</f>
        <v>May</v>
      </c>
      <c r="K1294" s="5" t="str">
        <f>TEXT(H1294, "yyyy")</f>
        <v>2021</v>
      </c>
      <c r="L1294" s="4">
        <v>5</v>
      </c>
      <c r="M1294" s="4">
        <v>16.989999999999998</v>
      </c>
      <c r="N1294" s="3" t="s">
        <v>305</v>
      </c>
      <c r="O1294" s="3" t="s">
        <v>37</v>
      </c>
      <c r="P1294" s="3">
        <f xml:space="preserve"> L1294 * M1294</f>
        <v>84.949999999999989</v>
      </c>
    </row>
    <row r="1295" spans="1:16" x14ac:dyDescent="0.25">
      <c r="A1295" s="2">
        <v>833</v>
      </c>
      <c r="B1295" s="3" t="s">
        <v>1655</v>
      </c>
      <c r="C1295" s="3" t="s">
        <v>1656</v>
      </c>
      <c r="D1295" s="3" t="s">
        <v>74</v>
      </c>
      <c r="E1295" s="3" t="s">
        <v>75</v>
      </c>
      <c r="F1295" s="4">
        <v>23208</v>
      </c>
      <c r="G1295" s="2">
        <v>2642</v>
      </c>
      <c r="H1295" s="5">
        <v>44394</v>
      </c>
      <c r="I1295" s="5" t="str">
        <f>TEXT(H1295, "d")</f>
        <v>17</v>
      </c>
      <c r="J1295" s="5" t="str">
        <f>TEXT(H1295, "mmm")</f>
        <v>Jul</v>
      </c>
      <c r="K1295" s="5" t="str">
        <f>TEXT(H1295, "yyyy")</f>
        <v>2021</v>
      </c>
      <c r="L1295" s="4">
        <v>3</v>
      </c>
      <c r="M1295" s="4">
        <v>14.99</v>
      </c>
      <c r="N1295" s="3" t="s">
        <v>298</v>
      </c>
      <c r="O1295" s="3" t="s">
        <v>37</v>
      </c>
      <c r="P1295" s="3">
        <f xml:space="preserve"> L1295 * M1295</f>
        <v>44.97</v>
      </c>
    </row>
    <row r="1296" spans="1:16" x14ac:dyDescent="0.25">
      <c r="A1296" s="2">
        <v>834</v>
      </c>
      <c r="B1296" s="3" t="s">
        <v>1657</v>
      </c>
      <c r="C1296" s="3" t="s">
        <v>1658</v>
      </c>
      <c r="D1296" s="3" t="s">
        <v>136</v>
      </c>
      <c r="E1296" s="3" t="s">
        <v>137</v>
      </c>
      <c r="F1296" s="4">
        <v>70187</v>
      </c>
      <c r="G1296" s="2">
        <v>3018</v>
      </c>
      <c r="H1296" s="5">
        <v>44485</v>
      </c>
      <c r="I1296" s="5" t="str">
        <f>TEXT(H1296, "d")</f>
        <v>16</v>
      </c>
      <c r="J1296" s="5" t="str">
        <f>TEXT(H1296, "mmm")</f>
        <v>Oct</v>
      </c>
      <c r="K1296" s="5" t="str">
        <f>TEXT(H1296, "yyyy")</f>
        <v>2021</v>
      </c>
      <c r="L1296" s="4">
        <v>2</v>
      </c>
      <c r="M1296" s="4">
        <v>8.99</v>
      </c>
      <c r="N1296" s="3" t="s">
        <v>271</v>
      </c>
      <c r="O1296" s="3" t="s">
        <v>19</v>
      </c>
      <c r="P1296" s="3">
        <f xml:space="preserve"> L1296 * M1296</f>
        <v>17.98</v>
      </c>
    </row>
    <row r="1297" spans="1:16" x14ac:dyDescent="0.25">
      <c r="A1297" s="2">
        <v>835</v>
      </c>
      <c r="B1297" s="3" t="s">
        <v>1659</v>
      </c>
      <c r="C1297" s="3" t="s">
        <v>1660</v>
      </c>
      <c r="D1297" s="3" t="s">
        <v>140</v>
      </c>
      <c r="E1297" s="3" t="s">
        <v>141</v>
      </c>
      <c r="F1297" s="4">
        <v>60663</v>
      </c>
      <c r="G1297" s="2">
        <v>1366</v>
      </c>
      <c r="H1297" s="5">
        <v>44122</v>
      </c>
      <c r="I1297" s="5" t="str">
        <f>TEXT(H1297, "d")</f>
        <v>18</v>
      </c>
      <c r="J1297" s="5" t="str">
        <f>TEXT(H1297, "mmm")</f>
        <v>Oct</v>
      </c>
      <c r="K1297" s="5" t="str">
        <f>TEXT(H1297, "yyyy")</f>
        <v>2020</v>
      </c>
      <c r="L1297" s="4">
        <v>2</v>
      </c>
      <c r="M1297" s="4">
        <v>20.95</v>
      </c>
      <c r="N1297" s="3" t="s">
        <v>193</v>
      </c>
      <c r="O1297" s="3" t="s">
        <v>37</v>
      </c>
      <c r="P1297" s="3">
        <f xml:space="preserve"> L1297 * M1297</f>
        <v>41.9</v>
      </c>
    </row>
    <row r="1298" spans="1:16" x14ac:dyDescent="0.25">
      <c r="A1298" s="2">
        <v>836</v>
      </c>
      <c r="B1298" s="3" t="s">
        <v>1661</v>
      </c>
      <c r="C1298" s="3" t="s">
        <v>1662</v>
      </c>
      <c r="D1298" s="3" t="s">
        <v>371</v>
      </c>
      <c r="E1298" s="3" t="s">
        <v>372</v>
      </c>
      <c r="F1298" s="4">
        <v>63131</v>
      </c>
      <c r="G1298" s="2">
        <v>1243</v>
      </c>
      <c r="H1298" s="5">
        <v>44097</v>
      </c>
      <c r="I1298" s="5" t="str">
        <f>TEXT(H1298, "d")</f>
        <v>23</v>
      </c>
      <c r="J1298" s="5" t="str">
        <f>TEXT(H1298, "mmm")</f>
        <v>Sep</v>
      </c>
      <c r="K1298" s="5" t="str">
        <f>TEXT(H1298, "yyyy")</f>
        <v>2020</v>
      </c>
      <c r="L1298" s="4">
        <v>1</v>
      </c>
      <c r="M1298" s="4">
        <v>225</v>
      </c>
      <c r="N1298" s="3" t="s">
        <v>232</v>
      </c>
      <c r="O1298" s="3" t="s">
        <v>106</v>
      </c>
      <c r="P1298" s="3">
        <f xml:space="preserve"> L1298 * M1298</f>
        <v>225</v>
      </c>
    </row>
    <row r="1299" spans="1:16" x14ac:dyDescent="0.25">
      <c r="A1299" s="2">
        <v>836</v>
      </c>
      <c r="B1299" s="3" t="s">
        <v>1661</v>
      </c>
      <c r="C1299" s="3" t="s">
        <v>1662</v>
      </c>
      <c r="D1299" s="3" t="s">
        <v>371</v>
      </c>
      <c r="E1299" s="3" t="s">
        <v>372</v>
      </c>
      <c r="F1299" s="4">
        <v>63131</v>
      </c>
      <c r="G1299" s="2">
        <v>2088</v>
      </c>
      <c r="H1299" s="5">
        <v>44280</v>
      </c>
      <c r="I1299" s="5" t="str">
        <f>TEXT(H1299, "d")</f>
        <v>25</v>
      </c>
      <c r="J1299" s="5" t="str">
        <f>TEXT(H1299, "mmm")</f>
        <v>Mar</v>
      </c>
      <c r="K1299" s="5" t="str">
        <f>TEXT(H1299, "yyyy")</f>
        <v>2021</v>
      </c>
      <c r="L1299" s="4">
        <v>3</v>
      </c>
      <c r="M1299" s="4">
        <v>16.989999999999998</v>
      </c>
      <c r="N1299" s="3" t="s">
        <v>305</v>
      </c>
      <c r="O1299" s="3" t="s">
        <v>37</v>
      </c>
      <c r="P1299" s="3">
        <f xml:space="preserve"> L1299 * M1299</f>
        <v>50.97</v>
      </c>
    </row>
    <row r="1300" spans="1:16" x14ac:dyDescent="0.25">
      <c r="A1300" s="2">
        <v>837</v>
      </c>
      <c r="B1300" s="3" t="s">
        <v>1663</v>
      </c>
      <c r="C1300" s="3" t="s">
        <v>1664</v>
      </c>
      <c r="D1300" s="3" t="s">
        <v>853</v>
      </c>
      <c r="E1300" s="3" t="s">
        <v>41</v>
      </c>
      <c r="F1300" s="4">
        <v>95298</v>
      </c>
      <c r="G1300" s="2">
        <v>2284</v>
      </c>
      <c r="H1300" s="5">
        <v>44320</v>
      </c>
      <c r="I1300" s="5" t="str">
        <f>TEXT(H1300, "d")</f>
        <v>4</v>
      </c>
      <c r="J1300" s="5" t="str">
        <f>TEXT(H1300, "mmm")</f>
        <v>May</v>
      </c>
      <c r="K1300" s="5" t="str">
        <f>TEXT(H1300, "yyyy")</f>
        <v>2021</v>
      </c>
      <c r="L1300" s="4">
        <v>2</v>
      </c>
      <c r="M1300" s="4">
        <v>189</v>
      </c>
      <c r="N1300" s="3" t="s">
        <v>166</v>
      </c>
      <c r="O1300" s="3" t="s">
        <v>106</v>
      </c>
      <c r="P1300" s="3">
        <f xml:space="preserve"> L1300 * M1300</f>
        <v>378</v>
      </c>
    </row>
    <row r="1301" spans="1:16" x14ac:dyDescent="0.25">
      <c r="A1301" s="2">
        <v>840</v>
      </c>
      <c r="B1301" s="3" t="s">
        <v>1665</v>
      </c>
      <c r="C1301" s="3" t="s">
        <v>1666</v>
      </c>
      <c r="D1301" s="3" t="s">
        <v>27</v>
      </c>
      <c r="E1301" s="3" t="s">
        <v>28</v>
      </c>
      <c r="F1301" s="4">
        <v>30358</v>
      </c>
      <c r="G1301" s="2">
        <v>187</v>
      </c>
      <c r="H1301" s="5">
        <v>43868</v>
      </c>
      <c r="I1301" s="5" t="str">
        <f>TEXT(H1301, "d")</f>
        <v>7</v>
      </c>
      <c r="J1301" s="5" t="str">
        <f>TEXT(H1301, "mmm")</f>
        <v>Feb</v>
      </c>
      <c r="K1301" s="5" t="str">
        <f>TEXT(H1301, "yyyy")</f>
        <v>2020</v>
      </c>
      <c r="L1301" s="4">
        <v>1</v>
      </c>
      <c r="M1301" s="4">
        <v>24.99</v>
      </c>
      <c r="N1301" s="3" t="s">
        <v>100</v>
      </c>
      <c r="O1301" s="3" t="s">
        <v>37</v>
      </c>
      <c r="P1301" s="3">
        <f xml:space="preserve"> L1301 * M1301</f>
        <v>24.99</v>
      </c>
    </row>
    <row r="1302" spans="1:16" x14ac:dyDescent="0.25">
      <c r="A1302" s="2">
        <v>841</v>
      </c>
      <c r="B1302" s="3" t="s">
        <v>1667</v>
      </c>
      <c r="C1302" s="3" t="s">
        <v>1668</v>
      </c>
      <c r="D1302" s="3" t="s">
        <v>242</v>
      </c>
      <c r="E1302" s="3" t="s">
        <v>81</v>
      </c>
      <c r="F1302" s="4">
        <v>32919</v>
      </c>
      <c r="G1302" s="2">
        <v>34</v>
      </c>
      <c r="H1302" s="5">
        <v>43836</v>
      </c>
      <c r="I1302" s="5" t="str">
        <f>TEXT(H1302, "d")</f>
        <v>6</v>
      </c>
      <c r="J1302" s="5" t="str">
        <f>TEXT(H1302, "mmm")</f>
        <v>Jan</v>
      </c>
      <c r="K1302" s="5" t="str">
        <f>TEXT(H1302, "yyyy")</f>
        <v>2020</v>
      </c>
      <c r="L1302" s="4">
        <v>4</v>
      </c>
      <c r="M1302" s="4">
        <v>225</v>
      </c>
      <c r="N1302" s="3" t="s">
        <v>232</v>
      </c>
      <c r="O1302" s="3" t="s">
        <v>106</v>
      </c>
      <c r="P1302" s="3">
        <f xml:space="preserve"> L1302 * M1302</f>
        <v>900</v>
      </c>
    </row>
    <row r="1303" spans="1:16" x14ac:dyDescent="0.25">
      <c r="A1303" s="2">
        <v>842</v>
      </c>
      <c r="B1303" s="3" t="s">
        <v>1669</v>
      </c>
      <c r="C1303" s="3" t="s">
        <v>1670</v>
      </c>
      <c r="D1303" s="3" t="s">
        <v>748</v>
      </c>
      <c r="E1303" s="3" t="s">
        <v>98</v>
      </c>
      <c r="F1303" s="4">
        <v>7522</v>
      </c>
      <c r="G1303" s="2">
        <v>2173</v>
      </c>
      <c r="H1303" s="5">
        <v>44298</v>
      </c>
      <c r="I1303" s="5" t="str">
        <f>TEXT(H1303, "d")</f>
        <v>12</v>
      </c>
      <c r="J1303" s="5" t="str">
        <f>TEXT(H1303, "mmm")</f>
        <v>Apr</v>
      </c>
      <c r="K1303" s="5" t="str">
        <f>TEXT(H1303, "yyyy")</f>
        <v>2021</v>
      </c>
      <c r="L1303" s="4">
        <v>2</v>
      </c>
      <c r="M1303" s="4">
        <v>7.99</v>
      </c>
      <c r="N1303" s="3" t="s">
        <v>185</v>
      </c>
      <c r="O1303" s="3" t="s">
        <v>19</v>
      </c>
      <c r="P1303" s="3">
        <f xml:space="preserve"> L1303 * M1303</f>
        <v>15.98</v>
      </c>
    </row>
    <row r="1304" spans="1:16" x14ac:dyDescent="0.25">
      <c r="A1304" s="2">
        <v>843</v>
      </c>
      <c r="B1304" s="3" t="s">
        <v>1671</v>
      </c>
      <c r="C1304" s="3" t="s">
        <v>1672</v>
      </c>
      <c r="D1304" s="3" t="s">
        <v>1673</v>
      </c>
      <c r="E1304" s="3" t="s">
        <v>34</v>
      </c>
      <c r="F1304" s="4">
        <v>76905</v>
      </c>
      <c r="G1304" s="2">
        <v>1179</v>
      </c>
      <c r="H1304" s="5">
        <v>44084</v>
      </c>
      <c r="I1304" s="5" t="str">
        <f>TEXT(H1304, "d")</f>
        <v>10</v>
      </c>
      <c r="J1304" s="5" t="str">
        <f>TEXT(H1304, "mmm")</f>
        <v>Sep</v>
      </c>
      <c r="K1304" s="5" t="str">
        <f>TEXT(H1304, "yyyy")</f>
        <v>2020</v>
      </c>
      <c r="L1304" s="4">
        <v>4</v>
      </c>
      <c r="M1304" s="4">
        <v>225</v>
      </c>
      <c r="N1304" s="3" t="s">
        <v>232</v>
      </c>
      <c r="O1304" s="3" t="s">
        <v>106</v>
      </c>
      <c r="P1304" s="3">
        <f xml:space="preserve"> L1304 * M1304</f>
        <v>900</v>
      </c>
    </row>
    <row r="1305" spans="1:16" x14ac:dyDescent="0.25">
      <c r="A1305" s="2">
        <v>843</v>
      </c>
      <c r="B1305" s="3" t="s">
        <v>1671</v>
      </c>
      <c r="C1305" s="3" t="s">
        <v>1672</v>
      </c>
      <c r="D1305" s="3" t="s">
        <v>1673</v>
      </c>
      <c r="E1305" s="3" t="s">
        <v>34</v>
      </c>
      <c r="F1305" s="4">
        <v>76905</v>
      </c>
      <c r="G1305" s="2">
        <v>1338</v>
      </c>
      <c r="H1305" s="5">
        <v>44117</v>
      </c>
      <c r="I1305" s="5" t="str">
        <f>TEXT(H1305, "d")</f>
        <v>13</v>
      </c>
      <c r="J1305" s="5" t="str">
        <f>TEXT(H1305, "mmm")</f>
        <v>Oct</v>
      </c>
      <c r="K1305" s="5" t="str">
        <f>TEXT(H1305, "yyyy")</f>
        <v>2020</v>
      </c>
      <c r="L1305" s="4">
        <v>3</v>
      </c>
      <c r="M1305" s="4">
        <v>15.5</v>
      </c>
      <c r="N1305" s="3" t="s">
        <v>36</v>
      </c>
      <c r="O1305" s="3" t="s">
        <v>37</v>
      </c>
      <c r="P1305" s="3">
        <f xml:space="preserve"> L1305 * M1305</f>
        <v>46.5</v>
      </c>
    </row>
    <row r="1306" spans="1:16" x14ac:dyDescent="0.25">
      <c r="A1306" s="2">
        <v>843</v>
      </c>
      <c r="B1306" s="3" t="s">
        <v>1671</v>
      </c>
      <c r="C1306" s="3" t="s">
        <v>1672</v>
      </c>
      <c r="D1306" s="3" t="s">
        <v>1673</v>
      </c>
      <c r="E1306" s="3" t="s">
        <v>34</v>
      </c>
      <c r="F1306" s="4">
        <v>76905</v>
      </c>
      <c r="G1306" s="2">
        <v>2934</v>
      </c>
      <c r="H1306" s="5">
        <v>44464</v>
      </c>
      <c r="I1306" s="5" t="str">
        <f>TEXT(H1306, "d")</f>
        <v>25</v>
      </c>
      <c r="J1306" s="5" t="str">
        <f>TEXT(H1306, "mmm")</f>
        <v>Sep</v>
      </c>
      <c r="K1306" s="5" t="str">
        <f>TEXT(H1306, "yyyy")</f>
        <v>2021</v>
      </c>
      <c r="L1306" s="4">
        <v>2</v>
      </c>
      <c r="M1306" s="4">
        <v>129.94999999999999</v>
      </c>
      <c r="N1306" s="3" t="s">
        <v>186</v>
      </c>
      <c r="O1306" s="3" t="s">
        <v>44</v>
      </c>
      <c r="P1306" s="3">
        <f xml:space="preserve"> L1306 * M1306</f>
        <v>259.89999999999998</v>
      </c>
    </row>
    <row r="1307" spans="1:16" x14ac:dyDescent="0.25">
      <c r="A1307" s="2">
        <v>844</v>
      </c>
      <c r="B1307" s="3" t="s">
        <v>1674</v>
      </c>
      <c r="C1307" s="3" t="s">
        <v>1675</v>
      </c>
      <c r="D1307" s="3" t="s">
        <v>413</v>
      </c>
      <c r="E1307" s="3" t="s">
        <v>94</v>
      </c>
      <c r="F1307" s="4">
        <v>99812</v>
      </c>
      <c r="G1307" s="2">
        <v>1408</v>
      </c>
      <c r="H1307" s="5">
        <v>44129</v>
      </c>
      <c r="I1307" s="5" t="str">
        <f>TEXT(H1307, "d")</f>
        <v>25</v>
      </c>
      <c r="J1307" s="5" t="str">
        <f>TEXT(H1307, "mmm")</f>
        <v>Oct</v>
      </c>
      <c r="K1307" s="5" t="str">
        <f>TEXT(H1307, "yyyy")</f>
        <v>2020</v>
      </c>
      <c r="L1307" s="4">
        <v>3</v>
      </c>
      <c r="M1307" s="4">
        <v>11.99</v>
      </c>
      <c r="N1307" s="3" t="s">
        <v>62</v>
      </c>
      <c r="O1307" s="3" t="s">
        <v>19</v>
      </c>
      <c r="P1307" s="3">
        <f xml:space="preserve"> L1307 * M1307</f>
        <v>35.97</v>
      </c>
    </row>
    <row r="1308" spans="1:16" x14ac:dyDescent="0.25">
      <c r="A1308" s="2">
        <v>844</v>
      </c>
      <c r="B1308" s="3" t="s">
        <v>1674</v>
      </c>
      <c r="C1308" s="3" t="s">
        <v>1675</v>
      </c>
      <c r="D1308" s="3" t="s">
        <v>413</v>
      </c>
      <c r="E1308" s="3" t="s">
        <v>94</v>
      </c>
      <c r="F1308" s="4">
        <v>99812</v>
      </c>
      <c r="G1308" s="2">
        <v>2068</v>
      </c>
      <c r="H1308" s="5">
        <v>44274</v>
      </c>
      <c r="I1308" s="5" t="str">
        <f>TEXT(H1308, "d")</f>
        <v>19</v>
      </c>
      <c r="J1308" s="5" t="str">
        <f>TEXT(H1308, "mmm")</f>
        <v>Mar</v>
      </c>
      <c r="K1308" s="5" t="str">
        <f>TEXT(H1308, "yyyy")</f>
        <v>2021</v>
      </c>
      <c r="L1308" s="4">
        <v>3</v>
      </c>
      <c r="M1308" s="4">
        <v>499</v>
      </c>
      <c r="N1308" s="3" t="s">
        <v>63</v>
      </c>
      <c r="O1308" s="3" t="s">
        <v>59</v>
      </c>
      <c r="P1308" s="3">
        <f xml:space="preserve"> L1308 * M1308</f>
        <v>1497</v>
      </c>
    </row>
    <row r="1309" spans="1:16" x14ac:dyDescent="0.25">
      <c r="A1309" s="2">
        <v>845</v>
      </c>
      <c r="B1309" s="3" t="s">
        <v>1676</v>
      </c>
      <c r="C1309" s="3" t="s">
        <v>1677</v>
      </c>
      <c r="D1309" s="3" t="s">
        <v>360</v>
      </c>
      <c r="E1309" s="3" t="s">
        <v>23</v>
      </c>
      <c r="F1309" s="4">
        <v>12262</v>
      </c>
      <c r="G1309" s="2">
        <v>710</v>
      </c>
      <c r="H1309" s="5">
        <v>43981</v>
      </c>
      <c r="I1309" s="5" t="str">
        <f>TEXT(H1309, "d")</f>
        <v>30</v>
      </c>
      <c r="J1309" s="5" t="str">
        <f>TEXT(H1309, "mmm")</f>
        <v>May</v>
      </c>
      <c r="K1309" s="5" t="str">
        <f>TEXT(H1309, "yyyy")</f>
        <v>2020</v>
      </c>
      <c r="L1309" s="4">
        <v>4</v>
      </c>
      <c r="M1309" s="4">
        <v>8.99</v>
      </c>
      <c r="N1309" s="3" t="s">
        <v>18</v>
      </c>
      <c r="O1309" s="3" t="s">
        <v>19</v>
      </c>
      <c r="P1309" s="3">
        <f xml:space="preserve"> L1309 * M1309</f>
        <v>35.96</v>
      </c>
    </row>
    <row r="1310" spans="1:16" x14ac:dyDescent="0.25">
      <c r="A1310" s="2">
        <v>845</v>
      </c>
      <c r="B1310" s="3" t="s">
        <v>1676</v>
      </c>
      <c r="C1310" s="3" t="s">
        <v>1677</v>
      </c>
      <c r="D1310" s="3" t="s">
        <v>360</v>
      </c>
      <c r="E1310" s="3" t="s">
        <v>23</v>
      </c>
      <c r="F1310" s="4">
        <v>12262</v>
      </c>
      <c r="G1310" s="2">
        <v>1413</v>
      </c>
      <c r="H1310" s="5">
        <v>44131</v>
      </c>
      <c r="I1310" s="5" t="str">
        <f>TEXT(H1310, "d")</f>
        <v>27</v>
      </c>
      <c r="J1310" s="5" t="str">
        <f>TEXT(H1310, "mmm")</f>
        <v>Oct</v>
      </c>
      <c r="K1310" s="5" t="str">
        <f>TEXT(H1310, "yyyy")</f>
        <v>2020</v>
      </c>
      <c r="L1310" s="4">
        <v>4</v>
      </c>
      <c r="M1310" s="4">
        <v>245</v>
      </c>
      <c r="N1310" s="3" t="s">
        <v>105</v>
      </c>
      <c r="O1310" s="3" t="s">
        <v>106</v>
      </c>
      <c r="P1310" s="3">
        <f xml:space="preserve"> L1310 * M1310</f>
        <v>980</v>
      </c>
    </row>
    <row r="1311" spans="1:16" x14ac:dyDescent="0.25">
      <c r="A1311" s="2">
        <v>845</v>
      </c>
      <c r="B1311" s="3" t="s">
        <v>1676</v>
      </c>
      <c r="C1311" s="3" t="s">
        <v>1677</v>
      </c>
      <c r="D1311" s="3" t="s">
        <v>360</v>
      </c>
      <c r="E1311" s="3" t="s">
        <v>23</v>
      </c>
      <c r="F1311" s="4">
        <v>12262</v>
      </c>
      <c r="G1311" s="2">
        <v>1592</v>
      </c>
      <c r="H1311" s="5">
        <v>44174</v>
      </c>
      <c r="I1311" s="5" t="str">
        <f>TEXT(H1311, "d")</f>
        <v>9</v>
      </c>
      <c r="J1311" s="5" t="str">
        <f>TEXT(H1311, "mmm")</f>
        <v>Dec</v>
      </c>
      <c r="K1311" s="5" t="str">
        <f>TEXT(H1311, "yyyy")</f>
        <v>2020</v>
      </c>
      <c r="L1311" s="4">
        <v>3</v>
      </c>
      <c r="M1311" s="4">
        <v>14.99</v>
      </c>
      <c r="N1311" s="3" t="s">
        <v>143</v>
      </c>
      <c r="O1311" s="3" t="s">
        <v>37</v>
      </c>
      <c r="P1311" s="3">
        <f xml:space="preserve"> L1311 * M1311</f>
        <v>44.97</v>
      </c>
    </row>
    <row r="1312" spans="1:16" x14ac:dyDescent="0.25">
      <c r="A1312" s="2">
        <v>846</v>
      </c>
      <c r="B1312" s="3" t="s">
        <v>1678</v>
      </c>
      <c r="C1312" s="3" t="s">
        <v>1679</v>
      </c>
      <c r="D1312" s="3" t="s">
        <v>842</v>
      </c>
      <c r="E1312" s="3" t="s">
        <v>81</v>
      </c>
      <c r="F1312" s="4">
        <v>33075</v>
      </c>
      <c r="G1312" s="2">
        <v>2379</v>
      </c>
      <c r="H1312" s="5">
        <v>44342</v>
      </c>
      <c r="I1312" s="5" t="str">
        <f>TEXT(H1312, "d")</f>
        <v>26</v>
      </c>
      <c r="J1312" s="5" t="str">
        <f>TEXT(H1312, "mmm")</f>
        <v>May</v>
      </c>
      <c r="K1312" s="5" t="str">
        <f>TEXT(H1312, "yyyy")</f>
        <v>2021</v>
      </c>
      <c r="L1312" s="4">
        <v>4</v>
      </c>
      <c r="M1312" s="4">
        <v>9.99</v>
      </c>
      <c r="N1312" s="3" t="s">
        <v>158</v>
      </c>
      <c r="O1312" s="3" t="s">
        <v>19</v>
      </c>
      <c r="P1312" s="3">
        <f xml:space="preserve"> L1312 * M1312</f>
        <v>39.96</v>
      </c>
    </row>
    <row r="1313" spans="1:16" x14ac:dyDescent="0.25">
      <c r="A1313" s="2">
        <v>847</v>
      </c>
      <c r="B1313" s="3" t="s">
        <v>1680</v>
      </c>
      <c r="C1313" s="3" t="s">
        <v>1681</v>
      </c>
      <c r="D1313" s="3" t="s">
        <v>878</v>
      </c>
      <c r="E1313" s="3" t="s">
        <v>81</v>
      </c>
      <c r="F1313" s="4">
        <v>33196</v>
      </c>
      <c r="G1313" s="2">
        <v>100</v>
      </c>
      <c r="H1313" s="5">
        <v>43851</v>
      </c>
      <c r="I1313" s="5" t="str">
        <f>TEXT(H1313, "d")</f>
        <v>21</v>
      </c>
      <c r="J1313" s="5" t="str">
        <f>TEXT(H1313, "mmm")</f>
        <v>Jan</v>
      </c>
      <c r="K1313" s="5" t="str">
        <f>TEXT(H1313, "yyyy")</f>
        <v>2020</v>
      </c>
      <c r="L1313" s="4">
        <v>6</v>
      </c>
      <c r="M1313" s="4">
        <v>699</v>
      </c>
      <c r="N1313" s="3" t="s">
        <v>502</v>
      </c>
      <c r="O1313" s="3" t="s">
        <v>30</v>
      </c>
      <c r="P1313" s="3">
        <f xml:space="preserve"> L1313 * M1313</f>
        <v>4194</v>
      </c>
    </row>
    <row r="1314" spans="1:16" x14ac:dyDescent="0.25">
      <c r="A1314" s="2">
        <v>848</v>
      </c>
      <c r="B1314" s="3" t="s">
        <v>1682</v>
      </c>
      <c r="C1314" s="3" t="s">
        <v>1683</v>
      </c>
      <c r="D1314" s="3" t="s">
        <v>1194</v>
      </c>
      <c r="E1314" s="3" t="s">
        <v>141</v>
      </c>
      <c r="F1314" s="4">
        <v>60505</v>
      </c>
      <c r="G1314" s="2">
        <v>223</v>
      </c>
      <c r="H1314" s="5">
        <v>43874</v>
      </c>
      <c r="I1314" s="5" t="str">
        <f>TEXT(H1314, "d")</f>
        <v>13</v>
      </c>
      <c r="J1314" s="5" t="str">
        <f>TEXT(H1314, "mmm")</f>
        <v>Feb</v>
      </c>
      <c r="K1314" s="5" t="str">
        <f>TEXT(H1314, "yyyy")</f>
        <v>2020</v>
      </c>
      <c r="L1314" s="4">
        <v>4</v>
      </c>
      <c r="M1314" s="4">
        <v>214</v>
      </c>
      <c r="N1314" s="3" t="s">
        <v>171</v>
      </c>
      <c r="O1314" s="3" t="s">
        <v>106</v>
      </c>
      <c r="P1314" s="3">
        <f xml:space="preserve"> L1314 * M1314</f>
        <v>856</v>
      </c>
    </row>
    <row r="1315" spans="1:16" x14ac:dyDescent="0.25">
      <c r="A1315" s="2">
        <v>848</v>
      </c>
      <c r="B1315" s="3" t="s">
        <v>1682</v>
      </c>
      <c r="C1315" s="3" t="s">
        <v>1683</v>
      </c>
      <c r="D1315" s="3" t="s">
        <v>1194</v>
      </c>
      <c r="E1315" s="3" t="s">
        <v>141</v>
      </c>
      <c r="F1315" s="4">
        <v>60505</v>
      </c>
      <c r="G1315" s="2">
        <v>458</v>
      </c>
      <c r="H1315" s="5">
        <v>43926</v>
      </c>
      <c r="I1315" s="5" t="str">
        <f>TEXT(H1315, "d")</f>
        <v>5</v>
      </c>
      <c r="J1315" s="5" t="str">
        <f>TEXT(H1315, "mmm")</f>
        <v>Apr</v>
      </c>
      <c r="K1315" s="5" t="str">
        <f>TEXT(H1315, "yyyy")</f>
        <v>2020</v>
      </c>
      <c r="L1315" s="4">
        <v>4</v>
      </c>
      <c r="M1315" s="4">
        <v>9.99</v>
      </c>
      <c r="N1315" s="3" t="s">
        <v>158</v>
      </c>
      <c r="O1315" s="3" t="s">
        <v>19</v>
      </c>
      <c r="P1315" s="3">
        <f xml:space="preserve"> L1315 * M1315</f>
        <v>39.96</v>
      </c>
    </row>
    <row r="1316" spans="1:16" x14ac:dyDescent="0.25">
      <c r="A1316" s="2">
        <v>848</v>
      </c>
      <c r="B1316" s="3" t="s">
        <v>1682</v>
      </c>
      <c r="C1316" s="3" t="s">
        <v>1683</v>
      </c>
      <c r="D1316" s="3" t="s">
        <v>1194</v>
      </c>
      <c r="E1316" s="3" t="s">
        <v>141</v>
      </c>
      <c r="F1316" s="4">
        <v>60505</v>
      </c>
      <c r="G1316" s="2">
        <v>645</v>
      </c>
      <c r="H1316" s="5">
        <v>43968</v>
      </c>
      <c r="I1316" s="5" t="str">
        <f>TEXT(H1316, "d")</f>
        <v>17</v>
      </c>
      <c r="J1316" s="5" t="str">
        <f>TEXT(H1316, "mmm")</f>
        <v>May</v>
      </c>
      <c r="K1316" s="5" t="str">
        <f>TEXT(H1316, "yyyy")</f>
        <v>2020</v>
      </c>
      <c r="L1316" s="4">
        <v>5</v>
      </c>
      <c r="M1316" s="4">
        <v>17.5</v>
      </c>
      <c r="N1316" s="3" t="s">
        <v>233</v>
      </c>
      <c r="O1316" s="3" t="s">
        <v>37</v>
      </c>
      <c r="P1316" s="3">
        <f xml:space="preserve"> L1316 * M1316</f>
        <v>87.5</v>
      </c>
    </row>
    <row r="1317" spans="1:16" x14ac:dyDescent="0.25">
      <c r="A1317" s="2">
        <v>848</v>
      </c>
      <c r="B1317" s="3" t="s">
        <v>1682</v>
      </c>
      <c r="C1317" s="3" t="s">
        <v>1683</v>
      </c>
      <c r="D1317" s="3" t="s">
        <v>1194</v>
      </c>
      <c r="E1317" s="3" t="s">
        <v>141</v>
      </c>
      <c r="F1317" s="4">
        <v>60505</v>
      </c>
      <c r="G1317" s="2">
        <v>1280</v>
      </c>
      <c r="H1317" s="5">
        <v>44104</v>
      </c>
      <c r="I1317" s="5" t="str">
        <f>TEXT(H1317, "d")</f>
        <v>30</v>
      </c>
      <c r="J1317" s="5" t="str">
        <f>TEXT(H1317, "mmm")</f>
        <v>Sep</v>
      </c>
      <c r="K1317" s="5" t="str">
        <f>TEXT(H1317, "yyyy")</f>
        <v>2020</v>
      </c>
      <c r="L1317" s="4">
        <v>2</v>
      </c>
      <c r="M1317" s="4">
        <v>189</v>
      </c>
      <c r="N1317" s="3" t="s">
        <v>116</v>
      </c>
      <c r="O1317" s="3" t="s">
        <v>106</v>
      </c>
      <c r="P1317" s="3">
        <f xml:space="preserve"> L1317 * M1317</f>
        <v>378</v>
      </c>
    </row>
    <row r="1318" spans="1:16" x14ac:dyDescent="0.25">
      <c r="A1318" s="2">
        <v>848</v>
      </c>
      <c r="B1318" s="3" t="s">
        <v>1682</v>
      </c>
      <c r="C1318" s="3" t="s">
        <v>1683</v>
      </c>
      <c r="D1318" s="3" t="s">
        <v>1194</v>
      </c>
      <c r="E1318" s="3" t="s">
        <v>141</v>
      </c>
      <c r="F1318" s="4">
        <v>60505</v>
      </c>
      <c r="G1318" s="2">
        <v>2277</v>
      </c>
      <c r="H1318" s="5">
        <v>44320</v>
      </c>
      <c r="I1318" s="5" t="str">
        <f>TEXT(H1318, "d")</f>
        <v>4</v>
      </c>
      <c r="J1318" s="5" t="str">
        <f>TEXT(H1318, "mmm")</f>
        <v>May</v>
      </c>
      <c r="K1318" s="5" t="str">
        <f>TEXT(H1318, "yyyy")</f>
        <v>2021</v>
      </c>
      <c r="L1318" s="4">
        <v>4</v>
      </c>
      <c r="M1318" s="4">
        <v>29.99</v>
      </c>
      <c r="N1318" s="3" t="s">
        <v>155</v>
      </c>
      <c r="O1318" s="3" t="s">
        <v>17</v>
      </c>
      <c r="P1318" s="3">
        <f xml:space="preserve"> L1318 * M1318</f>
        <v>119.96</v>
      </c>
    </row>
    <row r="1319" spans="1:16" x14ac:dyDescent="0.25">
      <c r="A1319" s="2">
        <v>849</v>
      </c>
      <c r="B1319" s="3" t="s">
        <v>1684</v>
      </c>
      <c r="C1319" s="3" t="s">
        <v>1685</v>
      </c>
      <c r="D1319" s="3" t="s">
        <v>384</v>
      </c>
      <c r="E1319" s="3" t="s">
        <v>137</v>
      </c>
      <c r="F1319" s="4">
        <v>70616</v>
      </c>
      <c r="G1319" s="2">
        <v>1603</v>
      </c>
      <c r="H1319" s="5">
        <v>44176</v>
      </c>
      <c r="I1319" s="5" t="str">
        <f>TEXT(H1319, "d")</f>
        <v>11</v>
      </c>
      <c r="J1319" s="5" t="str">
        <f>TEXT(H1319, "mmm")</f>
        <v>Dec</v>
      </c>
      <c r="K1319" s="5" t="str">
        <f>TEXT(H1319, "yyyy")</f>
        <v>2020</v>
      </c>
      <c r="L1319" s="4">
        <v>2</v>
      </c>
      <c r="M1319" s="4">
        <v>36.99</v>
      </c>
      <c r="N1319" s="3" t="s">
        <v>379</v>
      </c>
      <c r="O1319" s="3" t="s">
        <v>17</v>
      </c>
      <c r="P1319" s="3">
        <f xml:space="preserve"> L1319 * M1319</f>
        <v>73.98</v>
      </c>
    </row>
    <row r="1320" spans="1:16" x14ac:dyDescent="0.25">
      <c r="A1320" s="2">
        <v>849</v>
      </c>
      <c r="B1320" s="3" t="s">
        <v>1684</v>
      </c>
      <c r="C1320" s="3" t="s">
        <v>1685</v>
      </c>
      <c r="D1320" s="3" t="s">
        <v>384</v>
      </c>
      <c r="E1320" s="3" t="s">
        <v>137</v>
      </c>
      <c r="F1320" s="4">
        <v>70616</v>
      </c>
      <c r="G1320" s="2">
        <v>2560</v>
      </c>
      <c r="H1320" s="5">
        <v>44377</v>
      </c>
      <c r="I1320" s="5" t="str">
        <f>TEXT(H1320, "d")</f>
        <v>30</v>
      </c>
      <c r="J1320" s="5" t="str">
        <f>TEXT(H1320, "mmm")</f>
        <v>Jun</v>
      </c>
      <c r="K1320" s="5" t="str">
        <f>TEXT(H1320, "yyyy")</f>
        <v>2021</v>
      </c>
      <c r="L1320" s="4">
        <v>2</v>
      </c>
      <c r="M1320" s="4">
        <v>883</v>
      </c>
      <c r="N1320" s="3" t="s">
        <v>176</v>
      </c>
      <c r="O1320" s="3" t="s">
        <v>30</v>
      </c>
      <c r="P1320" s="3">
        <f xml:space="preserve"> L1320 * M1320</f>
        <v>1766</v>
      </c>
    </row>
    <row r="1321" spans="1:16" x14ac:dyDescent="0.25">
      <c r="A1321" s="2">
        <v>850</v>
      </c>
      <c r="B1321" s="3" t="s">
        <v>196</v>
      </c>
      <c r="C1321" s="3" t="s">
        <v>1686</v>
      </c>
      <c r="D1321" s="3" t="s">
        <v>281</v>
      </c>
      <c r="E1321" s="3" t="s">
        <v>14</v>
      </c>
      <c r="F1321" s="4">
        <v>98109</v>
      </c>
      <c r="G1321" s="2">
        <v>2823</v>
      </c>
      <c r="H1321" s="5">
        <v>44437</v>
      </c>
      <c r="I1321" s="5" t="str">
        <f>TEXT(H1321, "d")</f>
        <v>29</v>
      </c>
      <c r="J1321" s="5" t="str">
        <f>TEXT(H1321, "mmm")</f>
        <v>Aug</v>
      </c>
      <c r="K1321" s="5" t="str">
        <f>TEXT(H1321, "yyyy")</f>
        <v>2021</v>
      </c>
      <c r="L1321" s="4">
        <v>5</v>
      </c>
      <c r="M1321" s="4">
        <v>13.99</v>
      </c>
      <c r="N1321" s="3" t="s">
        <v>551</v>
      </c>
      <c r="O1321" s="3" t="s">
        <v>37</v>
      </c>
      <c r="P1321" s="3">
        <f xml:space="preserve"> L1321 * M1321</f>
        <v>69.95</v>
      </c>
    </row>
    <row r="1322" spans="1:16" x14ac:dyDescent="0.25">
      <c r="A1322" s="2">
        <v>852</v>
      </c>
      <c r="B1322" s="3" t="s">
        <v>25</v>
      </c>
      <c r="C1322" s="3" t="s">
        <v>1687</v>
      </c>
      <c r="D1322" s="3" t="s">
        <v>708</v>
      </c>
      <c r="E1322" s="3" t="s">
        <v>363</v>
      </c>
      <c r="F1322" s="4">
        <v>80241</v>
      </c>
      <c r="G1322" s="2">
        <v>791</v>
      </c>
      <c r="H1322" s="5">
        <v>44000</v>
      </c>
      <c r="I1322" s="5" t="str">
        <f>TEXT(H1322, "d")</f>
        <v>18</v>
      </c>
      <c r="J1322" s="5" t="str">
        <f>TEXT(H1322, "mmm")</f>
        <v>Jun</v>
      </c>
      <c r="K1322" s="5" t="str">
        <f>TEXT(H1322, "yyyy")</f>
        <v>2020</v>
      </c>
      <c r="L1322" s="4">
        <v>3</v>
      </c>
      <c r="M1322" s="4">
        <v>189</v>
      </c>
      <c r="N1322" s="3" t="s">
        <v>166</v>
      </c>
      <c r="O1322" s="3" t="s">
        <v>106</v>
      </c>
      <c r="P1322" s="3">
        <f xml:space="preserve"> L1322 * M1322</f>
        <v>567</v>
      </c>
    </row>
    <row r="1323" spans="1:16" x14ac:dyDescent="0.25">
      <c r="A1323" s="2">
        <v>852</v>
      </c>
      <c r="B1323" s="3" t="s">
        <v>25</v>
      </c>
      <c r="C1323" s="3" t="s">
        <v>1687</v>
      </c>
      <c r="D1323" s="3" t="s">
        <v>708</v>
      </c>
      <c r="E1323" s="3" t="s">
        <v>363</v>
      </c>
      <c r="F1323" s="4">
        <v>80241</v>
      </c>
      <c r="G1323" s="2">
        <v>1906</v>
      </c>
      <c r="H1323" s="5">
        <v>44240</v>
      </c>
      <c r="I1323" s="5" t="str">
        <f>TEXT(H1323, "d")</f>
        <v>13</v>
      </c>
      <c r="J1323" s="5" t="str">
        <f>TEXT(H1323, "mmm")</f>
        <v>Feb</v>
      </c>
      <c r="K1323" s="5" t="str">
        <f>TEXT(H1323, "yyyy")</f>
        <v>2021</v>
      </c>
      <c r="L1323" s="4">
        <v>3</v>
      </c>
      <c r="M1323" s="4">
        <v>24.95</v>
      </c>
      <c r="N1323" s="3" t="s">
        <v>181</v>
      </c>
      <c r="O1323" s="3" t="s">
        <v>37</v>
      </c>
      <c r="P1323" s="3">
        <f xml:space="preserve"> L1323 * M1323</f>
        <v>74.849999999999994</v>
      </c>
    </row>
    <row r="1324" spans="1:16" x14ac:dyDescent="0.25">
      <c r="A1324" s="2">
        <v>852</v>
      </c>
      <c r="B1324" s="3" t="s">
        <v>25</v>
      </c>
      <c r="C1324" s="3" t="s">
        <v>1687</v>
      </c>
      <c r="D1324" s="3" t="s">
        <v>708</v>
      </c>
      <c r="E1324" s="3" t="s">
        <v>363</v>
      </c>
      <c r="F1324" s="4">
        <v>80241</v>
      </c>
      <c r="G1324" s="2">
        <v>3161</v>
      </c>
      <c r="H1324" s="5">
        <v>44521</v>
      </c>
      <c r="I1324" s="5" t="str">
        <f>TEXT(H1324, "d")</f>
        <v>21</v>
      </c>
      <c r="J1324" s="5" t="str">
        <f>TEXT(H1324, "mmm")</f>
        <v>Nov</v>
      </c>
      <c r="K1324" s="5" t="str">
        <f>TEXT(H1324, "yyyy")</f>
        <v>2021</v>
      </c>
      <c r="L1324" s="4">
        <v>3</v>
      </c>
      <c r="M1324" s="4">
        <v>19.5</v>
      </c>
      <c r="N1324" s="3" t="s">
        <v>217</v>
      </c>
      <c r="O1324" s="3" t="s">
        <v>37</v>
      </c>
      <c r="P1324" s="3">
        <f xml:space="preserve"> L1324 * M1324</f>
        <v>58.5</v>
      </c>
    </row>
    <row r="1325" spans="1:16" x14ac:dyDescent="0.25">
      <c r="A1325" s="2">
        <v>853</v>
      </c>
      <c r="B1325" s="3" t="s">
        <v>1688</v>
      </c>
      <c r="C1325" s="3" t="s">
        <v>1689</v>
      </c>
      <c r="D1325" s="3" t="s">
        <v>1690</v>
      </c>
      <c r="E1325" s="3" t="s">
        <v>57</v>
      </c>
      <c r="F1325" s="4">
        <v>86305</v>
      </c>
      <c r="G1325" s="2">
        <v>2241</v>
      </c>
      <c r="H1325" s="5">
        <v>44312</v>
      </c>
      <c r="I1325" s="5" t="str">
        <f>TEXT(H1325, "d")</f>
        <v>26</v>
      </c>
      <c r="J1325" s="5" t="str">
        <f>TEXT(H1325, "mmm")</f>
        <v>Apr</v>
      </c>
      <c r="K1325" s="5" t="str">
        <f>TEXT(H1325, "yyyy")</f>
        <v>2021</v>
      </c>
      <c r="L1325" s="4">
        <v>1</v>
      </c>
      <c r="M1325" s="4">
        <v>16.989999999999998</v>
      </c>
      <c r="N1325" s="3" t="s">
        <v>305</v>
      </c>
      <c r="O1325" s="3" t="s">
        <v>37</v>
      </c>
      <c r="P1325" s="3">
        <f xml:space="preserve"> L1325 * M1325</f>
        <v>16.989999999999998</v>
      </c>
    </row>
    <row r="1326" spans="1:16" x14ac:dyDescent="0.25">
      <c r="A1326" s="2">
        <v>853</v>
      </c>
      <c r="B1326" s="3" t="s">
        <v>1688</v>
      </c>
      <c r="C1326" s="3" t="s">
        <v>1689</v>
      </c>
      <c r="D1326" s="3" t="s">
        <v>1690</v>
      </c>
      <c r="E1326" s="3" t="s">
        <v>57</v>
      </c>
      <c r="F1326" s="4">
        <v>86305</v>
      </c>
      <c r="G1326" s="2">
        <v>2904</v>
      </c>
      <c r="H1326" s="5">
        <v>44456</v>
      </c>
      <c r="I1326" s="5" t="str">
        <f>TEXT(H1326, "d")</f>
        <v>17</v>
      </c>
      <c r="J1326" s="5" t="str">
        <f>TEXT(H1326, "mmm")</f>
        <v>Sep</v>
      </c>
      <c r="K1326" s="5" t="str">
        <f>TEXT(H1326, "yyyy")</f>
        <v>2021</v>
      </c>
      <c r="L1326" s="4">
        <v>5</v>
      </c>
      <c r="M1326" s="4">
        <v>69</v>
      </c>
      <c r="N1326" s="3" t="s">
        <v>131</v>
      </c>
      <c r="O1326" s="3" t="s">
        <v>44</v>
      </c>
      <c r="P1326" s="3">
        <f xml:space="preserve"> L1326 * M1326</f>
        <v>345</v>
      </c>
    </row>
    <row r="1327" spans="1:16" x14ac:dyDescent="0.25">
      <c r="A1327" s="2">
        <v>854</v>
      </c>
      <c r="B1327" s="3" t="s">
        <v>1691</v>
      </c>
      <c r="C1327" s="3" t="s">
        <v>1692</v>
      </c>
      <c r="D1327" s="3" t="s">
        <v>231</v>
      </c>
      <c r="E1327" s="3" t="s">
        <v>14</v>
      </c>
      <c r="F1327" s="4">
        <v>98464</v>
      </c>
      <c r="G1327" s="2">
        <v>684</v>
      </c>
      <c r="H1327" s="5">
        <v>43975</v>
      </c>
      <c r="I1327" s="5" t="str">
        <f>TEXT(H1327, "d")</f>
        <v>24</v>
      </c>
      <c r="J1327" s="5" t="str">
        <f>TEXT(H1327, "mmm")</f>
        <v>May</v>
      </c>
      <c r="K1327" s="5" t="str">
        <f>TEXT(H1327, "yyyy")</f>
        <v>2020</v>
      </c>
      <c r="L1327" s="4">
        <v>4</v>
      </c>
      <c r="M1327" s="4">
        <v>89.95</v>
      </c>
      <c r="N1327" s="3" t="s">
        <v>43</v>
      </c>
      <c r="O1327" s="3" t="s">
        <v>44</v>
      </c>
      <c r="P1327" s="3">
        <f xml:space="preserve"> L1327 * M1327</f>
        <v>359.8</v>
      </c>
    </row>
    <row r="1328" spans="1:16" x14ac:dyDescent="0.25">
      <c r="A1328" s="2">
        <v>854</v>
      </c>
      <c r="B1328" s="3" t="s">
        <v>1691</v>
      </c>
      <c r="C1328" s="3" t="s">
        <v>1692</v>
      </c>
      <c r="D1328" s="3" t="s">
        <v>231</v>
      </c>
      <c r="E1328" s="3" t="s">
        <v>14</v>
      </c>
      <c r="F1328" s="4">
        <v>98464</v>
      </c>
      <c r="G1328" s="2">
        <v>893</v>
      </c>
      <c r="H1328" s="5">
        <v>44022</v>
      </c>
      <c r="I1328" s="5" t="str">
        <f>TEXT(H1328, "d")</f>
        <v>10</v>
      </c>
      <c r="J1328" s="5" t="str">
        <f>TEXT(H1328, "mmm")</f>
        <v>Jul</v>
      </c>
      <c r="K1328" s="5" t="str">
        <f>TEXT(H1328, "yyyy")</f>
        <v>2020</v>
      </c>
      <c r="L1328" s="4">
        <v>6</v>
      </c>
      <c r="M1328" s="4">
        <v>14.99</v>
      </c>
      <c r="N1328" s="3" t="s">
        <v>289</v>
      </c>
      <c r="O1328" s="3" t="s">
        <v>37</v>
      </c>
      <c r="P1328" s="3">
        <f xml:space="preserve"> L1328 * M1328</f>
        <v>89.94</v>
      </c>
    </row>
    <row r="1329" spans="1:16" x14ac:dyDescent="0.25">
      <c r="A1329" s="2">
        <v>854</v>
      </c>
      <c r="B1329" s="3" t="s">
        <v>1691</v>
      </c>
      <c r="C1329" s="3" t="s">
        <v>1692</v>
      </c>
      <c r="D1329" s="3" t="s">
        <v>231</v>
      </c>
      <c r="E1329" s="3" t="s">
        <v>14</v>
      </c>
      <c r="F1329" s="4">
        <v>98464</v>
      </c>
      <c r="G1329" s="2">
        <v>1820</v>
      </c>
      <c r="H1329" s="5">
        <v>44222</v>
      </c>
      <c r="I1329" s="5" t="str">
        <f>TEXT(H1329, "d")</f>
        <v>26</v>
      </c>
      <c r="J1329" s="5" t="str">
        <f>TEXT(H1329, "mmm")</f>
        <v>Jan</v>
      </c>
      <c r="K1329" s="5" t="str">
        <f>TEXT(H1329, "yyyy")</f>
        <v>2021</v>
      </c>
      <c r="L1329" s="4">
        <v>2</v>
      </c>
      <c r="M1329" s="4">
        <v>13.99</v>
      </c>
      <c r="N1329" s="3" t="s">
        <v>551</v>
      </c>
      <c r="O1329" s="3" t="s">
        <v>37</v>
      </c>
      <c r="P1329" s="3">
        <f xml:space="preserve"> L1329 * M1329</f>
        <v>27.98</v>
      </c>
    </row>
    <row r="1330" spans="1:16" x14ac:dyDescent="0.25">
      <c r="A1330" s="2">
        <v>854</v>
      </c>
      <c r="B1330" s="3" t="s">
        <v>1691</v>
      </c>
      <c r="C1330" s="3" t="s">
        <v>1692</v>
      </c>
      <c r="D1330" s="3" t="s">
        <v>231</v>
      </c>
      <c r="E1330" s="3" t="s">
        <v>14</v>
      </c>
      <c r="F1330" s="4">
        <v>98464</v>
      </c>
      <c r="G1330" s="2">
        <v>2690</v>
      </c>
      <c r="H1330" s="5">
        <v>44405</v>
      </c>
      <c r="I1330" s="5" t="str">
        <f>TEXT(H1330, "d")</f>
        <v>28</v>
      </c>
      <c r="J1330" s="5" t="str">
        <f>TEXT(H1330, "mmm")</f>
        <v>Jul</v>
      </c>
      <c r="K1330" s="5" t="str">
        <f>TEXT(H1330, "yyyy")</f>
        <v>2021</v>
      </c>
      <c r="L1330" s="4">
        <v>2</v>
      </c>
      <c r="M1330" s="4">
        <v>214</v>
      </c>
      <c r="N1330" s="3" t="s">
        <v>171</v>
      </c>
      <c r="O1330" s="3" t="s">
        <v>106</v>
      </c>
      <c r="P1330" s="3">
        <f xml:space="preserve"> L1330 * M1330</f>
        <v>428</v>
      </c>
    </row>
    <row r="1331" spans="1:16" x14ac:dyDescent="0.25">
      <c r="A1331" s="2">
        <v>855</v>
      </c>
      <c r="B1331" s="3" t="s">
        <v>1693</v>
      </c>
      <c r="C1331" s="3" t="s">
        <v>1694</v>
      </c>
      <c r="D1331" s="3" t="s">
        <v>281</v>
      </c>
      <c r="E1331" s="3" t="s">
        <v>14</v>
      </c>
      <c r="F1331" s="4">
        <v>98104</v>
      </c>
      <c r="G1331" s="2">
        <v>2625</v>
      </c>
      <c r="H1331" s="5">
        <v>44389</v>
      </c>
      <c r="I1331" s="5" t="str">
        <f>TEXT(H1331, "d")</f>
        <v>12</v>
      </c>
      <c r="J1331" s="5" t="str">
        <f>TEXT(H1331, "mmm")</f>
        <v>Jul</v>
      </c>
      <c r="K1331" s="5" t="str">
        <f>TEXT(H1331, "yyyy")</f>
        <v>2021</v>
      </c>
      <c r="L1331" s="4">
        <v>3</v>
      </c>
      <c r="M1331" s="4">
        <v>69</v>
      </c>
      <c r="N1331" s="3" t="s">
        <v>131</v>
      </c>
      <c r="O1331" s="3" t="s">
        <v>44</v>
      </c>
      <c r="P1331" s="3">
        <f xml:space="preserve"> L1331 * M1331</f>
        <v>207</v>
      </c>
    </row>
    <row r="1332" spans="1:16" x14ac:dyDescent="0.25">
      <c r="A1332" s="2">
        <v>856</v>
      </c>
      <c r="B1332" s="3" t="s">
        <v>1695</v>
      </c>
      <c r="C1332" s="3" t="s">
        <v>1696</v>
      </c>
      <c r="D1332" s="3" t="s">
        <v>897</v>
      </c>
      <c r="E1332" s="3" t="s">
        <v>81</v>
      </c>
      <c r="F1332" s="4">
        <v>32511</v>
      </c>
      <c r="G1332" s="2">
        <v>42</v>
      </c>
      <c r="H1332" s="5">
        <v>43837</v>
      </c>
      <c r="I1332" s="5" t="str">
        <f>TEXT(H1332, "d")</f>
        <v>7</v>
      </c>
      <c r="J1332" s="5" t="str">
        <f>TEXT(H1332, "mmm")</f>
        <v>Jan</v>
      </c>
      <c r="K1332" s="5" t="str">
        <f>TEXT(H1332, "yyyy")</f>
        <v>2020</v>
      </c>
      <c r="L1332" s="4">
        <v>3</v>
      </c>
      <c r="M1332" s="4">
        <v>49.95</v>
      </c>
      <c r="N1332" s="3" t="s">
        <v>142</v>
      </c>
      <c r="O1332" s="3" t="s">
        <v>17</v>
      </c>
      <c r="P1332" s="3">
        <f xml:space="preserve"> L1332 * M1332</f>
        <v>149.85000000000002</v>
      </c>
    </row>
    <row r="1333" spans="1:16" x14ac:dyDescent="0.25">
      <c r="A1333" s="2">
        <v>856</v>
      </c>
      <c r="B1333" s="3" t="s">
        <v>1695</v>
      </c>
      <c r="C1333" s="3" t="s">
        <v>1696</v>
      </c>
      <c r="D1333" s="3" t="s">
        <v>897</v>
      </c>
      <c r="E1333" s="3" t="s">
        <v>81</v>
      </c>
      <c r="F1333" s="4">
        <v>32511</v>
      </c>
      <c r="G1333" s="2">
        <v>2903</v>
      </c>
      <c r="H1333" s="5">
        <v>44456</v>
      </c>
      <c r="I1333" s="5" t="str">
        <f>TEXT(H1333, "d")</f>
        <v>17</v>
      </c>
      <c r="J1333" s="5" t="str">
        <f>TEXT(H1333, "mmm")</f>
        <v>Sep</v>
      </c>
      <c r="K1333" s="5" t="str">
        <f>TEXT(H1333, "yyyy")</f>
        <v>2021</v>
      </c>
      <c r="L1333" s="4">
        <v>2</v>
      </c>
      <c r="M1333" s="4">
        <v>24.95</v>
      </c>
      <c r="N1333" s="3" t="s">
        <v>224</v>
      </c>
      <c r="O1333" s="3" t="s">
        <v>37</v>
      </c>
      <c r="P1333" s="3">
        <f xml:space="preserve"> L1333 * M1333</f>
        <v>49.9</v>
      </c>
    </row>
    <row r="1334" spans="1:16" x14ac:dyDescent="0.25">
      <c r="A1334" s="2">
        <v>857</v>
      </c>
      <c r="B1334" s="3" t="s">
        <v>1697</v>
      </c>
      <c r="C1334" s="3" t="s">
        <v>1698</v>
      </c>
      <c r="D1334" s="3" t="s">
        <v>40</v>
      </c>
      <c r="E1334" s="3" t="s">
        <v>41</v>
      </c>
      <c r="F1334" s="4">
        <v>94154</v>
      </c>
      <c r="G1334" s="2">
        <v>2085</v>
      </c>
      <c r="H1334" s="5">
        <v>44279</v>
      </c>
      <c r="I1334" s="5" t="str">
        <f>TEXT(H1334, "d")</f>
        <v>24</v>
      </c>
      <c r="J1334" s="5" t="str">
        <f>TEXT(H1334, "mmm")</f>
        <v>Mar</v>
      </c>
      <c r="K1334" s="5" t="str">
        <f>TEXT(H1334, "yyyy")</f>
        <v>2021</v>
      </c>
      <c r="L1334" s="4">
        <v>4</v>
      </c>
      <c r="M1334" s="4">
        <v>32.950000000000003</v>
      </c>
      <c r="N1334" s="3" t="s">
        <v>71</v>
      </c>
      <c r="O1334" s="3" t="s">
        <v>17</v>
      </c>
      <c r="P1334" s="3">
        <f xml:space="preserve"> L1334 * M1334</f>
        <v>131.80000000000001</v>
      </c>
    </row>
    <row r="1335" spans="1:16" x14ac:dyDescent="0.25">
      <c r="A1335" s="2">
        <v>858</v>
      </c>
      <c r="B1335" s="3" t="s">
        <v>1699</v>
      </c>
      <c r="C1335" s="3" t="s">
        <v>1700</v>
      </c>
      <c r="D1335" s="3" t="s">
        <v>758</v>
      </c>
      <c r="E1335" s="3" t="s">
        <v>81</v>
      </c>
      <c r="F1335" s="4">
        <v>32128</v>
      </c>
      <c r="G1335" s="2">
        <v>1193</v>
      </c>
      <c r="H1335" s="5">
        <v>44087</v>
      </c>
      <c r="I1335" s="5" t="str">
        <f>TEXT(H1335, "d")</f>
        <v>13</v>
      </c>
      <c r="J1335" s="5" t="str">
        <f>TEXT(H1335, "mmm")</f>
        <v>Sep</v>
      </c>
      <c r="K1335" s="5" t="str">
        <f>TEXT(H1335, "yyyy")</f>
        <v>2020</v>
      </c>
      <c r="L1335" s="4">
        <v>5</v>
      </c>
      <c r="M1335" s="4">
        <v>24.99</v>
      </c>
      <c r="N1335" s="3" t="s">
        <v>100</v>
      </c>
      <c r="O1335" s="3" t="s">
        <v>37</v>
      </c>
      <c r="P1335" s="3">
        <f xml:space="preserve"> L1335 * M1335</f>
        <v>124.94999999999999</v>
      </c>
    </row>
    <row r="1336" spans="1:16" x14ac:dyDescent="0.25">
      <c r="A1336" s="2">
        <v>859</v>
      </c>
      <c r="B1336" s="3" t="s">
        <v>1701</v>
      </c>
      <c r="C1336" s="3" t="s">
        <v>1702</v>
      </c>
      <c r="D1336" s="3" t="s">
        <v>1703</v>
      </c>
      <c r="E1336" s="3" t="s">
        <v>575</v>
      </c>
      <c r="F1336" s="4">
        <v>88006</v>
      </c>
      <c r="G1336" s="2">
        <v>2215</v>
      </c>
      <c r="H1336" s="5">
        <v>44307</v>
      </c>
      <c r="I1336" s="5" t="str">
        <f>TEXT(H1336, "d")</f>
        <v>21</v>
      </c>
      <c r="J1336" s="5" t="str">
        <f>TEXT(H1336, "mmm")</f>
        <v>Apr</v>
      </c>
      <c r="K1336" s="5" t="str">
        <f>TEXT(H1336, "yyyy")</f>
        <v>2021</v>
      </c>
      <c r="L1336" s="4">
        <v>2</v>
      </c>
      <c r="M1336" s="4">
        <v>69</v>
      </c>
      <c r="N1336" s="3" t="s">
        <v>131</v>
      </c>
      <c r="O1336" s="3" t="s">
        <v>44</v>
      </c>
      <c r="P1336" s="3">
        <f xml:space="preserve"> L1336 * M1336</f>
        <v>138</v>
      </c>
    </row>
    <row r="1337" spans="1:16" x14ac:dyDescent="0.25">
      <c r="A1337" s="2">
        <v>859</v>
      </c>
      <c r="B1337" s="3" t="s">
        <v>1701</v>
      </c>
      <c r="C1337" s="3" t="s">
        <v>1702</v>
      </c>
      <c r="D1337" s="3" t="s">
        <v>1703</v>
      </c>
      <c r="E1337" s="3" t="s">
        <v>575</v>
      </c>
      <c r="F1337" s="4">
        <v>88006</v>
      </c>
      <c r="G1337" s="2">
        <v>2540</v>
      </c>
      <c r="H1337" s="5">
        <v>44374</v>
      </c>
      <c r="I1337" s="5" t="str">
        <f>TEXT(H1337, "d")</f>
        <v>27</v>
      </c>
      <c r="J1337" s="5" t="str">
        <f>TEXT(H1337, "mmm")</f>
        <v>Jun</v>
      </c>
      <c r="K1337" s="5" t="str">
        <f>TEXT(H1337, "yyyy")</f>
        <v>2021</v>
      </c>
      <c r="L1337" s="4">
        <v>6</v>
      </c>
      <c r="M1337" s="4">
        <v>455</v>
      </c>
      <c r="N1337" s="3" t="s">
        <v>58</v>
      </c>
      <c r="O1337" s="3" t="s">
        <v>59</v>
      </c>
      <c r="P1337" s="3">
        <f xml:space="preserve"> L1337 * M1337</f>
        <v>2730</v>
      </c>
    </row>
    <row r="1338" spans="1:16" x14ac:dyDescent="0.25">
      <c r="A1338" s="2">
        <v>860</v>
      </c>
      <c r="B1338" s="3" t="s">
        <v>1704</v>
      </c>
      <c r="C1338" s="3" t="s">
        <v>1705</v>
      </c>
      <c r="D1338" s="3" t="s">
        <v>1297</v>
      </c>
      <c r="E1338" s="3" t="s">
        <v>201</v>
      </c>
      <c r="F1338" s="4">
        <v>49510</v>
      </c>
      <c r="G1338" s="2">
        <v>2932</v>
      </c>
      <c r="H1338" s="5">
        <v>44464</v>
      </c>
      <c r="I1338" s="5" t="str">
        <f>TEXT(H1338, "d")</f>
        <v>25</v>
      </c>
      <c r="J1338" s="5" t="str">
        <f>TEXT(H1338, "mmm")</f>
        <v>Sep</v>
      </c>
      <c r="K1338" s="5" t="str">
        <f>TEXT(H1338, "yyyy")</f>
        <v>2021</v>
      </c>
      <c r="L1338" s="4">
        <v>3</v>
      </c>
      <c r="M1338" s="4">
        <v>29.99</v>
      </c>
      <c r="N1338" s="3" t="s">
        <v>16</v>
      </c>
      <c r="O1338" s="3" t="s">
        <v>17</v>
      </c>
      <c r="P1338" s="3">
        <f xml:space="preserve"> L1338 * M1338</f>
        <v>89.97</v>
      </c>
    </row>
    <row r="1339" spans="1:16" x14ac:dyDescent="0.25">
      <c r="A1339" s="2">
        <v>862</v>
      </c>
      <c r="B1339" s="3" t="s">
        <v>1706</v>
      </c>
      <c r="C1339" s="3" t="s">
        <v>1707</v>
      </c>
      <c r="D1339" s="3" t="s">
        <v>321</v>
      </c>
      <c r="E1339" s="3" t="s">
        <v>322</v>
      </c>
      <c r="F1339" s="4">
        <v>28215</v>
      </c>
      <c r="G1339" s="2">
        <v>1529</v>
      </c>
      <c r="H1339" s="5">
        <v>44158</v>
      </c>
      <c r="I1339" s="5" t="str">
        <f>TEXT(H1339, "d")</f>
        <v>23</v>
      </c>
      <c r="J1339" s="5" t="str">
        <f>TEXT(H1339, "mmm")</f>
        <v>Nov</v>
      </c>
      <c r="K1339" s="5" t="str">
        <f>TEXT(H1339, "yyyy")</f>
        <v>2020</v>
      </c>
      <c r="L1339" s="4">
        <v>2</v>
      </c>
      <c r="M1339" s="4">
        <v>245</v>
      </c>
      <c r="N1339" s="3" t="s">
        <v>105</v>
      </c>
      <c r="O1339" s="3" t="s">
        <v>106</v>
      </c>
      <c r="P1339" s="3">
        <f xml:space="preserve"> L1339 * M1339</f>
        <v>490</v>
      </c>
    </row>
    <row r="1340" spans="1:16" x14ac:dyDescent="0.25">
      <c r="A1340" s="2">
        <v>862</v>
      </c>
      <c r="B1340" s="3" t="s">
        <v>1706</v>
      </c>
      <c r="C1340" s="3" t="s">
        <v>1707</v>
      </c>
      <c r="D1340" s="3" t="s">
        <v>321</v>
      </c>
      <c r="E1340" s="3" t="s">
        <v>322</v>
      </c>
      <c r="F1340" s="4">
        <v>28215</v>
      </c>
      <c r="G1340" s="2">
        <v>2895</v>
      </c>
      <c r="H1340" s="5">
        <v>44453</v>
      </c>
      <c r="I1340" s="5" t="str">
        <f>TEXT(H1340, "d")</f>
        <v>14</v>
      </c>
      <c r="J1340" s="5" t="str">
        <f>TEXT(H1340, "mmm")</f>
        <v>Sep</v>
      </c>
      <c r="K1340" s="5" t="str">
        <f>TEXT(H1340, "yyyy")</f>
        <v>2021</v>
      </c>
      <c r="L1340" s="4">
        <v>3</v>
      </c>
      <c r="M1340" s="4">
        <v>499</v>
      </c>
      <c r="N1340" s="3" t="s">
        <v>63</v>
      </c>
      <c r="O1340" s="3" t="s">
        <v>59</v>
      </c>
      <c r="P1340" s="3">
        <f xml:space="preserve"> L1340 * M1340</f>
        <v>1497</v>
      </c>
    </row>
    <row r="1341" spans="1:16" x14ac:dyDescent="0.25">
      <c r="A1341" s="2">
        <v>863</v>
      </c>
      <c r="B1341" s="3" t="s">
        <v>1708</v>
      </c>
      <c r="C1341" s="3" t="s">
        <v>1709</v>
      </c>
      <c r="D1341" s="3" t="s">
        <v>421</v>
      </c>
      <c r="E1341" s="3" t="s">
        <v>34</v>
      </c>
      <c r="F1341" s="4">
        <v>77266</v>
      </c>
      <c r="G1341" s="2">
        <v>961</v>
      </c>
      <c r="H1341" s="5">
        <v>44034</v>
      </c>
      <c r="I1341" s="5" t="str">
        <f>TEXT(H1341, "d")</f>
        <v>22</v>
      </c>
      <c r="J1341" s="5" t="str">
        <f>TEXT(H1341, "mmm")</f>
        <v>Jul</v>
      </c>
      <c r="K1341" s="5" t="str">
        <f>TEXT(H1341, "yyyy")</f>
        <v>2020</v>
      </c>
      <c r="L1341" s="4">
        <v>6</v>
      </c>
      <c r="M1341" s="4">
        <v>225</v>
      </c>
      <c r="N1341" s="3" t="s">
        <v>232</v>
      </c>
      <c r="O1341" s="3" t="s">
        <v>106</v>
      </c>
      <c r="P1341" s="3">
        <f xml:space="preserve"> L1341 * M1341</f>
        <v>1350</v>
      </c>
    </row>
    <row r="1342" spans="1:16" x14ac:dyDescent="0.25">
      <c r="A1342" s="2">
        <v>863</v>
      </c>
      <c r="B1342" s="3" t="s">
        <v>1708</v>
      </c>
      <c r="C1342" s="3" t="s">
        <v>1709</v>
      </c>
      <c r="D1342" s="3" t="s">
        <v>421</v>
      </c>
      <c r="E1342" s="3" t="s">
        <v>34</v>
      </c>
      <c r="F1342" s="4">
        <v>77266</v>
      </c>
      <c r="G1342" s="2">
        <v>2727</v>
      </c>
      <c r="H1342" s="5">
        <v>44413</v>
      </c>
      <c r="I1342" s="5" t="str">
        <f>TEXT(H1342, "d")</f>
        <v>5</v>
      </c>
      <c r="J1342" s="5" t="str">
        <f>TEXT(H1342, "mmm")</f>
        <v>Aug</v>
      </c>
      <c r="K1342" s="5" t="str">
        <f>TEXT(H1342, "yyyy")</f>
        <v>2021</v>
      </c>
      <c r="L1342" s="4">
        <v>5</v>
      </c>
      <c r="M1342" s="4">
        <v>19.5</v>
      </c>
      <c r="N1342" s="3" t="s">
        <v>439</v>
      </c>
      <c r="O1342" s="3" t="s">
        <v>37</v>
      </c>
      <c r="P1342" s="3">
        <f xml:space="preserve"> L1342 * M1342</f>
        <v>97.5</v>
      </c>
    </row>
    <row r="1343" spans="1:16" x14ac:dyDescent="0.25">
      <c r="A1343" s="2">
        <v>864</v>
      </c>
      <c r="B1343" s="3" t="s">
        <v>1710</v>
      </c>
      <c r="C1343" s="3" t="s">
        <v>1711</v>
      </c>
      <c r="D1343" s="3" t="s">
        <v>999</v>
      </c>
      <c r="E1343" s="3" t="s">
        <v>162</v>
      </c>
      <c r="F1343" s="4">
        <v>45408</v>
      </c>
      <c r="G1343" s="2">
        <v>1125</v>
      </c>
      <c r="H1343" s="5">
        <v>44075</v>
      </c>
      <c r="I1343" s="5" t="str">
        <f>TEXT(H1343, "d")</f>
        <v>1</v>
      </c>
      <c r="J1343" s="5" t="str">
        <f>TEXT(H1343, "mmm")</f>
        <v>Sep</v>
      </c>
      <c r="K1343" s="5" t="str">
        <f>TEXT(H1343, "yyyy")</f>
        <v>2020</v>
      </c>
      <c r="L1343" s="4">
        <v>3</v>
      </c>
      <c r="M1343" s="4">
        <v>250</v>
      </c>
      <c r="N1343" s="3" t="s">
        <v>82</v>
      </c>
      <c r="O1343" s="3" t="s">
        <v>59</v>
      </c>
      <c r="P1343" s="3">
        <f xml:space="preserve"> L1343 * M1343</f>
        <v>750</v>
      </c>
    </row>
    <row r="1344" spans="1:16" x14ac:dyDescent="0.25">
      <c r="A1344" s="2">
        <v>864</v>
      </c>
      <c r="B1344" s="3" t="s">
        <v>1710</v>
      </c>
      <c r="C1344" s="3" t="s">
        <v>1711</v>
      </c>
      <c r="D1344" s="3" t="s">
        <v>999</v>
      </c>
      <c r="E1344" s="3" t="s">
        <v>162</v>
      </c>
      <c r="F1344" s="4">
        <v>45408</v>
      </c>
      <c r="G1344" s="2">
        <v>1138</v>
      </c>
      <c r="H1344" s="5">
        <v>44076</v>
      </c>
      <c r="I1344" s="5" t="str">
        <f>TEXT(H1344, "d")</f>
        <v>2</v>
      </c>
      <c r="J1344" s="5" t="str">
        <f>TEXT(H1344, "mmm")</f>
        <v>Sep</v>
      </c>
      <c r="K1344" s="5" t="str">
        <f>TEXT(H1344, "yyyy")</f>
        <v>2020</v>
      </c>
      <c r="L1344" s="4">
        <v>4</v>
      </c>
      <c r="M1344" s="4">
        <v>549</v>
      </c>
      <c r="N1344" s="3" t="s">
        <v>253</v>
      </c>
      <c r="O1344" s="3" t="s">
        <v>30</v>
      </c>
      <c r="P1344" s="3">
        <f xml:space="preserve"> L1344 * M1344</f>
        <v>2196</v>
      </c>
    </row>
    <row r="1345" spans="1:16" x14ac:dyDescent="0.25">
      <c r="A1345" s="2">
        <v>864</v>
      </c>
      <c r="B1345" s="3" t="s">
        <v>1710</v>
      </c>
      <c r="C1345" s="3" t="s">
        <v>1711</v>
      </c>
      <c r="D1345" s="3" t="s">
        <v>999</v>
      </c>
      <c r="E1345" s="3" t="s">
        <v>162</v>
      </c>
      <c r="F1345" s="4">
        <v>45408</v>
      </c>
      <c r="G1345" s="2">
        <v>1991</v>
      </c>
      <c r="H1345" s="5">
        <v>44256</v>
      </c>
      <c r="I1345" s="5" t="str">
        <f>TEXT(H1345, "d")</f>
        <v>1</v>
      </c>
      <c r="J1345" s="5" t="str">
        <f>TEXT(H1345, "mmm")</f>
        <v>Mar</v>
      </c>
      <c r="K1345" s="5" t="str">
        <f>TEXT(H1345, "yyyy")</f>
        <v>2021</v>
      </c>
      <c r="L1345" s="4">
        <v>4</v>
      </c>
      <c r="M1345" s="4">
        <v>455</v>
      </c>
      <c r="N1345" s="3" t="s">
        <v>58</v>
      </c>
      <c r="O1345" s="3" t="s">
        <v>59</v>
      </c>
      <c r="P1345" s="3">
        <f xml:space="preserve"> L1345 * M1345</f>
        <v>1820</v>
      </c>
    </row>
    <row r="1346" spans="1:16" x14ac:dyDescent="0.25">
      <c r="A1346" s="2">
        <v>865</v>
      </c>
      <c r="B1346" s="3" t="s">
        <v>1318</v>
      </c>
      <c r="C1346" s="3" t="s">
        <v>1712</v>
      </c>
      <c r="D1346" s="3" t="s">
        <v>679</v>
      </c>
      <c r="E1346" s="3" t="s">
        <v>41</v>
      </c>
      <c r="F1346" s="4">
        <v>94273</v>
      </c>
      <c r="G1346" s="2">
        <v>95</v>
      </c>
      <c r="H1346" s="5">
        <v>43851</v>
      </c>
      <c r="I1346" s="5" t="str">
        <f>TEXT(H1346, "d")</f>
        <v>21</v>
      </c>
      <c r="J1346" s="5" t="str">
        <f>TEXT(H1346, "mmm")</f>
        <v>Jan</v>
      </c>
      <c r="K1346" s="5" t="str">
        <f>TEXT(H1346, "yyyy")</f>
        <v>2020</v>
      </c>
      <c r="L1346" s="4">
        <v>5</v>
      </c>
      <c r="M1346" s="4">
        <v>599</v>
      </c>
      <c r="N1346" s="3" t="s">
        <v>89</v>
      </c>
      <c r="O1346" s="3" t="s">
        <v>30</v>
      </c>
      <c r="P1346" s="3">
        <f xml:space="preserve"> L1346 * M1346</f>
        <v>2995</v>
      </c>
    </row>
    <row r="1347" spans="1:16" x14ac:dyDescent="0.25">
      <c r="A1347" s="2">
        <v>865</v>
      </c>
      <c r="B1347" s="3" t="s">
        <v>1318</v>
      </c>
      <c r="C1347" s="3" t="s">
        <v>1712</v>
      </c>
      <c r="D1347" s="3" t="s">
        <v>679</v>
      </c>
      <c r="E1347" s="3" t="s">
        <v>41</v>
      </c>
      <c r="F1347" s="4">
        <v>94273</v>
      </c>
      <c r="G1347" s="2">
        <v>1771</v>
      </c>
      <c r="H1347" s="5">
        <v>44213</v>
      </c>
      <c r="I1347" s="5" t="str">
        <f>TEXT(H1347, "d")</f>
        <v>17</v>
      </c>
      <c r="J1347" s="5" t="str">
        <f>TEXT(H1347, "mmm")</f>
        <v>Jan</v>
      </c>
      <c r="K1347" s="5" t="str">
        <f>TEXT(H1347, "yyyy")</f>
        <v>2021</v>
      </c>
      <c r="L1347" s="4">
        <v>5</v>
      </c>
      <c r="M1347" s="4">
        <v>36.99</v>
      </c>
      <c r="N1347" s="3" t="s">
        <v>379</v>
      </c>
      <c r="O1347" s="3" t="s">
        <v>17</v>
      </c>
      <c r="P1347" s="3">
        <f xml:space="preserve"> L1347 * M1347</f>
        <v>184.95000000000002</v>
      </c>
    </row>
    <row r="1348" spans="1:16" x14ac:dyDescent="0.25">
      <c r="A1348" s="2">
        <v>866</v>
      </c>
      <c r="B1348" s="3" t="s">
        <v>311</v>
      </c>
      <c r="C1348" s="3" t="s">
        <v>1430</v>
      </c>
      <c r="D1348" s="3" t="s">
        <v>103</v>
      </c>
      <c r="E1348" s="3" t="s">
        <v>104</v>
      </c>
      <c r="F1348" s="4">
        <v>53716</v>
      </c>
      <c r="G1348" s="2">
        <v>231</v>
      </c>
      <c r="H1348" s="5">
        <v>43876</v>
      </c>
      <c r="I1348" s="5" t="str">
        <f>TEXT(H1348, "d")</f>
        <v>15</v>
      </c>
      <c r="J1348" s="5" t="str">
        <f>TEXT(H1348, "mmm")</f>
        <v>Feb</v>
      </c>
      <c r="K1348" s="5" t="str">
        <f>TEXT(H1348, "yyyy")</f>
        <v>2020</v>
      </c>
      <c r="L1348" s="4">
        <v>5</v>
      </c>
      <c r="M1348" s="4">
        <v>14.99</v>
      </c>
      <c r="N1348" s="3" t="s">
        <v>298</v>
      </c>
      <c r="O1348" s="3" t="s">
        <v>37</v>
      </c>
      <c r="P1348" s="3">
        <f xml:space="preserve"> L1348 * M1348</f>
        <v>74.95</v>
      </c>
    </row>
    <row r="1349" spans="1:16" x14ac:dyDescent="0.25">
      <c r="A1349" s="2">
        <v>866</v>
      </c>
      <c r="B1349" s="3" t="s">
        <v>311</v>
      </c>
      <c r="C1349" s="3" t="s">
        <v>1430</v>
      </c>
      <c r="D1349" s="3" t="s">
        <v>103</v>
      </c>
      <c r="E1349" s="3" t="s">
        <v>104</v>
      </c>
      <c r="F1349" s="4">
        <v>53716</v>
      </c>
      <c r="G1349" s="2">
        <v>1307</v>
      </c>
      <c r="H1349" s="5">
        <v>44111</v>
      </c>
      <c r="I1349" s="5" t="str">
        <f>TEXT(H1349, "d")</f>
        <v>7</v>
      </c>
      <c r="J1349" s="5" t="str">
        <f>TEXT(H1349, "mmm")</f>
        <v>Oct</v>
      </c>
      <c r="K1349" s="5" t="str">
        <f>TEXT(H1349, "yyyy")</f>
        <v>2020</v>
      </c>
      <c r="L1349" s="4">
        <v>4</v>
      </c>
      <c r="M1349" s="4">
        <v>499</v>
      </c>
      <c r="N1349" s="3" t="s">
        <v>63</v>
      </c>
      <c r="O1349" s="3" t="s">
        <v>59</v>
      </c>
      <c r="P1349" s="3">
        <f xml:space="preserve"> L1349 * M1349</f>
        <v>1996</v>
      </c>
    </row>
    <row r="1350" spans="1:16" x14ac:dyDescent="0.25">
      <c r="A1350" s="2">
        <v>866</v>
      </c>
      <c r="B1350" s="3" t="s">
        <v>311</v>
      </c>
      <c r="C1350" s="3" t="s">
        <v>1430</v>
      </c>
      <c r="D1350" s="3" t="s">
        <v>103</v>
      </c>
      <c r="E1350" s="3" t="s">
        <v>104</v>
      </c>
      <c r="F1350" s="4">
        <v>53716</v>
      </c>
      <c r="G1350" s="2">
        <v>1442</v>
      </c>
      <c r="H1350" s="5">
        <v>44138</v>
      </c>
      <c r="I1350" s="5" t="str">
        <f>TEXT(H1350, "d")</f>
        <v>3</v>
      </c>
      <c r="J1350" s="5" t="str">
        <f>TEXT(H1350, "mmm")</f>
        <v>Nov</v>
      </c>
      <c r="K1350" s="5" t="str">
        <f>TEXT(H1350, "yyyy")</f>
        <v>2020</v>
      </c>
      <c r="L1350" s="4">
        <v>2</v>
      </c>
      <c r="M1350" s="4">
        <v>37.99</v>
      </c>
      <c r="N1350" s="3" t="s">
        <v>35</v>
      </c>
      <c r="O1350" s="3" t="s">
        <v>17</v>
      </c>
      <c r="P1350" s="3">
        <f xml:space="preserve"> L1350 * M1350</f>
        <v>75.98</v>
      </c>
    </row>
    <row r="1351" spans="1:16" x14ac:dyDescent="0.25">
      <c r="A1351" s="2">
        <v>866</v>
      </c>
      <c r="B1351" s="3" t="s">
        <v>311</v>
      </c>
      <c r="C1351" s="3" t="s">
        <v>1430</v>
      </c>
      <c r="D1351" s="3" t="s">
        <v>103</v>
      </c>
      <c r="E1351" s="3" t="s">
        <v>104</v>
      </c>
      <c r="F1351" s="4">
        <v>53716</v>
      </c>
      <c r="G1351" s="2">
        <v>1602</v>
      </c>
      <c r="H1351" s="5">
        <v>44175</v>
      </c>
      <c r="I1351" s="5" t="str">
        <f>TEXT(H1351, "d")</f>
        <v>10</v>
      </c>
      <c r="J1351" s="5" t="str">
        <f>TEXT(H1351, "mmm")</f>
        <v>Dec</v>
      </c>
      <c r="K1351" s="5" t="str">
        <f>TEXT(H1351, "yyyy")</f>
        <v>2020</v>
      </c>
      <c r="L1351" s="4">
        <v>3</v>
      </c>
      <c r="M1351" s="4">
        <v>34.99</v>
      </c>
      <c r="N1351" s="3" t="s">
        <v>111</v>
      </c>
      <c r="O1351" s="3" t="s">
        <v>17</v>
      </c>
      <c r="P1351" s="3">
        <f xml:space="preserve"> L1351 * M1351</f>
        <v>104.97</v>
      </c>
    </row>
    <row r="1352" spans="1:16" x14ac:dyDescent="0.25">
      <c r="A1352" s="2">
        <v>866</v>
      </c>
      <c r="B1352" s="3" t="s">
        <v>311</v>
      </c>
      <c r="C1352" s="3" t="s">
        <v>1430</v>
      </c>
      <c r="D1352" s="3" t="s">
        <v>103</v>
      </c>
      <c r="E1352" s="3" t="s">
        <v>104</v>
      </c>
      <c r="F1352" s="4">
        <v>53716</v>
      </c>
      <c r="G1352" s="2">
        <v>1946</v>
      </c>
      <c r="H1352" s="5">
        <v>44248</v>
      </c>
      <c r="I1352" s="5" t="str">
        <f>TEXT(H1352, "d")</f>
        <v>21</v>
      </c>
      <c r="J1352" s="5" t="str">
        <f>TEXT(H1352, "mmm")</f>
        <v>Feb</v>
      </c>
      <c r="K1352" s="5" t="str">
        <f>TEXT(H1352, "yyyy")</f>
        <v>2021</v>
      </c>
      <c r="L1352" s="4">
        <v>5</v>
      </c>
      <c r="M1352" s="4">
        <v>23.99</v>
      </c>
      <c r="N1352" s="3" t="s">
        <v>49</v>
      </c>
      <c r="O1352" s="3" t="s">
        <v>37</v>
      </c>
      <c r="P1352" s="3">
        <f xml:space="preserve"> L1352 * M1352</f>
        <v>119.94999999999999</v>
      </c>
    </row>
    <row r="1353" spans="1:16" x14ac:dyDescent="0.25">
      <c r="A1353" s="2">
        <v>866</v>
      </c>
      <c r="B1353" s="3" t="s">
        <v>311</v>
      </c>
      <c r="C1353" s="3" t="s">
        <v>1430</v>
      </c>
      <c r="D1353" s="3" t="s">
        <v>103</v>
      </c>
      <c r="E1353" s="3" t="s">
        <v>104</v>
      </c>
      <c r="F1353" s="4">
        <v>53716</v>
      </c>
      <c r="G1353" s="2">
        <v>2221</v>
      </c>
      <c r="H1353" s="5">
        <v>44308</v>
      </c>
      <c r="I1353" s="5" t="str">
        <f>TEXT(H1353, "d")</f>
        <v>22</v>
      </c>
      <c r="J1353" s="5" t="str">
        <f>TEXT(H1353, "mmm")</f>
        <v>Apr</v>
      </c>
      <c r="K1353" s="5" t="str">
        <f>TEXT(H1353, "yyyy")</f>
        <v>2021</v>
      </c>
      <c r="L1353" s="4">
        <v>3</v>
      </c>
      <c r="M1353" s="4">
        <v>29.99</v>
      </c>
      <c r="N1353" s="3" t="s">
        <v>16</v>
      </c>
      <c r="O1353" s="3" t="s">
        <v>17</v>
      </c>
      <c r="P1353" s="3">
        <f xml:space="preserve"> L1353 * M1353</f>
        <v>89.97</v>
      </c>
    </row>
    <row r="1354" spans="1:16" x14ac:dyDescent="0.25">
      <c r="A1354" s="2">
        <v>867</v>
      </c>
      <c r="B1354" s="3" t="s">
        <v>1713</v>
      </c>
      <c r="C1354" s="3" t="s">
        <v>1714</v>
      </c>
      <c r="D1354" s="3" t="s">
        <v>146</v>
      </c>
      <c r="E1354" s="3" t="s">
        <v>23</v>
      </c>
      <c r="F1354" s="4">
        <v>10110</v>
      </c>
      <c r="G1354" s="2">
        <v>250</v>
      </c>
      <c r="H1354" s="5">
        <v>43880</v>
      </c>
      <c r="I1354" s="5" t="str">
        <f>TEXT(H1354, "d")</f>
        <v>19</v>
      </c>
      <c r="J1354" s="5" t="str">
        <f>TEXT(H1354, "mmm")</f>
        <v>Feb</v>
      </c>
      <c r="K1354" s="5" t="str">
        <f>TEXT(H1354, "yyyy")</f>
        <v>2020</v>
      </c>
      <c r="L1354" s="4">
        <v>6</v>
      </c>
      <c r="M1354" s="4">
        <v>684</v>
      </c>
      <c r="N1354" s="3" t="s">
        <v>29</v>
      </c>
      <c r="O1354" s="3" t="s">
        <v>30</v>
      </c>
      <c r="P1354" s="3">
        <f xml:space="preserve"> L1354 * M1354</f>
        <v>4104</v>
      </c>
    </row>
    <row r="1355" spans="1:16" x14ac:dyDescent="0.25">
      <c r="A1355" s="2">
        <v>867</v>
      </c>
      <c r="B1355" s="3" t="s">
        <v>1713</v>
      </c>
      <c r="C1355" s="3" t="s">
        <v>1714</v>
      </c>
      <c r="D1355" s="3" t="s">
        <v>146</v>
      </c>
      <c r="E1355" s="3" t="s">
        <v>23</v>
      </c>
      <c r="F1355" s="4">
        <v>10110</v>
      </c>
      <c r="G1355" s="2">
        <v>2531</v>
      </c>
      <c r="H1355" s="5">
        <v>44371</v>
      </c>
      <c r="I1355" s="5" t="str">
        <f>TEXT(H1355, "d")</f>
        <v>24</v>
      </c>
      <c r="J1355" s="5" t="str">
        <f>TEXT(H1355, "mmm")</f>
        <v>Jun</v>
      </c>
      <c r="K1355" s="5" t="str">
        <f>TEXT(H1355, "yyyy")</f>
        <v>2021</v>
      </c>
      <c r="L1355" s="4">
        <v>2</v>
      </c>
      <c r="M1355" s="4">
        <v>12</v>
      </c>
      <c r="N1355" s="3" t="s">
        <v>42</v>
      </c>
      <c r="O1355" s="3" t="s">
        <v>19</v>
      </c>
      <c r="P1355" s="3">
        <f xml:space="preserve"> L1355 * M1355</f>
        <v>24</v>
      </c>
    </row>
    <row r="1356" spans="1:16" x14ac:dyDescent="0.25">
      <c r="A1356" s="2">
        <v>868</v>
      </c>
      <c r="B1356" s="3" t="s">
        <v>1715</v>
      </c>
      <c r="C1356" s="3" t="s">
        <v>1716</v>
      </c>
      <c r="D1356" s="3" t="s">
        <v>570</v>
      </c>
      <c r="E1356" s="3" t="s">
        <v>571</v>
      </c>
      <c r="F1356" s="4">
        <v>84140</v>
      </c>
      <c r="G1356" s="2">
        <v>164</v>
      </c>
      <c r="H1356" s="5">
        <v>43864</v>
      </c>
      <c r="I1356" s="5" t="str">
        <f>TEXT(H1356, "d")</f>
        <v>3</v>
      </c>
      <c r="J1356" s="5" t="str">
        <f>TEXT(H1356, "mmm")</f>
        <v>Feb</v>
      </c>
      <c r="K1356" s="5" t="str">
        <f>TEXT(H1356, "yyyy")</f>
        <v>2020</v>
      </c>
      <c r="L1356" s="4">
        <v>3</v>
      </c>
      <c r="M1356" s="4">
        <v>23.99</v>
      </c>
      <c r="N1356" s="3" t="s">
        <v>49</v>
      </c>
      <c r="O1356" s="3" t="s">
        <v>37</v>
      </c>
      <c r="P1356" s="3">
        <f xml:space="preserve"> L1356 * M1356</f>
        <v>71.97</v>
      </c>
    </row>
    <row r="1357" spans="1:16" x14ac:dyDescent="0.25">
      <c r="A1357" s="2">
        <v>868</v>
      </c>
      <c r="B1357" s="3" t="s">
        <v>1715</v>
      </c>
      <c r="C1357" s="3" t="s">
        <v>1716</v>
      </c>
      <c r="D1357" s="3" t="s">
        <v>570</v>
      </c>
      <c r="E1357" s="3" t="s">
        <v>571</v>
      </c>
      <c r="F1357" s="4">
        <v>84140</v>
      </c>
      <c r="G1357" s="2">
        <v>536</v>
      </c>
      <c r="H1357" s="5">
        <v>43946</v>
      </c>
      <c r="I1357" s="5" t="str">
        <f>TEXT(H1357, "d")</f>
        <v>25</v>
      </c>
      <c r="J1357" s="5" t="str">
        <f>TEXT(H1357, "mmm")</f>
        <v>Apr</v>
      </c>
      <c r="K1357" s="5" t="str">
        <f>TEXT(H1357, "yyyy")</f>
        <v>2020</v>
      </c>
      <c r="L1357" s="4">
        <v>4</v>
      </c>
      <c r="M1357" s="4">
        <v>28.99</v>
      </c>
      <c r="N1357" s="3" t="s">
        <v>213</v>
      </c>
      <c r="O1357" s="3" t="s">
        <v>17</v>
      </c>
      <c r="P1357" s="3">
        <f xml:space="preserve"> L1357 * M1357</f>
        <v>115.96</v>
      </c>
    </row>
    <row r="1358" spans="1:16" x14ac:dyDescent="0.25">
      <c r="A1358" s="2">
        <v>868</v>
      </c>
      <c r="B1358" s="3" t="s">
        <v>1715</v>
      </c>
      <c r="C1358" s="3" t="s">
        <v>1716</v>
      </c>
      <c r="D1358" s="3" t="s">
        <v>570</v>
      </c>
      <c r="E1358" s="3" t="s">
        <v>571</v>
      </c>
      <c r="F1358" s="4">
        <v>84140</v>
      </c>
      <c r="G1358" s="2">
        <v>646</v>
      </c>
      <c r="H1358" s="5">
        <v>43968</v>
      </c>
      <c r="I1358" s="5" t="str">
        <f>TEXT(H1358, "d")</f>
        <v>17</v>
      </c>
      <c r="J1358" s="5" t="str">
        <f>TEXT(H1358, "mmm")</f>
        <v>May</v>
      </c>
      <c r="K1358" s="5" t="str">
        <f>TEXT(H1358, "yyyy")</f>
        <v>2020</v>
      </c>
      <c r="L1358" s="4">
        <v>3</v>
      </c>
      <c r="M1358" s="4">
        <v>58.95</v>
      </c>
      <c r="N1358" s="3" t="s">
        <v>301</v>
      </c>
      <c r="O1358" s="3" t="s">
        <v>44</v>
      </c>
      <c r="P1358" s="3">
        <f xml:space="preserve"> L1358 * M1358</f>
        <v>176.85000000000002</v>
      </c>
    </row>
    <row r="1359" spans="1:16" x14ac:dyDescent="0.25">
      <c r="A1359" s="2">
        <v>868</v>
      </c>
      <c r="B1359" s="3" t="s">
        <v>1715</v>
      </c>
      <c r="C1359" s="3" t="s">
        <v>1716</v>
      </c>
      <c r="D1359" s="3" t="s">
        <v>570</v>
      </c>
      <c r="E1359" s="3" t="s">
        <v>571</v>
      </c>
      <c r="F1359" s="4">
        <v>84140</v>
      </c>
      <c r="G1359" s="2">
        <v>2924</v>
      </c>
      <c r="H1359" s="5">
        <v>44463</v>
      </c>
      <c r="I1359" s="5" t="str">
        <f>TEXT(H1359, "d")</f>
        <v>24</v>
      </c>
      <c r="J1359" s="5" t="str">
        <f>TEXT(H1359, "mmm")</f>
        <v>Sep</v>
      </c>
      <c r="K1359" s="5" t="str">
        <f>TEXT(H1359, "yyyy")</f>
        <v>2021</v>
      </c>
      <c r="L1359" s="4">
        <v>6</v>
      </c>
      <c r="M1359" s="4">
        <v>44.95</v>
      </c>
      <c r="N1359" s="3" t="s">
        <v>603</v>
      </c>
      <c r="O1359" s="3" t="s">
        <v>17</v>
      </c>
      <c r="P1359" s="3">
        <f xml:space="preserve"> L1359 * M1359</f>
        <v>269.70000000000005</v>
      </c>
    </row>
    <row r="1360" spans="1:16" x14ac:dyDescent="0.25">
      <c r="A1360" s="2">
        <v>870</v>
      </c>
      <c r="B1360" s="3" t="s">
        <v>1717</v>
      </c>
      <c r="C1360" s="3" t="s">
        <v>1718</v>
      </c>
      <c r="D1360" s="3" t="s">
        <v>285</v>
      </c>
      <c r="E1360" s="3" t="s">
        <v>201</v>
      </c>
      <c r="F1360" s="4">
        <v>48267</v>
      </c>
      <c r="G1360" s="2">
        <v>1543</v>
      </c>
      <c r="H1360" s="5">
        <v>44163</v>
      </c>
      <c r="I1360" s="5" t="str">
        <f>TEXT(H1360, "d")</f>
        <v>28</v>
      </c>
      <c r="J1360" s="5" t="str">
        <f>TEXT(H1360, "mmm")</f>
        <v>Nov</v>
      </c>
      <c r="K1360" s="5" t="str">
        <f>TEXT(H1360, "yyyy")</f>
        <v>2020</v>
      </c>
      <c r="L1360" s="4">
        <v>5</v>
      </c>
      <c r="M1360" s="4">
        <v>549</v>
      </c>
      <c r="N1360" s="3" t="s">
        <v>253</v>
      </c>
      <c r="O1360" s="3" t="s">
        <v>30</v>
      </c>
      <c r="P1360" s="3">
        <f xml:space="preserve"> L1360 * M1360</f>
        <v>2745</v>
      </c>
    </row>
    <row r="1361" spans="1:16" x14ac:dyDescent="0.25">
      <c r="A1361" s="2">
        <v>871</v>
      </c>
      <c r="B1361" s="3" t="s">
        <v>1719</v>
      </c>
      <c r="C1361" s="3" t="s">
        <v>1720</v>
      </c>
      <c r="D1361" s="3" t="s">
        <v>93</v>
      </c>
      <c r="E1361" s="3" t="s">
        <v>94</v>
      </c>
      <c r="F1361" s="4">
        <v>99599</v>
      </c>
      <c r="G1361" s="2">
        <v>787</v>
      </c>
      <c r="H1361" s="5">
        <v>43998</v>
      </c>
      <c r="I1361" s="5" t="str">
        <f>TEXT(H1361, "d")</f>
        <v>16</v>
      </c>
      <c r="J1361" s="5" t="str">
        <f>TEXT(H1361, "mmm")</f>
        <v>Jun</v>
      </c>
      <c r="K1361" s="5" t="str">
        <f>TEXT(H1361, "yyyy")</f>
        <v>2020</v>
      </c>
      <c r="L1361" s="4">
        <v>4</v>
      </c>
      <c r="M1361" s="4">
        <v>17.5</v>
      </c>
      <c r="N1361" s="3" t="s">
        <v>233</v>
      </c>
      <c r="O1361" s="3" t="s">
        <v>37</v>
      </c>
      <c r="P1361" s="3">
        <f xml:space="preserve"> L1361 * M1361</f>
        <v>70</v>
      </c>
    </row>
    <row r="1362" spans="1:16" x14ac:dyDescent="0.25">
      <c r="A1362" s="2">
        <v>871</v>
      </c>
      <c r="B1362" s="3" t="s">
        <v>1719</v>
      </c>
      <c r="C1362" s="3" t="s">
        <v>1720</v>
      </c>
      <c r="D1362" s="3" t="s">
        <v>93</v>
      </c>
      <c r="E1362" s="3" t="s">
        <v>94</v>
      </c>
      <c r="F1362" s="4">
        <v>99599</v>
      </c>
      <c r="G1362" s="2">
        <v>2231</v>
      </c>
      <c r="H1362" s="5">
        <v>44310</v>
      </c>
      <c r="I1362" s="5" t="str">
        <f>TEXT(H1362, "d")</f>
        <v>24</v>
      </c>
      <c r="J1362" s="5" t="str">
        <f>TEXT(H1362, "mmm")</f>
        <v>Apr</v>
      </c>
      <c r="K1362" s="5" t="str">
        <f>TEXT(H1362, "yyyy")</f>
        <v>2021</v>
      </c>
      <c r="L1362" s="4">
        <v>5</v>
      </c>
      <c r="M1362" s="4">
        <v>399</v>
      </c>
      <c r="N1362" s="3" t="s">
        <v>88</v>
      </c>
      <c r="O1362" s="3" t="s">
        <v>59</v>
      </c>
      <c r="P1362" s="3">
        <f xml:space="preserve"> L1362 * M1362</f>
        <v>1995</v>
      </c>
    </row>
    <row r="1363" spans="1:16" x14ac:dyDescent="0.25">
      <c r="A1363" s="2">
        <v>872</v>
      </c>
      <c r="B1363" s="3" t="s">
        <v>1721</v>
      </c>
      <c r="C1363" s="3" t="s">
        <v>1722</v>
      </c>
      <c r="D1363" s="3" t="s">
        <v>80</v>
      </c>
      <c r="E1363" s="3" t="s">
        <v>81</v>
      </c>
      <c r="F1363" s="4">
        <v>33661</v>
      </c>
      <c r="G1363" s="2">
        <v>3030</v>
      </c>
      <c r="H1363" s="5">
        <v>44489</v>
      </c>
      <c r="I1363" s="5" t="str">
        <f>TEXT(H1363, "d")</f>
        <v>20</v>
      </c>
      <c r="J1363" s="5" t="str">
        <f>TEXT(H1363, "mmm")</f>
        <v>Oct</v>
      </c>
      <c r="K1363" s="5" t="str">
        <f>TEXT(H1363, "yyyy")</f>
        <v>2021</v>
      </c>
      <c r="L1363" s="4">
        <v>5</v>
      </c>
      <c r="M1363" s="4">
        <v>8.99</v>
      </c>
      <c r="N1363" s="3" t="s">
        <v>271</v>
      </c>
      <c r="O1363" s="3" t="s">
        <v>19</v>
      </c>
      <c r="P1363" s="3">
        <f xml:space="preserve"> L1363 * M1363</f>
        <v>44.95</v>
      </c>
    </row>
    <row r="1364" spans="1:16" x14ac:dyDescent="0.25">
      <c r="A1364" s="2">
        <v>873</v>
      </c>
      <c r="B1364" s="3" t="s">
        <v>1723</v>
      </c>
      <c r="C1364" s="3" t="s">
        <v>1724</v>
      </c>
      <c r="D1364" s="3" t="s">
        <v>47</v>
      </c>
      <c r="E1364" s="3" t="s">
        <v>48</v>
      </c>
      <c r="F1364" s="4">
        <v>73142</v>
      </c>
      <c r="G1364" s="2">
        <v>1663</v>
      </c>
      <c r="H1364" s="5">
        <v>44189</v>
      </c>
      <c r="I1364" s="5" t="str">
        <f>TEXT(H1364, "d")</f>
        <v>24</v>
      </c>
      <c r="J1364" s="5" t="str">
        <f>TEXT(H1364, "mmm")</f>
        <v>Dec</v>
      </c>
      <c r="K1364" s="5" t="str">
        <f>TEXT(H1364, "yyyy")</f>
        <v>2020</v>
      </c>
      <c r="L1364" s="4">
        <v>5</v>
      </c>
      <c r="M1364" s="4">
        <v>14.99</v>
      </c>
      <c r="N1364" s="3" t="s">
        <v>143</v>
      </c>
      <c r="O1364" s="3" t="s">
        <v>37</v>
      </c>
      <c r="P1364" s="3">
        <f xml:space="preserve"> L1364 * M1364</f>
        <v>74.95</v>
      </c>
    </row>
    <row r="1365" spans="1:16" x14ac:dyDescent="0.25">
      <c r="A1365" s="2">
        <v>874</v>
      </c>
      <c r="B1365" s="3" t="s">
        <v>1725</v>
      </c>
      <c r="C1365" s="3" t="s">
        <v>1726</v>
      </c>
      <c r="D1365" s="3" t="s">
        <v>662</v>
      </c>
      <c r="E1365" s="3" t="s">
        <v>75</v>
      </c>
      <c r="F1365" s="4">
        <v>22333</v>
      </c>
      <c r="G1365" s="2">
        <v>604</v>
      </c>
      <c r="H1365" s="5">
        <v>43961</v>
      </c>
      <c r="I1365" s="5" t="str">
        <f>TEXT(H1365, "d")</f>
        <v>10</v>
      </c>
      <c r="J1365" s="5" t="str">
        <f>TEXT(H1365, "mmm")</f>
        <v>May</v>
      </c>
      <c r="K1365" s="5" t="str">
        <f>TEXT(H1365, "yyyy")</f>
        <v>2020</v>
      </c>
      <c r="L1365" s="4">
        <v>5</v>
      </c>
      <c r="M1365" s="4">
        <v>225</v>
      </c>
      <c r="N1365" s="3" t="s">
        <v>232</v>
      </c>
      <c r="O1365" s="3" t="s">
        <v>106</v>
      </c>
      <c r="P1365" s="3">
        <f xml:space="preserve"> L1365 * M1365</f>
        <v>1125</v>
      </c>
    </row>
    <row r="1366" spans="1:16" x14ac:dyDescent="0.25">
      <c r="A1366" s="2">
        <v>875</v>
      </c>
      <c r="B1366" s="3" t="s">
        <v>1727</v>
      </c>
      <c r="C1366" s="3" t="s">
        <v>1728</v>
      </c>
      <c r="D1366" s="3" t="s">
        <v>347</v>
      </c>
      <c r="E1366" s="3" t="s">
        <v>81</v>
      </c>
      <c r="F1366" s="4">
        <v>33487</v>
      </c>
      <c r="G1366" s="2">
        <v>668</v>
      </c>
      <c r="H1366" s="5">
        <v>43972</v>
      </c>
      <c r="I1366" s="5" t="str">
        <f>TEXT(H1366, "d")</f>
        <v>21</v>
      </c>
      <c r="J1366" s="5" t="str">
        <f>TEXT(H1366, "mmm")</f>
        <v>May</v>
      </c>
      <c r="K1366" s="5" t="str">
        <f>TEXT(H1366, "yyyy")</f>
        <v>2020</v>
      </c>
      <c r="L1366" s="4">
        <v>4</v>
      </c>
      <c r="M1366" s="4">
        <v>11.99</v>
      </c>
      <c r="N1366" s="3" t="s">
        <v>62</v>
      </c>
      <c r="O1366" s="3" t="s">
        <v>19</v>
      </c>
      <c r="P1366" s="3">
        <f xml:space="preserve"> L1366 * M1366</f>
        <v>47.96</v>
      </c>
    </row>
    <row r="1367" spans="1:16" x14ac:dyDescent="0.25">
      <c r="A1367" s="2">
        <v>875</v>
      </c>
      <c r="B1367" s="3" t="s">
        <v>1727</v>
      </c>
      <c r="C1367" s="3" t="s">
        <v>1728</v>
      </c>
      <c r="D1367" s="3" t="s">
        <v>347</v>
      </c>
      <c r="E1367" s="3" t="s">
        <v>81</v>
      </c>
      <c r="F1367" s="4">
        <v>33487</v>
      </c>
      <c r="G1367" s="2">
        <v>739</v>
      </c>
      <c r="H1367" s="5">
        <v>43985</v>
      </c>
      <c r="I1367" s="5" t="str">
        <f>TEXT(H1367, "d")</f>
        <v>3</v>
      </c>
      <c r="J1367" s="5" t="str">
        <f>TEXT(H1367, "mmm")</f>
        <v>Jun</v>
      </c>
      <c r="K1367" s="5" t="str">
        <f>TEXT(H1367, "yyyy")</f>
        <v>2020</v>
      </c>
      <c r="L1367" s="4">
        <v>4</v>
      </c>
      <c r="M1367" s="4">
        <v>14.99</v>
      </c>
      <c r="N1367" s="3" t="s">
        <v>143</v>
      </c>
      <c r="O1367" s="3" t="s">
        <v>37</v>
      </c>
      <c r="P1367" s="3">
        <f xml:space="preserve"> L1367 * M1367</f>
        <v>59.96</v>
      </c>
    </row>
    <row r="1368" spans="1:16" x14ac:dyDescent="0.25">
      <c r="A1368" s="2">
        <v>875</v>
      </c>
      <c r="B1368" s="3" t="s">
        <v>1727</v>
      </c>
      <c r="C1368" s="3" t="s">
        <v>1728</v>
      </c>
      <c r="D1368" s="3" t="s">
        <v>347</v>
      </c>
      <c r="E1368" s="3" t="s">
        <v>81</v>
      </c>
      <c r="F1368" s="4">
        <v>33487</v>
      </c>
      <c r="G1368" s="2">
        <v>2293</v>
      </c>
      <c r="H1368" s="5">
        <v>44322</v>
      </c>
      <c r="I1368" s="5" t="str">
        <f>TEXT(H1368, "d")</f>
        <v>6</v>
      </c>
      <c r="J1368" s="5" t="str">
        <f>TEXT(H1368, "mmm")</f>
        <v>May</v>
      </c>
      <c r="K1368" s="5" t="str">
        <f>TEXT(H1368, "yyyy")</f>
        <v>2021</v>
      </c>
      <c r="L1368" s="4">
        <v>1</v>
      </c>
      <c r="M1368" s="4">
        <v>16.989999999999998</v>
      </c>
      <c r="N1368" s="3" t="s">
        <v>305</v>
      </c>
      <c r="O1368" s="3" t="s">
        <v>37</v>
      </c>
      <c r="P1368" s="3">
        <f xml:space="preserve"> L1368 * M1368</f>
        <v>16.989999999999998</v>
      </c>
    </row>
    <row r="1369" spans="1:16" x14ac:dyDescent="0.25">
      <c r="A1369" s="2">
        <v>875</v>
      </c>
      <c r="B1369" s="3" t="s">
        <v>1727</v>
      </c>
      <c r="C1369" s="3" t="s">
        <v>1728</v>
      </c>
      <c r="D1369" s="3" t="s">
        <v>347</v>
      </c>
      <c r="E1369" s="3" t="s">
        <v>81</v>
      </c>
      <c r="F1369" s="4">
        <v>33487</v>
      </c>
      <c r="G1369" s="2">
        <v>3330</v>
      </c>
      <c r="H1369" s="5">
        <v>44560</v>
      </c>
      <c r="I1369" s="5" t="str">
        <f>TEXT(H1369, "d")</f>
        <v>30</v>
      </c>
      <c r="J1369" s="5" t="str">
        <f>TEXT(H1369, "mmm")</f>
        <v>Dec</v>
      </c>
      <c r="K1369" s="5" t="str">
        <f>TEXT(H1369, "yyyy")</f>
        <v>2021</v>
      </c>
      <c r="L1369" s="4">
        <v>4</v>
      </c>
      <c r="M1369" s="4">
        <v>14.99</v>
      </c>
      <c r="N1369" s="3" t="s">
        <v>298</v>
      </c>
      <c r="O1369" s="3" t="s">
        <v>37</v>
      </c>
      <c r="P1369" s="3">
        <f xml:space="preserve"> L1369 * M1369</f>
        <v>59.96</v>
      </c>
    </row>
    <row r="1370" spans="1:16" x14ac:dyDescent="0.25">
      <c r="A1370" s="2">
        <v>876</v>
      </c>
      <c r="B1370" s="3" t="s">
        <v>1729</v>
      </c>
      <c r="C1370" s="3" t="s">
        <v>1730</v>
      </c>
      <c r="D1370" s="3" t="s">
        <v>871</v>
      </c>
      <c r="E1370" s="3" t="s">
        <v>28</v>
      </c>
      <c r="F1370" s="4">
        <v>30130</v>
      </c>
      <c r="G1370" s="2">
        <v>3119</v>
      </c>
      <c r="H1370" s="5">
        <v>44509</v>
      </c>
      <c r="I1370" s="5" t="str">
        <f>TEXT(H1370, "d")</f>
        <v>9</v>
      </c>
      <c r="J1370" s="5" t="str">
        <f>TEXT(H1370, "mmm")</f>
        <v>Nov</v>
      </c>
      <c r="K1370" s="5" t="str">
        <f>TEXT(H1370, "yyyy")</f>
        <v>2021</v>
      </c>
      <c r="L1370" s="4">
        <v>2</v>
      </c>
      <c r="M1370" s="4">
        <v>12</v>
      </c>
      <c r="N1370" s="3" t="s">
        <v>125</v>
      </c>
      <c r="O1370" s="3" t="s">
        <v>19</v>
      </c>
      <c r="P1370" s="3">
        <f xml:space="preserve"> L1370 * M1370</f>
        <v>24</v>
      </c>
    </row>
    <row r="1371" spans="1:16" x14ac:dyDescent="0.25">
      <c r="A1371" s="2">
        <v>879</v>
      </c>
      <c r="B1371" s="3" t="s">
        <v>1731</v>
      </c>
      <c r="C1371" s="3" t="s">
        <v>1732</v>
      </c>
      <c r="D1371" s="3" t="s">
        <v>421</v>
      </c>
      <c r="E1371" s="3" t="s">
        <v>34</v>
      </c>
      <c r="F1371" s="4">
        <v>77085</v>
      </c>
      <c r="G1371" s="2">
        <v>3234</v>
      </c>
      <c r="H1371" s="5">
        <v>44536</v>
      </c>
      <c r="I1371" s="5" t="str">
        <f>TEXT(H1371, "d")</f>
        <v>6</v>
      </c>
      <c r="J1371" s="5" t="str">
        <f>TEXT(H1371, "mmm")</f>
        <v>Dec</v>
      </c>
      <c r="K1371" s="5" t="str">
        <f>TEXT(H1371, "yyyy")</f>
        <v>2021</v>
      </c>
      <c r="L1371" s="4">
        <v>3</v>
      </c>
      <c r="M1371" s="4">
        <v>24.95</v>
      </c>
      <c r="N1371" s="3" t="s">
        <v>224</v>
      </c>
      <c r="O1371" s="3" t="s">
        <v>37</v>
      </c>
      <c r="P1371" s="3">
        <f xml:space="preserve"> L1371 * M1371</f>
        <v>74.849999999999994</v>
      </c>
    </row>
    <row r="1372" spans="1:16" x14ac:dyDescent="0.25">
      <c r="A1372" s="2">
        <v>879</v>
      </c>
      <c r="B1372" s="3" t="s">
        <v>1731</v>
      </c>
      <c r="C1372" s="3" t="s">
        <v>1732</v>
      </c>
      <c r="D1372" s="3" t="s">
        <v>421</v>
      </c>
      <c r="E1372" s="3" t="s">
        <v>34</v>
      </c>
      <c r="F1372" s="4">
        <v>77085</v>
      </c>
      <c r="G1372" s="2">
        <v>3301</v>
      </c>
      <c r="H1372" s="5">
        <v>44553</v>
      </c>
      <c r="I1372" s="5" t="str">
        <f>TEXT(H1372, "d")</f>
        <v>23</v>
      </c>
      <c r="J1372" s="5" t="str">
        <f>TEXT(H1372, "mmm")</f>
        <v>Dec</v>
      </c>
      <c r="K1372" s="5" t="str">
        <f>TEXT(H1372, "yyyy")</f>
        <v>2021</v>
      </c>
      <c r="L1372" s="4">
        <v>4</v>
      </c>
      <c r="M1372" s="4">
        <v>9.99</v>
      </c>
      <c r="N1372" s="3" t="s">
        <v>158</v>
      </c>
      <c r="O1372" s="3" t="s">
        <v>19</v>
      </c>
      <c r="P1372" s="3">
        <f xml:space="preserve"> L1372 * M1372</f>
        <v>39.96</v>
      </c>
    </row>
    <row r="1373" spans="1:16" x14ac:dyDescent="0.25">
      <c r="A1373" s="2">
        <v>880</v>
      </c>
      <c r="B1373" s="3" t="s">
        <v>1733</v>
      </c>
      <c r="C1373" s="3" t="s">
        <v>1734</v>
      </c>
      <c r="D1373" s="3" t="s">
        <v>860</v>
      </c>
      <c r="E1373" s="3" t="s">
        <v>110</v>
      </c>
      <c r="F1373" s="4">
        <v>50362</v>
      </c>
      <c r="G1373" s="2">
        <v>2698</v>
      </c>
      <c r="H1373" s="5">
        <v>44408</v>
      </c>
      <c r="I1373" s="5" t="str">
        <f>TEXT(H1373, "d")</f>
        <v>31</v>
      </c>
      <c r="J1373" s="5" t="str">
        <f>TEXT(H1373, "mmm")</f>
        <v>Jul</v>
      </c>
      <c r="K1373" s="5" t="str">
        <f>TEXT(H1373, "yyyy")</f>
        <v>2021</v>
      </c>
      <c r="L1373" s="4">
        <v>2</v>
      </c>
      <c r="M1373" s="4">
        <v>44.95</v>
      </c>
      <c r="N1373" s="3" t="s">
        <v>603</v>
      </c>
      <c r="O1373" s="3" t="s">
        <v>17</v>
      </c>
      <c r="P1373" s="3">
        <f xml:space="preserve"> L1373 * M1373</f>
        <v>89.9</v>
      </c>
    </row>
    <row r="1374" spans="1:16" x14ac:dyDescent="0.25">
      <c r="A1374" s="2">
        <v>881</v>
      </c>
      <c r="B1374" s="3" t="s">
        <v>1735</v>
      </c>
      <c r="C1374" s="3" t="s">
        <v>1736</v>
      </c>
      <c r="D1374" s="3" t="s">
        <v>1543</v>
      </c>
      <c r="E1374" s="3" t="s">
        <v>14</v>
      </c>
      <c r="F1374" s="4">
        <v>98008</v>
      </c>
      <c r="G1374" s="2">
        <v>975</v>
      </c>
      <c r="H1374" s="5">
        <v>44040</v>
      </c>
      <c r="I1374" s="5" t="str">
        <f>TEXT(H1374, "d")</f>
        <v>28</v>
      </c>
      <c r="J1374" s="5" t="str">
        <f>TEXT(H1374, "mmm")</f>
        <v>Jul</v>
      </c>
      <c r="K1374" s="5" t="str">
        <f>TEXT(H1374, "yyyy")</f>
        <v>2020</v>
      </c>
      <c r="L1374" s="4">
        <v>4</v>
      </c>
      <c r="M1374" s="4">
        <v>214</v>
      </c>
      <c r="N1374" s="3" t="s">
        <v>171</v>
      </c>
      <c r="O1374" s="3" t="s">
        <v>106</v>
      </c>
      <c r="P1374" s="3">
        <f xml:space="preserve"> L1374 * M1374</f>
        <v>856</v>
      </c>
    </row>
    <row r="1375" spans="1:16" x14ac:dyDescent="0.25">
      <c r="A1375" s="2">
        <v>881</v>
      </c>
      <c r="B1375" s="3" t="s">
        <v>1735</v>
      </c>
      <c r="C1375" s="3" t="s">
        <v>1736</v>
      </c>
      <c r="D1375" s="3" t="s">
        <v>1543</v>
      </c>
      <c r="E1375" s="3" t="s">
        <v>14</v>
      </c>
      <c r="F1375" s="4">
        <v>98008</v>
      </c>
      <c r="G1375" s="2">
        <v>2769</v>
      </c>
      <c r="H1375" s="5">
        <v>44424</v>
      </c>
      <c r="I1375" s="5" t="str">
        <f>TEXT(H1375, "d")</f>
        <v>16</v>
      </c>
      <c r="J1375" s="5" t="str">
        <f>TEXT(H1375, "mmm")</f>
        <v>Aug</v>
      </c>
      <c r="K1375" s="5" t="str">
        <f>TEXT(H1375, "yyyy")</f>
        <v>2021</v>
      </c>
      <c r="L1375" s="4">
        <v>5</v>
      </c>
      <c r="M1375" s="4">
        <v>49.95</v>
      </c>
      <c r="N1375" s="3" t="s">
        <v>142</v>
      </c>
      <c r="O1375" s="3" t="s">
        <v>17</v>
      </c>
      <c r="P1375" s="3">
        <f xml:space="preserve"> L1375 * M1375</f>
        <v>249.75</v>
      </c>
    </row>
    <row r="1376" spans="1:16" x14ac:dyDescent="0.25">
      <c r="A1376" s="2">
        <v>882</v>
      </c>
      <c r="B1376" s="3" t="s">
        <v>1737</v>
      </c>
      <c r="C1376" s="3" t="s">
        <v>1738</v>
      </c>
      <c r="D1376" s="3" t="s">
        <v>945</v>
      </c>
      <c r="E1376" s="3" t="s">
        <v>34</v>
      </c>
      <c r="F1376" s="4">
        <v>75241</v>
      </c>
      <c r="G1376" s="2">
        <v>2136</v>
      </c>
      <c r="H1376" s="5">
        <v>44289</v>
      </c>
      <c r="I1376" s="5" t="str">
        <f>TEXT(H1376, "d")</f>
        <v>3</v>
      </c>
      <c r="J1376" s="5" t="str">
        <f>TEXT(H1376, "mmm")</f>
        <v>Apr</v>
      </c>
      <c r="K1376" s="5" t="str">
        <f>TEXT(H1376, "yyyy")</f>
        <v>2021</v>
      </c>
      <c r="L1376" s="4">
        <v>5</v>
      </c>
      <c r="M1376" s="4">
        <v>12</v>
      </c>
      <c r="N1376" s="3" t="s">
        <v>125</v>
      </c>
      <c r="O1376" s="3" t="s">
        <v>19</v>
      </c>
      <c r="P1376" s="3">
        <f xml:space="preserve"> L1376 * M1376</f>
        <v>60</v>
      </c>
    </row>
    <row r="1377" spans="1:16" x14ac:dyDescent="0.25">
      <c r="A1377" s="2">
        <v>882</v>
      </c>
      <c r="B1377" s="3" t="s">
        <v>1737</v>
      </c>
      <c r="C1377" s="3" t="s">
        <v>1738</v>
      </c>
      <c r="D1377" s="3" t="s">
        <v>945</v>
      </c>
      <c r="E1377" s="3" t="s">
        <v>34</v>
      </c>
      <c r="F1377" s="4">
        <v>75241</v>
      </c>
      <c r="G1377" s="2">
        <v>2260</v>
      </c>
      <c r="H1377" s="5">
        <v>44317</v>
      </c>
      <c r="I1377" s="5" t="str">
        <f>TEXT(H1377, "d")</f>
        <v>1</v>
      </c>
      <c r="J1377" s="5" t="str">
        <f>TEXT(H1377, "mmm")</f>
        <v>May</v>
      </c>
      <c r="K1377" s="5" t="str">
        <f>TEXT(H1377, "yyyy")</f>
        <v>2021</v>
      </c>
      <c r="L1377" s="4">
        <v>6</v>
      </c>
      <c r="M1377" s="4">
        <v>16.989999999999998</v>
      </c>
      <c r="N1377" s="3" t="s">
        <v>336</v>
      </c>
      <c r="O1377" s="3" t="s">
        <v>37</v>
      </c>
      <c r="P1377" s="3">
        <f xml:space="preserve"> L1377 * M1377</f>
        <v>101.94</v>
      </c>
    </row>
    <row r="1378" spans="1:16" x14ac:dyDescent="0.25">
      <c r="A1378" s="2">
        <v>882</v>
      </c>
      <c r="B1378" s="3" t="s">
        <v>1737</v>
      </c>
      <c r="C1378" s="3" t="s">
        <v>1738</v>
      </c>
      <c r="D1378" s="3" t="s">
        <v>945</v>
      </c>
      <c r="E1378" s="3" t="s">
        <v>34</v>
      </c>
      <c r="F1378" s="4">
        <v>75241</v>
      </c>
      <c r="G1378" s="2">
        <v>3139</v>
      </c>
      <c r="H1378" s="5">
        <v>44515</v>
      </c>
      <c r="I1378" s="5" t="str">
        <f>TEXT(H1378, "d")</f>
        <v>15</v>
      </c>
      <c r="J1378" s="5" t="str">
        <f>TEXT(H1378, "mmm")</f>
        <v>Nov</v>
      </c>
      <c r="K1378" s="5" t="str">
        <f>TEXT(H1378, "yyyy")</f>
        <v>2021</v>
      </c>
      <c r="L1378" s="4">
        <v>2</v>
      </c>
      <c r="M1378" s="4">
        <v>179</v>
      </c>
      <c r="N1378" s="3" t="s">
        <v>64</v>
      </c>
      <c r="O1378" s="3" t="s">
        <v>44</v>
      </c>
      <c r="P1378" s="3">
        <f xml:space="preserve"> L1378 * M1378</f>
        <v>358</v>
      </c>
    </row>
    <row r="1379" spans="1:16" x14ac:dyDescent="0.25">
      <c r="A1379" s="2">
        <v>883</v>
      </c>
      <c r="B1379" s="3" t="s">
        <v>1739</v>
      </c>
      <c r="C1379" s="3" t="s">
        <v>1740</v>
      </c>
      <c r="D1379" s="3" t="s">
        <v>618</v>
      </c>
      <c r="E1379" s="3" t="s">
        <v>322</v>
      </c>
      <c r="F1379" s="4">
        <v>27105</v>
      </c>
      <c r="G1379" s="2">
        <v>2218</v>
      </c>
      <c r="H1379" s="5">
        <v>44308</v>
      </c>
      <c r="I1379" s="5" t="str">
        <f>TEXT(H1379, "d")</f>
        <v>22</v>
      </c>
      <c r="J1379" s="5" t="str">
        <f>TEXT(H1379, "mmm")</f>
        <v>Apr</v>
      </c>
      <c r="K1379" s="5" t="str">
        <f>TEXT(H1379, "yyyy")</f>
        <v>2021</v>
      </c>
      <c r="L1379" s="4">
        <v>2</v>
      </c>
      <c r="M1379" s="4">
        <v>7.99</v>
      </c>
      <c r="N1379" s="3" t="s">
        <v>185</v>
      </c>
      <c r="O1379" s="3" t="s">
        <v>19</v>
      </c>
      <c r="P1379" s="3">
        <f xml:space="preserve"> L1379 * M1379</f>
        <v>15.98</v>
      </c>
    </row>
    <row r="1380" spans="1:16" x14ac:dyDescent="0.25">
      <c r="A1380" s="2">
        <v>883</v>
      </c>
      <c r="B1380" s="3" t="s">
        <v>1739</v>
      </c>
      <c r="C1380" s="3" t="s">
        <v>1740</v>
      </c>
      <c r="D1380" s="3" t="s">
        <v>618</v>
      </c>
      <c r="E1380" s="3" t="s">
        <v>322</v>
      </c>
      <c r="F1380" s="4">
        <v>27105</v>
      </c>
      <c r="G1380" s="2">
        <v>2602</v>
      </c>
      <c r="H1380" s="5">
        <v>44386</v>
      </c>
      <c r="I1380" s="5" t="str">
        <f>TEXT(H1380, "d")</f>
        <v>9</v>
      </c>
      <c r="J1380" s="5" t="str">
        <f>TEXT(H1380, "mmm")</f>
        <v>Jul</v>
      </c>
      <c r="K1380" s="5" t="str">
        <f>TEXT(H1380, "yyyy")</f>
        <v>2021</v>
      </c>
      <c r="L1380" s="4">
        <v>2</v>
      </c>
      <c r="M1380" s="4">
        <v>13.99</v>
      </c>
      <c r="N1380" s="3" t="s">
        <v>551</v>
      </c>
      <c r="O1380" s="3" t="s">
        <v>37</v>
      </c>
      <c r="P1380" s="3">
        <f xml:space="preserve"> L1380 * M1380</f>
        <v>27.98</v>
      </c>
    </row>
    <row r="1381" spans="1:16" x14ac:dyDescent="0.25">
      <c r="A1381" s="2">
        <v>885</v>
      </c>
      <c r="B1381" s="3" t="s">
        <v>1741</v>
      </c>
      <c r="C1381" s="3" t="s">
        <v>1742</v>
      </c>
      <c r="D1381" s="3" t="s">
        <v>618</v>
      </c>
      <c r="E1381" s="3" t="s">
        <v>322</v>
      </c>
      <c r="F1381" s="4">
        <v>27150</v>
      </c>
      <c r="G1381" s="2">
        <v>1510</v>
      </c>
      <c r="H1381" s="5">
        <v>44154</v>
      </c>
      <c r="I1381" s="5" t="str">
        <f>TEXT(H1381, "d")</f>
        <v>19</v>
      </c>
      <c r="J1381" s="5" t="str">
        <f>TEXT(H1381, "mmm")</f>
        <v>Nov</v>
      </c>
      <c r="K1381" s="5" t="str">
        <f>TEXT(H1381, "yyyy")</f>
        <v>2020</v>
      </c>
      <c r="L1381" s="4">
        <v>4</v>
      </c>
      <c r="M1381" s="4">
        <v>4.99</v>
      </c>
      <c r="N1381" s="3" t="s">
        <v>117</v>
      </c>
      <c r="O1381" s="3" t="s">
        <v>19</v>
      </c>
      <c r="P1381" s="3">
        <f xml:space="preserve"> L1381 * M1381</f>
        <v>19.96</v>
      </c>
    </row>
    <row r="1382" spans="1:16" x14ac:dyDescent="0.25">
      <c r="A1382" s="2">
        <v>886</v>
      </c>
      <c r="B1382" s="3" t="s">
        <v>1743</v>
      </c>
      <c r="C1382" s="3" t="s">
        <v>1744</v>
      </c>
      <c r="D1382" s="3" t="s">
        <v>339</v>
      </c>
      <c r="E1382" s="3" t="s">
        <v>34</v>
      </c>
      <c r="F1382" s="4">
        <v>78265</v>
      </c>
      <c r="G1382" s="2">
        <v>836</v>
      </c>
      <c r="H1382" s="5">
        <v>44010</v>
      </c>
      <c r="I1382" s="5" t="str">
        <f>TEXT(H1382, "d")</f>
        <v>28</v>
      </c>
      <c r="J1382" s="5" t="str">
        <f>TEXT(H1382, "mmm")</f>
        <v>Jun</v>
      </c>
      <c r="K1382" s="5" t="str">
        <f>TEXT(H1382, "yyyy")</f>
        <v>2020</v>
      </c>
      <c r="L1382" s="4">
        <v>4</v>
      </c>
      <c r="M1382" s="4">
        <v>10.99</v>
      </c>
      <c r="N1382" s="3" t="s">
        <v>316</v>
      </c>
      <c r="O1382" s="3" t="s">
        <v>19</v>
      </c>
      <c r="P1382" s="3">
        <f xml:space="preserve"> L1382 * M1382</f>
        <v>43.96</v>
      </c>
    </row>
    <row r="1383" spans="1:16" x14ac:dyDescent="0.25">
      <c r="A1383" s="2">
        <v>886</v>
      </c>
      <c r="B1383" s="3" t="s">
        <v>1743</v>
      </c>
      <c r="C1383" s="3" t="s">
        <v>1744</v>
      </c>
      <c r="D1383" s="3" t="s">
        <v>339</v>
      </c>
      <c r="E1383" s="3" t="s">
        <v>34</v>
      </c>
      <c r="F1383" s="4">
        <v>78265</v>
      </c>
      <c r="G1383" s="2">
        <v>1093</v>
      </c>
      <c r="H1383" s="5">
        <v>44067</v>
      </c>
      <c r="I1383" s="5" t="str">
        <f>TEXT(H1383, "d")</f>
        <v>24</v>
      </c>
      <c r="J1383" s="5" t="str">
        <f>TEXT(H1383, "mmm")</f>
        <v>Aug</v>
      </c>
      <c r="K1383" s="5" t="str">
        <f>TEXT(H1383, "yyyy")</f>
        <v>2020</v>
      </c>
      <c r="L1383" s="4">
        <v>4</v>
      </c>
      <c r="M1383" s="4">
        <v>89.95</v>
      </c>
      <c r="N1383" s="3" t="s">
        <v>43</v>
      </c>
      <c r="O1383" s="3" t="s">
        <v>44</v>
      </c>
      <c r="P1383" s="3">
        <f xml:space="preserve"> L1383 * M1383</f>
        <v>359.8</v>
      </c>
    </row>
    <row r="1384" spans="1:16" x14ac:dyDescent="0.25">
      <c r="A1384" s="2">
        <v>886</v>
      </c>
      <c r="B1384" s="3" t="s">
        <v>1743</v>
      </c>
      <c r="C1384" s="3" t="s">
        <v>1744</v>
      </c>
      <c r="D1384" s="3" t="s">
        <v>339</v>
      </c>
      <c r="E1384" s="3" t="s">
        <v>34</v>
      </c>
      <c r="F1384" s="4">
        <v>78265</v>
      </c>
      <c r="G1384" s="2">
        <v>1349</v>
      </c>
      <c r="H1384" s="5">
        <v>44119</v>
      </c>
      <c r="I1384" s="5" t="str">
        <f>TEXT(H1384, "d")</f>
        <v>15</v>
      </c>
      <c r="J1384" s="5" t="str">
        <f>TEXT(H1384, "mmm")</f>
        <v>Oct</v>
      </c>
      <c r="K1384" s="5" t="str">
        <f>TEXT(H1384, "yyyy")</f>
        <v>2020</v>
      </c>
      <c r="L1384" s="4">
        <v>2</v>
      </c>
      <c r="M1384" s="4">
        <v>23.99</v>
      </c>
      <c r="N1384" s="3" t="s">
        <v>49</v>
      </c>
      <c r="O1384" s="3" t="s">
        <v>37</v>
      </c>
      <c r="P1384" s="3">
        <f xml:space="preserve"> L1384 * M1384</f>
        <v>47.98</v>
      </c>
    </row>
    <row r="1385" spans="1:16" x14ac:dyDescent="0.25">
      <c r="A1385" s="2">
        <v>887</v>
      </c>
      <c r="B1385" s="3" t="s">
        <v>1745</v>
      </c>
      <c r="C1385" s="3" t="s">
        <v>1746</v>
      </c>
      <c r="D1385" s="3" t="s">
        <v>1747</v>
      </c>
      <c r="E1385" s="3" t="s">
        <v>75</v>
      </c>
      <c r="F1385" s="4">
        <v>22070</v>
      </c>
      <c r="G1385" s="2">
        <v>2556</v>
      </c>
      <c r="H1385" s="5">
        <v>44377</v>
      </c>
      <c r="I1385" s="5" t="str">
        <f>TEXT(H1385, "d")</f>
        <v>30</v>
      </c>
      <c r="J1385" s="5" t="str">
        <f>TEXT(H1385, "mmm")</f>
        <v>Jun</v>
      </c>
      <c r="K1385" s="5" t="str">
        <f>TEXT(H1385, "yyyy")</f>
        <v>2021</v>
      </c>
      <c r="L1385" s="4">
        <v>4</v>
      </c>
      <c r="M1385" s="4">
        <v>16.989999999999998</v>
      </c>
      <c r="N1385" s="3" t="s">
        <v>305</v>
      </c>
      <c r="O1385" s="3" t="s">
        <v>37</v>
      </c>
      <c r="P1385" s="3">
        <f xml:space="preserve"> L1385 * M1385</f>
        <v>67.959999999999994</v>
      </c>
    </row>
    <row r="1386" spans="1:16" x14ac:dyDescent="0.25">
      <c r="A1386" s="2">
        <v>889</v>
      </c>
      <c r="B1386" s="3" t="s">
        <v>1748</v>
      </c>
      <c r="C1386" s="3" t="s">
        <v>1749</v>
      </c>
      <c r="D1386" s="3" t="s">
        <v>807</v>
      </c>
      <c r="E1386" s="3" t="s">
        <v>41</v>
      </c>
      <c r="F1386" s="4">
        <v>94611</v>
      </c>
      <c r="G1386" s="2">
        <v>29</v>
      </c>
      <c r="H1386" s="5">
        <v>43836</v>
      </c>
      <c r="I1386" s="5" t="str">
        <f>TEXT(H1386, "d")</f>
        <v>6</v>
      </c>
      <c r="J1386" s="5" t="str">
        <f>TEXT(H1386, "mmm")</f>
        <v>Jan</v>
      </c>
      <c r="K1386" s="5" t="str">
        <f>TEXT(H1386, "yyyy")</f>
        <v>2020</v>
      </c>
      <c r="L1386" s="4">
        <v>5</v>
      </c>
      <c r="M1386" s="4">
        <v>20.95</v>
      </c>
      <c r="N1386" s="3" t="s">
        <v>193</v>
      </c>
      <c r="O1386" s="3" t="s">
        <v>37</v>
      </c>
      <c r="P1386" s="3">
        <f xml:space="preserve"> L1386 * M1386</f>
        <v>104.75</v>
      </c>
    </row>
    <row r="1387" spans="1:16" x14ac:dyDescent="0.25">
      <c r="A1387" s="2">
        <v>889</v>
      </c>
      <c r="B1387" s="3" t="s">
        <v>1748</v>
      </c>
      <c r="C1387" s="3" t="s">
        <v>1749</v>
      </c>
      <c r="D1387" s="3" t="s">
        <v>807</v>
      </c>
      <c r="E1387" s="3" t="s">
        <v>41</v>
      </c>
      <c r="F1387" s="4">
        <v>94611</v>
      </c>
      <c r="G1387" s="2">
        <v>771</v>
      </c>
      <c r="H1387" s="5">
        <v>43993</v>
      </c>
      <c r="I1387" s="5" t="str">
        <f>TEXT(H1387, "d")</f>
        <v>11</v>
      </c>
      <c r="J1387" s="5" t="str">
        <f>TEXT(H1387, "mmm")</f>
        <v>Jun</v>
      </c>
      <c r="K1387" s="5" t="str">
        <f>TEXT(H1387, "yyyy")</f>
        <v>2020</v>
      </c>
      <c r="L1387" s="4">
        <v>1</v>
      </c>
      <c r="M1387" s="4">
        <v>23.99</v>
      </c>
      <c r="N1387" s="3" t="s">
        <v>76</v>
      </c>
      <c r="O1387" s="3" t="s">
        <v>37</v>
      </c>
      <c r="P1387" s="3">
        <f xml:space="preserve"> L1387 * M1387</f>
        <v>23.99</v>
      </c>
    </row>
    <row r="1388" spans="1:16" x14ac:dyDescent="0.25">
      <c r="A1388" s="2">
        <v>889</v>
      </c>
      <c r="B1388" s="3" t="s">
        <v>1748</v>
      </c>
      <c r="C1388" s="3" t="s">
        <v>1749</v>
      </c>
      <c r="D1388" s="3" t="s">
        <v>807</v>
      </c>
      <c r="E1388" s="3" t="s">
        <v>41</v>
      </c>
      <c r="F1388" s="4">
        <v>94611</v>
      </c>
      <c r="G1388" s="2">
        <v>2746</v>
      </c>
      <c r="H1388" s="5">
        <v>44419</v>
      </c>
      <c r="I1388" s="5" t="str">
        <f>TEXT(H1388, "d")</f>
        <v>11</v>
      </c>
      <c r="J1388" s="5" t="str">
        <f>TEXT(H1388, "mmm")</f>
        <v>Aug</v>
      </c>
      <c r="K1388" s="5" t="str">
        <f>TEXT(H1388, "yyyy")</f>
        <v>2021</v>
      </c>
      <c r="L1388" s="4">
        <v>5</v>
      </c>
      <c r="M1388" s="4">
        <v>27.5</v>
      </c>
      <c r="N1388" s="3" t="s">
        <v>24</v>
      </c>
      <c r="O1388" s="3" t="s">
        <v>17</v>
      </c>
      <c r="P1388" s="3">
        <f xml:space="preserve"> L1388 * M1388</f>
        <v>137.5</v>
      </c>
    </row>
    <row r="1389" spans="1:16" x14ac:dyDescent="0.25">
      <c r="A1389" s="2">
        <v>890</v>
      </c>
      <c r="B1389" s="3" t="s">
        <v>1750</v>
      </c>
      <c r="C1389" s="3" t="s">
        <v>1751</v>
      </c>
      <c r="D1389" s="3" t="s">
        <v>27</v>
      </c>
      <c r="E1389" s="3" t="s">
        <v>28</v>
      </c>
      <c r="F1389" s="4">
        <v>31132</v>
      </c>
      <c r="G1389" s="2">
        <v>590</v>
      </c>
      <c r="H1389" s="5">
        <v>43959</v>
      </c>
      <c r="I1389" s="5" t="str">
        <f>TEXT(H1389, "d")</f>
        <v>8</v>
      </c>
      <c r="J1389" s="5" t="str">
        <f>TEXT(H1389, "mmm")</f>
        <v>May</v>
      </c>
      <c r="K1389" s="5" t="str">
        <f>TEXT(H1389, "yyyy")</f>
        <v>2020</v>
      </c>
      <c r="L1389" s="4">
        <v>4</v>
      </c>
      <c r="M1389" s="4">
        <v>20.95</v>
      </c>
      <c r="N1389" s="3" t="s">
        <v>193</v>
      </c>
      <c r="O1389" s="3" t="s">
        <v>37</v>
      </c>
      <c r="P1389" s="3">
        <f xml:space="preserve"> L1389 * M1389</f>
        <v>83.8</v>
      </c>
    </row>
    <row r="1390" spans="1:16" x14ac:dyDescent="0.25">
      <c r="A1390" s="2">
        <v>892</v>
      </c>
      <c r="B1390" s="3" t="s">
        <v>1752</v>
      </c>
      <c r="C1390" s="3" t="s">
        <v>1753</v>
      </c>
      <c r="D1390" s="3" t="s">
        <v>509</v>
      </c>
      <c r="E1390" s="3" t="s">
        <v>162</v>
      </c>
      <c r="F1390" s="4">
        <v>43666</v>
      </c>
      <c r="G1390" s="2">
        <v>1708</v>
      </c>
      <c r="H1390" s="5">
        <v>44200</v>
      </c>
      <c r="I1390" s="5" t="str">
        <f>TEXT(H1390, "d")</f>
        <v>4</v>
      </c>
      <c r="J1390" s="5" t="str">
        <f>TEXT(H1390, "mmm")</f>
        <v>Jan</v>
      </c>
      <c r="K1390" s="5" t="str">
        <f>TEXT(H1390, "yyyy")</f>
        <v>2021</v>
      </c>
      <c r="L1390" s="4">
        <v>1</v>
      </c>
      <c r="M1390" s="4">
        <v>23.99</v>
      </c>
      <c r="N1390" s="3" t="s">
        <v>76</v>
      </c>
      <c r="O1390" s="3" t="s">
        <v>37</v>
      </c>
      <c r="P1390" s="3">
        <f xml:space="preserve"> L1390 * M1390</f>
        <v>23.99</v>
      </c>
    </row>
    <row r="1391" spans="1:16" x14ac:dyDescent="0.25">
      <c r="A1391" s="2">
        <v>892</v>
      </c>
      <c r="B1391" s="3" t="s">
        <v>1752</v>
      </c>
      <c r="C1391" s="3" t="s">
        <v>1753</v>
      </c>
      <c r="D1391" s="3" t="s">
        <v>509</v>
      </c>
      <c r="E1391" s="3" t="s">
        <v>162</v>
      </c>
      <c r="F1391" s="4">
        <v>43666</v>
      </c>
      <c r="G1391" s="2">
        <v>1916</v>
      </c>
      <c r="H1391" s="5">
        <v>44241</v>
      </c>
      <c r="I1391" s="5" t="str">
        <f>TEXT(H1391, "d")</f>
        <v>14</v>
      </c>
      <c r="J1391" s="5" t="str">
        <f>TEXT(H1391, "mmm")</f>
        <v>Feb</v>
      </c>
      <c r="K1391" s="5" t="str">
        <f>TEXT(H1391, "yyyy")</f>
        <v>2021</v>
      </c>
      <c r="L1391" s="4">
        <v>4</v>
      </c>
      <c r="M1391" s="4">
        <v>250</v>
      </c>
      <c r="N1391" s="3" t="s">
        <v>82</v>
      </c>
      <c r="O1391" s="3" t="s">
        <v>59</v>
      </c>
      <c r="P1391" s="3">
        <f xml:space="preserve"> L1391 * M1391</f>
        <v>1000</v>
      </c>
    </row>
    <row r="1392" spans="1:16" x14ac:dyDescent="0.25">
      <c r="A1392" s="2">
        <v>892</v>
      </c>
      <c r="B1392" s="3" t="s">
        <v>1752</v>
      </c>
      <c r="C1392" s="3" t="s">
        <v>1753</v>
      </c>
      <c r="D1392" s="3" t="s">
        <v>509</v>
      </c>
      <c r="E1392" s="3" t="s">
        <v>162</v>
      </c>
      <c r="F1392" s="4">
        <v>43666</v>
      </c>
      <c r="G1392" s="2">
        <v>2191</v>
      </c>
      <c r="H1392" s="5">
        <v>44302</v>
      </c>
      <c r="I1392" s="5" t="str">
        <f>TEXT(H1392, "d")</f>
        <v>16</v>
      </c>
      <c r="J1392" s="5" t="str">
        <f>TEXT(H1392, "mmm")</f>
        <v>Apr</v>
      </c>
      <c r="K1392" s="5" t="str">
        <f>TEXT(H1392, "yyyy")</f>
        <v>2021</v>
      </c>
      <c r="L1392" s="4">
        <v>4</v>
      </c>
      <c r="M1392" s="4">
        <v>684</v>
      </c>
      <c r="N1392" s="3" t="s">
        <v>29</v>
      </c>
      <c r="O1392" s="3" t="s">
        <v>30</v>
      </c>
      <c r="P1392" s="3">
        <f xml:space="preserve"> L1392 * M1392</f>
        <v>2736</v>
      </c>
    </row>
    <row r="1393" spans="1:16" x14ac:dyDescent="0.25">
      <c r="A1393" s="2">
        <v>893</v>
      </c>
      <c r="B1393" s="3" t="s">
        <v>1754</v>
      </c>
      <c r="C1393" s="3" t="s">
        <v>1755</v>
      </c>
      <c r="D1393" s="3" t="s">
        <v>179</v>
      </c>
      <c r="E1393" s="3" t="s">
        <v>180</v>
      </c>
      <c r="F1393" s="4">
        <v>1152</v>
      </c>
      <c r="G1393" s="2">
        <v>628</v>
      </c>
      <c r="H1393" s="5">
        <v>43965</v>
      </c>
      <c r="I1393" s="5" t="str">
        <f>TEXT(H1393, "d")</f>
        <v>14</v>
      </c>
      <c r="J1393" s="5" t="str">
        <f>TEXT(H1393, "mmm")</f>
        <v>May</v>
      </c>
      <c r="K1393" s="5" t="str">
        <f>TEXT(H1393, "yyyy")</f>
        <v>2020</v>
      </c>
      <c r="L1393" s="4">
        <v>5</v>
      </c>
      <c r="M1393" s="4">
        <v>119</v>
      </c>
      <c r="N1393" s="3" t="s">
        <v>228</v>
      </c>
      <c r="O1393" s="3" t="s">
        <v>44</v>
      </c>
      <c r="P1393" s="3">
        <f xml:space="preserve"> L1393 * M1393</f>
        <v>595</v>
      </c>
    </row>
    <row r="1394" spans="1:16" x14ac:dyDescent="0.25">
      <c r="A1394" s="2">
        <v>894</v>
      </c>
      <c r="B1394" s="3" t="s">
        <v>1756</v>
      </c>
      <c r="C1394" s="3" t="s">
        <v>1757</v>
      </c>
      <c r="D1394" s="3" t="s">
        <v>1585</v>
      </c>
      <c r="E1394" s="3" t="s">
        <v>110</v>
      </c>
      <c r="F1394" s="4">
        <v>51105</v>
      </c>
      <c r="G1394" s="2">
        <v>64</v>
      </c>
      <c r="H1394" s="5">
        <v>43843</v>
      </c>
      <c r="I1394" s="5" t="str">
        <f>TEXT(H1394, "d")</f>
        <v>13</v>
      </c>
      <c r="J1394" s="5" t="str">
        <f>TEXT(H1394, "mmm")</f>
        <v>Jan</v>
      </c>
      <c r="K1394" s="5" t="str">
        <f>TEXT(H1394, "yyyy")</f>
        <v>2020</v>
      </c>
      <c r="L1394" s="4">
        <v>5</v>
      </c>
      <c r="M1394" s="4">
        <v>42.99</v>
      </c>
      <c r="N1394" s="3" t="s">
        <v>489</v>
      </c>
      <c r="O1394" s="3" t="s">
        <v>17</v>
      </c>
      <c r="P1394" s="3">
        <f xml:space="preserve"> L1394 * M1394</f>
        <v>214.95000000000002</v>
      </c>
    </row>
    <row r="1395" spans="1:16" x14ac:dyDescent="0.25">
      <c r="A1395" s="2">
        <v>894</v>
      </c>
      <c r="B1395" s="3" t="s">
        <v>1756</v>
      </c>
      <c r="C1395" s="3" t="s">
        <v>1757</v>
      </c>
      <c r="D1395" s="3" t="s">
        <v>1585</v>
      </c>
      <c r="E1395" s="3" t="s">
        <v>110</v>
      </c>
      <c r="F1395" s="4">
        <v>51105</v>
      </c>
      <c r="G1395" s="2">
        <v>1155</v>
      </c>
      <c r="H1395" s="5">
        <v>44079</v>
      </c>
      <c r="I1395" s="5" t="str">
        <f>TEXT(H1395, "d")</f>
        <v>5</v>
      </c>
      <c r="J1395" s="5" t="str">
        <f>TEXT(H1395, "mmm")</f>
        <v>Sep</v>
      </c>
      <c r="K1395" s="5" t="str">
        <f>TEXT(H1395, "yyyy")</f>
        <v>2020</v>
      </c>
      <c r="L1395" s="4">
        <v>3</v>
      </c>
      <c r="M1395" s="4">
        <v>129.94999999999999</v>
      </c>
      <c r="N1395" s="3" t="s">
        <v>186</v>
      </c>
      <c r="O1395" s="3" t="s">
        <v>44</v>
      </c>
      <c r="P1395" s="3">
        <f xml:space="preserve"> L1395 * M1395</f>
        <v>389.84999999999997</v>
      </c>
    </row>
    <row r="1396" spans="1:16" x14ac:dyDescent="0.25">
      <c r="A1396" s="2">
        <v>894</v>
      </c>
      <c r="B1396" s="3" t="s">
        <v>1756</v>
      </c>
      <c r="C1396" s="3" t="s">
        <v>1757</v>
      </c>
      <c r="D1396" s="3" t="s">
        <v>1585</v>
      </c>
      <c r="E1396" s="3" t="s">
        <v>110</v>
      </c>
      <c r="F1396" s="4">
        <v>51105</v>
      </c>
      <c r="G1396" s="2">
        <v>2566</v>
      </c>
      <c r="H1396" s="5">
        <v>44378</v>
      </c>
      <c r="I1396" s="5" t="str">
        <f>TEXT(H1396, "d")</f>
        <v>1</v>
      </c>
      <c r="J1396" s="5" t="str">
        <f>TEXT(H1396, "mmm")</f>
        <v>Jul</v>
      </c>
      <c r="K1396" s="5" t="str">
        <f>TEXT(H1396, "yyyy")</f>
        <v>2021</v>
      </c>
      <c r="L1396" s="4">
        <v>2</v>
      </c>
      <c r="M1396" s="4">
        <v>49.95</v>
      </c>
      <c r="N1396" s="3" t="s">
        <v>142</v>
      </c>
      <c r="O1396" s="3" t="s">
        <v>17</v>
      </c>
      <c r="P1396" s="3">
        <f xml:space="preserve"> L1396 * M1396</f>
        <v>99.9</v>
      </c>
    </row>
    <row r="1397" spans="1:16" x14ac:dyDescent="0.25">
      <c r="A1397" s="2">
        <v>895</v>
      </c>
      <c r="B1397" s="3" t="s">
        <v>1758</v>
      </c>
      <c r="C1397" s="3" t="s">
        <v>1759</v>
      </c>
      <c r="D1397" s="3" t="s">
        <v>47</v>
      </c>
      <c r="E1397" s="3" t="s">
        <v>48</v>
      </c>
      <c r="F1397" s="4">
        <v>73157</v>
      </c>
      <c r="G1397" s="2">
        <v>3242</v>
      </c>
      <c r="H1397" s="5">
        <v>44538</v>
      </c>
      <c r="I1397" s="5" t="str">
        <f>TEXT(H1397, "d")</f>
        <v>8</v>
      </c>
      <c r="J1397" s="5" t="str">
        <f>TEXT(H1397, "mmm")</f>
        <v>Dec</v>
      </c>
      <c r="K1397" s="5" t="str">
        <f>TEXT(H1397, "yyyy")</f>
        <v>2021</v>
      </c>
      <c r="L1397" s="4">
        <v>3</v>
      </c>
      <c r="M1397" s="4">
        <v>16.989999999999998</v>
      </c>
      <c r="N1397" s="3" t="s">
        <v>305</v>
      </c>
      <c r="O1397" s="3" t="s">
        <v>37</v>
      </c>
      <c r="P1397" s="3">
        <f xml:space="preserve"> L1397 * M1397</f>
        <v>50.97</v>
      </c>
    </row>
    <row r="1398" spans="1:16" x14ac:dyDescent="0.25">
      <c r="A1398" s="2">
        <v>897</v>
      </c>
      <c r="B1398" s="3" t="s">
        <v>1760</v>
      </c>
      <c r="C1398" s="3" t="s">
        <v>1761</v>
      </c>
      <c r="D1398" s="3" t="s">
        <v>501</v>
      </c>
      <c r="E1398" s="3" t="s">
        <v>41</v>
      </c>
      <c r="F1398" s="4">
        <v>93786</v>
      </c>
      <c r="G1398" s="2">
        <v>79</v>
      </c>
      <c r="H1398" s="5">
        <v>43848</v>
      </c>
      <c r="I1398" s="5" t="str">
        <f>TEXT(H1398, "d")</f>
        <v>18</v>
      </c>
      <c r="J1398" s="5" t="str">
        <f>TEXT(H1398, "mmm")</f>
        <v>Jan</v>
      </c>
      <c r="K1398" s="5" t="str">
        <f>TEXT(H1398, "yyyy")</f>
        <v>2020</v>
      </c>
      <c r="L1398" s="4">
        <v>3</v>
      </c>
      <c r="M1398" s="4">
        <v>179</v>
      </c>
      <c r="N1398" s="3" t="s">
        <v>64</v>
      </c>
      <c r="O1398" s="3" t="s">
        <v>44</v>
      </c>
      <c r="P1398" s="3">
        <f xml:space="preserve"> L1398 * M1398</f>
        <v>537</v>
      </c>
    </row>
    <row r="1399" spans="1:16" x14ac:dyDescent="0.25">
      <c r="A1399" s="2">
        <v>897</v>
      </c>
      <c r="B1399" s="3" t="s">
        <v>1760</v>
      </c>
      <c r="C1399" s="3" t="s">
        <v>1761</v>
      </c>
      <c r="D1399" s="3" t="s">
        <v>501</v>
      </c>
      <c r="E1399" s="3" t="s">
        <v>41</v>
      </c>
      <c r="F1399" s="4">
        <v>93786</v>
      </c>
      <c r="G1399" s="2">
        <v>410</v>
      </c>
      <c r="H1399" s="5">
        <v>43917</v>
      </c>
      <c r="I1399" s="5" t="str">
        <f>TEXT(H1399, "d")</f>
        <v>27</v>
      </c>
      <c r="J1399" s="5" t="str">
        <f>TEXT(H1399, "mmm")</f>
        <v>Mar</v>
      </c>
      <c r="K1399" s="5" t="str">
        <f>TEXT(H1399, "yyyy")</f>
        <v>2020</v>
      </c>
      <c r="L1399" s="4">
        <v>1</v>
      </c>
      <c r="M1399" s="4">
        <v>7.99</v>
      </c>
      <c r="N1399" s="3" t="s">
        <v>185</v>
      </c>
      <c r="O1399" s="3" t="s">
        <v>19</v>
      </c>
      <c r="P1399" s="3">
        <f xml:space="preserve"> L1399 * M1399</f>
        <v>7.99</v>
      </c>
    </row>
    <row r="1400" spans="1:16" x14ac:dyDescent="0.25">
      <c r="A1400" s="2">
        <v>897</v>
      </c>
      <c r="B1400" s="3" t="s">
        <v>1760</v>
      </c>
      <c r="C1400" s="3" t="s">
        <v>1761</v>
      </c>
      <c r="D1400" s="3" t="s">
        <v>501</v>
      </c>
      <c r="E1400" s="3" t="s">
        <v>41</v>
      </c>
      <c r="F1400" s="4">
        <v>93786</v>
      </c>
      <c r="G1400" s="2">
        <v>530</v>
      </c>
      <c r="H1400" s="5">
        <v>43944</v>
      </c>
      <c r="I1400" s="5" t="str">
        <f>TEXT(H1400, "d")</f>
        <v>23</v>
      </c>
      <c r="J1400" s="5" t="str">
        <f>TEXT(H1400, "mmm")</f>
        <v>Apr</v>
      </c>
      <c r="K1400" s="5" t="str">
        <f>TEXT(H1400, "yyyy")</f>
        <v>2020</v>
      </c>
      <c r="L1400" s="4">
        <v>1</v>
      </c>
      <c r="M1400" s="4">
        <v>24.99</v>
      </c>
      <c r="N1400" s="3" t="s">
        <v>100</v>
      </c>
      <c r="O1400" s="3" t="s">
        <v>37</v>
      </c>
      <c r="P1400" s="3">
        <f xml:space="preserve"> L1400 * M1400</f>
        <v>24.99</v>
      </c>
    </row>
    <row r="1401" spans="1:16" x14ac:dyDescent="0.25">
      <c r="A1401" s="2">
        <v>897</v>
      </c>
      <c r="B1401" s="3" t="s">
        <v>1760</v>
      </c>
      <c r="C1401" s="3" t="s">
        <v>1761</v>
      </c>
      <c r="D1401" s="3" t="s">
        <v>501</v>
      </c>
      <c r="E1401" s="3" t="s">
        <v>41</v>
      </c>
      <c r="F1401" s="4">
        <v>93786</v>
      </c>
      <c r="G1401" s="2">
        <v>811</v>
      </c>
      <c r="H1401" s="5">
        <v>44004</v>
      </c>
      <c r="I1401" s="5" t="str">
        <f>TEXT(H1401, "d")</f>
        <v>22</v>
      </c>
      <c r="J1401" s="5" t="str">
        <f>TEXT(H1401, "mmm")</f>
        <v>Jun</v>
      </c>
      <c r="K1401" s="5" t="str">
        <f>TEXT(H1401, "yyyy")</f>
        <v>2020</v>
      </c>
      <c r="L1401" s="4">
        <v>2</v>
      </c>
      <c r="M1401" s="4">
        <v>450</v>
      </c>
      <c r="N1401" s="3" t="s">
        <v>282</v>
      </c>
      <c r="O1401" s="3" t="s">
        <v>59</v>
      </c>
      <c r="P1401" s="3">
        <f xml:space="preserve"> L1401 * M1401</f>
        <v>900</v>
      </c>
    </row>
    <row r="1402" spans="1:16" x14ac:dyDescent="0.25">
      <c r="A1402" s="2">
        <v>900</v>
      </c>
      <c r="B1402" s="3" t="s">
        <v>1762</v>
      </c>
      <c r="C1402" s="3" t="s">
        <v>1763</v>
      </c>
      <c r="D1402" s="3" t="s">
        <v>1764</v>
      </c>
      <c r="E1402" s="3" t="s">
        <v>41</v>
      </c>
      <c r="F1402" s="4">
        <v>91797</v>
      </c>
      <c r="G1402" s="2">
        <v>3141</v>
      </c>
      <c r="H1402" s="5">
        <v>44516</v>
      </c>
      <c r="I1402" s="5" t="str">
        <f>TEXT(H1402, "d")</f>
        <v>16</v>
      </c>
      <c r="J1402" s="5" t="str">
        <f>TEXT(H1402, "mmm")</f>
        <v>Nov</v>
      </c>
      <c r="K1402" s="5" t="str">
        <f>TEXT(H1402, "yyyy")</f>
        <v>2021</v>
      </c>
      <c r="L1402" s="4">
        <v>4</v>
      </c>
      <c r="M1402" s="4">
        <v>12</v>
      </c>
      <c r="N1402" s="3" t="s">
        <v>125</v>
      </c>
      <c r="O1402" s="3" t="s">
        <v>19</v>
      </c>
      <c r="P1402" s="3">
        <f xml:space="preserve"> L1402 * M1402</f>
        <v>48</v>
      </c>
    </row>
    <row r="1403" spans="1:16" x14ac:dyDescent="0.25">
      <c r="A1403" s="2">
        <v>901</v>
      </c>
      <c r="B1403" s="3" t="s">
        <v>1765</v>
      </c>
      <c r="C1403" s="3" t="s">
        <v>1766</v>
      </c>
      <c r="D1403" s="3" t="s">
        <v>999</v>
      </c>
      <c r="E1403" s="3" t="s">
        <v>162</v>
      </c>
      <c r="F1403" s="4">
        <v>45454</v>
      </c>
      <c r="G1403" s="2">
        <v>1643</v>
      </c>
      <c r="H1403" s="5">
        <v>44186</v>
      </c>
      <c r="I1403" s="5" t="str">
        <f>TEXT(H1403, "d")</f>
        <v>21</v>
      </c>
      <c r="J1403" s="5" t="str">
        <f>TEXT(H1403, "mmm")</f>
        <v>Dec</v>
      </c>
      <c r="K1403" s="5" t="str">
        <f>TEXT(H1403, "yyyy")</f>
        <v>2020</v>
      </c>
      <c r="L1403" s="4">
        <v>2</v>
      </c>
      <c r="M1403" s="4">
        <v>225</v>
      </c>
      <c r="N1403" s="3" t="s">
        <v>232</v>
      </c>
      <c r="O1403" s="3" t="s">
        <v>106</v>
      </c>
      <c r="P1403" s="3">
        <f xml:space="preserve"> L1403 * M1403</f>
        <v>450</v>
      </c>
    </row>
    <row r="1404" spans="1:16" x14ac:dyDescent="0.25">
      <c r="A1404" s="2">
        <v>901</v>
      </c>
      <c r="B1404" s="3" t="s">
        <v>1765</v>
      </c>
      <c r="C1404" s="3" t="s">
        <v>1766</v>
      </c>
      <c r="D1404" s="3" t="s">
        <v>999</v>
      </c>
      <c r="E1404" s="3" t="s">
        <v>162</v>
      </c>
      <c r="F1404" s="4">
        <v>45454</v>
      </c>
      <c r="G1404" s="2">
        <v>3167</v>
      </c>
      <c r="H1404" s="5">
        <v>44522</v>
      </c>
      <c r="I1404" s="5" t="str">
        <f>TEXT(H1404, "d")</f>
        <v>22</v>
      </c>
      <c r="J1404" s="5" t="str">
        <f>TEXT(H1404, "mmm")</f>
        <v>Nov</v>
      </c>
      <c r="K1404" s="5" t="str">
        <f>TEXT(H1404, "yyyy")</f>
        <v>2021</v>
      </c>
      <c r="L1404" s="4">
        <v>2</v>
      </c>
      <c r="M1404" s="4">
        <v>12</v>
      </c>
      <c r="N1404" s="3" t="s">
        <v>42</v>
      </c>
      <c r="O1404" s="3" t="s">
        <v>19</v>
      </c>
      <c r="P1404" s="3">
        <f xml:space="preserve"> L1404 * M1404</f>
        <v>24</v>
      </c>
    </row>
    <row r="1405" spans="1:16" x14ac:dyDescent="0.25">
      <c r="A1405" s="2">
        <v>902</v>
      </c>
      <c r="B1405" s="3" t="s">
        <v>1767</v>
      </c>
      <c r="C1405" s="3" t="s">
        <v>1768</v>
      </c>
      <c r="D1405" s="3" t="s">
        <v>97</v>
      </c>
      <c r="E1405" s="3" t="s">
        <v>98</v>
      </c>
      <c r="F1405" s="4">
        <v>8650</v>
      </c>
      <c r="G1405" s="2">
        <v>324</v>
      </c>
      <c r="H1405" s="5">
        <v>43896</v>
      </c>
      <c r="I1405" s="5" t="str">
        <f>TEXT(H1405, "d")</f>
        <v>6</v>
      </c>
      <c r="J1405" s="5" t="str">
        <f>TEXT(H1405, "mmm")</f>
        <v>Mar</v>
      </c>
      <c r="K1405" s="5" t="str">
        <f>TEXT(H1405, "yyyy")</f>
        <v>2020</v>
      </c>
      <c r="L1405" s="4">
        <v>2</v>
      </c>
      <c r="M1405" s="4">
        <v>58.95</v>
      </c>
      <c r="N1405" s="3" t="s">
        <v>301</v>
      </c>
      <c r="O1405" s="3" t="s">
        <v>44</v>
      </c>
      <c r="P1405" s="3">
        <f xml:space="preserve"> L1405 * M1405</f>
        <v>117.9</v>
      </c>
    </row>
    <row r="1406" spans="1:16" x14ac:dyDescent="0.25">
      <c r="A1406" s="2">
        <v>902</v>
      </c>
      <c r="B1406" s="3" t="s">
        <v>1767</v>
      </c>
      <c r="C1406" s="3" t="s">
        <v>1768</v>
      </c>
      <c r="D1406" s="3" t="s">
        <v>97</v>
      </c>
      <c r="E1406" s="3" t="s">
        <v>98</v>
      </c>
      <c r="F1406" s="4">
        <v>8650</v>
      </c>
      <c r="G1406" s="2">
        <v>1404</v>
      </c>
      <c r="H1406" s="5">
        <v>44129</v>
      </c>
      <c r="I1406" s="5" t="str">
        <f>TEXT(H1406, "d")</f>
        <v>25</v>
      </c>
      <c r="J1406" s="5" t="str">
        <f>TEXT(H1406, "mmm")</f>
        <v>Oct</v>
      </c>
      <c r="K1406" s="5" t="str">
        <f>TEXT(H1406, "yyyy")</f>
        <v>2020</v>
      </c>
      <c r="L1406" s="4">
        <v>3</v>
      </c>
      <c r="M1406" s="4">
        <v>899</v>
      </c>
      <c r="N1406" s="3" t="s">
        <v>167</v>
      </c>
      <c r="O1406" s="3" t="s">
        <v>30</v>
      </c>
      <c r="P1406" s="3">
        <f xml:space="preserve"> L1406 * M1406</f>
        <v>2697</v>
      </c>
    </row>
    <row r="1407" spans="1:16" x14ac:dyDescent="0.25">
      <c r="A1407" s="2">
        <v>902</v>
      </c>
      <c r="B1407" s="3" t="s">
        <v>1767</v>
      </c>
      <c r="C1407" s="3" t="s">
        <v>1768</v>
      </c>
      <c r="D1407" s="3" t="s">
        <v>97</v>
      </c>
      <c r="E1407" s="3" t="s">
        <v>98</v>
      </c>
      <c r="F1407" s="4">
        <v>8650</v>
      </c>
      <c r="G1407" s="2">
        <v>3132</v>
      </c>
      <c r="H1407" s="5">
        <v>44512</v>
      </c>
      <c r="I1407" s="5" t="str">
        <f>TEXT(H1407, "d")</f>
        <v>12</v>
      </c>
      <c r="J1407" s="5" t="str">
        <f>TEXT(H1407, "mmm")</f>
        <v>Nov</v>
      </c>
      <c r="K1407" s="5" t="str">
        <f>TEXT(H1407, "yyyy")</f>
        <v>2021</v>
      </c>
      <c r="L1407" s="4">
        <v>1</v>
      </c>
      <c r="M1407" s="4">
        <v>69</v>
      </c>
      <c r="N1407" s="3" t="s">
        <v>131</v>
      </c>
      <c r="O1407" s="3" t="s">
        <v>44</v>
      </c>
      <c r="P1407" s="3">
        <f xml:space="preserve"> L1407 * M1407</f>
        <v>69</v>
      </c>
    </row>
    <row r="1408" spans="1:16" x14ac:dyDescent="0.25">
      <c r="A1408" s="2">
        <v>904</v>
      </c>
      <c r="B1408" s="3" t="s">
        <v>1769</v>
      </c>
      <c r="C1408" s="3" t="s">
        <v>1770</v>
      </c>
      <c r="D1408" s="3" t="s">
        <v>339</v>
      </c>
      <c r="E1408" s="3" t="s">
        <v>34</v>
      </c>
      <c r="F1408" s="4">
        <v>78285</v>
      </c>
      <c r="G1408" s="2">
        <v>2404</v>
      </c>
      <c r="H1408" s="5">
        <v>44349</v>
      </c>
      <c r="I1408" s="5" t="str">
        <f>TEXT(H1408, "d")</f>
        <v>2</v>
      </c>
      <c r="J1408" s="5" t="str">
        <f>TEXT(H1408, "mmm")</f>
        <v>Jun</v>
      </c>
      <c r="K1408" s="5" t="str">
        <f>TEXT(H1408, "yyyy")</f>
        <v>2021</v>
      </c>
      <c r="L1408" s="4">
        <v>4</v>
      </c>
      <c r="M1408" s="4">
        <v>89.95</v>
      </c>
      <c r="N1408" s="3" t="s">
        <v>43</v>
      </c>
      <c r="O1408" s="3" t="s">
        <v>44</v>
      </c>
      <c r="P1408" s="3">
        <f xml:space="preserve"> L1408 * M1408</f>
        <v>359.8</v>
      </c>
    </row>
    <row r="1409" spans="1:16" x14ac:dyDescent="0.25">
      <c r="A1409" s="2">
        <v>904</v>
      </c>
      <c r="B1409" s="3" t="s">
        <v>1769</v>
      </c>
      <c r="C1409" s="3" t="s">
        <v>1770</v>
      </c>
      <c r="D1409" s="3" t="s">
        <v>339</v>
      </c>
      <c r="E1409" s="3" t="s">
        <v>34</v>
      </c>
      <c r="F1409" s="4">
        <v>78285</v>
      </c>
      <c r="G1409" s="2">
        <v>2521</v>
      </c>
      <c r="H1409" s="5">
        <v>44369</v>
      </c>
      <c r="I1409" s="5" t="str">
        <f>TEXT(H1409, "d")</f>
        <v>22</v>
      </c>
      <c r="J1409" s="5" t="str">
        <f>TEXT(H1409, "mmm")</f>
        <v>Jun</v>
      </c>
      <c r="K1409" s="5" t="str">
        <f>TEXT(H1409, "yyyy")</f>
        <v>2021</v>
      </c>
      <c r="L1409" s="4">
        <v>4</v>
      </c>
      <c r="M1409" s="4">
        <v>24.99</v>
      </c>
      <c r="N1409" s="3" t="s">
        <v>100</v>
      </c>
      <c r="O1409" s="3" t="s">
        <v>37</v>
      </c>
      <c r="P1409" s="3">
        <f xml:space="preserve"> L1409 * M1409</f>
        <v>99.96</v>
      </c>
    </row>
    <row r="1410" spans="1:16" x14ac:dyDescent="0.25">
      <c r="A1410" s="2">
        <v>904</v>
      </c>
      <c r="B1410" s="3" t="s">
        <v>1769</v>
      </c>
      <c r="C1410" s="3" t="s">
        <v>1770</v>
      </c>
      <c r="D1410" s="3" t="s">
        <v>339</v>
      </c>
      <c r="E1410" s="3" t="s">
        <v>34</v>
      </c>
      <c r="F1410" s="4">
        <v>78285</v>
      </c>
      <c r="G1410" s="2">
        <v>2579</v>
      </c>
      <c r="H1410" s="5">
        <v>44380</v>
      </c>
      <c r="I1410" s="5" t="str">
        <f>TEXT(H1410, "d")</f>
        <v>3</v>
      </c>
      <c r="J1410" s="5" t="str">
        <f>TEXT(H1410, "mmm")</f>
        <v>Jul</v>
      </c>
      <c r="K1410" s="5" t="str">
        <f>TEXT(H1410, "yyyy")</f>
        <v>2021</v>
      </c>
      <c r="L1410" s="4">
        <v>2</v>
      </c>
      <c r="M1410" s="4">
        <v>29.99</v>
      </c>
      <c r="N1410" s="3" t="s">
        <v>16</v>
      </c>
      <c r="O1410" s="3" t="s">
        <v>17</v>
      </c>
      <c r="P1410" s="3">
        <f xml:space="preserve"> L1410 * M1410</f>
        <v>59.98</v>
      </c>
    </row>
    <row r="1411" spans="1:16" x14ac:dyDescent="0.25">
      <c r="A1411" s="2">
        <v>905</v>
      </c>
      <c r="B1411" s="3" t="s">
        <v>1771</v>
      </c>
      <c r="C1411" s="3" t="s">
        <v>1772</v>
      </c>
      <c r="D1411" s="3" t="s">
        <v>884</v>
      </c>
      <c r="E1411" s="3" t="s">
        <v>400</v>
      </c>
      <c r="F1411" s="4">
        <v>40505</v>
      </c>
      <c r="G1411" s="2">
        <v>418</v>
      </c>
      <c r="H1411" s="5">
        <v>43919</v>
      </c>
      <c r="I1411" s="5" t="str">
        <f>TEXT(H1411, "d")</f>
        <v>29</v>
      </c>
      <c r="J1411" s="5" t="str">
        <f>TEXT(H1411, "mmm")</f>
        <v>Mar</v>
      </c>
      <c r="K1411" s="5" t="str">
        <f>TEXT(H1411, "yyyy")</f>
        <v>2020</v>
      </c>
      <c r="L1411" s="4">
        <v>4</v>
      </c>
      <c r="M1411" s="4">
        <v>37.99</v>
      </c>
      <c r="N1411" s="3" t="s">
        <v>35</v>
      </c>
      <c r="O1411" s="3" t="s">
        <v>17</v>
      </c>
      <c r="P1411" s="3">
        <f xml:space="preserve"> L1411 * M1411</f>
        <v>151.96</v>
      </c>
    </row>
    <row r="1412" spans="1:16" x14ac:dyDescent="0.25">
      <c r="A1412" s="2">
        <v>906</v>
      </c>
      <c r="B1412" s="3" t="s">
        <v>1773</v>
      </c>
      <c r="C1412" s="3" t="s">
        <v>1774</v>
      </c>
      <c r="D1412" s="3" t="s">
        <v>1198</v>
      </c>
      <c r="E1412" s="3" t="s">
        <v>201</v>
      </c>
      <c r="F1412" s="4">
        <v>48505</v>
      </c>
      <c r="G1412" s="2">
        <v>218</v>
      </c>
      <c r="H1412" s="5">
        <v>43873</v>
      </c>
      <c r="I1412" s="5" t="str">
        <f>TEXT(H1412, "d")</f>
        <v>12</v>
      </c>
      <c r="J1412" s="5" t="str">
        <f>TEXT(H1412, "mmm")</f>
        <v>Feb</v>
      </c>
      <c r="K1412" s="5" t="str">
        <f>TEXT(H1412, "yyyy")</f>
        <v>2020</v>
      </c>
      <c r="L1412" s="4">
        <v>4</v>
      </c>
      <c r="M1412" s="4">
        <v>69</v>
      </c>
      <c r="N1412" s="3" t="s">
        <v>131</v>
      </c>
      <c r="O1412" s="3" t="s">
        <v>44</v>
      </c>
      <c r="P1412" s="3">
        <f xml:space="preserve"> L1412 * M1412</f>
        <v>276</v>
      </c>
    </row>
    <row r="1413" spans="1:16" x14ac:dyDescent="0.25">
      <c r="A1413" s="2">
        <v>906</v>
      </c>
      <c r="B1413" s="3" t="s">
        <v>1773</v>
      </c>
      <c r="C1413" s="3" t="s">
        <v>1774</v>
      </c>
      <c r="D1413" s="3" t="s">
        <v>1198</v>
      </c>
      <c r="E1413" s="3" t="s">
        <v>201</v>
      </c>
      <c r="F1413" s="4">
        <v>48505</v>
      </c>
      <c r="G1413" s="2">
        <v>959</v>
      </c>
      <c r="H1413" s="5">
        <v>44034</v>
      </c>
      <c r="I1413" s="5" t="str">
        <f>TEXT(H1413, "d")</f>
        <v>22</v>
      </c>
      <c r="J1413" s="5" t="str">
        <f>TEXT(H1413, "mmm")</f>
        <v>Jul</v>
      </c>
      <c r="K1413" s="5" t="str">
        <f>TEXT(H1413, "yyyy")</f>
        <v>2020</v>
      </c>
      <c r="L1413" s="4">
        <v>5</v>
      </c>
      <c r="M1413" s="4">
        <v>32.950000000000003</v>
      </c>
      <c r="N1413" s="3" t="s">
        <v>71</v>
      </c>
      <c r="O1413" s="3" t="s">
        <v>17</v>
      </c>
      <c r="P1413" s="3">
        <f xml:space="preserve"> L1413 * M1413</f>
        <v>164.75</v>
      </c>
    </row>
    <row r="1414" spans="1:16" x14ac:dyDescent="0.25">
      <c r="A1414" s="2">
        <v>906</v>
      </c>
      <c r="B1414" s="3" t="s">
        <v>1773</v>
      </c>
      <c r="C1414" s="3" t="s">
        <v>1774</v>
      </c>
      <c r="D1414" s="3" t="s">
        <v>1198</v>
      </c>
      <c r="E1414" s="3" t="s">
        <v>201</v>
      </c>
      <c r="F1414" s="4">
        <v>48505</v>
      </c>
      <c r="G1414" s="2">
        <v>2707</v>
      </c>
      <c r="H1414" s="5">
        <v>44410</v>
      </c>
      <c r="I1414" s="5" t="str">
        <f>TEXT(H1414, "d")</f>
        <v>2</v>
      </c>
      <c r="J1414" s="5" t="str">
        <f>TEXT(H1414, "mmm")</f>
        <v>Aug</v>
      </c>
      <c r="K1414" s="5" t="str">
        <f>TEXT(H1414, "yyyy")</f>
        <v>2021</v>
      </c>
      <c r="L1414" s="4">
        <v>4</v>
      </c>
      <c r="M1414" s="4">
        <v>10.99</v>
      </c>
      <c r="N1414" s="3" t="s">
        <v>316</v>
      </c>
      <c r="O1414" s="3" t="s">
        <v>19</v>
      </c>
      <c r="P1414" s="3">
        <f xml:space="preserve"> L1414 * M1414</f>
        <v>43.96</v>
      </c>
    </row>
    <row r="1415" spans="1:16" x14ac:dyDescent="0.25">
      <c r="A1415" s="2">
        <v>907</v>
      </c>
      <c r="B1415" s="3" t="s">
        <v>1775</v>
      </c>
      <c r="C1415" s="3" t="s">
        <v>1776</v>
      </c>
      <c r="D1415" s="3" t="s">
        <v>512</v>
      </c>
      <c r="E1415" s="3" t="s">
        <v>34</v>
      </c>
      <c r="F1415" s="4">
        <v>79994</v>
      </c>
      <c r="G1415" s="2">
        <v>2447</v>
      </c>
      <c r="H1415" s="5">
        <v>44358</v>
      </c>
      <c r="I1415" s="5" t="str">
        <f>TEXT(H1415, "d")</f>
        <v>11</v>
      </c>
      <c r="J1415" s="5" t="str">
        <f>TEXT(H1415, "mmm")</f>
        <v>Jun</v>
      </c>
      <c r="K1415" s="5" t="str">
        <f>TEXT(H1415, "yyyy")</f>
        <v>2021</v>
      </c>
      <c r="L1415" s="4">
        <v>5</v>
      </c>
      <c r="M1415" s="4">
        <v>250</v>
      </c>
      <c r="N1415" s="3" t="s">
        <v>77</v>
      </c>
      <c r="O1415" s="3" t="s">
        <v>59</v>
      </c>
      <c r="P1415" s="3">
        <f xml:space="preserve"> L1415 * M1415</f>
        <v>1250</v>
      </c>
    </row>
    <row r="1416" spans="1:16" x14ac:dyDescent="0.25">
      <c r="A1416" s="2">
        <v>907</v>
      </c>
      <c r="B1416" s="3" t="s">
        <v>1775</v>
      </c>
      <c r="C1416" s="3" t="s">
        <v>1776</v>
      </c>
      <c r="D1416" s="3" t="s">
        <v>512</v>
      </c>
      <c r="E1416" s="3" t="s">
        <v>34</v>
      </c>
      <c r="F1416" s="4">
        <v>79994</v>
      </c>
      <c r="G1416" s="2">
        <v>2944</v>
      </c>
      <c r="H1416" s="5">
        <v>44467</v>
      </c>
      <c r="I1416" s="5" t="str">
        <f>TEXT(H1416, "d")</f>
        <v>28</v>
      </c>
      <c r="J1416" s="5" t="str">
        <f>TEXT(H1416, "mmm")</f>
        <v>Sep</v>
      </c>
      <c r="K1416" s="5" t="str">
        <f>TEXT(H1416, "yyyy")</f>
        <v>2021</v>
      </c>
      <c r="L1416" s="4">
        <v>4</v>
      </c>
      <c r="M1416" s="4">
        <v>899</v>
      </c>
      <c r="N1416" s="3" t="s">
        <v>167</v>
      </c>
      <c r="O1416" s="3" t="s">
        <v>30</v>
      </c>
      <c r="P1416" s="3">
        <f xml:space="preserve"> L1416 * M1416</f>
        <v>3596</v>
      </c>
    </row>
    <row r="1417" spans="1:16" x14ac:dyDescent="0.25">
      <c r="A1417" s="2">
        <v>907</v>
      </c>
      <c r="B1417" s="3" t="s">
        <v>1775</v>
      </c>
      <c r="C1417" s="3" t="s">
        <v>1776</v>
      </c>
      <c r="D1417" s="3" t="s">
        <v>512</v>
      </c>
      <c r="E1417" s="3" t="s">
        <v>34</v>
      </c>
      <c r="F1417" s="4">
        <v>79994</v>
      </c>
      <c r="G1417" s="2">
        <v>3029</v>
      </c>
      <c r="H1417" s="5">
        <v>44489</v>
      </c>
      <c r="I1417" s="5" t="str">
        <f>TEXT(H1417, "d")</f>
        <v>20</v>
      </c>
      <c r="J1417" s="5" t="str">
        <f>TEXT(H1417, "mmm")</f>
        <v>Oct</v>
      </c>
      <c r="K1417" s="5" t="str">
        <f>TEXT(H1417, "yyyy")</f>
        <v>2021</v>
      </c>
      <c r="L1417" s="4">
        <v>2</v>
      </c>
      <c r="M1417" s="4">
        <v>27.5</v>
      </c>
      <c r="N1417" s="3" t="s">
        <v>24</v>
      </c>
      <c r="O1417" s="3" t="s">
        <v>17</v>
      </c>
      <c r="P1417" s="3">
        <f xml:space="preserve"> L1417 * M1417</f>
        <v>55</v>
      </c>
    </row>
    <row r="1418" spans="1:16" x14ac:dyDescent="0.25">
      <c r="A1418" s="2">
        <v>908</v>
      </c>
      <c r="B1418" s="3" t="s">
        <v>1777</v>
      </c>
      <c r="C1418" s="3" t="s">
        <v>1778</v>
      </c>
      <c r="D1418" s="3" t="s">
        <v>817</v>
      </c>
      <c r="E1418" s="3" t="s">
        <v>41</v>
      </c>
      <c r="F1418" s="4">
        <v>92153</v>
      </c>
      <c r="G1418" s="2">
        <v>117</v>
      </c>
      <c r="H1418" s="5">
        <v>43854</v>
      </c>
      <c r="I1418" s="5" t="str">
        <f>TEXT(H1418, "d")</f>
        <v>24</v>
      </c>
      <c r="J1418" s="5" t="str">
        <f>TEXT(H1418, "mmm")</f>
        <v>Jan</v>
      </c>
      <c r="K1418" s="5" t="str">
        <f>TEXT(H1418, "yyyy")</f>
        <v>2020</v>
      </c>
      <c r="L1418" s="4">
        <v>2</v>
      </c>
      <c r="M1418" s="4">
        <v>455</v>
      </c>
      <c r="N1418" s="3" t="s">
        <v>58</v>
      </c>
      <c r="O1418" s="3" t="s">
        <v>59</v>
      </c>
      <c r="P1418" s="3">
        <f xml:space="preserve"> L1418 * M1418</f>
        <v>910</v>
      </c>
    </row>
    <row r="1419" spans="1:16" x14ac:dyDescent="0.25">
      <c r="A1419" s="2">
        <v>908</v>
      </c>
      <c r="B1419" s="3" t="s">
        <v>1777</v>
      </c>
      <c r="C1419" s="3" t="s">
        <v>1778</v>
      </c>
      <c r="D1419" s="3" t="s">
        <v>817</v>
      </c>
      <c r="E1419" s="3" t="s">
        <v>41</v>
      </c>
      <c r="F1419" s="4">
        <v>92153</v>
      </c>
      <c r="G1419" s="2">
        <v>1887</v>
      </c>
      <c r="H1419" s="5">
        <v>44236</v>
      </c>
      <c r="I1419" s="5" t="str">
        <f>TEXT(H1419, "d")</f>
        <v>9</v>
      </c>
      <c r="J1419" s="5" t="str">
        <f>TEXT(H1419, "mmm")</f>
        <v>Feb</v>
      </c>
      <c r="K1419" s="5" t="str">
        <f>TEXT(H1419, "yyyy")</f>
        <v>2021</v>
      </c>
      <c r="L1419" s="4">
        <v>2</v>
      </c>
      <c r="M1419" s="4">
        <v>69</v>
      </c>
      <c r="N1419" s="3" t="s">
        <v>131</v>
      </c>
      <c r="O1419" s="3" t="s">
        <v>44</v>
      </c>
      <c r="P1419" s="3">
        <f xml:space="preserve"> L1419 * M1419</f>
        <v>138</v>
      </c>
    </row>
    <row r="1420" spans="1:16" x14ac:dyDescent="0.25">
      <c r="A1420" s="2">
        <v>908</v>
      </c>
      <c r="B1420" s="3" t="s">
        <v>1777</v>
      </c>
      <c r="C1420" s="3" t="s">
        <v>1778</v>
      </c>
      <c r="D1420" s="3" t="s">
        <v>817</v>
      </c>
      <c r="E1420" s="3" t="s">
        <v>41</v>
      </c>
      <c r="F1420" s="4">
        <v>92153</v>
      </c>
      <c r="G1420" s="2">
        <v>3092</v>
      </c>
      <c r="H1420" s="5">
        <v>44505</v>
      </c>
      <c r="I1420" s="5" t="str">
        <f>TEXT(H1420, "d")</f>
        <v>5</v>
      </c>
      <c r="J1420" s="5" t="str">
        <f>TEXT(H1420, "mmm")</f>
        <v>Nov</v>
      </c>
      <c r="K1420" s="5" t="str">
        <f>TEXT(H1420, "yyyy")</f>
        <v>2021</v>
      </c>
      <c r="L1420" s="4">
        <v>4</v>
      </c>
      <c r="M1420" s="4">
        <v>16.989999999999998</v>
      </c>
      <c r="N1420" s="3" t="s">
        <v>305</v>
      </c>
      <c r="O1420" s="3" t="s">
        <v>37</v>
      </c>
      <c r="P1420" s="3">
        <f xml:space="preserve"> L1420 * M1420</f>
        <v>67.959999999999994</v>
      </c>
    </row>
    <row r="1421" spans="1:16" x14ac:dyDescent="0.25">
      <c r="A1421" s="2">
        <v>909</v>
      </c>
      <c r="B1421" s="3" t="s">
        <v>38</v>
      </c>
      <c r="C1421" s="3" t="s">
        <v>1627</v>
      </c>
      <c r="D1421" s="3" t="s">
        <v>1779</v>
      </c>
      <c r="E1421" s="3" t="s">
        <v>81</v>
      </c>
      <c r="F1421" s="4">
        <v>34276</v>
      </c>
      <c r="G1421" s="2">
        <v>2461</v>
      </c>
      <c r="H1421" s="5">
        <v>44360</v>
      </c>
      <c r="I1421" s="5" t="str">
        <f>TEXT(H1421, "d")</f>
        <v>13</v>
      </c>
      <c r="J1421" s="5" t="str">
        <f>TEXT(H1421, "mmm")</f>
        <v>Jun</v>
      </c>
      <c r="K1421" s="5" t="str">
        <f>TEXT(H1421, "yyyy")</f>
        <v>2021</v>
      </c>
      <c r="L1421" s="4">
        <v>5</v>
      </c>
      <c r="M1421" s="4">
        <v>23.99</v>
      </c>
      <c r="N1421" s="3" t="s">
        <v>49</v>
      </c>
      <c r="O1421" s="3" t="s">
        <v>37</v>
      </c>
      <c r="P1421" s="3">
        <f xml:space="preserve"> L1421 * M1421</f>
        <v>119.94999999999999</v>
      </c>
    </row>
    <row r="1422" spans="1:16" x14ac:dyDescent="0.25">
      <c r="A1422" s="2">
        <v>909</v>
      </c>
      <c r="B1422" s="3" t="s">
        <v>38</v>
      </c>
      <c r="C1422" s="3" t="s">
        <v>1627</v>
      </c>
      <c r="D1422" s="3" t="s">
        <v>1779</v>
      </c>
      <c r="E1422" s="3" t="s">
        <v>81</v>
      </c>
      <c r="F1422" s="4">
        <v>34276</v>
      </c>
      <c r="G1422" s="2">
        <v>2508</v>
      </c>
      <c r="H1422" s="5">
        <v>44368</v>
      </c>
      <c r="I1422" s="5" t="str">
        <f>TEXT(H1422, "d")</f>
        <v>21</v>
      </c>
      <c r="J1422" s="5" t="str">
        <f>TEXT(H1422, "mmm")</f>
        <v>Jun</v>
      </c>
      <c r="K1422" s="5" t="str">
        <f>TEXT(H1422, "yyyy")</f>
        <v>2021</v>
      </c>
      <c r="L1422" s="4">
        <v>2</v>
      </c>
      <c r="M1422" s="4">
        <v>11.99</v>
      </c>
      <c r="N1422" s="3" t="s">
        <v>62</v>
      </c>
      <c r="O1422" s="3" t="s">
        <v>19</v>
      </c>
      <c r="P1422" s="3">
        <f xml:space="preserve"> L1422 * M1422</f>
        <v>23.98</v>
      </c>
    </row>
    <row r="1423" spans="1:16" x14ac:dyDescent="0.25">
      <c r="A1423" s="2">
        <v>910</v>
      </c>
      <c r="B1423" s="3" t="s">
        <v>1780</v>
      </c>
      <c r="C1423" s="3" t="s">
        <v>1781</v>
      </c>
      <c r="D1423" s="3" t="s">
        <v>285</v>
      </c>
      <c r="E1423" s="3" t="s">
        <v>201</v>
      </c>
      <c r="F1423" s="4">
        <v>48217</v>
      </c>
      <c r="G1423" s="2">
        <v>1655</v>
      </c>
      <c r="H1423" s="5">
        <v>44188</v>
      </c>
      <c r="I1423" s="5" t="str">
        <f>TEXT(H1423, "d")</f>
        <v>23</v>
      </c>
      <c r="J1423" s="5" t="str">
        <f>TEXT(H1423, "mmm")</f>
        <v>Dec</v>
      </c>
      <c r="K1423" s="5" t="str">
        <f>TEXT(H1423, "yyyy")</f>
        <v>2020</v>
      </c>
      <c r="L1423" s="4">
        <v>4</v>
      </c>
      <c r="M1423" s="4">
        <v>13.99</v>
      </c>
      <c r="N1423" s="3" t="s">
        <v>551</v>
      </c>
      <c r="O1423" s="3" t="s">
        <v>37</v>
      </c>
      <c r="P1423" s="3">
        <f xml:space="preserve"> L1423 * M1423</f>
        <v>55.96</v>
      </c>
    </row>
    <row r="1424" spans="1:16" x14ac:dyDescent="0.25">
      <c r="A1424" s="2">
        <v>910</v>
      </c>
      <c r="B1424" s="3" t="s">
        <v>1780</v>
      </c>
      <c r="C1424" s="3" t="s">
        <v>1781</v>
      </c>
      <c r="D1424" s="3" t="s">
        <v>285</v>
      </c>
      <c r="E1424" s="3" t="s">
        <v>201</v>
      </c>
      <c r="F1424" s="4">
        <v>48217</v>
      </c>
      <c r="G1424" s="2">
        <v>2314</v>
      </c>
      <c r="H1424" s="5">
        <v>44327</v>
      </c>
      <c r="I1424" s="5" t="str">
        <f>TEXT(H1424, "d")</f>
        <v>11</v>
      </c>
      <c r="J1424" s="5" t="str">
        <f>TEXT(H1424, "mmm")</f>
        <v>May</v>
      </c>
      <c r="K1424" s="5" t="str">
        <f>TEXT(H1424, "yyyy")</f>
        <v>2021</v>
      </c>
      <c r="L1424" s="4">
        <v>6</v>
      </c>
      <c r="M1424" s="4">
        <v>24.99</v>
      </c>
      <c r="N1424" s="3" t="s">
        <v>100</v>
      </c>
      <c r="O1424" s="3" t="s">
        <v>37</v>
      </c>
      <c r="P1424" s="3">
        <f xml:space="preserve"> L1424 * M1424</f>
        <v>149.94</v>
      </c>
    </row>
    <row r="1425" spans="1:16" x14ac:dyDescent="0.25">
      <c r="A1425" s="2">
        <v>910</v>
      </c>
      <c r="B1425" s="3" t="s">
        <v>1780</v>
      </c>
      <c r="C1425" s="3" t="s">
        <v>1781</v>
      </c>
      <c r="D1425" s="3" t="s">
        <v>285</v>
      </c>
      <c r="E1425" s="3" t="s">
        <v>201</v>
      </c>
      <c r="F1425" s="4">
        <v>48217</v>
      </c>
      <c r="G1425" s="2">
        <v>3314</v>
      </c>
      <c r="H1425" s="5">
        <v>44556</v>
      </c>
      <c r="I1425" s="5" t="str">
        <f>TEXT(H1425, "d")</f>
        <v>26</v>
      </c>
      <c r="J1425" s="5" t="str">
        <f>TEXT(H1425, "mmm")</f>
        <v>Dec</v>
      </c>
      <c r="K1425" s="5" t="str">
        <f>TEXT(H1425, "yyyy")</f>
        <v>2021</v>
      </c>
      <c r="L1425" s="4">
        <v>4</v>
      </c>
      <c r="M1425" s="4">
        <v>245</v>
      </c>
      <c r="N1425" s="3" t="s">
        <v>105</v>
      </c>
      <c r="O1425" s="3" t="s">
        <v>106</v>
      </c>
      <c r="P1425" s="3">
        <f xml:space="preserve"> L1425 * M1425</f>
        <v>980</v>
      </c>
    </row>
    <row r="1426" spans="1:16" x14ac:dyDescent="0.25">
      <c r="A1426" s="2">
        <v>911</v>
      </c>
      <c r="B1426" s="3" t="s">
        <v>1782</v>
      </c>
      <c r="C1426" s="3" t="s">
        <v>1783</v>
      </c>
      <c r="D1426" s="3" t="s">
        <v>512</v>
      </c>
      <c r="E1426" s="3" t="s">
        <v>34</v>
      </c>
      <c r="F1426" s="4">
        <v>79905</v>
      </c>
      <c r="G1426" s="2">
        <v>2959</v>
      </c>
      <c r="H1426" s="5">
        <v>44472</v>
      </c>
      <c r="I1426" s="5" t="str">
        <f>TEXT(H1426, "d")</f>
        <v>3</v>
      </c>
      <c r="J1426" s="5" t="str">
        <f>TEXT(H1426, "mmm")</f>
        <v>Oct</v>
      </c>
      <c r="K1426" s="5" t="str">
        <f>TEXT(H1426, "yyyy")</f>
        <v>2021</v>
      </c>
      <c r="L1426" s="4">
        <v>4</v>
      </c>
      <c r="M1426" s="4">
        <v>19.5</v>
      </c>
      <c r="N1426" s="3" t="s">
        <v>217</v>
      </c>
      <c r="O1426" s="3" t="s">
        <v>37</v>
      </c>
      <c r="P1426" s="3">
        <f xml:space="preserve"> L1426 * M1426</f>
        <v>78</v>
      </c>
    </row>
    <row r="1427" spans="1:16" x14ac:dyDescent="0.25">
      <c r="A1427" s="2">
        <v>912</v>
      </c>
      <c r="B1427" s="3" t="s">
        <v>1784</v>
      </c>
      <c r="C1427" s="3" t="s">
        <v>1785</v>
      </c>
      <c r="D1427" s="3" t="s">
        <v>524</v>
      </c>
      <c r="E1427" s="3" t="s">
        <v>372</v>
      </c>
      <c r="F1427" s="4">
        <v>64149</v>
      </c>
      <c r="G1427" s="2">
        <v>308</v>
      </c>
      <c r="H1427" s="5">
        <v>43892</v>
      </c>
      <c r="I1427" s="5" t="str">
        <f>TEXT(H1427, "d")</f>
        <v>2</v>
      </c>
      <c r="J1427" s="5" t="str">
        <f>TEXT(H1427, "mmm")</f>
        <v>Mar</v>
      </c>
      <c r="K1427" s="5" t="str">
        <f>TEXT(H1427, "yyyy")</f>
        <v>2020</v>
      </c>
      <c r="L1427" s="4">
        <v>5</v>
      </c>
      <c r="M1427" s="4">
        <v>10.99</v>
      </c>
      <c r="N1427" s="3" t="s">
        <v>316</v>
      </c>
      <c r="O1427" s="3" t="s">
        <v>19</v>
      </c>
      <c r="P1427" s="3">
        <f xml:space="preserve"> L1427 * M1427</f>
        <v>54.95</v>
      </c>
    </row>
    <row r="1428" spans="1:16" x14ac:dyDescent="0.25">
      <c r="A1428" s="2">
        <v>914</v>
      </c>
      <c r="B1428" s="3" t="s">
        <v>1699</v>
      </c>
      <c r="C1428" s="3" t="s">
        <v>1786</v>
      </c>
      <c r="D1428" s="3" t="s">
        <v>817</v>
      </c>
      <c r="E1428" s="3" t="s">
        <v>41</v>
      </c>
      <c r="F1428" s="4">
        <v>92176</v>
      </c>
      <c r="G1428" s="2">
        <v>987</v>
      </c>
      <c r="H1428" s="5">
        <v>44042</v>
      </c>
      <c r="I1428" s="5" t="str">
        <f>TEXT(H1428, "d")</f>
        <v>30</v>
      </c>
      <c r="J1428" s="5" t="str">
        <f>TEXT(H1428, "mmm")</f>
        <v>Jul</v>
      </c>
      <c r="K1428" s="5" t="str">
        <f>TEXT(H1428, "yyyy")</f>
        <v>2020</v>
      </c>
      <c r="L1428" s="4">
        <v>5</v>
      </c>
      <c r="M1428" s="4">
        <v>549</v>
      </c>
      <c r="N1428" s="3" t="s">
        <v>253</v>
      </c>
      <c r="O1428" s="3" t="s">
        <v>30</v>
      </c>
      <c r="P1428" s="3">
        <f xml:space="preserve"> L1428 * M1428</f>
        <v>2745</v>
      </c>
    </row>
    <row r="1429" spans="1:16" x14ac:dyDescent="0.25">
      <c r="A1429" s="2">
        <v>914</v>
      </c>
      <c r="B1429" s="3" t="s">
        <v>1699</v>
      </c>
      <c r="C1429" s="3" t="s">
        <v>1786</v>
      </c>
      <c r="D1429" s="3" t="s">
        <v>817</v>
      </c>
      <c r="E1429" s="3" t="s">
        <v>41</v>
      </c>
      <c r="F1429" s="4">
        <v>92176</v>
      </c>
      <c r="G1429" s="2">
        <v>1175</v>
      </c>
      <c r="H1429" s="5">
        <v>44083</v>
      </c>
      <c r="I1429" s="5" t="str">
        <f>TEXT(H1429, "d")</f>
        <v>9</v>
      </c>
      <c r="J1429" s="5" t="str">
        <f>TEXT(H1429, "mmm")</f>
        <v>Sep</v>
      </c>
      <c r="K1429" s="5" t="str">
        <f>TEXT(H1429, "yyyy")</f>
        <v>2020</v>
      </c>
      <c r="L1429" s="4">
        <v>4</v>
      </c>
      <c r="M1429" s="4">
        <v>179</v>
      </c>
      <c r="N1429" s="3" t="s">
        <v>64</v>
      </c>
      <c r="O1429" s="3" t="s">
        <v>44</v>
      </c>
      <c r="P1429" s="3">
        <f xml:space="preserve"> L1429 * M1429</f>
        <v>716</v>
      </c>
    </row>
    <row r="1430" spans="1:16" x14ac:dyDescent="0.25">
      <c r="A1430" s="2">
        <v>914</v>
      </c>
      <c r="B1430" s="3" t="s">
        <v>1699</v>
      </c>
      <c r="C1430" s="3" t="s">
        <v>1786</v>
      </c>
      <c r="D1430" s="3" t="s">
        <v>817</v>
      </c>
      <c r="E1430" s="3" t="s">
        <v>41</v>
      </c>
      <c r="F1430" s="4">
        <v>92176</v>
      </c>
      <c r="G1430" s="2">
        <v>2493</v>
      </c>
      <c r="H1430" s="5">
        <v>44365</v>
      </c>
      <c r="I1430" s="5" t="str">
        <f>TEXT(H1430, "d")</f>
        <v>18</v>
      </c>
      <c r="J1430" s="5" t="str">
        <f>TEXT(H1430, "mmm")</f>
        <v>Jun</v>
      </c>
      <c r="K1430" s="5" t="str">
        <f>TEXT(H1430, "yyyy")</f>
        <v>2021</v>
      </c>
      <c r="L1430" s="4">
        <v>6</v>
      </c>
      <c r="M1430" s="4">
        <v>684</v>
      </c>
      <c r="N1430" s="3" t="s">
        <v>29</v>
      </c>
      <c r="O1430" s="3" t="s">
        <v>30</v>
      </c>
      <c r="P1430" s="3">
        <f xml:space="preserve"> L1430 * M1430</f>
        <v>4104</v>
      </c>
    </row>
    <row r="1431" spans="1:16" x14ac:dyDescent="0.25">
      <c r="A1431" s="2">
        <v>915</v>
      </c>
      <c r="B1431" s="3" t="s">
        <v>1787</v>
      </c>
      <c r="C1431" s="3" t="s">
        <v>1788</v>
      </c>
      <c r="D1431" s="3" t="s">
        <v>1233</v>
      </c>
      <c r="E1431" s="3" t="s">
        <v>81</v>
      </c>
      <c r="F1431" s="4">
        <v>34615</v>
      </c>
      <c r="G1431" s="2">
        <v>285</v>
      </c>
      <c r="H1431" s="5">
        <v>43887</v>
      </c>
      <c r="I1431" s="5" t="str">
        <f>TEXT(H1431, "d")</f>
        <v>26</v>
      </c>
      <c r="J1431" s="5" t="str">
        <f>TEXT(H1431, "mmm")</f>
        <v>Feb</v>
      </c>
      <c r="K1431" s="5" t="str">
        <f>TEXT(H1431, "yyyy")</f>
        <v>2020</v>
      </c>
      <c r="L1431" s="4">
        <v>5</v>
      </c>
      <c r="M1431" s="4">
        <v>32.950000000000003</v>
      </c>
      <c r="N1431" s="3" t="s">
        <v>71</v>
      </c>
      <c r="O1431" s="3" t="s">
        <v>17</v>
      </c>
      <c r="P1431" s="3">
        <f xml:space="preserve"> L1431 * M1431</f>
        <v>164.75</v>
      </c>
    </row>
    <row r="1432" spans="1:16" x14ac:dyDescent="0.25">
      <c r="A1432" s="2">
        <v>918</v>
      </c>
      <c r="B1432" s="3" t="s">
        <v>1789</v>
      </c>
      <c r="C1432" s="3" t="s">
        <v>1790</v>
      </c>
      <c r="D1432" s="3" t="s">
        <v>421</v>
      </c>
      <c r="E1432" s="3" t="s">
        <v>34</v>
      </c>
      <c r="F1432" s="4">
        <v>77201</v>
      </c>
      <c r="G1432" s="2">
        <v>1479</v>
      </c>
      <c r="H1432" s="5">
        <v>44150</v>
      </c>
      <c r="I1432" s="5" t="str">
        <f>TEXT(H1432, "d")</f>
        <v>15</v>
      </c>
      <c r="J1432" s="5" t="str">
        <f>TEXT(H1432, "mmm")</f>
        <v>Nov</v>
      </c>
      <c r="K1432" s="5" t="str">
        <f>TEXT(H1432, "yyyy")</f>
        <v>2020</v>
      </c>
      <c r="L1432" s="4">
        <v>5</v>
      </c>
      <c r="M1432" s="4">
        <v>455</v>
      </c>
      <c r="N1432" s="3" t="s">
        <v>58</v>
      </c>
      <c r="O1432" s="3" t="s">
        <v>59</v>
      </c>
      <c r="P1432" s="3">
        <f xml:space="preserve"> L1432 * M1432</f>
        <v>2275</v>
      </c>
    </row>
    <row r="1433" spans="1:16" x14ac:dyDescent="0.25">
      <c r="A1433" s="2">
        <v>921</v>
      </c>
      <c r="B1433" s="3" t="s">
        <v>1791</v>
      </c>
      <c r="C1433" s="3" t="s">
        <v>1792</v>
      </c>
      <c r="D1433" s="3" t="s">
        <v>465</v>
      </c>
      <c r="E1433" s="3" t="s">
        <v>87</v>
      </c>
      <c r="F1433" s="4">
        <v>21275</v>
      </c>
      <c r="G1433" s="2">
        <v>3282</v>
      </c>
      <c r="H1433" s="5">
        <v>44548</v>
      </c>
      <c r="I1433" s="5" t="str">
        <f>TEXT(H1433, "d")</f>
        <v>18</v>
      </c>
      <c r="J1433" s="5" t="str">
        <f>TEXT(H1433, "mmm")</f>
        <v>Dec</v>
      </c>
      <c r="K1433" s="5" t="str">
        <f>TEXT(H1433, "yyyy")</f>
        <v>2021</v>
      </c>
      <c r="L1433" s="4">
        <v>2</v>
      </c>
      <c r="M1433" s="4">
        <v>36.99</v>
      </c>
      <c r="N1433" s="3" t="s">
        <v>379</v>
      </c>
      <c r="O1433" s="3" t="s">
        <v>17</v>
      </c>
      <c r="P1433" s="3">
        <f xml:space="preserve"> L1433 * M1433</f>
        <v>73.98</v>
      </c>
    </row>
    <row r="1434" spans="1:16" x14ac:dyDescent="0.25">
      <c r="A1434" s="2">
        <v>922</v>
      </c>
      <c r="B1434" s="3" t="s">
        <v>865</v>
      </c>
      <c r="C1434" s="3" t="s">
        <v>1793</v>
      </c>
      <c r="D1434" s="3" t="s">
        <v>1005</v>
      </c>
      <c r="E1434" s="3" t="s">
        <v>372</v>
      </c>
      <c r="F1434" s="4">
        <v>65211</v>
      </c>
      <c r="G1434" s="2">
        <v>200</v>
      </c>
      <c r="H1434" s="5">
        <v>43870</v>
      </c>
      <c r="I1434" s="5" t="str">
        <f>TEXT(H1434, "d")</f>
        <v>9</v>
      </c>
      <c r="J1434" s="5" t="str">
        <f>TEXT(H1434, "mmm")</f>
        <v>Feb</v>
      </c>
      <c r="K1434" s="5" t="str">
        <f>TEXT(H1434, "yyyy")</f>
        <v>2020</v>
      </c>
      <c r="L1434" s="4">
        <v>6</v>
      </c>
      <c r="M1434" s="4">
        <v>58.95</v>
      </c>
      <c r="N1434" s="3" t="s">
        <v>301</v>
      </c>
      <c r="O1434" s="3" t="s">
        <v>44</v>
      </c>
      <c r="P1434" s="3">
        <f xml:space="preserve"> L1434 * M1434</f>
        <v>353.70000000000005</v>
      </c>
    </row>
    <row r="1435" spans="1:16" x14ac:dyDescent="0.25">
      <c r="A1435" s="2">
        <v>922</v>
      </c>
      <c r="B1435" s="3" t="s">
        <v>865</v>
      </c>
      <c r="C1435" s="3" t="s">
        <v>1793</v>
      </c>
      <c r="D1435" s="3" t="s">
        <v>1005</v>
      </c>
      <c r="E1435" s="3" t="s">
        <v>372</v>
      </c>
      <c r="F1435" s="4">
        <v>65211</v>
      </c>
      <c r="G1435" s="2">
        <v>3329</v>
      </c>
      <c r="H1435" s="5">
        <v>44559</v>
      </c>
      <c r="I1435" s="5" t="str">
        <f>TEXT(H1435, "d")</f>
        <v>29</v>
      </c>
      <c r="J1435" s="5" t="str">
        <f>TEXT(H1435, "mmm")</f>
        <v>Dec</v>
      </c>
      <c r="K1435" s="5" t="str">
        <f>TEXT(H1435, "yyyy")</f>
        <v>2021</v>
      </c>
      <c r="L1435" s="4">
        <v>3</v>
      </c>
      <c r="M1435" s="4">
        <v>189</v>
      </c>
      <c r="N1435" s="3" t="s">
        <v>243</v>
      </c>
      <c r="O1435" s="3" t="s">
        <v>106</v>
      </c>
      <c r="P1435" s="3">
        <f xml:space="preserve"> L1435 * M1435</f>
        <v>567</v>
      </c>
    </row>
    <row r="1436" spans="1:16" x14ac:dyDescent="0.25">
      <c r="A1436" s="2">
        <v>923</v>
      </c>
      <c r="B1436" s="3" t="s">
        <v>1529</v>
      </c>
      <c r="C1436" s="3" t="s">
        <v>1794</v>
      </c>
      <c r="D1436" s="3" t="s">
        <v>140</v>
      </c>
      <c r="E1436" s="3" t="s">
        <v>141</v>
      </c>
      <c r="F1436" s="4">
        <v>60657</v>
      </c>
      <c r="G1436" s="2">
        <v>1758</v>
      </c>
      <c r="H1436" s="5">
        <v>44211</v>
      </c>
      <c r="I1436" s="5" t="str">
        <f>TEXT(H1436, "d")</f>
        <v>15</v>
      </c>
      <c r="J1436" s="5" t="str">
        <f>TEXT(H1436, "mmm")</f>
        <v>Jan</v>
      </c>
      <c r="K1436" s="5" t="str">
        <f>TEXT(H1436, "yyyy")</f>
        <v>2021</v>
      </c>
      <c r="L1436" s="4">
        <v>1</v>
      </c>
      <c r="M1436" s="4">
        <v>9.99</v>
      </c>
      <c r="N1436" s="3" t="s">
        <v>158</v>
      </c>
      <c r="O1436" s="3" t="s">
        <v>19</v>
      </c>
      <c r="P1436" s="3">
        <f xml:space="preserve"> L1436 * M1436</f>
        <v>9.99</v>
      </c>
    </row>
    <row r="1437" spans="1:16" x14ac:dyDescent="0.25">
      <c r="A1437" s="2">
        <v>924</v>
      </c>
      <c r="B1437" s="3" t="s">
        <v>234</v>
      </c>
      <c r="C1437" s="3" t="s">
        <v>1795</v>
      </c>
      <c r="D1437" s="3" t="s">
        <v>643</v>
      </c>
      <c r="E1437" s="3" t="s">
        <v>581</v>
      </c>
      <c r="F1437" s="4">
        <v>6145</v>
      </c>
      <c r="G1437" s="2">
        <v>1657</v>
      </c>
      <c r="H1437" s="5">
        <v>44188</v>
      </c>
      <c r="I1437" s="5" t="str">
        <f>TEXT(H1437, "d")</f>
        <v>23</v>
      </c>
      <c r="J1437" s="5" t="str">
        <f>TEXT(H1437, "mmm")</f>
        <v>Dec</v>
      </c>
      <c r="K1437" s="5" t="str">
        <f>TEXT(H1437, "yyyy")</f>
        <v>2020</v>
      </c>
      <c r="L1437" s="4">
        <v>4</v>
      </c>
      <c r="M1437" s="4">
        <v>49</v>
      </c>
      <c r="N1437" s="3" t="s">
        <v>53</v>
      </c>
      <c r="O1437" s="3" t="s">
        <v>17</v>
      </c>
      <c r="P1437" s="3">
        <f xml:space="preserve"> L1437 * M1437</f>
        <v>196</v>
      </c>
    </row>
    <row r="1438" spans="1:16" x14ac:dyDescent="0.25">
      <c r="A1438" s="2">
        <v>924</v>
      </c>
      <c r="B1438" s="3" t="s">
        <v>234</v>
      </c>
      <c r="C1438" s="3" t="s">
        <v>1795</v>
      </c>
      <c r="D1438" s="3" t="s">
        <v>643</v>
      </c>
      <c r="E1438" s="3" t="s">
        <v>581</v>
      </c>
      <c r="F1438" s="4">
        <v>6145</v>
      </c>
      <c r="G1438" s="2">
        <v>3174</v>
      </c>
      <c r="H1438" s="5">
        <v>44523</v>
      </c>
      <c r="I1438" s="5" t="str">
        <f>TEXT(H1438, "d")</f>
        <v>23</v>
      </c>
      <c r="J1438" s="5" t="str">
        <f>TEXT(H1438, "mmm")</f>
        <v>Nov</v>
      </c>
      <c r="K1438" s="5" t="str">
        <f>TEXT(H1438, "yyyy")</f>
        <v>2021</v>
      </c>
      <c r="L1438" s="4">
        <v>3</v>
      </c>
      <c r="M1438" s="4">
        <v>549</v>
      </c>
      <c r="N1438" s="3" t="s">
        <v>253</v>
      </c>
      <c r="O1438" s="3" t="s">
        <v>30</v>
      </c>
      <c r="P1438" s="3">
        <f xml:space="preserve"> L1438 * M1438</f>
        <v>1647</v>
      </c>
    </row>
    <row r="1439" spans="1:16" x14ac:dyDescent="0.25">
      <c r="A1439" s="2">
        <v>925</v>
      </c>
      <c r="B1439" s="3" t="s">
        <v>1796</v>
      </c>
      <c r="C1439" s="3" t="s">
        <v>1797</v>
      </c>
      <c r="D1439" s="3" t="s">
        <v>1798</v>
      </c>
      <c r="E1439" s="3" t="s">
        <v>41</v>
      </c>
      <c r="F1439" s="4">
        <v>91205</v>
      </c>
      <c r="G1439" s="2">
        <v>715</v>
      </c>
      <c r="H1439" s="5">
        <v>43981</v>
      </c>
      <c r="I1439" s="5" t="str">
        <f>TEXT(H1439, "d")</f>
        <v>30</v>
      </c>
      <c r="J1439" s="5" t="str">
        <f>TEXT(H1439, "mmm")</f>
        <v>May</v>
      </c>
      <c r="K1439" s="5" t="str">
        <f>TEXT(H1439, "yyyy")</f>
        <v>2020</v>
      </c>
      <c r="L1439" s="4">
        <v>2</v>
      </c>
      <c r="M1439" s="4">
        <v>395</v>
      </c>
      <c r="N1439" s="3" t="s">
        <v>99</v>
      </c>
      <c r="O1439" s="3" t="s">
        <v>59</v>
      </c>
      <c r="P1439" s="3">
        <f xml:space="preserve"> L1439 * M1439</f>
        <v>790</v>
      </c>
    </row>
    <row r="1440" spans="1:16" x14ac:dyDescent="0.25">
      <c r="A1440" s="2">
        <v>928</v>
      </c>
      <c r="B1440" s="3" t="s">
        <v>1799</v>
      </c>
      <c r="C1440" s="3" t="s">
        <v>1800</v>
      </c>
      <c r="D1440" s="3" t="s">
        <v>817</v>
      </c>
      <c r="E1440" s="3" t="s">
        <v>41</v>
      </c>
      <c r="F1440" s="4">
        <v>92186</v>
      </c>
      <c r="G1440" s="2">
        <v>1167</v>
      </c>
      <c r="H1440" s="5">
        <v>44083</v>
      </c>
      <c r="I1440" s="5" t="str">
        <f>TEXT(H1440, "d")</f>
        <v>9</v>
      </c>
      <c r="J1440" s="5" t="str">
        <f>TEXT(H1440, "mmm")</f>
        <v>Sep</v>
      </c>
      <c r="K1440" s="5" t="str">
        <f>TEXT(H1440, "yyyy")</f>
        <v>2020</v>
      </c>
      <c r="L1440" s="4">
        <v>3</v>
      </c>
      <c r="M1440" s="4">
        <v>189</v>
      </c>
      <c r="N1440" s="3" t="s">
        <v>243</v>
      </c>
      <c r="O1440" s="3" t="s">
        <v>106</v>
      </c>
      <c r="P1440" s="3">
        <f xml:space="preserve"> L1440 * M1440</f>
        <v>567</v>
      </c>
    </row>
    <row r="1441" spans="1:16" x14ac:dyDescent="0.25">
      <c r="A1441" s="2">
        <v>928</v>
      </c>
      <c r="B1441" s="3" t="s">
        <v>1799</v>
      </c>
      <c r="C1441" s="3" t="s">
        <v>1800</v>
      </c>
      <c r="D1441" s="3" t="s">
        <v>817</v>
      </c>
      <c r="E1441" s="3" t="s">
        <v>41</v>
      </c>
      <c r="F1441" s="4">
        <v>92186</v>
      </c>
      <c r="G1441" s="2">
        <v>1214</v>
      </c>
      <c r="H1441" s="5">
        <v>44091</v>
      </c>
      <c r="I1441" s="5" t="str">
        <f>TEXT(H1441, "d")</f>
        <v>17</v>
      </c>
      <c r="J1441" s="5" t="str">
        <f>TEXT(H1441, "mmm")</f>
        <v>Sep</v>
      </c>
      <c r="K1441" s="5" t="str">
        <f>TEXT(H1441, "yyyy")</f>
        <v>2020</v>
      </c>
      <c r="L1441" s="4">
        <v>2</v>
      </c>
      <c r="M1441" s="4">
        <v>34.99</v>
      </c>
      <c r="N1441" s="3" t="s">
        <v>111</v>
      </c>
      <c r="O1441" s="3" t="s">
        <v>17</v>
      </c>
      <c r="P1441" s="3">
        <f xml:space="preserve"> L1441 * M1441</f>
        <v>69.98</v>
      </c>
    </row>
    <row r="1442" spans="1:16" x14ac:dyDescent="0.25">
      <c r="A1442" s="2">
        <v>928</v>
      </c>
      <c r="B1442" s="3" t="s">
        <v>1799</v>
      </c>
      <c r="C1442" s="3" t="s">
        <v>1800</v>
      </c>
      <c r="D1442" s="3" t="s">
        <v>817</v>
      </c>
      <c r="E1442" s="3" t="s">
        <v>41</v>
      </c>
      <c r="F1442" s="4">
        <v>92186</v>
      </c>
      <c r="G1442" s="2">
        <v>2152</v>
      </c>
      <c r="H1442" s="5">
        <v>44294</v>
      </c>
      <c r="I1442" s="5" t="str">
        <f>TEXT(H1442, "d")</f>
        <v>8</v>
      </c>
      <c r="J1442" s="5" t="str">
        <f>TEXT(H1442, "mmm")</f>
        <v>Apr</v>
      </c>
      <c r="K1442" s="5" t="str">
        <f>TEXT(H1442, "yyyy")</f>
        <v>2021</v>
      </c>
      <c r="L1442" s="4">
        <v>3</v>
      </c>
      <c r="M1442" s="4">
        <v>49</v>
      </c>
      <c r="N1442" s="3" t="s">
        <v>427</v>
      </c>
      <c r="O1442" s="3" t="s">
        <v>17</v>
      </c>
      <c r="P1442" s="3">
        <f xml:space="preserve"> L1442 * M1442</f>
        <v>147</v>
      </c>
    </row>
    <row r="1443" spans="1:16" x14ac:dyDescent="0.25">
      <c r="A1443" s="2">
        <v>928</v>
      </c>
      <c r="B1443" s="3" t="s">
        <v>1799</v>
      </c>
      <c r="C1443" s="3" t="s">
        <v>1800</v>
      </c>
      <c r="D1443" s="3" t="s">
        <v>817</v>
      </c>
      <c r="E1443" s="3" t="s">
        <v>41</v>
      </c>
      <c r="F1443" s="4">
        <v>92186</v>
      </c>
      <c r="G1443" s="2">
        <v>3267</v>
      </c>
      <c r="H1443" s="5">
        <v>44544</v>
      </c>
      <c r="I1443" s="5" t="str">
        <f>TEXT(H1443, "d")</f>
        <v>14</v>
      </c>
      <c r="J1443" s="5" t="str">
        <f>TEXT(H1443, "mmm")</f>
        <v>Dec</v>
      </c>
      <c r="K1443" s="5" t="str">
        <f>TEXT(H1443, "yyyy")</f>
        <v>2021</v>
      </c>
      <c r="L1443" s="4">
        <v>2</v>
      </c>
      <c r="M1443" s="4">
        <v>14.99</v>
      </c>
      <c r="N1443" s="3" t="s">
        <v>298</v>
      </c>
      <c r="O1443" s="3" t="s">
        <v>37</v>
      </c>
      <c r="P1443" s="3">
        <f xml:space="preserve"> L1443 * M1443</f>
        <v>29.98</v>
      </c>
    </row>
    <row r="1444" spans="1:16" x14ac:dyDescent="0.25">
      <c r="A1444" s="2">
        <v>929</v>
      </c>
      <c r="B1444" s="3" t="s">
        <v>1801</v>
      </c>
      <c r="C1444" s="3" t="s">
        <v>1802</v>
      </c>
      <c r="D1444" s="3" t="s">
        <v>1803</v>
      </c>
      <c r="E1444" s="3" t="s">
        <v>121</v>
      </c>
      <c r="F1444" s="4">
        <v>89036</v>
      </c>
      <c r="G1444" s="2">
        <v>1041</v>
      </c>
      <c r="H1444" s="5">
        <v>44054</v>
      </c>
      <c r="I1444" s="5" t="str">
        <f>TEXT(H1444, "d")</f>
        <v>11</v>
      </c>
      <c r="J1444" s="5" t="str">
        <f>TEXT(H1444, "mmm")</f>
        <v>Aug</v>
      </c>
      <c r="K1444" s="5" t="str">
        <f>TEXT(H1444, "yyyy")</f>
        <v>2020</v>
      </c>
      <c r="L1444" s="4">
        <v>4</v>
      </c>
      <c r="M1444" s="4">
        <v>14.99</v>
      </c>
      <c r="N1444" s="3" t="s">
        <v>289</v>
      </c>
      <c r="O1444" s="3" t="s">
        <v>37</v>
      </c>
      <c r="P1444" s="3">
        <f xml:space="preserve"> L1444 * M1444</f>
        <v>59.96</v>
      </c>
    </row>
    <row r="1445" spans="1:16" x14ac:dyDescent="0.25">
      <c r="A1445" s="2">
        <v>929</v>
      </c>
      <c r="B1445" s="3" t="s">
        <v>1801</v>
      </c>
      <c r="C1445" s="3" t="s">
        <v>1802</v>
      </c>
      <c r="D1445" s="3" t="s">
        <v>1803</v>
      </c>
      <c r="E1445" s="3" t="s">
        <v>121</v>
      </c>
      <c r="F1445" s="4">
        <v>89036</v>
      </c>
      <c r="G1445" s="2">
        <v>1596</v>
      </c>
      <c r="H1445" s="5">
        <v>44174</v>
      </c>
      <c r="I1445" s="5" t="str">
        <f>TEXT(H1445, "d")</f>
        <v>9</v>
      </c>
      <c r="J1445" s="5" t="str">
        <f>TEXT(H1445, "mmm")</f>
        <v>Dec</v>
      </c>
      <c r="K1445" s="5" t="str">
        <f>TEXT(H1445, "yyyy")</f>
        <v>2020</v>
      </c>
      <c r="L1445" s="4">
        <v>2</v>
      </c>
      <c r="M1445" s="4">
        <v>883</v>
      </c>
      <c r="N1445" s="3" t="s">
        <v>176</v>
      </c>
      <c r="O1445" s="3" t="s">
        <v>30</v>
      </c>
      <c r="P1445" s="3">
        <f xml:space="preserve"> L1445 * M1445</f>
        <v>1766</v>
      </c>
    </row>
    <row r="1446" spans="1:16" x14ac:dyDescent="0.25">
      <c r="A1446" s="2">
        <v>929</v>
      </c>
      <c r="B1446" s="3" t="s">
        <v>1801</v>
      </c>
      <c r="C1446" s="3" t="s">
        <v>1802</v>
      </c>
      <c r="D1446" s="3" t="s">
        <v>1803</v>
      </c>
      <c r="E1446" s="3" t="s">
        <v>121</v>
      </c>
      <c r="F1446" s="4">
        <v>89036</v>
      </c>
      <c r="G1446" s="2">
        <v>3043</v>
      </c>
      <c r="H1446" s="5">
        <v>44492</v>
      </c>
      <c r="I1446" s="5" t="str">
        <f>TEXT(H1446, "d")</f>
        <v>23</v>
      </c>
      <c r="J1446" s="5" t="str">
        <f>TEXT(H1446, "mmm")</f>
        <v>Oct</v>
      </c>
      <c r="K1446" s="5" t="str">
        <f>TEXT(H1446, "yyyy")</f>
        <v>2021</v>
      </c>
      <c r="L1446" s="4">
        <v>5</v>
      </c>
      <c r="M1446" s="4">
        <v>23.99</v>
      </c>
      <c r="N1446" s="3" t="s">
        <v>49</v>
      </c>
      <c r="O1446" s="3" t="s">
        <v>37</v>
      </c>
      <c r="P1446" s="3">
        <f xml:space="preserve"> L1446 * M1446</f>
        <v>119.94999999999999</v>
      </c>
    </row>
    <row r="1447" spans="1:16" x14ac:dyDescent="0.25">
      <c r="A1447" s="2">
        <v>931</v>
      </c>
      <c r="B1447" s="3" t="s">
        <v>1804</v>
      </c>
      <c r="C1447" s="3" t="s">
        <v>1805</v>
      </c>
      <c r="D1447" s="3" t="s">
        <v>421</v>
      </c>
      <c r="E1447" s="3" t="s">
        <v>34</v>
      </c>
      <c r="F1447" s="4">
        <v>77090</v>
      </c>
      <c r="G1447" s="2">
        <v>1016</v>
      </c>
      <c r="H1447" s="5">
        <v>44049</v>
      </c>
      <c r="I1447" s="5" t="str">
        <f>TEXT(H1447, "d")</f>
        <v>6</v>
      </c>
      <c r="J1447" s="5" t="str">
        <f>TEXT(H1447, "mmm")</f>
        <v>Aug</v>
      </c>
      <c r="K1447" s="5" t="str">
        <f>TEXT(H1447, "yyyy")</f>
        <v>2020</v>
      </c>
      <c r="L1447" s="4">
        <v>2</v>
      </c>
      <c r="M1447" s="4">
        <v>189</v>
      </c>
      <c r="N1447" s="3" t="s">
        <v>116</v>
      </c>
      <c r="O1447" s="3" t="s">
        <v>106</v>
      </c>
      <c r="P1447" s="3">
        <f xml:space="preserve"> L1447 * M1447</f>
        <v>378</v>
      </c>
    </row>
    <row r="1448" spans="1:16" x14ac:dyDescent="0.25">
      <c r="A1448" s="2">
        <v>931</v>
      </c>
      <c r="B1448" s="3" t="s">
        <v>1804</v>
      </c>
      <c r="C1448" s="3" t="s">
        <v>1805</v>
      </c>
      <c r="D1448" s="3" t="s">
        <v>421</v>
      </c>
      <c r="E1448" s="3" t="s">
        <v>34</v>
      </c>
      <c r="F1448" s="4">
        <v>77090</v>
      </c>
      <c r="G1448" s="2">
        <v>2291</v>
      </c>
      <c r="H1448" s="5">
        <v>44322</v>
      </c>
      <c r="I1448" s="5" t="str">
        <f>TEXT(H1448, "d")</f>
        <v>6</v>
      </c>
      <c r="J1448" s="5" t="str">
        <f>TEXT(H1448, "mmm")</f>
        <v>May</v>
      </c>
      <c r="K1448" s="5" t="str">
        <f>TEXT(H1448, "yyyy")</f>
        <v>2021</v>
      </c>
      <c r="L1448" s="4">
        <v>3</v>
      </c>
      <c r="M1448" s="4">
        <v>58.95</v>
      </c>
      <c r="N1448" s="3" t="s">
        <v>301</v>
      </c>
      <c r="O1448" s="3" t="s">
        <v>44</v>
      </c>
      <c r="P1448" s="3">
        <f xml:space="preserve"> L1448 * M1448</f>
        <v>176.85000000000002</v>
      </c>
    </row>
    <row r="1449" spans="1:16" x14ac:dyDescent="0.25">
      <c r="A1449" s="2">
        <v>931</v>
      </c>
      <c r="B1449" s="3" t="s">
        <v>1804</v>
      </c>
      <c r="C1449" s="3" t="s">
        <v>1805</v>
      </c>
      <c r="D1449" s="3" t="s">
        <v>421</v>
      </c>
      <c r="E1449" s="3" t="s">
        <v>34</v>
      </c>
      <c r="F1449" s="4">
        <v>77090</v>
      </c>
      <c r="G1449" s="2">
        <v>2539</v>
      </c>
      <c r="H1449" s="5">
        <v>44373</v>
      </c>
      <c r="I1449" s="5" t="str">
        <f>TEXT(H1449, "d")</f>
        <v>26</v>
      </c>
      <c r="J1449" s="5" t="str">
        <f>TEXT(H1449, "mmm")</f>
        <v>Jun</v>
      </c>
      <c r="K1449" s="5" t="str">
        <f>TEXT(H1449, "yyyy")</f>
        <v>2021</v>
      </c>
      <c r="L1449" s="4">
        <v>3</v>
      </c>
      <c r="M1449" s="4">
        <v>14.99</v>
      </c>
      <c r="N1449" s="3" t="s">
        <v>143</v>
      </c>
      <c r="O1449" s="3" t="s">
        <v>37</v>
      </c>
      <c r="P1449" s="3">
        <f xml:space="preserve"> L1449 * M1449</f>
        <v>44.97</v>
      </c>
    </row>
    <row r="1450" spans="1:16" x14ac:dyDescent="0.25">
      <c r="A1450" s="2">
        <v>932</v>
      </c>
      <c r="B1450" s="3" t="s">
        <v>1806</v>
      </c>
      <c r="C1450" s="3" t="s">
        <v>1807</v>
      </c>
      <c r="D1450" s="3" t="s">
        <v>810</v>
      </c>
      <c r="E1450" s="3" t="s">
        <v>180</v>
      </c>
      <c r="F1450" s="4">
        <v>2119</v>
      </c>
      <c r="G1450" s="2">
        <v>96</v>
      </c>
      <c r="H1450" s="5">
        <v>43851</v>
      </c>
      <c r="I1450" s="5" t="str">
        <f>TEXT(H1450, "d")</f>
        <v>21</v>
      </c>
      <c r="J1450" s="5" t="str">
        <f>TEXT(H1450, "mmm")</f>
        <v>Jan</v>
      </c>
      <c r="K1450" s="5" t="str">
        <f>TEXT(H1450, "yyyy")</f>
        <v>2020</v>
      </c>
      <c r="L1450" s="4">
        <v>4</v>
      </c>
      <c r="M1450" s="4">
        <v>499</v>
      </c>
      <c r="N1450" s="3" t="s">
        <v>63</v>
      </c>
      <c r="O1450" s="3" t="s">
        <v>59</v>
      </c>
      <c r="P1450" s="3">
        <f xml:space="preserve"> L1450 * M1450</f>
        <v>1996</v>
      </c>
    </row>
    <row r="1451" spans="1:16" x14ac:dyDescent="0.25">
      <c r="A1451" s="2">
        <v>934</v>
      </c>
      <c r="B1451" s="3" t="s">
        <v>1808</v>
      </c>
      <c r="C1451" s="3" t="s">
        <v>1809</v>
      </c>
      <c r="D1451" s="3" t="s">
        <v>1798</v>
      </c>
      <c r="E1451" s="3" t="s">
        <v>41</v>
      </c>
      <c r="F1451" s="4">
        <v>91210</v>
      </c>
      <c r="G1451" s="2">
        <v>56</v>
      </c>
      <c r="H1451" s="5">
        <v>43841</v>
      </c>
      <c r="I1451" s="5" t="str">
        <f>TEXT(H1451, "d")</f>
        <v>11</v>
      </c>
      <c r="J1451" s="5" t="str">
        <f>TEXT(H1451, "mmm")</f>
        <v>Jan</v>
      </c>
      <c r="K1451" s="5" t="str">
        <f>TEXT(H1451, "yyyy")</f>
        <v>2020</v>
      </c>
      <c r="L1451" s="4">
        <v>4</v>
      </c>
      <c r="M1451" s="4">
        <v>167</v>
      </c>
      <c r="N1451" s="3" t="s">
        <v>90</v>
      </c>
      <c r="O1451" s="3" t="s">
        <v>44</v>
      </c>
      <c r="P1451" s="3">
        <f xml:space="preserve"> L1451 * M1451</f>
        <v>668</v>
      </c>
    </row>
    <row r="1452" spans="1:16" x14ac:dyDescent="0.25">
      <c r="A1452" s="2">
        <v>934</v>
      </c>
      <c r="B1452" s="3" t="s">
        <v>1808</v>
      </c>
      <c r="C1452" s="3" t="s">
        <v>1809</v>
      </c>
      <c r="D1452" s="3" t="s">
        <v>1798</v>
      </c>
      <c r="E1452" s="3" t="s">
        <v>41</v>
      </c>
      <c r="F1452" s="4">
        <v>91210</v>
      </c>
      <c r="G1452" s="2">
        <v>197</v>
      </c>
      <c r="H1452" s="5">
        <v>43870</v>
      </c>
      <c r="I1452" s="5" t="str">
        <f>TEXT(H1452, "d")</f>
        <v>9</v>
      </c>
      <c r="J1452" s="5" t="str">
        <f>TEXT(H1452, "mmm")</f>
        <v>Feb</v>
      </c>
      <c r="K1452" s="5" t="str">
        <f>TEXT(H1452, "yyyy")</f>
        <v>2020</v>
      </c>
      <c r="L1452" s="4">
        <v>4</v>
      </c>
      <c r="M1452" s="4">
        <v>699</v>
      </c>
      <c r="N1452" s="3" t="s">
        <v>502</v>
      </c>
      <c r="O1452" s="3" t="s">
        <v>30</v>
      </c>
      <c r="P1452" s="3">
        <f xml:space="preserve"> L1452 * M1452</f>
        <v>2796</v>
      </c>
    </row>
    <row r="1453" spans="1:16" x14ac:dyDescent="0.25">
      <c r="A1453" s="2">
        <v>935</v>
      </c>
      <c r="B1453" s="3" t="s">
        <v>1810</v>
      </c>
      <c r="C1453" s="3" t="s">
        <v>1811</v>
      </c>
      <c r="D1453" s="3" t="s">
        <v>339</v>
      </c>
      <c r="E1453" s="3" t="s">
        <v>34</v>
      </c>
      <c r="F1453" s="4">
        <v>78245</v>
      </c>
      <c r="G1453" s="2">
        <v>930</v>
      </c>
      <c r="H1453" s="5">
        <v>44030</v>
      </c>
      <c r="I1453" s="5" t="str">
        <f>TEXT(H1453, "d")</f>
        <v>18</v>
      </c>
      <c r="J1453" s="5" t="str">
        <f>TEXT(H1453, "mmm")</f>
        <v>Jul</v>
      </c>
      <c r="K1453" s="5" t="str">
        <f>TEXT(H1453, "yyyy")</f>
        <v>2020</v>
      </c>
      <c r="L1453" s="4">
        <v>5</v>
      </c>
      <c r="M1453" s="4">
        <v>7.99</v>
      </c>
      <c r="N1453" s="3" t="s">
        <v>185</v>
      </c>
      <c r="O1453" s="3" t="s">
        <v>19</v>
      </c>
      <c r="P1453" s="3">
        <f xml:space="preserve"> L1453 * M1453</f>
        <v>39.950000000000003</v>
      </c>
    </row>
    <row r="1454" spans="1:16" x14ac:dyDescent="0.25">
      <c r="A1454" s="2">
        <v>935</v>
      </c>
      <c r="B1454" s="3" t="s">
        <v>1810</v>
      </c>
      <c r="C1454" s="3" t="s">
        <v>1811</v>
      </c>
      <c r="D1454" s="3" t="s">
        <v>339</v>
      </c>
      <c r="E1454" s="3" t="s">
        <v>34</v>
      </c>
      <c r="F1454" s="4">
        <v>78245</v>
      </c>
      <c r="G1454" s="2">
        <v>1641</v>
      </c>
      <c r="H1454" s="5">
        <v>44185</v>
      </c>
      <c r="I1454" s="5" t="str">
        <f>TEXT(H1454, "d")</f>
        <v>20</v>
      </c>
      <c r="J1454" s="5" t="str">
        <f>TEXT(H1454, "mmm")</f>
        <v>Dec</v>
      </c>
      <c r="K1454" s="5" t="str">
        <f>TEXT(H1454, "yyyy")</f>
        <v>2020</v>
      </c>
      <c r="L1454" s="4">
        <v>3</v>
      </c>
      <c r="M1454" s="4">
        <v>167</v>
      </c>
      <c r="N1454" s="3" t="s">
        <v>90</v>
      </c>
      <c r="O1454" s="3" t="s">
        <v>44</v>
      </c>
      <c r="P1454" s="3">
        <f xml:space="preserve"> L1454 * M1454</f>
        <v>501</v>
      </c>
    </row>
    <row r="1455" spans="1:16" x14ac:dyDescent="0.25">
      <c r="A1455" s="2">
        <v>935</v>
      </c>
      <c r="B1455" s="3" t="s">
        <v>1810</v>
      </c>
      <c r="C1455" s="3" t="s">
        <v>1811</v>
      </c>
      <c r="D1455" s="3" t="s">
        <v>339</v>
      </c>
      <c r="E1455" s="3" t="s">
        <v>34</v>
      </c>
      <c r="F1455" s="4">
        <v>78245</v>
      </c>
      <c r="G1455" s="2">
        <v>1966</v>
      </c>
      <c r="H1455" s="5">
        <v>44252</v>
      </c>
      <c r="I1455" s="5" t="str">
        <f>TEXT(H1455, "d")</f>
        <v>25</v>
      </c>
      <c r="J1455" s="5" t="str">
        <f>TEXT(H1455, "mmm")</f>
        <v>Feb</v>
      </c>
      <c r="K1455" s="5" t="str">
        <f>TEXT(H1455, "yyyy")</f>
        <v>2021</v>
      </c>
      <c r="L1455" s="4">
        <v>4</v>
      </c>
      <c r="M1455" s="4">
        <v>7.99</v>
      </c>
      <c r="N1455" s="3" t="s">
        <v>185</v>
      </c>
      <c r="O1455" s="3" t="s">
        <v>19</v>
      </c>
      <c r="P1455" s="3">
        <f xml:space="preserve"> L1455 * M1455</f>
        <v>31.96</v>
      </c>
    </row>
    <row r="1456" spans="1:16" x14ac:dyDescent="0.25">
      <c r="A1456" s="2">
        <v>936</v>
      </c>
      <c r="B1456" s="3" t="s">
        <v>1812</v>
      </c>
      <c r="C1456" s="3" t="s">
        <v>1813</v>
      </c>
      <c r="D1456" s="3" t="s">
        <v>512</v>
      </c>
      <c r="E1456" s="3" t="s">
        <v>34</v>
      </c>
      <c r="F1456" s="4">
        <v>88553</v>
      </c>
      <c r="G1456" s="2">
        <v>1945</v>
      </c>
      <c r="H1456" s="5">
        <v>44248</v>
      </c>
      <c r="I1456" s="5" t="str">
        <f>TEXT(H1456, "d")</f>
        <v>21</v>
      </c>
      <c r="J1456" s="5" t="str">
        <f>TEXT(H1456, "mmm")</f>
        <v>Feb</v>
      </c>
      <c r="K1456" s="5" t="str">
        <f>TEXT(H1456, "yyyy")</f>
        <v>2021</v>
      </c>
      <c r="L1456" s="4">
        <v>2</v>
      </c>
      <c r="M1456" s="4">
        <v>28.99</v>
      </c>
      <c r="N1456" s="3" t="s">
        <v>213</v>
      </c>
      <c r="O1456" s="3" t="s">
        <v>17</v>
      </c>
      <c r="P1456" s="3">
        <f xml:space="preserve"> L1456 * M1456</f>
        <v>57.98</v>
      </c>
    </row>
    <row r="1457" spans="1:16" x14ac:dyDescent="0.25">
      <c r="A1457" s="2">
        <v>936</v>
      </c>
      <c r="B1457" s="3" t="s">
        <v>1812</v>
      </c>
      <c r="C1457" s="3" t="s">
        <v>1813</v>
      </c>
      <c r="D1457" s="3" t="s">
        <v>512</v>
      </c>
      <c r="E1457" s="3" t="s">
        <v>34</v>
      </c>
      <c r="F1457" s="4">
        <v>88553</v>
      </c>
      <c r="G1457" s="2">
        <v>2997</v>
      </c>
      <c r="H1457" s="5">
        <v>44482</v>
      </c>
      <c r="I1457" s="5" t="str">
        <f>TEXT(H1457, "d")</f>
        <v>13</v>
      </c>
      <c r="J1457" s="5" t="str">
        <f>TEXT(H1457, "mmm")</f>
        <v>Oct</v>
      </c>
      <c r="K1457" s="5" t="str">
        <f>TEXT(H1457, "yyyy")</f>
        <v>2021</v>
      </c>
      <c r="L1457" s="4">
        <v>1</v>
      </c>
      <c r="M1457" s="4">
        <v>36.99</v>
      </c>
      <c r="N1457" s="3" t="s">
        <v>379</v>
      </c>
      <c r="O1457" s="3" t="s">
        <v>17</v>
      </c>
      <c r="P1457" s="3">
        <f xml:space="preserve"> L1457 * M1457</f>
        <v>36.99</v>
      </c>
    </row>
    <row r="1458" spans="1:16" x14ac:dyDescent="0.25">
      <c r="A1458" s="2">
        <v>938</v>
      </c>
      <c r="B1458" s="3" t="s">
        <v>1814</v>
      </c>
      <c r="C1458" s="3" t="s">
        <v>1815</v>
      </c>
      <c r="D1458" s="3" t="s">
        <v>457</v>
      </c>
      <c r="E1458" s="3" t="s">
        <v>252</v>
      </c>
      <c r="F1458" s="4">
        <v>55458</v>
      </c>
      <c r="G1458" s="2">
        <v>1968</v>
      </c>
      <c r="H1458" s="5">
        <v>44252</v>
      </c>
      <c r="I1458" s="5" t="str">
        <f>TEXT(H1458, "d")</f>
        <v>25</v>
      </c>
      <c r="J1458" s="5" t="str">
        <f>TEXT(H1458, "mmm")</f>
        <v>Feb</v>
      </c>
      <c r="K1458" s="5" t="str">
        <f>TEXT(H1458, "yyyy")</f>
        <v>2021</v>
      </c>
      <c r="L1458" s="4">
        <v>2</v>
      </c>
      <c r="M1458" s="4">
        <v>37.99</v>
      </c>
      <c r="N1458" s="3" t="s">
        <v>35</v>
      </c>
      <c r="O1458" s="3" t="s">
        <v>17</v>
      </c>
      <c r="P1458" s="3">
        <f xml:space="preserve"> L1458 * M1458</f>
        <v>75.98</v>
      </c>
    </row>
    <row r="1459" spans="1:16" x14ac:dyDescent="0.25">
      <c r="A1459" s="2">
        <v>938</v>
      </c>
      <c r="B1459" s="3" t="s">
        <v>1814</v>
      </c>
      <c r="C1459" s="3" t="s">
        <v>1815</v>
      </c>
      <c r="D1459" s="3" t="s">
        <v>457</v>
      </c>
      <c r="E1459" s="3" t="s">
        <v>252</v>
      </c>
      <c r="F1459" s="4">
        <v>55458</v>
      </c>
      <c r="G1459" s="2">
        <v>2256</v>
      </c>
      <c r="H1459" s="5">
        <v>44316</v>
      </c>
      <c r="I1459" s="5" t="str">
        <f>TEXT(H1459, "d")</f>
        <v>30</v>
      </c>
      <c r="J1459" s="5" t="str">
        <f>TEXT(H1459, "mmm")</f>
        <v>Apr</v>
      </c>
      <c r="K1459" s="5" t="str">
        <f>TEXT(H1459, "yyyy")</f>
        <v>2021</v>
      </c>
      <c r="L1459" s="4">
        <v>2</v>
      </c>
      <c r="M1459" s="4">
        <v>399</v>
      </c>
      <c r="N1459" s="3" t="s">
        <v>88</v>
      </c>
      <c r="O1459" s="3" t="s">
        <v>59</v>
      </c>
      <c r="P1459" s="3">
        <f xml:space="preserve"> L1459 * M1459</f>
        <v>798</v>
      </c>
    </row>
    <row r="1460" spans="1:16" x14ac:dyDescent="0.25">
      <c r="A1460" s="2">
        <v>938</v>
      </c>
      <c r="B1460" s="3" t="s">
        <v>1814</v>
      </c>
      <c r="C1460" s="3" t="s">
        <v>1815</v>
      </c>
      <c r="D1460" s="3" t="s">
        <v>457</v>
      </c>
      <c r="E1460" s="3" t="s">
        <v>252</v>
      </c>
      <c r="F1460" s="4">
        <v>55458</v>
      </c>
      <c r="G1460" s="2">
        <v>3320</v>
      </c>
      <c r="H1460" s="5">
        <v>44557</v>
      </c>
      <c r="I1460" s="5" t="str">
        <f>TEXT(H1460, "d")</f>
        <v>27</v>
      </c>
      <c r="J1460" s="5" t="str">
        <f>TEXT(H1460, "mmm")</f>
        <v>Dec</v>
      </c>
      <c r="K1460" s="5" t="str">
        <f>TEXT(H1460, "yyyy")</f>
        <v>2021</v>
      </c>
      <c r="L1460" s="4">
        <v>5</v>
      </c>
      <c r="M1460" s="4">
        <v>167</v>
      </c>
      <c r="N1460" s="3" t="s">
        <v>90</v>
      </c>
      <c r="O1460" s="3" t="s">
        <v>44</v>
      </c>
      <c r="P1460" s="3">
        <f xml:space="preserve"> L1460 * M1460</f>
        <v>835</v>
      </c>
    </row>
    <row r="1461" spans="1:16" x14ac:dyDescent="0.25">
      <c r="A1461" s="2">
        <v>940</v>
      </c>
      <c r="B1461" s="3" t="s">
        <v>1816</v>
      </c>
      <c r="C1461" s="3" t="s">
        <v>1817</v>
      </c>
      <c r="D1461" s="3" t="s">
        <v>344</v>
      </c>
      <c r="E1461" s="3" t="s">
        <v>41</v>
      </c>
      <c r="F1461" s="4">
        <v>90398</v>
      </c>
      <c r="G1461" s="2">
        <v>385</v>
      </c>
      <c r="H1461" s="5">
        <v>43911</v>
      </c>
      <c r="I1461" s="5" t="str">
        <f>TEXT(H1461, "d")</f>
        <v>21</v>
      </c>
      <c r="J1461" s="5" t="str">
        <f>TEXT(H1461, "mmm")</f>
        <v>Mar</v>
      </c>
      <c r="K1461" s="5" t="str">
        <f>TEXT(H1461, "yyyy")</f>
        <v>2020</v>
      </c>
      <c r="L1461" s="4">
        <v>6</v>
      </c>
      <c r="M1461" s="4">
        <v>4.99</v>
      </c>
      <c r="N1461" s="3" t="s">
        <v>117</v>
      </c>
      <c r="O1461" s="3" t="s">
        <v>19</v>
      </c>
      <c r="P1461" s="3">
        <f xml:space="preserve"> L1461 * M1461</f>
        <v>29.94</v>
      </c>
    </row>
    <row r="1462" spans="1:16" x14ac:dyDescent="0.25">
      <c r="A1462" s="2">
        <v>940</v>
      </c>
      <c r="B1462" s="3" t="s">
        <v>1816</v>
      </c>
      <c r="C1462" s="3" t="s">
        <v>1817</v>
      </c>
      <c r="D1462" s="3" t="s">
        <v>344</v>
      </c>
      <c r="E1462" s="3" t="s">
        <v>41</v>
      </c>
      <c r="F1462" s="4">
        <v>90398</v>
      </c>
      <c r="G1462" s="2">
        <v>1433</v>
      </c>
      <c r="H1462" s="5">
        <v>44135</v>
      </c>
      <c r="I1462" s="5" t="str">
        <f>TEXT(H1462, "d")</f>
        <v>31</v>
      </c>
      <c r="J1462" s="5" t="str">
        <f>TEXT(H1462, "mmm")</f>
        <v>Oct</v>
      </c>
      <c r="K1462" s="5" t="str">
        <f>TEXT(H1462, "yyyy")</f>
        <v>2020</v>
      </c>
      <c r="L1462" s="4">
        <v>1</v>
      </c>
      <c r="M1462" s="4">
        <v>89.95</v>
      </c>
      <c r="N1462" s="3" t="s">
        <v>43</v>
      </c>
      <c r="O1462" s="3" t="s">
        <v>44</v>
      </c>
      <c r="P1462" s="3">
        <f xml:space="preserve"> L1462 * M1462</f>
        <v>89.95</v>
      </c>
    </row>
    <row r="1463" spans="1:16" x14ac:dyDescent="0.25">
      <c r="A1463" s="2">
        <v>940</v>
      </c>
      <c r="B1463" s="3" t="s">
        <v>1816</v>
      </c>
      <c r="C1463" s="3" t="s">
        <v>1817</v>
      </c>
      <c r="D1463" s="3" t="s">
        <v>344</v>
      </c>
      <c r="E1463" s="3" t="s">
        <v>41</v>
      </c>
      <c r="F1463" s="4">
        <v>90398</v>
      </c>
      <c r="G1463" s="2">
        <v>2021</v>
      </c>
      <c r="H1463" s="5">
        <v>44263</v>
      </c>
      <c r="I1463" s="5" t="str">
        <f>TEXT(H1463, "d")</f>
        <v>8</v>
      </c>
      <c r="J1463" s="5" t="str">
        <f>TEXT(H1463, "mmm")</f>
        <v>Mar</v>
      </c>
      <c r="K1463" s="5" t="str">
        <f>TEXT(H1463, "yyyy")</f>
        <v>2021</v>
      </c>
      <c r="L1463" s="4">
        <v>2</v>
      </c>
      <c r="M1463" s="4">
        <v>42.99</v>
      </c>
      <c r="N1463" s="3" t="s">
        <v>489</v>
      </c>
      <c r="O1463" s="3" t="s">
        <v>17</v>
      </c>
      <c r="P1463" s="3">
        <f xml:space="preserve"> L1463 * M1463</f>
        <v>85.98</v>
      </c>
    </row>
    <row r="1464" spans="1:16" x14ac:dyDescent="0.25">
      <c r="A1464" s="2">
        <v>940</v>
      </c>
      <c r="B1464" s="3" t="s">
        <v>1816</v>
      </c>
      <c r="C1464" s="3" t="s">
        <v>1817</v>
      </c>
      <c r="D1464" s="3" t="s">
        <v>344</v>
      </c>
      <c r="E1464" s="3" t="s">
        <v>41</v>
      </c>
      <c r="F1464" s="4">
        <v>90398</v>
      </c>
      <c r="G1464" s="2">
        <v>2181</v>
      </c>
      <c r="H1464" s="5">
        <v>44300</v>
      </c>
      <c r="I1464" s="5" t="str">
        <f>TEXT(H1464, "d")</f>
        <v>14</v>
      </c>
      <c r="J1464" s="5" t="str">
        <f>TEXT(H1464, "mmm")</f>
        <v>Apr</v>
      </c>
      <c r="K1464" s="5" t="str">
        <f>TEXT(H1464, "yyyy")</f>
        <v>2021</v>
      </c>
      <c r="L1464" s="4">
        <v>2</v>
      </c>
      <c r="M1464" s="4">
        <v>23.99</v>
      </c>
      <c r="N1464" s="3" t="s">
        <v>76</v>
      </c>
      <c r="O1464" s="3" t="s">
        <v>37</v>
      </c>
      <c r="P1464" s="3">
        <f xml:space="preserve"> L1464 * M1464</f>
        <v>47.98</v>
      </c>
    </row>
    <row r="1465" spans="1:16" x14ac:dyDescent="0.25">
      <c r="A1465" s="2">
        <v>941</v>
      </c>
      <c r="B1465" s="3" t="s">
        <v>1818</v>
      </c>
      <c r="C1465" s="3" t="s">
        <v>1819</v>
      </c>
      <c r="D1465" s="3" t="s">
        <v>1820</v>
      </c>
      <c r="E1465" s="3" t="s">
        <v>207</v>
      </c>
      <c r="F1465" s="4">
        <v>72199</v>
      </c>
      <c r="G1465" s="2">
        <v>1129</v>
      </c>
      <c r="H1465" s="5">
        <v>44075</v>
      </c>
      <c r="I1465" s="5" t="str">
        <f>TEXT(H1465, "d")</f>
        <v>1</v>
      </c>
      <c r="J1465" s="5" t="str">
        <f>TEXT(H1465, "mmm")</f>
        <v>Sep</v>
      </c>
      <c r="K1465" s="5" t="str">
        <f>TEXT(H1465, "yyyy")</f>
        <v>2020</v>
      </c>
      <c r="L1465" s="4">
        <v>5</v>
      </c>
      <c r="M1465" s="4">
        <v>19.989999999999998</v>
      </c>
      <c r="N1465" s="3" t="s">
        <v>493</v>
      </c>
      <c r="O1465" s="3" t="s">
        <v>37</v>
      </c>
      <c r="P1465" s="3">
        <f xml:space="preserve"> L1465 * M1465</f>
        <v>99.949999999999989</v>
      </c>
    </row>
    <row r="1466" spans="1:16" x14ac:dyDescent="0.25">
      <c r="A1466" s="2">
        <v>941</v>
      </c>
      <c r="B1466" s="3" t="s">
        <v>1818</v>
      </c>
      <c r="C1466" s="3" t="s">
        <v>1819</v>
      </c>
      <c r="D1466" s="3" t="s">
        <v>1820</v>
      </c>
      <c r="E1466" s="3" t="s">
        <v>207</v>
      </c>
      <c r="F1466" s="4">
        <v>72199</v>
      </c>
      <c r="G1466" s="2">
        <v>2318</v>
      </c>
      <c r="H1466" s="5">
        <v>44329</v>
      </c>
      <c r="I1466" s="5" t="str">
        <f>TEXT(H1466, "d")</f>
        <v>13</v>
      </c>
      <c r="J1466" s="5" t="str">
        <f>TEXT(H1466, "mmm")</f>
        <v>May</v>
      </c>
      <c r="K1466" s="5" t="str">
        <f>TEXT(H1466, "yyyy")</f>
        <v>2021</v>
      </c>
      <c r="L1466" s="4">
        <v>6</v>
      </c>
      <c r="M1466" s="4">
        <v>44.95</v>
      </c>
      <c r="N1466" s="3" t="s">
        <v>603</v>
      </c>
      <c r="O1466" s="3" t="s">
        <v>17</v>
      </c>
      <c r="P1466" s="3">
        <f xml:space="preserve"> L1466 * M1466</f>
        <v>269.70000000000005</v>
      </c>
    </row>
    <row r="1467" spans="1:16" x14ac:dyDescent="0.25">
      <c r="A1467" s="2">
        <v>941</v>
      </c>
      <c r="B1467" s="3" t="s">
        <v>1818</v>
      </c>
      <c r="C1467" s="3" t="s">
        <v>1819</v>
      </c>
      <c r="D1467" s="3" t="s">
        <v>1820</v>
      </c>
      <c r="E1467" s="3" t="s">
        <v>207</v>
      </c>
      <c r="F1467" s="4">
        <v>72199</v>
      </c>
      <c r="G1467" s="2">
        <v>2655</v>
      </c>
      <c r="H1467" s="5">
        <v>44396</v>
      </c>
      <c r="I1467" s="5" t="str">
        <f>TEXT(H1467, "d")</f>
        <v>19</v>
      </c>
      <c r="J1467" s="5" t="str">
        <f>TEXT(H1467, "mmm")</f>
        <v>Jul</v>
      </c>
      <c r="K1467" s="5" t="str">
        <f>TEXT(H1467, "yyyy")</f>
        <v>2021</v>
      </c>
      <c r="L1467" s="4">
        <v>3</v>
      </c>
      <c r="M1467" s="4">
        <v>42.99</v>
      </c>
      <c r="N1467" s="3" t="s">
        <v>489</v>
      </c>
      <c r="O1467" s="3" t="s">
        <v>17</v>
      </c>
      <c r="P1467" s="3">
        <f xml:space="preserve"> L1467 * M1467</f>
        <v>128.97</v>
      </c>
    </row>
    <row r="1468" spans="1:16" x14ac:dyDescent="0.25">
      <c r="A1468" s="2">
        <v>941</v>
      </c>
      <c r="B1468" s="3" t="s">
        <v>1818</v>
      </c>
      <c r="C1468" s="3" t="s">
        <v>1819</v>
      </c>
      <c r="D1468" s="3" t="s">
        <v>1820</v>
      </c>
      <c r="E1468" s="3" t="s">
        <v>207</v>
      </c>
      <c r="F1468" s="4">
        <v>72199</v>
      </c>
      <c r="G1468" s="2">
        <v>3122</v>
      </c>
      <c r="H1468" s="5">
        <v>44510</v>
      </c>
      <c r="I1468" s="5" t="str">
        <f>TEXT(H1468, "d")</f>
        <v>10</v>
      </c>
      <c r="J1468" s="5" t="str">
        <f>TEXT(H1468, "mmm")</f>
        <v>Nov</v>
      </c>
      <c r="K1468" s="5" t="str">
        <f>TEXT(H1468, "yyyy")</f>
        <v>2021</v>
      </c>
      <c r="L1468" s="4">
        <v>3</v>
      </c>
      <c r="M1468" s="4">
        <v>54</v>
      </c>
      <c r="N1468" s="3" t="s">
        <v>83</v>
      </c>
      <c r="O1468" s="3" t="s">
        <v>44</v>
      </c>
      <c r="P1468" s="3">
        <f xml:space="preserve"> L1468 * M1468</f>
        <v>162</v>
      </c>
    </row>
    <row r="1469" spans="1:16" x14ac:dyDescent="0.25">
      <c r="A1469" s="2">
        <v>942</v>
      </c>
      <c r="B1469" s="3" t="s">
        <v>1821</v>
      </c>
      <c r="C1469" s="3" t="s">
        <v>1822</v>
      </c>
      <c r="D1469" s="3" t="s">
        <v>1823</v>
      </c>
      <c r="E1469" s="3" t="s">
        <v>41</v>
      </c>
      <c r="F1469" s="4">
        <v>92555</v>
      </c>
      <c r="G1469" s="2">
        <v>3185</v>
      </c>
      <c r="H1469" s="5">
        <v>44526</v>
      </c>
      <c r="I1469" s="5" t="str">
        <f>TEXT(H1469, "d")</f>
        <v>26</v>
      </c>
      <c r="J1469" s="5" t="str">
        <f>TEXT(H1469, "mmm")</f>
        <v>Nov</v>
      </c>
      <c r="K1469" s="5" t="str">
        <f>TEXT(H1469, "yyyy")</f>
        <v>2021</v>
      </c>
      <c r="L1469" s="4">
        <v>6</v>
      </c>
      <c r="M1469" s="4">
        <v>11.99</v>
      </c>
      <c r="N1469" s="3" t="s">
        <v>62</v>
      </c>
      <c r="O1469" s="3" t="s">
        <v>19</v>
      </c>
      <c r="P1469" s="3">
        <f xml:space="preserve"> L1469 * M1469</f>
        <v>71.94</v>
      </c>
    </row>
    <row r="1470" spans="1:16" x14ac:dyDescent="0.25">
      <c r="A1470" s="2">
        <v>943</v>
      </c>
      <c r="B1470" s="3" t="s">
        <v>1824</v>
      </c>
      <c r="C1470" s="3" t="s">
        <v>1825</v>
      </c>
      <c r="D1470" s="3" t="s">
        <v>1826</v>
      </c>
      <c r="E1470" s="3" t="s">
        <v>450</v>
      </c>
      <c r="F1470" s="4">
        <v>97221</v>
      </c>
      <c r="G1470" s="2">
        <v>558</v>
      </c>
      <c r="H1470" s="5">
        <v>43952</v>
      </c>
      <c r="I1470" s="5" t="str">
        <f>TEXT(H1470, "d")</f>
        <v>1</v>
      </c>
      <c r="J1470" s="5" t="str">
        <f>TEXT(H1470, "mmm")</f>
        <v>May</v>
      </c>
      <c r="K1470" s="5" t="str">
        <f>TEXT(H1470, "yyyy")</f>
        <v>2020</v>
      </c>
      <c r="L1470" s="4">
        <v>2</v>
      </c>
      <c r="M1470" s="4">
        <v>11.99</v>
      </c>
      <c r="N1470" s="3" t="s">
        <v>62</v>
      </c>
      <c r="O1470" s="3" t="s">
        <v>19</v>
      </c>
      <c r="P1470" s="3">
        <f xml:space="preserve"> L1470 * M1470</f>
        <v>23.98</v>
      </c>
    </row>
    <row r="1471" spans="1:16" x14ac:dyDescent="0.25">
      <c r="A1471" s="2">
        <v>944</v>
      </c>
      <c r="B1471" s="3" t="s">
        <v>1827</v>
      </c>
      <c r="C1471" s="3" t="s">
        <v>1828</v>
      </c>
      <c r="D1471" s="3" t="s">
        <v>1469</v>
      </c>
      <c r="E1471" s="3" t="s">
        <v>162</v>
      </c>
      <c r="F1471" s="4">
        <v>45223</v>
      </c>
      <c r="G1471" s="2">
        <v>2962</v>
      </c>
      <c r="H1471" s="5">
        <v>44472</v>
      </c>
      <c r="I1471" s="5" t="str">
        <f>TEXT(H1471, "d")</f>
        <v>3</v>
      </c>
      <c r="J1471" s="5" t="str">
        <f>TEXT(H1471, "mmm")</f>
        <v>Oct</v>
      </c>
      <c r="K1471" s="5" t="str">
        <f>TEXT(H1471, "yyyy")</f>
        <v>2021</v>
      </c>
      <c r="L1471" s="4">
        <v>3</v>
      </c>
      <c r="M1471" s="4">
        <v>8.99</v>
      </c>
      <c r="N1471" s="3" t="s">
        <v>18</v>
      </c>
      <c r="O1471" s="3" t="s">
        <v>19</v>
      </c>
      <c r="P1471" s="3">
        <f xml:space="preserve"> L1471 * M1471</f>
        <v>26.97</v>
      </c>
    </row>
    <row r="1472" spans="1:16" x14ac:dyDescent="0.25">
      <c r="A1472" s="2">
        <v>945</v>
      </c>
      <c r="B1472" s="3" t="s">
        <v>1829</v>
      </c>
      <c r="C1472" s="3" t="s">
        <v>1830</v>
      </c>
      <c r="D1472" s="3" t="s">
        <v>1831</v>
      </c>
      <c r="E1472" s="3" t="s">
        <v>34</v>
      </c>
      <c r="F1472" s="4">
        <v>76544</v>
      </c>
      <c r="G1472" s="2">
        <v>1483</v>
      </c>
      <c r="H1472" s="5">
        <v>44150</v>
      </c>
      <c r="I1472" s="5" t="str">
        <f>TEXT(H1472, "d")</f>
        <v>15</v>
      </c>
      <c r="J1472" s="5" t="str">
        <f>TEXT(H1472, "mmm")</f>
        <v>Nov</v>
      </c>
      <c r="K1472" s="5" t="str">
        <f>TEXT(H1472, "yyyy")</f>
        <v>2020</v>
      </c>
      <c r="L1472" s="4">
        <v>1</v>
      </c>
      <c r="M1472" s="4">
        <v>12</v>
      </c>
      <c r="N1472" s="3" t="s">
        <v>125</v>
      </c>
      <c r="O1472" s="3" t="s">
        <v>19</v>
      </c>
      <c r="P1472" s="3">
        <f xml:space="preserve"> L1472 * M1472</f>
        <v>12</v>
      </c>
    </row>
    <row r="1473" spans="1:16" x14ac:dyDescent="0.25">
      <c r="A1473" s="2">
        <v>946</v>
      </c>
      <c r="B1473" s="3" t="s">
        <v>1832</v>
      </c>
      <c r="C1473" s="3" t="s">
        <v>1833</v>
      </c>
      <c r="D1473" s="3" t="s">
        <v>339</v>
      </c>
      <c r="E1473" s="3" t="s">
        <v>34</v>
      </c>
      <c r="F1473" s="4">
        <v>78260</v>
      </c>
      <c r="G1473" s="2">
        <v>667</v>
      </c>
      <c r="H1473" s="5">
        <v>43972</v>
      </c>
      <c r="I1473" s="5" t="str">
        <f>TEXT(H1473, "d")</f>
        <v>21</v>
      </c>
      <c r="J1473" s="5" t="str">
        <f>TEXT(H1473, "mmm")</f>
        <v>May</v>
      </c>
      <c r="K1473" s="5" t="str">
        <f>TEXT(H1473, "yyyy")</f>
        <v>2020</v>
      </c>
      <c r="L1473" s="4">
        <v>1</v>
      </c>
      <c r="M1473" s="4">
        <v>49.95</v>
      </c>
      <c r="N1473" s="3" t="s">
        <v>142</v>
      </c>
      <c r="O1473" s="3" t="s">
        <v>17</v>
      </c>
      <c r="P1473" s="3">
        <f xml:space="preserve"> L1473 * M1473</f>
        <v>49.95</v>
      </c>
    </row>
    <row r="1474" spans="1:16" x14ac:dyDescent="0.25">
      <c r="A1474" s="2">
        <v>946</v>
      </c>
      <c r="B1474" s="3" t="s">
        <v>1832</v>
      </c>
      <c r="C1474" s="3" t="s">
        <v>1833</v>
      </c>
      <c r="D1474" s="3" t="s">
        <v>339</v>
      </c>
      <c r="E1474" s="3" t="s">
        <v>34</v>
      </c>
      <c r="F1474" s="4">
        <v>78260</v>
      </c>
      <c r="G1474" s="2">
        <v>685</v>
      </c>
      <c r="H1474" s="5">
        <v>43976</v>
      </c>
      <c r="I1474" s="5" t="str">
        <f>TEXT(H1474, "d")</f>
        <v>25</v>
      </c>
      <c r="J1474" s="5" t="str">
        <f>TEXT(H1474, "mmm")</f>
        <v>May</v>
      </c>
      <c r="K1474" s="5" t="str">
        <f>TEXT(H1474, "yyyy")</f>
        <v>2020</v>
      </c>
      <c r="L1474" s="4">
        <v>1</v>
      </c>
      <c r="M1474" s="4">
        <v>129.94999999999999</v>
      </c>
      <c r="N1474" s="3" t="s">
        <v>186</v>
      </c>
      <c r="O1474" s="3" t="s">
        <v>44</v>
      </c>
      <c r="P1474" s="3">
        <f xml:space="preserve"> L1474 * M1474</f>
        <v>129.94999999999999</v>
      </c>
    </row>
    <row r="1475" spans="1:16" x14ac:dyDescent="0.25">
      <c r="A1475" s="2">
        <v>946</v>
      </c>
      <c r="B1475" s="3" t="s">
        <v>1832</v>
      </c>
      <c r="C1475" s="3" t="s">
        <v>1833</v>
      </c>
      <c r="D1475" s="3" t="s">
        <v>339</v>
      </c>
      <c r="E1475" s="3" t="s">
        <v>34</v>
      </c>
      <c r="F1475" s="4">
        <v>78260</v>
      </c>
      <c r="G1475" s="2">
        <v>1350</v>
      </c>
      <c r="H1475" s="5">
        <v>44119</v>
      </c>
      <c r="I1475" s="5" t="str">
        <f>TEXT(H1475, "d")</f>
        <v>15</v>
      </c>
      <c r="J1475" s="5" t="str">
        <f>TEXT(H1475, "mmm")</f>
        <v>Oct</v>
      </c>
      <c r="K1475" s="5" t="str">
        <f>TEXT(H1475, "yyyy")</f>
        <v>2020</v>
      </c>
      <c r="L1475" s="4">
        <v>1</v>
      </c>
      <c r="M1475" s="4">
        <v>14.99</v>
      </c>
      <c r="N1475" s="3" t="s">
        <v>298</v>
      </c>
      <c r="O1475" s="3" t="s">
        <v>37</v>
      </c>
      <c r="P1475" s="3">
        <f xml:space="preserve"> L1475 * M1475</f>
        <v>14.99</v>
      </c>
    </row>
    <row r="1476" spans="1:16" x14ac:dyDescent="0.25">
      <c r="A1476" s="2">
        <v>946</v>
      </c>
      <c r="B1476" s="3" t="s">
        <v>1832</v>
      </c>
      <c r="C1476" s="3" t="s">
        <v>1833</v>
      </c>
      <c r="D1476" s="3" t="s">
        <v>339</v>
      </c>
      <c r="E1476" s="3" t="s">
        <v>34</v>
      </c>
      <c r="F1476" s="4">
        <v>78260</v>
      </c>
      <c r="G1476" s="2">
        <v>1515</v>
      </c>
      <c r="H1476" s="5">
        <v>44155</v>
      </c>
      <c r="I1476" s="5" t="str">
        <f>TEXT(H1476, "d")</f>
        <v>20</v>
      </c>
      <c r="J1476" s="5" t="str">
        <f>TEXT(H1476, "mmm")</f>
        <v>Nov</v>
      </c>
      <c r="K1476" s="5" t="str">
        <f>TEXT(H1476, "yyyy")</f>
        <v>2020</v>
      </c>
      <c r="L1476" s="4">
        <v>3</v>
      </c>
      <c r="M1476" s="4">
        <v>11.99</v>
      </c>
      <c r="N1476" s="3" t="s">
        <v>62</v>
      </c>
      <c r="O1476" s="3" t="s">
        <v>19</v>
      </c>
      <c r="P1476" s="3">
        <f xml:space="preserve"> L1476 * M1476</f>
        <v>35.97</v>
      </c>
    </row>
    <row r="1477" spans="1:16" x14ac:dyDescent="0.25">
      <c r="A1477" s="2">
        <v>946</v>
      </c>
      <c r="B1477" s="3" t="s">
        <v>1832</v>
      </c>
      <c r="C1477" s="3" t="s">
        <v>1833</v>
      </c>
      <c r="D1477" s="3" t="s">
        <v>339</v>
      </c>
      <c r="E1477" s="3" t="s">
        <v>34</v>
      </c>
      <c r="F1477" s="4">
        <v>78260</v>
      </c>
      <c r="G1477" s="2">
        <v>2118</v>
      </c>
      <c r="H1477" s="5">
        <v>44286</v>
      </c>
      <c r="I1477" s="5" t="str">
        <f>TEXT(H1477, "d")</f>
        <v>31</v>
      </c>
      <c r="J1477" s="5" t="str">
        <f>TEXT(H1477, "mmm")</f>
        <v>Mar</v>
      </c>
      <c r="K1477" s="5" t="str">
        <f>TEXT(H1477, "yyyy")</f>
        <v>2021</v>
      </c>
      <c r="L1477" s="4">
        <v>5</v>
      </c>
      <c r="M1477" s="4">
        <v>14.99</v>
      </c>
      <c r="N1477" s="3" t="s">
        <v>143</v>
      </c>
      <c r="O1477" s="3" t="s">
        <v>37</v>
      </c>
      <c r="P1477" s="3">
        <f xml:space="preserve"> L1477 * M1477</f>
        <v>74.95</v>
      </c>
    </row>
    <row r="1478" spans="1:16" x14ac:dyDescent="0.25">
      <c r="A1478" s="2">
        <v>949</v>
      </c>
      <c r="B1478" s="3" t="s">
        <v>1834</v>
      </c>
      <c r="C1478" s="3" t="s">
        <v>1835</v>
      </c>
      <c r="D1478" s="3" t="s">
        <v>1836</v>
      </c>
      <c r="E1478" s="3" t="s">
        <v>252</v>
      </c>
      <c r="F1478" s="4">
        <v>55598</v>
      </c>
      <c r="G1478" s="2">
        <v>1488</v>
      </c>
      <c r="H1478" s="5">
        <v>44151</v>
      </c>
      <c r="I1478" s="5" t="str">
        <f>TEXT(H1478, "d")</f>
        <v>16</v>
      </c>
      <c r="J1478" s="5" t="str">
        <f>TEXT(H1478, "mmm")</f>
        <v>Nov</v>
      </c>
      <c r="K1478" s="5" t="str">
        <f>TEXT(H1478, "yyyy")</f>
        <v>2020</v>
      </c>
      <c r="L1478" s="4">
        <v>3</v>
      </c>
      <c r="M1478" s="4">
        <v>14.99</v>
      </c>
      <c r="N1478" s="3" t="s">
        <v>143</v>
      </c>
      <c r="O1478" s="3" t="s">
        <v>37</v>
      </c>
      <c r="P1478" s="3">
        <f xml:space="preserve"> L1478 * M1478</f>
        <v>44.97</v>
      </c>
    </row>
    <row r="1479" spans="1:16" x14ac:dyDescent="0.25">
      <c r="A1479" s="2">
        <v>949</v>
      </c>
      <c r="B1479" s="3" t="s">
        <v>1834</v>
      </c>
      <c r="C1479" s="3" t="s">
        <v>1835</v>
      </c>
      <c r="D1479" s="3" t="s">
        <v>1836</v>
      </c>
      <c r="E1479" s="3" t="s">
        <v>252</v>
      </c>
      <c r="F1479" s="4">
        <v>55598</v>
      </c>
      <c r="G1479" s="2">
        <v>2034</v>
      </c>
      <c r="H1479" s="5">
        <v>44267</v>
      </c>
      <c r="I1479" s="5" t="str">
        <f>TEXT(H1479, "d")</f>
        <v>12</v>
      </c>
      <c r="J1479" s="5" t="str">
        <f>TEXT(H1479, "mmm")</f>
        <v>Mar</v>
      </c>
      <c r="K1479" s="5" t="str">
        <f>TEXT(H1479, "yyyy")</f>
        <v>2021</v>
      </c>
      <c r="L1479" s="4">
        <v>3</v>
      </c>
      <c r="M1479" s="4">
        <v>15.5</v>
      </c>
      <c r="N1479" s="3" t="s">
        <v>36</v>
      </c>
      <c r="O1479" s="3" t="s">
        <v>37</v>
      </c>
      <c r="P1479" s="3">
        <f xml:space="preserve"> L1479 * M1479</f>
        <v>46.5</v>
      </c>
    </row>
    <row r="1480" spans="1:16" x14ac:dyDescent="0.25">
      <c r="A1480" s="2">
        <v>950</v>
      </c>
      <c r="B1480" s="3" t="s">
        <v>1837</v>
      </c>
      <c r="C1480" s="3" t="s">
        <v>1838</v>
      </c>
      <c r="D1480" s="3" t="s">
        <v>999</v>
      </c>
      <c r="E1480" s="3" t="s">
        <v>162</v>
      </c>
      <c r="F1480" s="4">
        <v>45490</v>
      </c>
      <c r="G1480" s="2">
        <v>920</v>
      </c>
      <c r="H1480" s="5">
        <v>44026</v>
      </c>
      <c r="I1480" s="5" t="str">
        <f>TEXT(H1480, "d")</f>
        <v>14</v>
      </c>
      <c r="J1480" s="5" t="str">
        <f>TEXT(H1480, "mmm")</f>
        <v>Jul</v>
      </c>
      <c r="K1480" s="5" t="str">
        <f>TEXT(H1480, "yyyy")</f>
        <v>2020</v>
      </c>
      <c r="L1480" s="4">
        <v>4</v>
      </c>
      <c r="M1480" s="4">
        <v>13.99</v>
      </c>
      <c r="N1480" s="3" t="s">
        <v>551</v>
      </c>
      <c r="O1480" s="3" t="s">
        <v>37</v>
      </c>
      <c r="P1480" s="3">
        <f xml:space="preserve"> L1480 * M1480</f>
        <v>55.96</v>
      </c>
    </row>
    <row r="1481" spans="1:16" x14ac:dyDescent="0.25">
      <c r="A1481" s="2">
        <v>950</v>
      </c>
      <c r="B1481" s="3" t="s">
        <v>1837</v>
      </c>
      <c r="C1481" s="3" t="s">
        <v>1838</v>
      </c>
      <c r="D1481" s="3" t="s">
        <v>999</v>
      </c>
      <c r="E1481" s="3" t="s">
        <v>162</v>
      </c>
      <c r="F1481" s="4">
        <v>45490</v>
      </c>
      <c r="G1481" s="2">
        <v>1254</v>
      </c>
      <c r="H1481" s="5">
        <v>44099</v>
      </c>
      <c r="I1481" s="5" t="str">
        <f>TEXT(H1481, "d")</f>
        <v>25</v>
      </c>
      <c r="J1481" s="5" t="str">
        <f>TEXT(H1481, "mmm")</f>
        <v>Sep</v>
      </c>
      <c r="K1481" s="5" t="str">
        <f>TEXT(H1481, "yyyy")</f>
        <v>2020</v>
      </c>
      <c r="L1481" s="4">
        <v>3</v>
      </c>
      <c r="M1481" s="4">
        <v>19.5</v>
      </c>
      <c r="N1481" s="3" t="s">
        <v>217</v>
      </c>
      <c r="O1481" s="3" t="s">
        <v>37</v>
      </c>
      <c r="P1481" s="3">
        <f xml:space="preserve"> L1481 * M1481</f>
        <v>58.5</v>
      </c>
    </row>
    <row r="1482" spans="1:16" x14ac:dyDescent="0.25">
      <c r="A1482" s="2">
        <v>950</v>
      </c>
      <c r="B1482" s="3" t="s">
        <v>1837</v>
      </c>
      <c r="C1482" s="3" t="s">
        <v>1838</v>
      </c>
      <c r="D1482" s="3" t="s">
        <v>999</v>
      </c>
      <c r="E1482" s="3" t="s">
        <v>162</v>
      </c>
      <c r="F1482" s="4">
        <v>45490</v>
      </c>
      <c r="G1482" s="2">
        <v>1817</v>
      </c>
      <c r="H1482" s="5">
        <v>44221</v>
      </c>
      <c r="I1482" s="5" t="str">
        <f>TEXT(H1482, "d")</f>
        <v>25</v>
      </c>
      <c r="J1482" s="5" t="str">
        <f>TEXT(H1482, "mmm")</f>
        <v>Jan</v>
      </c>
      <c r="K1482" s="5" t="str">
        <f>TEXT(H1482, "yyyy")</f>
        <v>2021</v>
      </c>
      <c r="L1482" s="4">
        <v>2</v>
      </c>
      <c r="M1482" s="4">
        <v>167</v>
      </c>
      <c r="N1482" s="3" t="s">
        <v>90</v>
      </c>
      <c r="O1482" s="3" t="s">
        <v>44</v>
      </c>
      <c r="P1482" s="3">
        <f xml:space="preserve"> L1482 * M1482</f>
        <v>334</v>
      </c>
    </row>
    <row r="1483" spans="1:16" x14ac:dyDescent="0.25">
      <c r="A1483" s="2">
        <v>950</v>
      </c>
      <c r="B1483" s="3" t="s">
        <v>1837</v>
      </c>
      <c r="C1483" s="3" t="s">
        <v>1838</v>
      </c>
      <c r="D1483" s="3" t="s">
        <v>999</v>
      </c>
      <c r="E1483" s="3" t="s">
        <v>162</v>
      </c>
      <c r="F1483" s="4">
        <v>45490</v>
      </c>
      <c r="G1483" s="2">
        <v>2999</v>
      </c>
      <c r="H1483" s="5">
        <v>44482</v>
      </c>
      <c r="I1483" s="5" t="str">
        <f>TEXT(H1483, "d")</f>
        <v>13</v>
      </c>
      <c r="J1483" s="5" t="str">
        <f>TEXT(H1483, "mmm")</f>
        <v>Oct</v>
      </c>
      <c r="K1483" s="5" t="str">
        <f>TEXT(H1483, "yyyy")</f>
        <v>2021</v>
      </c>
      <c r="L1483" s="4">
        <v>3</v>
      </c>
      <c r="M1483" s="4">
        <v>49</v>
      </c>
      <c r="N1483" s="3" t="s">
        <v>427</v>
      </c>
      <c r="O1483" s="3" t="s">
        <v>17</v>
      </c>
      <c r="P1483" s="3">
        <f xml:space="preserve"> L1483 * M1483</f>
        <v>147</v>
      </c>
    </row>
    <row r="1484" spans="1:16" x14ac:dyDescent="0.25">
      <c r="A1484" s="2">
        <v>950</v>
      </c>
      <c r="B1484" s="3" t="s">
        <v>1837</v>
      </c>
      <c r="C1484" s="3" t="s">
        <v>1838</v>
      </c>
      <c r="D1484" s="3" t="s">
        <v>999</v>
      </c>
      <c r="E1484" s="3" t="s">
        <v>162</v>
      </c>
      <c r="F1484" s="4">
        <v>45490</v>
      </c>
      <c r="G1484" s="2">
        <v>3047</v>
      </c>
      <c r="H1484" s="5">
        <v>44494</v>
      </c>
      <c r="I1484" s="5" t="str">
        <f>TEXT(H1484, "d")</f>
        <v>25</v>
      </c>
      <c r="J1484" s="5" t="str">
        <f>TEXT(H1484, "mmm")</f>
        <v>Oct</v>
      </c>
      <c r="K1484" s="5" t="str">
        <f>TEXT(H1484, "yyyy")</f>
        <v>2021</v>
      </c>
      <c r="L1484" s="4">
        <v>3</v>
      </c>
      <c r="M1484" s="4">
        <v>23.99</v>
      </c>
      <c r="N1484" s="3" t="s">
        <v>49</v>
      </c>
      <c r="O1484" s="3" t="s">
        <v>37</v>
      </c>
      <c r="P1484" s="3">
        <f xml:space="preserve"> L1484 * M1484</f>
        <v>71.97</v>
      </c>
    </row>
    <row r="1485" spans="1:16" x14ac:dyDescent="0.25">
      <c r="A1485" s="2">
        <v>951</v>
      </c>
      <c r="B1485" s="3" t="s">
        <v>1839</v>
      </c>
      <c r="C1485" s="3" t="s">
        <v>1840</v>
      </c>
      <c r="D1485" s="3" t="s">
        <v>27</v>
      </c>
      <c r="E1485" s="3" t="s">
        <v>28</v>
      </c>
      <c r="F1485" s="4">
        <v>30358</v>
      </c>
      <c r="G1485" s="2">
        <v>3264</v>
      </c>
      <c r="H1485" s="5">
        <v>44543</v>
      </c>
      <c r="I1485" s="5" t="str">
        <f>TEXT(H1485, "d")</f>
        <v>13</v>
      </c>
      <c r="J1485" s="5" t="str">
        <f>TEXT(H1485, "mmm")</f>
        <v>Dec</v>
      </c>
      <c r="K1485" s="5" t="str">
        <f>TEXT(H1485, "yyyy")</f>
        <v>2021</v>
      </c>
      <c r="L1485" s="4">
        <v>4</v>
      </c>
      <c r="M1485" s="4">
        <v>49</v>
      </c>
      <c r="N1485" s="3" t="s">
        <v>53</v>
      </c>
      <c r="O1485" s="3" t="s">
        <v>17</v>
      </c>
      <c r="P1485" s="3">
        <f xml:space="preserve"> L1485 * M1485</f>
        <v>196</v>
      </c>
    </row>
    <row r="1486" spans="1:16" x14ac:dyDescent="0.25">
      <c r="A1486" s="2">
        <v>952</v>
      </c>
      <c r="B1486" s="3" t="s">
        <v>1841</v>
      </c>
      <c r="C1486" s="3" t="s">
        <v>1842</v>
      </c>
      <c r="D1486" s="3" t="s">
        <v>1826</v>
      </c>
      <c r="E1486" s="3" t="s">
        <v>450</v>
      </c>
      <c r="F1486" s="4">
        <v>97296</v>
      </c>
      <c r="G1486" s="2">
        <v>1449</v>
      </c>
      <c r="H1486" s="5">
        <v>44139</v>
      </c>
      <c r="I1486" s="5" t="str">
        <f>TEXT(H1486, "d")</f>
        <v>4</v>
      </c>
      <c r="J1486" s="5" t="str">
        <f>TEXT(H1486, "mmm")</f>
        <v>Nov</v>
      </c>
      <c r="K1486" s="5" t="str">
        <f>TEXT(H1486, "yyyy")</f>
        <v>2020</v>
      </c>
      <c r="L1486" s="4">
        <v>4</v>
      </c>
      <c r="M1486" s="4">
        <v>225</v>
      </c>
      <c r="N1486" s="3" t="s">
        <v>232</v>
      </c>
      <c r="O1486" s="3" t="s">
        <v>106</v>
      </c>
      <c r="P1486" s="3">
        <f xml:space="preserve"> L1486 * M1486</f>
        <v>900</v>
      </c>
    </row>
    <row r="1487" spans="1:16" x14ac:dyDescent="0.25">
      <c r="A1487" s="2">
        <v>954</v>
      </c>
      <c r="B1487" s="3" t="s">
        <v>1843</v>
      </c>
      <c r="C1487" s="3" t="s">
        <v>1844</v>
      </c>
      <c r="D1487" s="3" t="s">
        <v>436</v>
      </c>
      <c r="E1487" s="3" t="s">
        <v>293</v>
      </c>
      <c r="F1487" s="4">
        <v>35244</v>
      </c>
      <c r="G1487" s="2">
        <v>6</v>
      </c>
      <c r="H1487" s="5">
        <v>43831</v>
      </c>
      <c r="I1487" s="5" t="str">
        <f>TEXT(H1487, "d")</f>
        <v>1</v>
      </c>
      <c r="J1487" s="5" t="str">
        <f>TEXT(H1487, "mmm")</f>
        <v>Jan</v>
      </c>
      <c r="K1487" s="5" t="str">
        <f>TEXT(H1487, "yyyy")</f>
        <v>2020</v>
      </c>
      <c r="L1487" s="4">
        <v>5</v>
      </c>
      <c r="M1487" s="4">
        <v>16.75</v>
      </c>
      <c r="N1487" s="3" t="s">
        <v>262</v>
      </c>
      <c r="O1487" s="3" t="s">
        <v>37</v>
      </c>
      <c r="P1487" s="3">
        <f xml:space="preserve"> L1487 * M1487</f>
        <v>83.75</v>
      </c>
    </row>
    <row r="1488" spans="1:16" x14ac:dyDescent="0.25">
      <c r="A1488" s="2">
        <v>954</v>
      </c>
      <c r="B1488" s="3" t="s">
        <v>1843</v>
      </c>
      <c r="C1488" s="3" t="s">
        <v>1844</v>
      </c>
      <c r="D1488" s="3" t="s">
        <v>436</v>
      </c>
      <c r="E1488" s="3" t="s">
        <v>293</v>
      </c>
      <c r="F1488" s="4">
        <v>35244</v>
      </c>
      <c r="G1488" s="2">
        <v>554</v>
      </c>
      <c r="H1488" s="5">
        <v>43951</v>
      </c>
      <c r="I1488" s="5" t="str">
        <f>TEXT(H1488, "d")</f>
        <v>30</v>
      </c>
      <c r="J1488" s="5" t="str">
        <f>TEXT(H1488, "mmm")</f>
        <v>Apr</v>
      </c>
      <c r="K1488" s="5" t="str">
        <f>TEXT(H1488, "yyyy")</f>
        <v>2020</v>
      </c>
      <c r="L1488" s="4">
        <v>3</v>
      </c>
      <c r="M1488" s="4">
        <v>245</v>
      </c>
      <c r="N1488" s="3" t="s">
        <v>105</v>
      </c>
      <c r="O1488" s="3" t="s">
        <v>106</v>
      </c>
      <c r="P1488" s="3">
        <f xml:space="preserve"> L1488 * M1488</f>
        <v>735</v>
      </c>
    </row>
    <row r="1489" spans="1:16" x14ac:dyDescent="0.25">
      <c r="A1489" s="2">
        <v>954</v>
      </c>
      <c r="B1489" s="3" t="s">
        <v>1843</v>
      </c>
      <c r="C1489" s="3" t="s">
        <v>1844</v>
      </c>
      <c r="D1489" s="3" t="s">
        <v>436</v>
      </c>
      <c r="E1489" s="3" t="s">
        <v>293</v>
      </c>
      <c r="F1489" s="4">
        <v>35244</v>
      </c>
      <c r="G1489" s="2">
        <v>623</v>
      </c>
      <c r="H1489" s="5">
        <v>43965</v>
      </c>
      <c r="I1489" s="5" t="str">
        <f>TEXT(H1489, "d")</f>
        <v>14</v>
      </c>
      <c r="J1489" s="5" t="str">
        <f>TEXT(H1489, "mmm")</f>
        <v>May</v>
      </c>
      <c r="K1489" s="5" t="str">
        <f>TEXT(H1489, "yyyy")</f>
        <v>2020</v>
      </c>
      <c r="L1489" s="4">
        <v>2</v>
      </c>
      <c r="M1489" s="4">
        <v>10.99</v>
      </c>
      <c r="N1489" s="3" t="s">
        <v>316</v>
      </c>
      <c r="O1489" s="3" t="s">
        <v>19</v>
      </c>
      <c r="P1489" s="3">
        <f xml:space="preserve"> L1489 * M1489</f>
        <v>21.98</v>
      </c>
    </row>
    <row r="1490" spans="1:16" x14ac:dyDescent="0.25">
      <c r="A1490" s="2">
        <v>954</v>
      </c>
      <c r="B1490" s="3" t="s">
        <v>1843</v>
      </c>
      <c r="C1490" s="3" t="s">
        <v>1844</v>
      </c>
      <c r="D1490" s="3" t="s">
        <v>436</v>
      </c>
      <c r="E1490" s="3" t="s">
        <v>293</v>
      </c>
      <c r="F1490" s="4">
        <v>35244</v>
      </c>
      <c r="G1490" s="2">
        <v>1636</v>
      </c>
      <c r="H1490" s="5">
        <v>44185</v>
      </c>
      <c r="I1490" s="5" t="str">
        <f>TEXT(H1490, "d")</f>
        <v>20</v>
      </c>
      <c r="J1490" s="5" t="str">
        <f>TEXT(H1490, "mmm")</f>
        <v>Dec</v>
      </c>
      <c r="K1490" s="5" t="str">
        <f>TEXT(H1490, "yyyy")</f>
        <v>2020</v>
      </c>
      <c r="L1490" s="4">
        <v>5</v>
      </c>
      <c r="M1490" s="4">
        <v>883</v>
      </c>
      <c r="N1490" s="3" t="s">
        <v>176</v>
      </c>
      <c r="O1490" s="3" t="s">
        <v>30</v>
      </c>
      <c r="P1490" s="3">
        <f xml:space="preserve"> L1490 * M1490</f>
        <v>4415</v>
      </c>
    </row>
    <row r="1491" spans="1:16" x14ac:dyDescent="0.25">
      <c r="A1491" s="2">
        <v>955</v>
      </c>
      <c r="B1491" s="3" t="s">
        <v>294</v>
      </c>
      <c r="C1491" s="3" t="s">
        <v>1845</v>
      </c>
      <c r="D1491" s="3" t="s">
        <v>360</v>
      </c>
      <c r="E1491" s="3" t="s">
        <v>23</v>
      </c>
      <c r="F1491" s="4">
        <v>12242</v>
      </c>
      <c r="G1491" s="2">
        <v>1884</v>
      </c>
      <c r="H1491" s="5">
        <v>44235</v>
      </c>
      <c r="I1491" s="5" t="str">
        <f>TEXT(H1491, "d")</f>
        <v>8</v>
      </c>
      <c r="J1491" s="5" t="str">
        <f>TEXT(H1491, "mmm")</f>
        <v>Feb</v>
      </c>
      <c r="K1491" s="5" t="str">
        <f>TEXT(H1491, "yyyy")</f>
        <v>2021</v>
      </c>
      <c r="L1491" s="4">
        <v>3</v>
      </c>
      <c r="M1491" s="4">
        <v>42.99</v>
      </c>
      <c r="N1491" s="3" t="s">
        <v>489</v>
      </c>
      <c r="O1491" s="3" t="s">
        <v>17</v>
      </c>
      <c r="P1491" s="3">
        <f xml:space="preserve"> L1491 * M1491</f>
        <v>128.97</v>
      </c>
    </row>
    <row r="1492" spans="1:16" x14ac:dyDescent="0.25">
      <c r="A1492" s="2">
        <v>955</v>
      </c>
      <c r="B1492" s="3" t="s">
        <v>294</v>
      </c>
      <c r="C1492" s="3" t="s">
        <v>1845</v>
      </c>
      <c r="D1492" s="3" t="s">
        <v>360</v>
      </c>
      <c r="E1492" s="3" t="s">
        <v>23</v>
      </c>
      <c r="F1492" s="4">
        <v>12242</v>
      </c>
      <c r="G1492" s="2">
        <v>2100</v>
      </c>
      <c r="H1492" s="5">
        <v>44283</v>
      </c>
      <c r="I1492" s="5" t="str">
        <f>TEXT(H1492, "d")</f>
        <v>28</v>
      </c>
      <c r="J1492" s="5" t="str">
        <f>TEXT(H1492, "mmm")</f>
        <v>Mar</v>
      </c>
      <c r="K1492" s="5" t="str">
        <f>TEXT(H1492, "yyyy")</f>
        <v>2021</v>
      </c>
      <c r="L1492" s="4">
        <v>5</v>
      </c>
      <c r="M1492" s="4">
        <v>24.95</v>
      </c>
      <c r="N1492" s="3" t="s">
        <v>224</v>
      </c>
      <c r="O1492" s="3" t="s">
        <v>37</v>
      </c>
      <c r="P1492" s="3">
        <f xml:space="preserve"> L1492 * M1492</f>
        <v>124.75</v>
      </c>
    </row>
    <row r="1493" spans="1:16" x14ac:dyDescent="0.25">
      <c r="A1493" s="2">
        <v>955</v>
      </c>
      <c r="B1493" s="3" t="s">
        <v>294</v>
      </c>
      <c r="C1493" s="3" t="s">
        <v>1845</v>
      </c>
      <c r="D1493" s="3" t="s">
        <v>360</v>
      </c>
      <c r="E1493" s="3" t="s">
        <v>23</v>
      </c>
      <c r="F1493" s="4">
        <v>12242</v>
      </c>
      <c r="G1493" s="2">
        <v>2650</v>
      </c>
      <c r="H1493" s="5">
        <v>44395</v>
      </c>
      <c r="I1493" s="5" t="str">
        <f>TEXT(H1493, "d")</f>
        <v>18</v>
      </c>
      <c r="J1493" s="5" t="str">
        <f>TEXT(H1493, "mmm")</f>
        <v>Jul</v>
      </c>
      <c r="K1493" s="5" t="str">
        <f>TEXT(H1493, "yyyy")</f>
        <v>2021</v>
      </c>
      <c r="L1493" s="4">
        <v>5</v>
      </c>
      <c r="M1493" s="4">
        <v>455</v>
      </c>
      <c r="N1493" s="3" t="s">
        <v>58</v>
      </c>
      <c r="O1493" s="3" t="s">
        <v>59</v>
      </c>
      <c r="P1493" s="3">
        <f xml:space="preserve"> L1493 * M1493</f>
        <v>2275</v>
      </c>
    </row>
    <row r="1494" spans="1:16" x14ac:dyDescent="0.25">
      <c r="A1494" s="2">
        <v>956</v>
      </c>
      <c r="B1494" s="3" t="s">
        <v>1846</v>
      </c>
      <c r="C1494" s="3" t="s">
        <v>1847</v>
      </c>
      <c r="D1494" s="3" t="s">
        <v>884</v>
      </c>
      <c r="E1494" s="3" t="s">
        <v>400</v>
      </c>
      <c r="F1494" s="4">
        <v>40596</v>
      </c>
      <c r="G1494" s="2">
        <v>2234</v>
      </c>
      <c r="H1494" s="5">
        <v>44310</v>
      </c>
      <c r="I1494" s="5" t="str">
        <f>TEXT(H1494, "d")</f>
        <v>24</v>
      </c>
      <c r="J1494" s="5" t="str">
        <f>TEXT(H1494, "mmm")</f>
        <v>Apr</v>
      </c>
      <c r="K1494" s="5" t="str">
        <f>TEXT(H1494, "yyyy")</f>
        <v>2021</v>
      </c>
      <c r="L1494" s="4">
        <v>4</v>
      </c>
      <c r="M1494" s="4">
        <v>34.99</v>
      </c>
      <c r="N1494" s="3" t="s">
        <v>111</v>
      </c>
      <c r="O1494" s="3" t="s">
        <v>17</v>
      </c>
      <c r="P1494" s="3">
        <f xml:space="preserve"> L1494 * M1494</f>
        <v>139.96</v>
      </c>
    </row>
    <row r="1495" spans="1:16" x14ac:dyDescent="0.25">
      <c r="A1495" s="2">
        <v>956</v>
      </c>
      <c r="B1495" s="3" t="s">
        <v>1846</v>
      </c>
      <c r="C1495" s="3" t="s">
        <v>1847</v>
      </c>
      <c r="D1495" s="3" t="s">
        <v>884</v>
      </c>
      <c r="E1495" s="3" t="s">
        <v>400</v>
      </c>
      <c r="F1495" s="4">
        <v>40596</v>
      </c>
      <c r="G1495" s="2">
        <v>2357</v>
      </c>
      <c r="H1495" s="5">
        <v>44335</v>
      </c>
      <c r="I1495" s="5" t="str">
        <f>TEXT(H1495, "d")</f>
        <v>19</v>
      </c>
      <c r="J1495" s="5" t="str">
        <f>TEXT(H1495, "mmm")</f>
        <v>May</v>
      </c>
      <c r="K1495" s="5" t="str">
        <f>TEXT(H1495, "yyyy")</f>
        <v>2021</v>
      </c>
      <c r="L1495" s="4">
        <v>4</v>
      </c>
      <c r="M1495" s="4">
        <v>883</v>
      </c>
      <c r="N1495" s="3" t="s">
        <v>176</v>
      </c>
      <c r="O1495" s="3" t="s">
        <v>30</v>
      </c>
      <c r="P1495" s="3">
        <f xml:space="preserve"> L1495 * M1495</f>
        <v>3532</v>
      </c>
    </row>
    <row r="1496" spans="1:16" x14ac:dyDescent="0.25">
      <c r="A1496" s="2">
        <v>956</v>
      </c>
      <c r="B1496" s="3" t="s">
        <v>1846</v>
      </c>
      <c r="C1496" s="3" t="s">
        <v>1847</v>
      </c>
      <c r="D1496" s="3" t="s">
        <v>884</v>
      </c>
      <c r="E1496" s="3" t="s">
        <v>400</v>
      </c>
      <c r="F1496" s="4">
        <v>40596</v>
      </c>
      <c r="G1496" s="2">
        <v>3133</v>
      </c>
      <c r="H1496" s="5">
        <v>44513</v>
      </c>
      <c r="I1496" s="5" t="str">
        <f>TEXT(H1496, "d")</f>
        <v>13</v>
      </c>
      <c r="J1496" s="5" t="str">
        <f>TEXT(H1496, "mmm")</f>
        <v>Nov</v>
      </c>
      <c r="K1496" s="5" t="str">
        <f>TEXT(H1496, "yyyy")</f>
        <v>2021</v>
      </c>
      <c r="L1496" s="4">
        <v>4</v>
      </c>
      <c r="M1496" s="4">
        <v>32.950000000000003</v>
      </c>
      <c r="N1496" s="3" t="s">
        <v>71</v>
      </c>
      <c r="O1496" s="3" t="s">
        <v>17</v>
      </c>
      <c r="P1496" s="3">
        <f xml:space="preserve"> L1496 * M1496</f>
        <v>131.80000000000001</v>
      </c>
    </row>
    <row r="1497" spans="1:16" x14ac:dyDescent="0.25">
      <c r="A1497" s="2">
        <v>958</v>
      </c>
      <c r="B1497" s="3" t="s">
        <v>1848</v>
      </c>
      <c r="C1497" s="3" t="s">
        <v>1849</v>
      </c>
      <c r="D1497" s="3" t="s">
        <v>878</v>
      </c>
      <c r="E1497" s="3" t="s">
        <v>81</v>
      </c>
      <c r="F1497" s="4">
        <v>33233</v>
      </c>
      <c r="G1497" s="2">
        <v>193</v>
      </c>
      <c r="H1497" s="5">
        <v>43869</v>
      </c>
      <c r="I1497" s="5" t="str">
        <f>TEXT(H1497, "d")</f>
        <v>8</v>
      </c>
      <c r="J1497" s="5" t="str">
        <f>TEXT(H1497, "mmm")</f>
        <v>Feb</v>
      </c>
      <c r="K1497" s="5" t="str">
        <f>TEXT(H1497, "yyyy")</f>
        <v>2020</v>
      </c>
      <c r="L1497" s="4">
        <v>3</v>
      </c>
      <c r="M1497" s="4">
        <v>250</v>
      </c>
      <c r="N1497" s="3" t="s">
        <v>82</v>
      </c>
      <c r="O1497" s="3" t="s">
        <v>59</v>
      </c>
      <c r="P1497" s="3">
        <f xml:space="preserve"> L1497 * M1497</f>
        <v>750</v>
      </c>
    </row>
    <row r="1498" spans="1:16" x14ac:dyDescent="0.25">
      <c r="A1498" s="2">
        <v>959</v>
      </c>
      <c r="B1498" s="3" t="s">
        <v>1850</v>
      </c>
      <c r="C1498" s="3" t="s">
        <v>1851</v>
      </c>
      <c r="D1498" s="3" t="s">
        <v>460</v>
      </c>
      <c r="E1498" s="3" t="s">
        <v>41</v>
      </c>
      <c r="F1498" s="4">
        <v>90510</v>
      </c>
      <c r="G1498" s="2">
        <v>1383</v>
      </c>
      <c r="H1498" s="5">
        <v>44125</v>
      </c>
      <c r="I1498" s="5" t="str">
        <f>TEXT(H1498, "d")</f>
        <v>21</v>
      </c>
      <c r="J1498" s="5" t="str">
        <f>TEXT(H1498, "mmm")</f>
        <v>Oct</v>
      </c>
      <c r="K1498" s="5" t="str">
        <f>TEXT(H1498, "yyyy")</f>
        <v>2020</v>
      </c>
      <c r="L1498" s="4">
        <v>2</v>
      </c>
      <c r="M1498" s="4">
        <v>12.99</v>
      </c>
      <c r="N1498" s="3" t="s">
        <v>67</v>
      </c>
      <c r="O1498" s="3" t="s">
        <v>37</v>
      </c>
      <c r="P1498" s="3">
        <f xml:space="preserve"> L1498 * M1498</f>
        <v>25.98</v>
      </c>
    </row>
    <row r="1499" spans="1:16" x14ac:dyDescent="0.25">
      <c r="A1499" s="2">
        <v>959</v>
      </c>
      <c r="B1499" s="3" t="s">
        <v>1850</v>
      </c>
      <c r="C1499" s="3" t="s">
        <v>1851</v>
      </c>
      <c r="D1499" s="3" t="s">
        <v>460</v>
      </c>
      <c r="E1499" s="3" t="s">
        <v>41</v>
      </c>
      <c r="F1499" s="4">
        <v>90510</v>
      </c>
      <c r="G1499" s="2">
        <v>2434</v>
      </c>
      <c r="H1499" s="5">
        <v>44355</v>
      </c>
      <c r="I1499" s="5" t="str">
        <f>TEXT(H1499, "d")</f>
        <v>8</v>
      </c>
      <c r="J1499" s="5" t="str">
        <f>TEXT(H1499, "mmm")</f>
        <v>Jun</v>
      </c>
      <c r="K1499" s="5" t="str">
        <f>TEXT(H1499, "yyyy")</f>
        <v>2021</v>
      </c>
      <c r="L1499" s="4">
        <v>3</v>
      </c>
      <c r="M1499" s="4">
        <v>24.99</v>
      </c>
      <c r="N1499" s="3" t="s">
        <v>100</v>
      </c>
      <c r="O1499" s="3" t="s">
        <v>37</v>
      </c>
      <c r="P1499" s="3">
        <f xml:space="preserve"> L1499 * M1499</f>
        <v>74.97</v>
      </c>
    </row>
    <row r="1500" spans="1:16" x14ac:dyDescent="0.25">
      <c r="A1500" s="2">
        <v>961</v>
      </c>
      <c r="B1500" s="3" t="s">
        <v>1852</v>
      </c>
      <c r="C1500" s="3" t="s">
        <v>1853</v>
      </c>
      <c r="D1500" s="3" t="s">
        <v>1854</v>
      </c>
      <c r="E1500" s="3" t="s">
        <v>57</v>
      </c>
      <c r="F1500" s="4">
        <v>85271</v>
      </c>
      <c r="G1500" s="2">
        <v>149</v>
      </c>
      <c r="H1500" s="5">
        <v>43861</v>
      </c>
      <c r="I1500" s="5" t="str">
        <f>TEXT(H1500, "d")</f>
        <v>31</v>
      </c>
      <c r="J1500" s="5" t="str">
        <f>TEXT(H1500, "mmm")</f>
        <v>Jan</v>
      </c>
      <c r="K1500" s="5" t="str">
        <f>TEXT(H1500, "yyyy")</f>
        <v>2020</v>
      </c>
      <c r="L1500" s="4">
        <v>4</v>
      </c>
      <c r="M1500" s="4">
        <v>167</v>
      </c>
      <c r="N1500" s="3" t="s">
        <v>90</v>
      </c>
      <c r="O1500" s="3" t="s">
        <v>44</v>
      </c>
      <c r="P1500" s="3">
        <f xml:space="preserve"> L1500 * M1500</f>
        <v>668</v>
      </c>
    </row>
    <row r="1501" spans="1:16" x14ac:dyDescent="0.25">
      <c r="A1501" s="2">
        <v>961</v>
      </c>
      <c r="B1501" s="3" t="s">
        <v>1852</v>
      </c>
      <c r="C1501" s="3" t="s">
        <v>1853</v>
      </c>
      <c r="D1501" s="3" t="s">
        <v>1854</v>
      </c>
      <c r="E1501" s="3" t="s">
        <v>57</v>
      </c>
      <c r="F1501" s="4">
        <v>85271</v>
      </c>
      <c r="G1501" s="2">
        <v>2375</v>
      </c>
      <c r="H1501" s="5">
        <v>44340</v>
      </c>
      <c r="I1501" s="5" t="str">
        <f>TEXT(H1501, "d")</f>
        <v>24</v>
      </c>
      <c r="J1501" s="5" t="str">
        <f>TEXT(H1501, "mmm")</f>
        <v>May</v>
      </c>
      <c r="K1501" s="5" t="str">
        <f>TEXT(H1501, "yyyy")</f>
        <v>2021</v>
      </c>
      <c r="L1501" s="4">
        <v>3</v>
      </c>
      <c r="M1501" s="4">
        <v>54</v>
      </c>
      <c r="N1501" s="3" t="s">
        <v>83</v>
      </c>
      <c r="O1501" s="3" t="s">
        <v>44</v>
      </c>
      <c r="P1501" s="3">
        <f xml:space="preserve"> L1501 * M1501</f>
        <v>162</v>
      </c>
    </row>
    <row r="1502" spans="1:16" x14ac:dyDescent="0.25">
      <c r="A1502" s="2">
        <v>962</v>
      </c>
      <c r="B1502" s="3" t="s">
        <v>1855</v>
      </c>
      <c r="C1502" s="3" t="s">
        <v>1856</v>
      </c>
      <c r="D1502" s="3" t="s">
        <v>366</v>
      </c>
      <c r="E1502" s="3" t="s">
        <v>201</v>
      </c>
      <c r="F1502" s="4">
        <v>48609</v>
      </c>
      <c r="G1502" s="2">
        <v>233</v>
      </c>
      <c r="H1502" s="5">
        <v>43877</v>
      </c>
      <c r="I1502" s="5" t="str">
        <f>TEXT(H1502, "d")</f>
        <v>16</v>
      </c>
      <c r="J1502" s="5" t="str">
        <f>TEXT(H1502, "mmm")</f>
        <v>Feb</v>
      </c>
      <c r="K1502" s="5" t="str">
        <f>TEXT(H1502, "yyyy")</f>
        <v>2020</v>
      </c>
      <c r="L1502" s="4">
        <v>1</v>
      </c>
      <c r="M1502" s="4">
        <v>450</v>
      </c>
      <c r="N1502" s="3" t="s">
        <v>282</v>
      </c>
      <c r="O1502" s="3" t="s">
        <v>59</v>
      </c>
      <c r="P1502" s="3">
        <f xml:space="preserve"> L1502 * M1502</f>
        <v>450</v>
      </c>
    </row>
    <row r="1503" spans="1:16" x14ac:dyDescent="0.25">
      <c r="A1503" s="2">
        <v>962</v>
      </c>
      <c r="B1503" s="3" t="s">
        <v>1855</v>
      </c>
      <c r="C1503" s="3" t="s">
        <v>1856</v>
      </c>
      <c r="D1503" s="3" t="s">
        <v>366</v>
      </c>
      <c r="E1503" s="3" t="s">
        <v>201</v>
      </c>
      <c r="F1503" s="4">
        <v>48609</v>
      </c>
      <c r="G1503" s="2">
        <v>479</v>
      </c>
      <c r="H1503" s="5">
        <v>43930</v>
      </c>
      <c r="I1503" s="5" t="str">
        <f>TEXT(H1503, "d")</f>
        <v>9</v>
      </c>
      <c r="J1503" s="5" t="str">
        <f>TEXT(H1503, "mmm")</f>
        <v>Apr</v>
      </c>
      <c r="K1503" s="5" t="str">
        <f>TEXT(H1503, "yyyy")</f>
        <v>2020</v>
      </c>
      <c r="L1503" s="4">
        <v>2</v>
      </c>
      <c r="M1503" s="4">
        <v>883</v>
      </c>
      <c r="N1503" s="3" t="s">
        <v>176</v>
      </c>
      <c r="O1503" s="3" t="s">
        <v>30</v>
      </c>
      <c r="P1503" s="3">
        <f xml:space="preserve"> L1503 * M1503</f>
        <v>1766</v>
      </c>
    </row>
    <row r="1504" spans="1:16" x14ac:dyDescent="0.25">
      <c r="A1504" s="2">
        <v>963</v>
      </c>
      <c r="B1504" s="3" t="s">
        <v>1857</v>
      </c>
      <c r="C1504" s="3" t="s">
        <v>1858</v>
      </c>
      <c r="D1504" s="3" t="s">
        <v>140</v>
      </c>
      <c r="E1504" s="3" t="s">
        <v>141</v>
      </c>
      <c r="F1504" s="4">
        <v>60604</v>
      </c>
      <c r="G1504" s="2">
        <v>1365</v>
      </c>
      <c r="H1504" s="5">
        <v>44122</v>
      </c>
      <c r="I1504" s="5" t="str">
        <f>TEXT(H1504, "d")</f>
        <v>18</v>
      </c>
      <c r="J1504" s="5" t="str">
        <f>TEXT(H1504, "mmm")</f>
        <v>Oct</v>
      </c>
      <c r="K1504" s="5" t="str">
        <f>TEXT(H1504, "yyyy")</f>
        <v>2020</v>
      </c>
      <c r="L1504" s="4">
        <v>5</v>
      </c>
      <c r="M1504" s="4">
        <v>24.95</v>
      </c>
      <c r="N1504" s="3" t="s">
        <v>181</v>
      </c>
      <c r="O1504" s="3" t="s">
        <v>37</v>
      </c>
      <c r="P1504" s="3">
        <f xml:space="preserve"> L1504 * M1504</f>
        <v>124.75</v>
      </c>
    </row>
    <row r="1505" spans="1:16" x14ac:dyDescent="0.25">
      <c r="A1505" s="2">
        <v>963</v>
      </c>
      <c r="B1505" s="3" t="s">
        <v>1857</v>
      </c>
      <c r="C1505" s="3" t="s">
        <v>1858</v>
      </c>
      <c r="D1505" s="3" t="s">
        <v>140</v>
      </c>
      <c r="E1505" s="3" t="s">
        <v>141</v>
      </c>
      <c r="F1505" s="4">
        <v>60604</v>
      </c>
      <c r="G1505" s="2">
        <v>2166</v>
      </c>
      <c r="H1505" s="5">
        <v>44297</v>
      </c>
      <c r="I1505" s="5" t="str">
        <f>TEXT(H1505, "d")</f>
        <v>11</v>
      </c>
      <c r="J1505" s="5" t="str">
        <f>TEXT(H1505, "mmm")</f>
        <v>Apr</v>
      </c>
      <c r="K1505" s="5" t="str">
        <f>TEXT(H1505, "yyyy")</f>
        <v>2021</v>
      </c>
      <c r="L1505" s="4">
        <v>6</v>
      </c>
      <c r="M1505" s="4">
        <v>89.95</v>
      </c>
      <c r="N1505" s="3" t="s">
        <v>43</v>
      </c>
      <c r="O1505" s="3" t="s">
        <v>44</v>
      </c>
      <c r="P1505" s="3">
        <f xml:space="preserve"> L1505 * M1505</f>
        <v>539.70000000000005</v>
      </c>
    </row>
    <row r="1506" spans="1:16" x14ac:dyDescent="0.25">
      <c r="A1506" s="2">
        <v>964</v>
      </c>
      <c r="B1506" s="3" t="s">
        <v>1859</v>
      </c>
      <c r="C1506" s="3" t="s">
        <v>1860</v>
      </c>
      <c r="D1506" s="3" t="s">
        <v>27</v>
      </c>
      <c r="E1506" s="3" t="s">
        <v>28</v>
      </c>
      <c r="F1506" s="4">
        <v>30336</v>
      </c>
      <c r="G1506" s="2">
        <v>1967</v>
      </c>
      <c r="H1506" s="5">
        <v>44252</v>
      </c>
      <c r="I1506" s="5" t="str">
        <f>TEXT(H1506, "d")</f>
        <v>25</v>
      </c>
      <c r="J1506" s="5" t="str">
        <f>TEXT(H1506, "mmm")</f>
        <v>Feb</v>
      </c>
      <c r="K1506" s="5" t="str">
        <f>TEXT(H1506, "yyyy")</f>
        <v>2021</v>
      </c>
      <c r="L1506" s="4">
        <v>2</v>
      </c>
      <c r="M1506" s="4">
        <v>250</v>
      </c>
      <c r="N1506" s="3" t="s">
        <v>82</v>
      </c>
      <c r="O1506" s="3" t="s">
        <v>59</v>
      </c>
      <c r="P1506" s="3">
        <f xml:space="preserve"> L1506 * M1506</f>
        <v>500</v>
      </c>
    </row>
    <row r="1507" spans="1:16" x14ac:dyDescent="0.25">
      <c r="A1507" s="2">
        <v>964</v>
      </c>
      <c r="B1507" s="3" t="s">
        <v>1859</v>
      </c>
      <c r="C1507" s="3" t="s">
        <v>1860</v>
      </c>
      <c r="D1507" s="3" t="s">
        <v>27</v>
      </c>
      <c r="E1507" s="3" t="s">
        <v>28</v>
      </c>
      <c r="F1507" s="4">
        <v>30336</v>
      </c>
      <c r="G1507" s="2">
        <v>3265</v>
      </c>
      <c r="H1507" s="5">
        <v>44543</v>
      </c>
      <c r="I1507" s="5" t="str">
        <f>TEXT(H1507, "d")</f>
        <v>13</v>
      </c>
      <c r="J1507" s="5" t="str">
        <f>TEXT(H1507, "mmm")</f>
        <v>Dec</v>
      </c>
      <c r="K1507" s="5" t="str">
        <f>TEXT(H1507, "yyyy")</f>
        <v>2021</v>
      </c>
      <c r="L1507" s="4">
        <v>6</v>
      </c>
      <c r="M1507" s="4">
        <v>49.95</v>
      </c>
      <c r="N1507" s="3" t="s">
        <v>142</v>
      </c>
      <c r="O1507" s="3" t="s">
        <v>17</v>
      </c>
      <c r="P1507" s="3">
        <f xml:space="preserve"> L1507 * M1507</f>
        <v>299.70000000000005</v>
      </c>
    </row>
    <row r="1508" spans="1:16" x14ac:dyDescent="0.25">
      <c r="A1508" s="2">
        <v>965</v>
      </c>
      <c r="B1508" s="3" t="s">
        <v>1861</v>
      </c>
      <c r="C1508" s="3" t="s">
        <v>1862</v>
      </c>
      <c r="D1508" s="3" t="s">
        <v>643</v>
      </c>
      <c r="E1508" s="3" t="s">
        <v>581</v>
      </c>
      <c r="F1508" s="4">
        <v>6105</v>
      </c>
      <c r="G1508" s="2">
        <v>1077</v>
      </c>
      <c r="H1508" s="5">
        <v>44063</v>
      </c>
      <c r="I1508" s="5" t="str">
        <f>TEXT(H1508, "d")</f>
        <v>20</v>
      </c>
      <c r="J1508" s="5" t="str">
        <f>TEXT(H1508, "mmm")</f>
        <v>Aug</v>
      </c>
      <c r="K1508" s="5" t="str">
        <f>TEXT(H1508, "yyyy")</f>
        <v>2020</v>
      </c>
      <c r="L1508" s="4">
        <v>4</v>
      </c>
      <c r="M1508" s="4">
        <v>16.989999999999998</v>
      </c>
      <c r="N1508" s="3" t="s">
        <v>305</v>
      </c>
      <c r="O1508" s="3" t="s">
        <v>37</v>
      </c>
      <c r="P1508" s="3">
        <f xml:space="preserve"> L1508 * M1508</f>
        <v>67.959999999999994</v>
      </c>
    </row>
    <row r="1509" spans="1:16" x14ac:dyDescent="0.25">
      <c r="A1509" s="2">
        <v>966</v>
      </c>
      <c r="B1509" s="3" t="s">
        <v>1863</v>
      </c>
      <c r="C1509" s="3" t="s">
        <v>1864</v>
      </c>
      <c r="D1509" s="3" t="s">
        <v>97</v>
      </c>
      <c r="E1509" s="3" t="s">
        <v>98</v>
      </c>
      <c r="F1509" s="4">
        <v>8638</v>
      </c>
      <c r="G1509" s="2">
        <v>390</v>
      </c>
      <c r="H1509" s="5">
        <v>43912</v>
      </c>
      <c r="I1509" s="5" t="str">
        <f>TEXT(H1509, "d")</f>
        <v>22</v>
      </c>
      <c r="J1509" s="5" t="str">
        <f>TEXT(H1509, "mmm")</f>
        <v>Mar</v>
      </c>
      <c r="K1509" s="5" t="str">
        <f>TEXT(H1509, "yyyy")</f>
        <v>2020</v>
      </c>
      <c r="L1509" s="4">
        <v>1</v>
      </c>
      <c r="M1509" s="4">
        <v>11.99</v>
      </c>
      <c r="N1509" s="3" t="s">
        <v>62</v>
      </c>
      <c r="O1509" s="3" t="s">
        <v>19</v>
      </c>
      <c r="P1509" s="3">
        <f xml:space="preserve"> L1509 * M1509</f>
        <v>11.99</v>
      </c>
    </row>
    <row r="1510" spans="1:16" x14ac:dyDescent="0.25">
      <c r="A1510" s="2">
        <v>967</v>
      </c>
      <c r="B1510" s="3" t="s">
        <v>1865</v>
      </c>
      <c r="C1510" s="3" t="s">
        <v>1866</v>
      </c>
      <c r="D1510" s="3" t="s">
        <v>1024</v>
      </c>
      <c r="E1510" s="3" t="s">
        <v>150</v>
      </c>
      <c r="F1510" s="4">
        <v>47732</v>
      </c>
      <c r="G1510" s="2">
        <v>1585</v>
      </c>
      <c r="H1510" s="5">
        <v>44173</v>
      </c>
      <c r="I1510" s="5" t="str">
        <f>TEXT(H1510, "d")</f>
        <v>8</v>
      </c>
      <c r="J1510" s="5" t="str">
        <f>TEXT(H1510, "mmm")</f>
        <v>Dec</v>
      </c>
      <c r="K1510" s="5" t="str">
        <f>TEXT(H1510, "yyyy")</f>
        <v>2020</v>
      </c>
      <c r="L1510" s="4">
        <v>2</v>
      </c>
      <c r="M1510" s="4">
        <v>245</v>
      </c>
      <c r="N1510" s="3" t="s">
        <v>105</v>
      </c>
      <c r="O1510" s="3" t="s">
        <v>106</v>
      </c>
      <c r="P1510" s="3">
        <f xml:space="preserve"> L1510 * M1510</f>
        <v>490</v>
      </c>
    </row>
    <row r="1511" spans="1:16" x14ac:dyDescent="0.25">
      <c r="A1511" s="2">
        <v>967</v>
      </c>
      <c r="B1511" s="3" t="s">
        <v>1865</v>
      </c>
      <c r="C1511" s="3" t="s">
        <v>1866</v>
      </c>
      <c r="D1511" s="3" t="s">
        <v>1024</v>
      </c>
      <c r="E1511" s="3" t="s">
        <v>150</v>
      </c>
      <c r="F1511" s="4">
        <v>47732</v>
      </c>
      <c r="G1511" s="2">
        <v>1861</v>
      </c>
      <c r="H1511" s="5">
        <v>44231</v>
      </c>
      <c r="I1511" s="5" t="str">
        <f>TEXT(H1511, "d")</f>
        <v>4</v>
      </c>
      <c r="J1511" s="5" t="str">
        <f>TEXT(H1511, "mmm")</f>
        <v>Feb</v>
      </c>
      <c r="K1511" s="5" t="str">
        <f>TEXT(H1511, "yyyy")</f>
        <v>2021</v>
      </c>
      <c r="L1511" s="4">
        <v>3</v>
      </c>
      <c r="M1511" s="4">
        <v>245</v>
      </c>
      <c r="N1511" s="3" t="s">
        <v>105</v>
      </c>
      <c r="O1511" s="3" t="s">
        <v>106</v>
      </c>
      <c r="P1511" s="3">
        <f xml:space="preserve"> L1511 * M1511</f>
        <v>735</v>
      </c>
    </row>
    <row r="1512" spans="1:16" x14ac:dyDescent="0.25">
      <c r="A1512" s="2">
        <v>967</v>
      </c>
      <c r="B1512" s="3" t="s">
        <v>1865</v>
      </c>
      <c r="C1512" s="3" t="s">
        <v>1866</v>
      </c>
      <c r="D1512" s="3" t="s">
        <v>1024</v>
      </c>
      <c r="E1512" s="3" t="s">
        <v>150</v>
      </c>
      <c r="F1512" s="4">
        <v>47732</v>
      </c>
      <c r="G1512" s="2">
        <v>2907</v>
      </c>
      <c r="H1512" s="5">
        <v>44456</v>
      </c>
      <c r="I1512" s="5" t="str">
        <f>TEXT(H1512, "d")</f>
        <v>17</v>
      </c>
      <c r="J1512" s="5" t="str">
        <f>TEXT(H1512, "mmm")</f>
        <v>Sep</v>
      </c>
      <c r="K1512" s="5" t="str">
        <f>TEXT(H1512, "yyyy")</f>
        <v>2021</v>
      </c>
      <c r="L1512" s="4">
        <v>2</v>
      </c>
      <c r="M1512" s="4">
        <v>16.989999999999998</v>
      </c>
      <c r="N1512" s="3" t="s">
        <v>336</v>
      </c>
      <c r="O1512" s="3" t="s">
        <v>37</v>
      </c>
      <c r="P1512" s="3">
        <f xml:space="preserve"> L1512 * M1512</f>
        <v>33.979999999999997</v>
      </c>
    </row>
    <row r="1513" spans="1:16" x14ac:dyDescent="0.25">
      <c r="A1513" s="2">
        <v>968</v>
      </c>
      <c r="B1513" s="3" t="s">
        <v>1867</v>
      </c>
      <c r="C1513" s="3" t="s">
        <v>1868</v>
      </c>
      <c r="D1513" s="3" t="s">
        <v>149</v>
      </c>
      <c r="E1513" s="3" t="s">
        <v>150</v>
      </c>
      <c r="F1513" s="4">
        <v>46862</v>
      </c>
      <c r="G1513" s="2">
        <v>763</v>
      </c>
      <c r="H1513" s="5">
        <v>43991</v>
      </c>
      <c r="I1513" s="5" t="str">
        <f>TEXT(H1513, "d")</f>
        <v>9</v>
      </c>
      <c r="J1513" s="5" t="str">
        <f>TEXT(H1513, "mmm")</f>
        <v>Jun</v>
      </c>
      <c r="K1513" s="5" t="str">
        <f>TEXT(H1513, "yyyy")</f>
        <v>2020</v>
      </c>
      <c r="L1513" s="4">
        <v>3</v>
      </c>
      <c r="M1513" s="4">
        <v>15.5</v>
      </c>
      <c r="N1513" s="3" t="s">
        <v>36</v>
      </c>
      <c r="O1513" s="3" t="s">
        <v>37</v>
      </c>
      <c r="P1513" s="3">
        <f xml:space="preserve"> L1513 * M1513</f>
        <v>46.5</v>
      </c>
    </row>
    <row r="1514" spans="1:16" x14ac:dyDescent="0.25">
      <c r="A1514" s="2">
        <v>968</v>
      </c>
      <c r="B1514" s="3" t="s">
        <v>1867</v>
      </c>
      <c r="C1514" s="3" t="s">
        <v>1868</v>
      </c>
      <c r="D1514" s="3" t="s">
        <v>149</v>
      </c>
      <c r="E1514" s="3" t="s">
        <v>150</v>
      </c>
      <c r="F1514" s="4">
        <v>46862</v>
      </c>
      <c r="G1514" s="2">
        <v>1076</v>
      </c>
      <c r="H1514" s="5">
        <v>44063</v>
      </c>
      <c r="I1514" s="5" t="str">
        <f>TEXT(H1514, "d")</f>
        <v>20</v>
      </c>
      <c r="J1514" s="5" t="str">
        <f>TEXT(H1514, "mmm")</f>
        <v>Aug</v>
      </c>
      <c r="K1514" s="5" t="str">
        <f>TEXT(H1514, "yyyy")</f>
        <v>2020</v>
      </c>
      <c r="L1514" s="4">
        <v>4</v>
      </c>
      <c r="M1514" s="4">
        <v>899</v>
      </c>
      <c r="N1514" s="3" t="s">
        <v>167</v>
      </c>
      <c r="O1514" s="3" t="s">
        <v>30</v>
      </c>
      <c r="P1514" s="3">
        <f xml:space="preserve"> L1514 * M1514</f>
        <v>3596</v>
      </c>
    </row>
    <row r="1515" spans="1:16" x14ac:dyDescent="0.25">
      <c r="A1515" s="2">
        <v>968</v>
      </c>
      <c r="B1515" s="3" t="s">
        <v>1867</v>
      </c>
      <c r="C1515" s="3" t="s">
        <v>1868</v>
      </c>
      <c r="D1515" s="3" t="s">
        <v>149</v>
      </c>
      <c r="E1515" s="3" t="s">
        <v>150</v>
      </c>
      <c r="F1515" s="4">
        <v>46862</v>
      </c>
      <c r="G1515" s="2">
        <v>2684</v>
      </c>
      <c r="H1515" s="5">
        <v>44404</v>
      </c>
      <c r="I1515" s="5" t="str">
        <f>TEXT(H1515, "d")</f>
        <v>27</v>
      </c>
      <c r="J1515" s="5" t="str">
        <f>TEXT(H1515, "mmm")</f>
        <v>Jul</v>
      </c>
      <c r="K1515" s="5" t="str">
        <f>TEXT(H1515, "yyyy")</f>
        <v>2021</v>
      </c>
      <c r="L1515" s="4">
        <v>3</v>
      </c>
      <c r="M1515" s="4">
        <v>44.95</v>
      </c>
      <c r="N1515" s="3" t="s">
        <v>603</v>
      </c>
      <c r="O1515" s="3" t="s">
        <v>17</v>
      </c>
      <c r="P1515" s="3">
        <f xml:space="preserve"> L1515 * M1515</f>
        <v>134.85000000000002</v>
      </c>
    </row>
    <row r="1516" spans="1:16" x14ac:dyDescent="0.25">
      <c r="A1516" s="2">
        <v>970</v>
      </c>
      <c r="B1516" s="3" t="s">
        <v>1869</v>
      </c>
      <c r="C1516" s="3" t="s">
        <v>1870</v>
      </c>
      <c r="D1516" s="3" t="s">
        <v>418</v>
      </c>
      <c r="E1516" s="3" t="s">
        <v>75</v>
      </c>
      <c r="F1516" s="4">
        <v>24009</v>
      </c>
      <c r="G1516" s="2">
        <v>617</v>
      </c>
      <c r="H1516" s="5">
        <v>43964</v>
      </c>
      <c r="I1516" s="5" t="str">
        <f>TEXT(H1516, "d")</f>
        <v>13</v>
      </c>
      <c r="J1516" s="5" t="str">
        <f>TEXT(H1516, "mmm")</f>
        <v>May</v>
      </c>
      <c r="K1516" s="5" t="str">
        <f>TEXT(H1516, "yyyy")</f>
        <v>2020</v>
      </c>
      <c r="L1516" s="4">
        <v>1</v>
      </c>
      <c r="M1516" s="4">
        <v>189</v>
      </c>
      <c r="N1516" s="3" t="s">
        <v>116</v>
      </c>
      <c r="O1516" s="3" t="s">
        <v>106</v>
      </c>
      <c r="P1516" s="3">
        <f xml:space="preserve"> L1516 * M1516</f>
        <v>189</v>
      </c>
    </row>
    <row r="1517" spans="1:16" x14ac:dyDescent="0.25">
      <c r="A1517" s="2">
        <v>970</v>
      </c>
      <c r="B1517" s="3" t="s">
        <v>1869</v>
      </c>
      <c r="C1517" s="3" t="s">
        <v>1870</v>
      </c>
      <c r="D1517" s="3" t="s">
        <v>418</v>
      </c>
      <c r="E1517" s="3" t="s">
        <v>75</v>
      </c>
      <c r="F1517" s="4">
        <v>24009</v>
      </c>
      <c r="G1517" s="2">
        <v>1028</v>
      </c>
      <c r="H1517" s="5">
        <v>44051</v>
      </c>
      <c r="I1517" s="5" t="str">
        <f>TEXT(H1517, "d")</f>
        <v>8</v>
      </c>
      <c r="J1517" s="5" t="str">
        <f>TEXT(H1517, "mmm")</f>
        <v>Aug</v>
      </c>
      <c r="K1517" s="5" t="str">
        <f>TEXT(H1517, "yyyy")</f>
        <v>2020</v>
      </c>
      <c r="L1517" s="4">
        <v>4</v>
      </c>
      <c r="M1517" s="4">
        <v>899</v>
      </c>
      <c r="N1517" s="3" t="s">
        <v>167</v>
      </c>
      <c r="O1517" s="3" t="s">
        <v>30</v>
      </c>
      <c r="P1517" s="3">
        <f xml:space="preserve"> L1517 * M1517</f>
        <v>3596</v>
      </c>
    </row>
    <row r="1518" spans="1:16" x14ac:dyDescent="0.25">
      <c r="A1518" s="2">
        <v>971</v>
      </c>
      <c r="B1518" s="3" t="s">
        <v>1871</v>
      </c>
      <c r="C1518" s="3" t="s">
        <v>1872</v>
      </c>
      <c r="D1518" s="3" t="s">
        <v>708</v>
      </c>
      <c r="E1518" s="3" t="s">
        <v>363</v>
      </c>
      <c r="F1518" s="4">
        <v>80262</v>
      </c>
      <c r="G1518" s="2">
        <v>1925</v>
      </c>
      <c r="H1518" s="5">
        <v>44243</v>
      </c>
      <c r="I1518" s="5" t="str">
        <f>TEXT(H1518, "d")</f>
        <v>16</v>
      </c>
      <c r="J1518" s="5" t="str">
        <f>TEXT(H1518, "mmm")</f>
        <v>Feb</v>
      </c>
      <c r="K1518" s="5" t="str">
        <f>TEXT(H1518, "yyyy")</f>
        <v>2021</v>
      </c>
      <c r="L1518" s="4">
        <v>4</v>
      </c>
      <c r="M1518" s="4">
        <v>89</v>
      </c>
      <c r="N1518" s="3" t="s">
        <v>468</v>
      </c>
      <c r="O1518" s="3" t="s">
        <v>44</v>
      </c>
      <c r="P1518" s="3">
        <f xml:space="preserve"> L1518 * M1518</f>
        <v>356</v>
      </c>
    </row>
    <row r="1519" spans="1:16" x14ac:dyDescent="0.25">
      <c r="A1519" s="2">
        <v>971</v>
      </c>
      <c r="B1519" s="3" t="s">
        <v>1871</v>
      </c>
      <c r="C1519" s="3" t="s">
        <v>1872</v>
      </c>
      <c r="D1519" s="3" t="s">
        <v>708</v>
      </c>
      <c r="E1519" s="3" t="s">
        <v>363</v>
      </c>
      <c r="F1519" s="4">
        <v>80262</v>
      </c>
      <c r="G1519" s="2">
        <v>2800</v>
      </c>
      <c r="H1519" s="5">
        <v>44432</v>
      </c>
      <c r="I1519" s="5" t="str">
        <f>TEXT(H1519, "d")</f>
        <v>24</v>
      </c>
      <c r="J1519" s="5" t="str">
        <f>TEXT(H1519, "mmm")</f>
        <v>Aug</v>
      </c>
      <c r="K1519" s="5" t="str">
        <f>TEXT(H1519, "yyyy")</f>
        <v>2021</v>
      </c>
      <c r="L1519" s="4">
        <v>4</v>
      </c>
      <c r="M1519" s="4">
        <v>19.989999999999998</v>
      </c>
      <c r="N1519" s="3" t="s">
        <v>493</v>
      </c>
      <c r="O1519" s="3" t="s">
        <v>37</v>
      </c>
      <c r="P1519" s="3">
        <f xml:space="preserve"> L1519 * M1519</f>
        <v>79.959999999999994</v>
      </c>
    </row>
    <row r="1520" spans="1:16" x14ac:dyDescent="0.25">
      <c r="A1520" s="2">
        <v>971</v>
      </c>
      <c r="B1520" s="3" t="s">
        <v>1871</v>
      </c>
      <c r="C1520" s="3" t="s">
        <v>1872</v>
      </c>
      <c r="D1520" s="3" t="s">
        <v>708</v>
      </c>
      <c r="E1520" s="3" t="s">
        <v>363</v>
      </c>
      <c r="F1520" s="4">
        <v>80262</v>
      </c>
      <c r="G1520" s="2">
        <v>3170</v>
      </c>
      <c r="H1520" s="5">
        <v>44522</v>
      </c>
      <c r="I1520" s="5" t="str">
        <f>TEXT(H1520, "d")</f>
        <v>22</v>
      </c>
      <c r="J1520" s="5" t="str">
        <f>TEXT(H1520, "mmm")</f>
        <v>Nov</v>
      </c>
      <c r="K1520" s="5" t="str">
        <f>TEXT(H1520, "yyyy")</f>
        <v>2021</v>
      </c>
      <c r="L1520" s="4">
        <v>4</v>
      </c>
      <c r="M1520" s="4">
        <v>19.5</v>
      </c>
      <c r="N1520" s="3" t="s">
        <v>439</v>
      </c>
      <c r="O1520" s="3" t="s">
        <v>37</v>
      </c>
      <c r="P1520" s="3">
        <f xml:space="preserve"> L1520 * M1520</f>
        <v>78</v>
      </c>
    </row>
    <row r="1521" spans="1:16" x14ac:dyDescent="0.25">
      <c r="A1521" s="2">
        <v>972</v>
      </c>
      <c r="B1521" s="3" t="s">
        <v>1873</v>
      </c>
      <c r="C1521" s="3" t="s">
        <v>1874</v>
      </c>
      <c r="D1521" s="3" t="s">
        <v>146</v>
      </c>
      <c r="E1521" s="3" t="s">
        <v>23</v>
      </c>
      <c r="F1521" s="4">
        <v>10045</v>
      </c>
      <c r="G1521" s="2">
        <v>1584</v>
      </c>
      <c r="H1521" s="5">
        <v>44172</v>
      </c>
      <c r="I1521" s="5" t="str">
        <f>TEXT(H1521, "d")</f>
        <v>7</v>
      </c>
      <c r="J1521" s="5" t="str">
        <f>TEXT(H1521, "mmm")</f>
        <v>Dec</v>
      </c>
      <c r="K1521" s="5" t="str">
        <f>TEXT(H1521, "yyyy")</f>
        <v>2020</v>
      </c>
      <c r="L1521" s="4">
        <v>3</v>
      </c>
      <c r="M1521" s="4">
        <v>12.99</v>
      </c>
      <c r="N1521" s="3" t="s">
        <v>67</v>
      </c>
      <c r="O1521" s="3" t="s">
        <v>37</v>
      </c>
      <c r="P1521" s="3">
        <f xml:space="preserve"> L1521 * M1521</f>
        <v>38.97</v>
      </c>
    </row>
    <row r="1522" spans="1:16" x14ac:dyDescent="0.25">
      <c r="A1522" s="2">
        <v>973</v>
      </c>
      <c r="B1522" s="3" t="s">
        <v>1875</v>
      </c>
      <c r="C1522" s="3" t="s">
        <v>1876</v>
      </c>
      <c r="D1522" s="3" t="s">
        <v>878</v>
      </c>
      <c r="E1522" s="3" t="s">
        <v>81</v>
      </c>
      <c r="F1522" s="4">
        <v>33134</v>
      </c>
      <c r="G1522" s="2">
        <v>245</v>
      </c>
      <c r="H1522" s="5">
        <v>43879</v>
      </c>
      <c r="I1522" s="5" t="str">
        <f>TEXT(H1522, "d")</f>
        <v>18</v>
      </c>
      <c r="J1522" s="5" t="str">
        <f>TEXT(H1522, "mmm")</f>
        <v>Feb</v>
      </c>
      <c r="K1522" s="5" t="str">
        <f>TEXT(H1522, "yyyy")</f>
        <v>2020</v>
      </c>
      <c r="L1522" s="4">
        <v>4</v>
      </c>
      <c r="M1522" s="4">
        <v>167</v>
      </c>
      <c r="N1522" s="3" t="s">
        <v>90</v>
      </c>
      <c r="O1522" s="3" t="s">
        <v>44</v>
      </c>
      <c r="P1522" s="3">
        <f xml:space="preserve"> L1522 * M1522</f>
        <v>668</v>
      </c>
    </row>
    <row r="1523" spans="1:16" x14ac:dyDescent="0.25">
      <c r="A1523" s="2">
        <v>973</v>
      </c>
      <c r="B1523" s="3" t="s">
        <v>1875</v>
      </c>
      <c r="C1523" s="3" t="s">
        <v>1876</v>
      </c>
      <c r="D1523" s="3" t="s">
        <v>878</v>
      </c>
      <c r="E1523" s="3" t="s">
        <v>81</v>
      </c>
      <c r="F1523" s="4">
        <v>33134</v>
      </c>
      <c r="G1523" s="2">
        <v>2518</v>
      </c>
      <c r="H1523" s="5">
        <v>44369</v>
      </c>
      <c r="I1523" s="5" t="str">
        <f>TEXT(H1523, "d")</f>
        <v>22</v>
      </c>
      <c r="J1523" s="5" t="str">
        <f>TEXT(H1523, "mmm")</f>
        <v>Jun</v>
      </c>
      <c r="K1523" s="5" t="str">
        <f>TEXT(H1523, "yyyy")</f>
        <v>2021</v>
      </c>
      <c r="L1523" s="4">
        <v>1</v>
      </c>
      <c r="M1523" s="4">
        <v>8.99</v>
      </c>
      <c r="N1523" s="3" t="s">
        <v>18</v>
      </c>
      <c r="O1523" s="3" t="s">
        <v>19</v>
      </c>
      <c r="P1523" s="3">
        <f xml:space="preserve"> L1523 * M1523</f>
        <v>8.99</v>
      </c>
    </row>
    <row r="1524" spans="1:16" x14ac:dyDescent="0.25">
      <c r="A1524" s="2">
        <v>974</v>
      </c>
      <c r="B1524" s="3" t="s">
        <v>1877</v>
      </c>
      <c r="C1524" s="3" t="s">
        <v>1878</v>
      </c>
      <c r="D1524" s="3" t="s">
        <v>597</v>
      </c>
      <c r="E1524" s="3" t="s">
        <v>14</v>
      </c>
      <c r="F1524" s="4">
        <v>99260</v>
      </c>
      <c r="G1524" s="2">
        <v>1080</v>
      </c>
      <c r="H1524" s="5">
        <v>44064</v>
      </c>
      <c r="I1524" s="5" t="str">
        <f>TEXT(H1524, "d")</f>
        <v>21</v>
      </c>
      <c r="J1524" s="5" t="str">
        <f>TEXT(H1524, "mmm")</f>
        <v>Aug</v>
      </c>
      <c r="K1524" s="5" t="str">
        <f>TEXT(H1524, "yyyy")</f>
        <v>2020</v>
      </c>
      <c r="L1524" s="4">
        <v>5</v>
      </c>
      <c r="M1524" s="4">
        <v>179</v>
      </c>
      <c r="N1524" s="3" t="s">
        <v>64</v>
      </c>
      <c r="O1524" s="3" t="s">
        <v>44</v>
      </c>
      <c r="P1524" s="3">
        <f xml:space="preserve"> L1524 * M1524</f>
        <v>895</v>
      </c>
    </row>
    <row r="1525" spans="1:16" x14ac:dyDescent="0.25">
      <c r="A1525" s="2">
        <v>974</v>
      </c>
      <c r="B1525" s="3" t="s">
        <v>1877</v>
      </c>
      <c r="C1525" s="3" t="s">
        <v>1878</v>
      </c>
      <c r="D1525" s="3" t="s">
        <v>597</v>
      </c>
      <c r="E1525" s="3" t="s">
        <v>14</v>
      </c>
      <c r="F1525" s="4">
        <v>99260</v>
      </c>
      <c r="G1525" s="2">
        <v>2214</v>
      </c>
      <c r="H1525" s="5">
        <v>44307</v>
      </c>
      <c r="I1525" s="5" t="str">
        <f>TEXT(H1525, "d")</f>
        <v>21</v>
      </c>
      <c r="J1525" s="5" t="str">
        <f>TEXT(H1525, "mmm")</f>
        <v>Apr</v>
      </c>
      <c r="K1525" s="5" t="str">
        <f>TEXT(H1525, "yyyy")</f>
        <v>2021</v>
      </c>
      <c r="L1525" s="4">
        <v>5</v>
      </c>
      <c r="M1525" s="4">
        <v>10.99</v>
      </c>
      <c r="N1525" s="3" t="s">
        <v>316</v>
      </c>
      <c r="O1525" s="3" t="s">
        <v>19</v>
      </c>
      <c r="P1525" s="3">
        <f xml:space="preserve"> L1525 * M1525</f>
        <v>54.95</v>
      </c>
    </row>
    <row r="1526" spans="1:16" x14ac:dyDescent="0.25">
      <c r="A1526" s="2">
        <v>976</v>
      </c>
      <c r="B1526" s="3" t="s">
        <v>1879</v>
      </c>
      <c r="C1526" s="3" t="s">
        <v>1880</v>
      </c>
      <c r="D1526" s="3" t="s">
        <v>1297</v>
      </c>
      <c r="E1526" s="3" t="s">
        <v>201</v>
      </c>
      <c r="F1526" s="4">
        <v>49560</v>
      </c>
      <c r="G1526" s="2">
        <v>782</v>
      </c>
      <c r="H1526" s="5">
        <v>43998</v>
      </c>
      <c r="I1526" s="5" t="str">
        <f>TEXT(H1526, "d")</f>
        <v>16</v>
      </c>
      <c r="J1526" s="5" t="str">
        <f>TEXT(H1526, "mmm")</f>
        <v>Jun</v>
      </c>
      <c r="K1526" s="5" t="str">
        <f>TEXT(H1526, "yyyy")</f>
        <v>2020</v>
      </c>
      <c r="L1526" s="4">
        <v>4</v>
      </c>
      <c r="M1526" s="4">
        <v>11.99</v>
      </c>
      <c r="N1526" s="3" t="s">
        <v>62</v>
      </c>
      <c r="O1526" s="3" t="s">
        <v>19</v>
      </c>
      <c r="P1526" s="3">
        <f xml:space="preserve"> L1526 * M1526</f>
        <v>47.96</v>
      </c>
    </row>
    <row r="1527" spans="1:16" x14ac:dyDescent="0.25">
      <c r="A1527" s="2">
        <v>976</v>
      </c>
      <c r="B1527" s="3" t="s">
        <v>1879</v>
      </c>
      <c r="C1527" s="3" t="s">
        <v>1880</v>
      </c>
      <c r="D1527" s="3" t="s">
        <v>1297</v>
      </c>
      <c r="E1527" s="3" t="s">
        <v>201</v>
      </c>
      <c r="F1527" s="4">
        <v>49560</v>
      </c>
      <c r="G1527" s="2">
        <v>788</v>
      </c>
      <c r="H1527" s="5">
        <v>43999</v>
      </c>
      <c r="I1527" s="5" t="str">
        <f>TEXT(H1527, "d")</f>
        <v>17</v>
      </c>
      <c r="J1527" s="5" t="str">
        <f>TEXT(H1527, "mmm")</f>
        <v>Jun</v>
      </c>
      <c r="K1527" s="5" t="str">
        <f>TEXT(H1527, "yyyy")</f>
        <v>2020</v>
      </c>
      <c r="L1527" s="4">
        <v>6</v>
      </c>
      <c r="M1527" s="4">
        <v>27.5</v>
      </c>
      <c r="N1527" s="3" t="s">
        <v>24</v>
      </c>
      <c r="O1527" s="3" t="s">
        <v>17</v>
      </c>
      <c r="P1527" s="3">
        <f xml:space="preserve"> L1527 * M1527</f>
        <v>165</v>
      </c>
    </row>
    <row r="1528" spans="1:16" x14ac:dyDescent="0.25">
      <c r="A1528" s="2">
        <v>976</v>
      </c>
      <c r="B1528" s="3" t="s">
        <v>1879</v>
      </c>
      <c r="C1528" s="3" t="s">
        <v>1880</v>
      </c>
      <c r="D1528" s="3" t="s">
        <v>1297</v>
      </c>
      <c r="E1528" s="3" t="s">
        <v>201</v>
      </c>
      <c r="F1528" s="4">
        <v>49560</v>
      </c>
      <c r="G1528" s="2">
        <v>2893</v>
      </c>
      <c r="H1528" s="5">
        <v>44453</v>
      </c>
      <c r="I1528" s="5" t="str">
        <f>TEXT(H1528, "d")</f>
        <v>14</v>
      </c>
      <c r="J1528" s="5" t="str">
        <f>TEXT(H1528, "mmm")</f>
        <v>Sep</v>
      </c>
      <c r="K1528" s="5" t="str">
        <f>TEXT(H1528, "yyyy")</f>
        <v>2021</v>
      </c>
      <c r="L1528" s="4">
        <v>5</v>
      </c>
      <c r="M1528" s="4">
        <v>599</v>
      </c>
      <c r="N1528" s="3" t="s">
        <v>89</v>
      </c>
      <c r="O1528" s="3" t="s">
        <v>30</v>
      </c>
      <c r="P1528" s="3">
        <f xml:space="preserve"> L1528 * M1528</f>
        <v>2995</v>
      </c>
    </row>
    <row r="1529" spans="1:16" x14ac:dyDescent="0.25">
      <c r="A1529" s="2">
        <v>977</v>
      </c>
      <c r="B1529" s="3" t="s">
        <v>1881</v>
      </c>
      <c r="C1529" s="3" t="s">
        <v>1882</v>
      </c>
      <c r="D1529" s="3" t="s">
        <v>285</v>
      </c>
      <c r="E1529" s="3" t="s">
        <v>201</v>
      </c>
      <c r="F1529" s="4">
        <v>48217</v>
      </c>
      <c r="G1529" s="2">
        <v>2481</v>
      </c>
      <c r="H1529" s="5">
        <v>44363</v>
      </c>
      <c r="I1529" s="5" t="str">
        <f>TEXT(H1529, "d")</f>
        <v>16</v>
      </c>
      <c r="J1529" s="5" t="str">
        <f>TEXT(H1529, "mmm")</f>
        <v>Jun</v>
      </c>
      <c r="K1529" s="5" t="str">
        <f>TEXT(H1529, "yyyy")</f>
        <v>2021</v>
      </c>
      <c r="L1529" s="4">
        <v>4</v>
      </c>
      <c r="M1529" s="4">
        <v>13.99</v>
      </c>
      <c r="N1529" s="3" t="s">
        <v>551</v>
      </c>
      <c r="O1529" s="3" t="s">
        <v>37</v>
      </c>
      <c r="P1529" s="3">
        <f xml:space="preserve"> L1529 * M1529</f>
        <v>55.96</v>
      </c>
    </row>
    <row r="1530" spans="1:16" x14ac:dyDescent="0.25">
      <c r="A1530" s="2">
        <v>978</v>
      </c>
      <c r="B1530" s="3" t="s">
        <v>1291</v>
      </c>
      <c r="C1530" s="3" t="s">
        <v>1883</v>
      </c>
      <c r="D1530" s="3" t="s">
        <v>1690</v>
      </c>
      <c r="E1530" s="3" t="s">
        <v>57</v>
      </c>
      <c r="F1530" s="4">
        <v>86305</v>
      </c>
      <c r="G1530" s="2">
        <v>1209</v>
      </c>
      <c r="H1530" s="5">
        <v>44090</v>
      </c>
      <c r="I1530" s="5" t="str">
        <f>TEXT(H1530, "d")</f>
        <v>16</v>
      </c>
      <c r="J1530" s="5" t="str">
        <f>TEXT(H1530, "mmm")</f>
        <v>Sep</v>
      </c>
      <c r="K1530" s="5" t="str">
        <f>TEXT(H1530, "yyyy")</f>
        <v>2020</v>
      </c>
      <c r="L1530" s="4">
        <v>4</v>
      </c>
      <c r="M1530" s="4">
        <v>58.95</v>
      </c>
      <c r="N1530" s="3" t="s">
        <v>301</v>
      </c>
      <c r="O1530" s="3" t="s">
        <v>44</v>
      </c>
      <c r="P1530" s="3">
        <f xml:space="preserve"> L1530 * M1530</f>
        <v>235.8</v>
      </c>
    </row>
    <row r="1531" spans="1:16" x14ac:dyDescent="0.25">
      <c r="A1531" s="2">
        <v>978</v>
      </c>
      <c r="B1531" s="3" t="s">
        <v>1291</v>
      </c>
      <c r="C1531" s="3" t="s">
        <v>1883</v>
      </c>
      <c r="D1531" s="3" t="s">
        <v>1690</v>
      </c>
      <c r="E1531" s="3" t="s">
        <v>57</v>
      </c>
      <c r="F1531" s="4">
        <v>86305</v>
      </c>
      <c r="G1531" s="2">
        <v>1947</v>
      </c>
      <c r="H1531" s="5">
        <v>44248</v>
      </c>
      <c r="I1531" s="5" t="str">
        <f>TEXT(H1531, "d")</f>
        <v>21</v>
      </c>
      <c r="J1531" s="5" t="str">
        <f>TEXT(H1531, "mmm")</f>
        <v>Feb</v>
      </c>
      <c r="K1531" s="5" t="str">
        <f>TEXT(H1531, "yyyy")</f>
        <v>2021</v>
      </c>
      <c r="L1531" s="4">
        <v>3</v>
      </c>
      <c r="M1531" s="4">
        <v>49.95</v>
      </c>
      <c r="N1531" s="3" t="s">
        <v>142</v>
      </c>
      <c r="O1531" s="3" t="s">
        <v>17</v>
      </c>
      <c r="P1531" s="3">
        <f xml:space="preserve"> L1531 * M1531</f>
        <v>149.85000000000002</v>
      </c>
    </row>
    <row r="1532" spans="1:16" x14ac:dyDescent="0.25">
      <c r="A1532" s="2">
        <v>979</v>
      </c>
      <c r="B1532" s="3" t="s">
        <v>1884</v>
      </c>
      <c r="C1532" s="3" t="s">
        <v>1885</v>
      </c>
      <c r="D1532" s="3" t="s">
        <v>1886</v>
      </c>
      <c r="E1532" s="3" t="s">
        <v>28</v>
      </c>
      <c r="F1532" s="4">
        <v>30096</v>
      </c>
      <c r="G1532" s="2">
        <v>459</v>
      </c>
      <c r="H1532" s="5">
        <v>43926</v>
      </c>
      <c r="I1532" s="5" t="str">
        <f>TEXT(H1532, "d")</f>
        <v>5</v>
      </c>
      <c r="J1532" s="5" t="str">
        <f>TEXT(H1532, "mmm")</f>
        <v>Apr</v>
      </c>
      <c r="K1532" s="5" t="str">
        <f>TEXT(H1532, "yyyy")</f>
        <v>2020</v>
      </c>
      <c r="L1532" s="4">
        <v>2</v>
      </c>
      <c r="M1532" s="4">
        <v>89.95</v>
      </c>
      <c r="N1532" s="3" t="s">
        <v>43</v>
      </c>
      <c r="O1532" s="3" t="s">
        <v>44</v>
      </c>
      <c r="P1532" s="3">
        <f xml:space="preserve"> L1532 * M1532</f>
        <v>179.9</v>
      </c>
    </row>
    <row r="1533" spans="1:16" x14ac:dyDescent="0.25">
      <c r="A1533" s="2">
        <v>980</v>
      </c>
      <c r="B1533" s="3" t="s">
        <v>1887</v>
      </c>
      <c r="C1533" s="3" t="s">
        <v>1888</v>
      </c>
      <c r="D1533" s="3" t="s">
        <v>231</v>
      </c>
      <c r="E1533" s="3" t="s">
        <v>14</v>
      </c>
      <c r="F1533" s="4">
        <v>98405</v>
      </c>
      <c r="G1533" s="2">
        <v>2122</v>
      </c>
      <c r="H1533" s="5">
        <v>44287</v>
      </c>
      <c r="I1533" s="5" t="str">
        <f>TEXT(H1533, "d")</f>
        <v>1</v>
      </c>
      <c r="J1533" s="5" t="str">
        <f>TEXT(H1533, "mmm")</f>
        <v>Apr</v>
      </c>
      <c r="K1533" s="5" t="str">
        <f>TEXT(H1533, "yyyy")</f>
        <v>2021</v>
      </c>
      <c r="L1533" s="4">
        <v>1</v>
      </c>
      <c r="M1533" s="4">
        <v>29.99</v>
      </c>
      <c r="N1533" s="3" t="s">
        <v>155</v>
      </c>
      <c r="O1533" s="3" t="s">
        <v>17</v>
      </c>
      <c r="P1533" s="3">
        <f xml:space="preserve"> L1533 * M1533</f>
        <v>29.99</v>
      </c>
    </row>
    <row r="1534" spans="1:16" x14ac:dyDescent="0.25">
      <c r="A1534" s="2">
        <v>980</v>
      </c>
      <c r="B1534" s="3" t="s">
        <v>1887</v>
      </c>
      <c r="C1534" s="3" t="s">
        <v>1888</v>
      </c>
      <c r="D1534" s="3" t="s">
        <v>231</v>
      </c>
      <c r="E1534" s="3" t="s">
        <v>14</v>
      </c>
      <c r="F1534" s="4">
        <v>98405</v>
      </c>
      <c r="G1534" s="2">
        <v>3258</v>
      </c>
      <c r="H1534" s="5">
        <v>44541</v>
      </c>
      <c r="I1534" s="5" t="str">
        <f>TEXT(H1534, "d")</f>
        <v>11</v>
      </c>
      <c r="J1534" s="5" t="str">
        <f>TEXT(H1534, "mmm")</f>
        <v>Dec</v>
      </c>
      <c r="K1534" s="5" t="str">
        <f>TEXT(H1534, "yyyy")</f>
        <v>2021</v>
      </c>
      <c r="L1534" s="4">
        <v>2</v>
      </c>
      <c r="M1534" s="4">
        <v>16.989999999999998</v>
      </c>
      <c r="N1534" s="3" t="s">
        <v>305</v>
      </c>
      <c r="O1534" s="3" t="s">
        <v>37</v>
      </c>
      <c r="P1534" s="3">
        <f xml:space="preserve"> L1534 * M1534</f>
        <v>33.979999999999997</v>
      </c>
    </row>
    <row r="1535" spans="1:16" x14ac:dyDescent="0.25">
      <c r="A1535" s="2">
        <v>981</v>
      </c>
      <c r="B1535" s="3" t="s">
        <v>1889</v>
      </c>
      <c r="C1535" s="3" t="s">
        <v>1890</v>
      </c>
      <c r="D1535" s="3" t="s">
        <v>74</v>
      </c>
      <c r="E1535" s="3" t="s">
        <v>75</v>
      </c>
      <c r="F1535" s="4">
        <v>23293</v>
      </c>
      <c r="G1535" s="2">
        <v>311</v>
      </c>
      <c r="H1535" s="5">
        <v>43893</v>
      </c>
      <c r="I1535" s="5" t="str">
        <f>TEXT(H1535, "d")</f>
        <v>3</v>
      </c>
      <c r="J1535" s="5" t="str">
        <f>TEXT(H1535, "mmm")</f>
        <v>Mar</v>
      </c>
      <c r="K1535" s="5" t="str">
        <f>TEXT(H1535, "yyyy")</f>
        <v>2020</v>
      </c>
      <c r="L1535" s="4">
        <v>2</v>
      </c>
      <c r="M1535" s="4">
        <v>49</v>
      </c>
      <c r="N1535" s="3" t="s">
        <v>53</v>
      </c>
      <c r="O1535" s="3" t="s">
        <v>17</v>
      </c>
      <c r="P1535" s="3">
        <f xml:space="preserve"> L1535 * M1535</f>
        <v>98</v>
      </c>
    </row>
    <row r="1536" spans="1:16" x14ac:dyDescent="0.25">
      <c r="A1536" s="2">
        <v>981</v>
      </c>
      <c r="B1536" s="3" t="s">
        <v>1889</v>
      </c>
      <c r="C1536" s="3" t="s">
        <v>1890</v>
      </c>
      <c r="D1536" s="3" t="s">
        <v>74</v>
      </c>
      <c r="E1536" s="3" t="s">
        <v>75</v>
      </c>
      <c r="F1536" s="4">
        <v>23293</v>
      </c>
      <c r="G1536" s="2">
        <v>875</v>
      </c>
      <c r="H1536" s="5">
        <v>44019</v>
      </c>
      <c r="I1536" s="5" t="str">
        <f>TEXT(H1536, "d")</f>
        <v>7</v>
      </c>
      <c r="J1536" s="5" t="str">
        <f>TEXT(H1536, "mmm")</f>
        <v>Jul</v>
      </c>
      <c r="K1536" s="5" t="str">
        <f>TEXT(H1536, "yyyy")</f>
        <v>2020</v>
      </c>
      <c r="L1536" s="4">
        <v>4</v>
      </c>
      <c r="M1536" s="4">
        <v>16.75</v>
      </c>
      <c r="N1536" s="3" t="s">
        <v>262</v>
      </c>
      <c r="O1536" s="3" t="s">
        <v>37</v>
      </c>
      <c r="P1536" s="3">
        <f xml:space="preserve"> L1536 * M1536</f>
        <v>67</v>
      </c>
    </row>
    <row r="1537" spans="1:16" x14ac:dyDescent="0.25">
      <c r="A1537" s="2">
        <v>982</v>
      </c>
      <c r="B1537" s="3" t="s">
        <v>1891</v>
      </c>
      <c r="C1537" s="3" t="s">
        <v>1892</v>
      </c>
      <c r="D1537" s="3" t="s">
        <v>97</v>
      </c>
      <c r="E1537" s="3" t="s">
        <v>98</v>
      </c>
      <c r="F1537" s="4">
        <v>8695</v>
      </c>
      <c r="G1537" s="2">
        <v>1575</v>
      </c>
      <c r="H1537" s="5">
        <v>44170</v>
      </c>
      <c r="I1537" s="5" t="str">
        <f>TEXT(H1537, "d")</f>
        <v>5</v>
      </c>
      <c r="J1537" s="5" t="str">
        <f>TEXT(H1537, "mmm")</f>
        <v>Dec</v>
      </c>
      <c r="K1537" s="5" t="str">
        <f>TEXT(H1537, "yyyy")</f>
        <v>2020</v>
      </c>
      <c r="L1537" s="4">
        <v>4</v>
      </c>
      <c r="M1537" s="4">
        <v>28.99</v>
      </c>
      <c r="N1537" s="3" t="s">
        <v>213</v>
      </c>
      <c r="O1537" s="3" t="s">
        <v>17</v>
      </c>
      <c r="P1537" s="3">
        <f xml:space="preserve"> L1537 * M1537</f>
        <v>115.96</v>
      </c>
    </row>
    <row r="1538" spans="1:16" x14ac:dyDescent="0.25">
      <c r="A1538" s="2">
        <v>982</v>
      </c>
      <c r="B1538" s="3" t="s">
        <v>1891</v>
      </c>
      <c r="C1538" s="3" t="s">
        <v>1892</v>
      </c>
      <c r="D1538" s="3" t="s">
        <v>97</v>
      </c>
      <c r="E1538" s="3" t="s">
        <v>98</v>
      </c>
      <c r="F1538" s="4">
        <v>8695</v>
      </c>
      <c r="G1538" s="2">
        <v>2749</v>
      </c>
      <c r="H1538" s="5">
        <v>44419</v>
      </c>
      <c r="I1538" s="5" t="str">
        <f>TEXT(H1538, "d")</f>
        <v>11</v>
      </c>
      <c r="J1538" s="5" t="str">
        <f>TEXT(H1538, "mmm")</f>
        <v>Aug</v>
      </c>
      <c r="K1538" s="5" t="str">
        <f>TEXT(H1538, "yyyy")</f>
        <v>2021</v>
      </c>
      <c r="L1538" s="4">
        <v>4</v>
      </c>
      <c r="M1538" s="4">
        <v>44.95</v>
      </c>
      <c r="N1538" s="3" t="s">
        <v>603</v>
      </c>
      <c r="O1538" s="3" t="s">
        <v>17</v>
      </c>
      <c r="P1538" s="3">
        <f xml:space="preserve"> L1538 * M1538</f>
        <v>179.8</v>
      </c>
    </row>
    <row r="1539" spans="1:16" x14ac:dyDescent="0.25">
      <c r="A1539" s="2">
        <v>982</v>
      </c>
      <c r="B1539" s="3" t="s">
        <v>1891</v>
      </c>
      <c r="C1539" s="3" t="s">
        <v>1892</v>
      </c>
      <c r="D1539" s="3" t="s">
        <v>97</v>
      </c>
      <c r="E1539" s="3" t="s">
        <v>98</v>
      </c>
      <c r="F1539" s="4">
        <v>8695</v>
      </c>
      <c r="G1539" s="2">
        <v>3153</v>
      </c>
      <c r="H1539" s="5">
        <v>44519</v>
      </c>
      <c r="I1539" s="5" t="str">
        <f>TEXT(H1539, "d")</f>
        <v>19</v>
      </c>
      <c r="J1539" s="5" t="str">
        <f>TEXT(H1539, "mmm")</f>
        <v>Nov</v>
      </c>
      <c r="K1539" s="5" t="str">
        <f>TEXT(H1539, "yyyy")</f>
        <v>2021</v>
      </c>
      <c r="L1539" s="4">
        <v>4</v>
      </c>
      <c r="M1539" s="4">
        <v>11.99</v>
      </c>
      <c r="N1539" s="3" t="s">
        <v>62</v>
      </c>
      <c r="O1539" s="3" t="s">
        <v>19</v>
      </c>
      <c r="P1539" s="3">
        <f xml:space="preserve"> L1539 * M1539</f>
        <v>47.96</v>
      </c>
    </row>
    <row r="1540" spans="1:16" x14ac:dyDescent="0.25">
      <c r="A1540" s="2">
        <v>983</v>
      </c>
      <c r="B1540" s="3" t="s">
        <v>1893</v>
      </c>
      <c r="C1540" s="3" t="s">
        <v>1894</v>
      </c>
      <c r="D1540" s="3" t="s">
        <v>308</v>
      </c>
      <c r="E1540" s="3" t="s">
        <v>81</v>
      </c>
      <c r="F1540" s="4">
        <v>33994</v>
      </c>
      <c r="G1540" s="2">
        <v>2567</v>
      </c>
      <c r="H1540" s="5">
        <v>44378</v>
      </c>
      <c r="I1540" s="5" t="str">
        <f>TEXT(H1540, "d")</f>
        <v>1</v>
      </c>
      <c r="J1540" s="5" t="str">
        <f>TEXT(H1540, "mmm")</f>
        <v>Jul</v>
      </c>
      <c r="K1540" s="5" t="str">
        <f>TEXT(H1540, "yyyy")</f>
        <v>2021</v>
      </c>
      <c r="L1540" s="4">
        <v>2</v>
      </c>
      <c r="M1540" s="4">
        <v>20.95</v>
      </c>
      <c r="N1540" s="3" t="s">
        <v>193</v>
      </c>
      <c r="O1540" s="3" t="s">
        <v>37</v>
      </c>
      <c r="P1540" s="3">
        <f xml:space="preserve"> L1540 * M1540</f>
        <v>41.9</v>
      </c>
    </row>
    <row r="1541" spans="1:16" x14ac:dyDescent="0.25">
      <c r="A1541" s="2">
        <v>985</v>
      </c>
      <c r="B1541" s="3" t="s">
        <v>1895</v>
      </c>
      <c r="C1541" s="3" t="s">
        <v>1896</v>
      </c>
      <c r="D1541" s="3" t="s">
        <v>165</v>
      </c>
      <c r="E1541" s="3" t="s">
        <v>57</v>
      </c>
      <c r="F1541" s="4">
        <v>85045</v>
      </c>
      <c r="G1541" s="2">
        <v>2533</v>
      </c>
      <c r="H1541" s="5">
        <v>44372</v>
      </c>
      <c r="I1541" s="5" t="str">
        <f>TEXT(H1541, "d")</f>
        <v>25</v>
      </c>
      <c r="J1541" s="5" t="str">
        <f>TEXT(H1541, "mmm")</f>
        <v>Jun</v>
      </c>
      <c r="K1541" s="5" t="str">
        <f>TEXT(H1541, "yyyy")</f>
        <v>2021</v>
      </c>
      <c r="L1541" s="4">
        <v>1</v>
      </c>
      <c r="M1541" s="4">
        <v>899</v>
      </c>
      <c r="N1541" s="3" t="s">
        <v>167</v>
      </c>
      <c r="O1541" s="3" t="s">
        <v>30</v>
      </c>
      <c r="P1541" s="3">
        <f xml:space="preserve"> L1541 * M1541</f>
        <v>899</v>
      </c>
    </row>
    <row r="1542" spans="1:16" x14ac:dyDescent="0.25">
      <c r="A1542" s="2">
        <v>987</v>
      </c>
      <c r="B1542" s="3" t="s">
        <v>1897</v>
      </c>
      <c r="C1542" s="3" t="s">
        <v>1898</v>
      </c>
      <c r="D1542" s="3" t="s">
        <v>708</v>
      </c>
      <c r="E1542" s="3" t="s">
        <v>363</v>
      </c>
      <c r="F1542" s="4">
        <v>80262</v>
      </c>
      <c r="G1542" s="2">
        <v>1876</v>
      </c>
      <c r="H1542" s="5">
        <v>44234</v>
      </c>
      <c r="I1542" s="5" t="str">
        <f>TEXT(H1542, "d")</f>
        <v>7</v>
      </c>
      <c r="J1542" s="5" t="str">
        <f>TEXT(H1542, "mmm")</f>
        <v>Feb</v>
      </c>
      <c r="K1542" s="5" t="str">
        <f>TEXT(H1542, "yyyy")</f>
        <v>2021</v>
      </c>
      <c r="L1542" s="4">
        <v>3</v>
      </c>
      <c r="M1542" s="4">
        <v>189</v>
      </c>
      <c r="N1542" s="3" t="s">
        <v>116</v>
      </c>
      <c r="O1542" s="3" t="s">
        <v>106</v>
      </c>
      <c r="P1542" s="3">
        <f xml:space="preserve"> L1542 * M1542</f>
        <v>567</v>
      </c>
    </row>
    <row r="1543" spans="1:16" x14ac:dyDescent="0.25">
      <c r="A1543" s="2">
        <v>987</v>
      </c>
      <c r="B1543" s="3" t="s">
        <v>1897</v>
      </c>
      <c r="C1543" s="3" t="s">
        <v>1898</v>
      </c>
      <c r="D1543" s="3" t="s">
        <v>708</v>
      </c>
      <c r="E1543" s="3" t="s">
        <v>363</v>
      </c>
      <c r="F1543" s="4">
        <v>80262</v>
      </c>
      <c r="G1543" s="2">
        <v>2588</v>
      </c>
      <c r="H1543" s="5">
        <v>44383</v>
      </c>
      <c r="I1543" s="5" t="str">
        <f>TEXT(H1543, "d")</f>
        <v>6</v>
      </c>
      <c r="J1543" s="5" t="str">
        <f>TEXT(H1543, "mmm")</f>
        <v>Jul</v>
      </c>
      <c r="K1543" s="5" t="str">
        <f>TEXT(H1543, "yyyy")</f>
        <v>2021</v>
      </c>
      <c r="L1543" s="4">
        <v>4</v>
      </c>
      <c r="M1543" s="4">
        <v>179</v>
      </c>
      <c r="N1543" s="3" t="s">
        <v>64</v>
      </c>
      <c r="O1543" s="3" t="s">
        <v>44</v>
      </c>
      <c r="P1543" s="3">
        <f xml:space="preserve"> L1543 * M1543</f>
        <v>716</v>
      </c>
    </row>
    <row r="1544" spans="1:16" x14ac:dyDescent="0.25">
      <c r="A1544" s="2">
        <v>988</v>
      </c>
      <c r="B1544" s="3" t="s">
        <v>1899</v>
      </c>
      <c r="C1544" s="3" t="s">
        <v>1900</v>
      </c>
      <c r="D1544" s="3" t="s">
        <v>1108</v>
      </c>
      <c r="E1544" s="3" t="s">
        <v>115</v>
      </c>
      <c r="F1544" s="4">
        <v>38143</v>
      </c>
      <c r="G1544" s="2">
        <v>1441</v>
      </c>
      <c r="H1544" s="5">
        <v>44138</v>
      </c>
      <c r="I1544" s="5" t="str">
        <f>TEXT(H1544, "d")</f>
        <v>3</v>
      </c>
      <c r="J1544" s="5" t="str">
        <f>TEXT(H1544, "mmm")</f>
        <v>Nov</v>
      </c>
      <c r="K1544" s="5" t="str">
        <f>TEXT(H1544, "yyyy")</f>
        <v>2020</v>
      </c>
      <c r="L1544" s="4">
        <v>2</v>
      </c>
      <c r="M1544" s="4">
        <v>455</v>
      </c>
      <c r="N1544" s="3" t="s">
        <v>58</v>
      </c>
      <c r="O1544" s="3" t="s">
        <v>59</v>
      </c>
      <c r="P1544" s="3">
        <f xml:space="preserve"> L1544 * M1544</f>
        <v>910</v>
      </c>
    </row>
    <row r="1545" spans="1:16" x14ac:dyDescent="0.25">
      <c r="A1545" s="2">
        <v>988</v>
      </c>
      <c r="B1545" s="3" t="s">
        <v>1899</v>
      </c>
      <c r="C1545" s="3" t="s">
        <v>1900</v>
      </c>
      <c r="D1545" s="3" t="s">
        <v>1108</v>
      </c>
      <c r="E1545" s="3" t="s">
        <v>115</v>
      </c>
      <c r="F1545" s="4">
        <v>38143</v>
      </c>
      <c r="G1545" s="2">
        <v>2059</v>
      </c>
      <c r="H1545" s="5">
        <v>44273</v>
      </c>
      <c r="I1545" s="5" t="str">
        <f>TEXT(H1545, "d")</f>
        <v>18</v>
      </c>
      <c r="J1545" s="5" t="str">
        <f>TEXT(H1545, "mmm")</f>
        <v>Mar</v>
      </c>
      <c r="K1545" s="5" t="str">
        <f>TEXT(H1545, "yyyy")</f>
        <v>2021</v>
      </c>
      <c r="L1545" s="4">
        <v>3</v>
      </c>
      <c r="M1545" s="4">
        <v>24.95</v>
      </c>
      <c r="N1545" s="3" t="s">
        <v>224</v>
      </c>
      <c r="O1545" s="3" t="s">
        <v>37</v>
      </c>
      <c r="P1545" s="3">
        <f xml:space="preserve"> L1545 * M1545</f>
        <v>74.849999999999994</v>
      </c>
    </row>
    <row r="1546" spans="1:16" x14ac:dyDescent="0.25">
      <c r="A1546" s="2">
        <v>990</v>
      </c>
      <c r="B1546" s="3" t="s">
        <v>1901</v>
      </c>
      <c r="C1546" s="3" t="s">
        <v>1902</v>
      </c>
      <c r="D1546" s="3" t="s">
        <v>216</v>
      </c>
      <c r="E1546" s="3" t="s">
        <v>41</v>
      </c>
      <c r="F1546" s="4">
        <v>95108</v>
      </c>
      <c r="G1546" s="2">
        <v>2210</v>
      </c>
      <c r="H1546" s="5">
        <v>44306</v>
      </c>
      <c r="I1546" s="5" t="str">
        <f>TEXT(H1546, "d")</f>
        <v>20</v>
      </c>
      <c r="J1546" s="5" t="str">
        <f>TEXT(H1546, "mmm")</f>
        <v>Apr</v>
      </c>
      <c r="K1546" s="5" t="str">
        <f>TEXT(H1546, "yyyy")</f>
        <v>2021</v>
      </c>
      <c r="L1546" s="4">
        <v>3</v>
      </c>
      <c r="M1546" s="4">
        <v>29.99</v>
      </c>
      <c r="N1546" s="3" t="s">
        <v>16</v>
      </c>
      <c r="O1546" s="3" t="s">
        <v>17</v>
      </c>
      <c r="P1546" s="3">
        <f xml:space="preserve"> L1546 * M1546</f>
        <v>89.97</v>
      </c>
    </row>
    <row r="1547" spans="1:16" x14ac:dyDescent="0.25">
      <c r="A1547" s="2">
        <v>991</v>
      </c>
      <c r="B1547" s="3" t="s">
        <v>1903</v>
      </c>
      <c r="C1547" s="3" t="s">
        <v>1904</v>
      </c>
      <c r="D1547" s="3" t="s">
        <v>999</v>
      </c>
      <c r="E1547" s="3" t="s">
        <v>162</v>
      </c>
      <c r="F1547" s="4">
        <v>45440</v>
      </c>
      <c r="G1547" s="2">
        <v>2046</v>
      </c>
      <c r="H1547" s="5">
        <v>44269</v>
      </c>
      <c r="I1547" s="5" t="str">
        <f>TEXT(H1547, "d")</f>
        <v>14</v>
      </c>
      <c r="J1547" s="5" t="str">
        <f>TEXT(H1547, "mmm")</f>
        <v>Mar</v>
      </c>
      <c r="K1547" s="5" t="str">
        <f>TEXT(H1547, "yyyy")</f>
        <v>2021</v>
      </c>
      <c r="L1547" s="4">
        <v>2</v>
      </c>
      <c r="M1547" s="4">
        <v>16.989999999999998</v>
      </c>
      <c r="N1547" s="3" t="s">
        <v>336</v>
      </c>
      <c r="O1547" s="3" t="s">
        <v>37</v>
      </c>
      <c r="P1547" s="3">
        <f xml:space="preserve"> L1547 * M1547</f>
        <v>33.979999999999997</v>
      </c>
    </row>
    <row r="1548" spans="1:16" x14ac:dyDescent="0.25">
      <c r="A1548" s="2">
        <v>991</v>
      </c>
      <c r="B1548" s="3" t="s">
        <v>1903</v>
      </c>
      <c r="C1548" s="3" t="s">
        <v>1904</v>
      </c>
      <c r="D1548" s="3" t="s">
        <v>999</v>
      </c>
      <c r="E1548" s="3" t="s">
        <v>162</v>
      </c>
      <c r="F1548" s="4">
        <v>45440</v>
      </c>
      <c r="G1548" s="2">
        <v>3229</v>
      </c>
      <c r="H1548" s="5">
        <v>44536</v>
      </c>
      <c r="I1548" s="5" t="str">
        <f>TEXT(H1548, "d")</f>
        <v>6</v>
      </c>
      <c r="J1548" s="5" t="str">
        <f>TEXT(H1548, "mmm")</f>
        <v>Dec</v>
      </c>
      <c r="K1548" s="5" t="str">
        <f>TEXT(H1548, "yyyy")</f>
        <v>2021</v>
      </c>
      <c r="L1548" s="4">
        <v>5</v>
      </c>
      <c r="M1548" s="4">
        <v>19.5</v>
      </c>
      <c r="N1548" s="3" t="s">
        <v>439</v>
      </c>
      <c r="O1548" s="3" t="s">
        <v>37</v>
      </c>
      <c r="P1548" s="3">
        <f xml:space="preserve"> L1548 * M1548</f>
        <v>97.5</v>
      </c>
    </row>
    <row r="1549" spans="1:16" x14ac:dyDescent="0.25">
      <c r="A1549" s="2">
        <v>993</v>
      </c>
      <c r="B1549" s="3" t="s">
        <v>1905</v>
      </c>
      <c r="C1549" s="3" t="s">
        <v>1906</v>
      </c>
      <c r="D1549" s="3" t="s">
        <v>223</v>
      </c>
      <c r="E1549" s="3" t="s">
        <v>23</v>
      </c>
      <c r="F1549" s="4">
        <v>11231</v>
      </c>
      <c r="G1549" s="2">
        <v>2143</v>
      </c>
      <c r="H1549" s="5">
        <v>44291</v>
      </c>
      <c r="I1549" s="5" t="str">
        <f>TEXT(H1549, "d")</f>
        <v>5</v>
      </c>
      <c r="J1549" s="5" t="str">
        <f>TEXT(H1549, "mmm")</f>
        <v>Apr</v>
      </c>
      <c r="K1549" s="5" t="str">
        <f>TEXT(H1549, "yyyy")</f>
        <v>2021</v>
      </c>
      <c r="L1549" s="4">
        <v>1</v>
      </c>
      <c r="M1549" s="4">
        <v>214</v>
      </c>
      <c r="N1549" s="3" t="s">
        <v>171</v>
      </c>
      <c r="O1549" s="3" t="s">
        <v>106</v>
      </c>
      <c r="P1549" s="3">
        <f xml:space="preserve"> L1549 * M1549</f>
        <v>214</v>
      </c>
    </row>
    <row r="1550" spans="1:16" x14ac:dyDescent="0.25">
      <c r="A1550" s="2">
        <v>993</v>
      </c>
      <c r="B1550" s="3" t="s">
        <v>1905</v>
      </c>
      <c r="C1550" s="3" t="s">
        <v>1906</v>
      </c>
      <c r="D1550" s="3" t="s">
        <v>223</v>
      </c>
      <c r="E1550" s="3" t="s">
        <v>23</v>
      </c>
      <c r="F1550" s="4">
        <v>11231</v>
      </c>
      <c r="G1550" s="2">
        <v>2290</v>
      </c>
      <c r="H1550" s="5">
        <v>44322</v>
      </c>
      <c r="I1550" s="5" t="str">
        <f>TEXT(H1550, "d")</f>
        <v>6</v>
      </c>
      <c r="J1550" s="5" t="str">
        <f>TEXT(H1550, "mmm")</f>
        <v>May</v>
      </c>
      <c r="K1550" s="5" t="str">
        <f>TEXT(H1550, "yyyy")</f>
        <v>2021</v>
      </c>
      <c r="L1550" s="4">
        <v>4</v>
      </c>
      <c r="M1550" s="4">
        <v>19.5</v>
      </c>
      <c r="N1550" s="3" t="s">
        <v>217</v>
      </c>
      <c r="O1550" s="3" t="s">
        <v>37</v>
      </c>
      <c r="P1550" s="3">
        <f xml:space="preserve"> L1550 * M1550</f>
        <v>78</v>
      </c>
    </row>
    <row r="1551" spans="1:16" x14ac:dyDescent="0.25">
      <c r="A1551" s="2">
        <v>994</v>
      </c>
      <c r="B1551" s="3" t="s">
        <v>1907</v>
      </c>
      <c r="C1551" s="3" t="s">
        <v>1908</v>
      </c>
      <c r="D1551" s="3" t="s">
        <v>1342</v>
      </c>
      <c r="E1551" s="3" t="s">
        <v>34</v>
      </c>
      <c r="F1551" s="4">
        <v>76011</v>
      </c>
      <c r="G1551" s="2">
        <v>3002</v>
      </c>
      <c r="H1551" s="5">
        <v>44482</v>
      </c>
      <c r="I1551" s="5" t="str">
        <f>TEXT(H1551, "d")</f>
        <v>13</v>
      </c>
      <c r="J1551" s="5" t="str">
        <f>TEXT(H1551, "mmm")</f>
        <v>Oct</v>
      </c>
      <c r="K1551" s="5" t="str">
        <f>TEXT(H1551, "yyyy")</f>
        <v>2021</v>
      </c>
      <c r="L1551" s="4">
        <v>2</v>
      </c>
      <c r="M1551" s="4">
        <v>24.95</v>
      </c>
      <c r="N1551" s="3" t="s">
        <v>224</v>
      </c>
      <c r="O1551" s="3" t="s">
        <v>37</v>
      </c>
      <c r="P1551" s="3">
        <f xml:space="preserve"> L1551 * M1551</f>
        <v>49.9</v>
      </c>
    </row>
    <row r="1552" spans="1:16" x14ac:dyDescent="0.25">
      <c r="A1552" s="2">
        <v>994</v>
      </c>
      <c r="B1552" s="3" t="s">
        <v>1907</v>
      </c>
      <c r="C1552" s="3" t="s">
        <v>1908</v>
      </c>
      <c r="D1552" s="3" t="s">
        <v>1342</v>
      </c>
      <c r="E1552" s="3" t="s">
        <v>34</v>
      </c>
      <c r="F1552" s="4">
        <v>76011</v>
      </c>
      <c r="G1552" s="2">
        <v>3025</v>
      </c>
      <c r="H1552" s="5">
        <v>44488</v>
      </c>
      <c r="I1552" s="5" t="str">
        <f>TEXT(H1552, "d")</f>
        <v>19</v>
      </c>
      <c r="J1552" s="5" t="str">
        <f>TEXT(H1552, "mmm")</f>
        <v>Oct</v>
      </c>
      <c r="K1552" s="5" t="str">
        <f>TEXT(H1552, "yyyy")</f>
        <v>2021</v>
      </c>
      <c r="L1552" s="4">
        <v>4</v>
      </c>
      <c r="M1552" s="4">
        <v>16.989999999999998</v>
      </c>
      <c r="N1552" s="3" t="s">
        <v>305</v>
      </c>
      <c r="O1552" s="3" t="s">
        <v>37</v>
      </c>
      <c r="P1552" s="3">
        <f xml:space="preserve"> L1552 * M1552</f>
        <v>67.959999999999994</v>
      </c>
    </row>
    <row r="1553" spans="1:16" x14ac:dyDescent="0.25">
      <c r="A1553" s="2">
        <v>994</v>
      </c>
      <c r="B1553" s="3" t="s">
        <v>1907</v>
      </c>
      <c r="C1553" s="3" t="s">
        <v>1908</v>
      </c>
      <c r="D1553" s="3" t="s">
        <v>1342</v>
      </c>
      <c r="E1553" s="3" t="s">
        <v>34</v>
      </c>
      <c r="F1553" s="4">
        <v>76011</v>
      </c>
      <c r="G1553" s="2">
        <v>3086</v>
      </c>
      <c r="H1553" s="5">
        <v>44503</v>
      </c>
      <c r="I1553" s="5" t="str">
        <f>TEXT(H1553, "d")</f>
        <v>3</v>
      </c>
      <c r="J1553" s="5" t="str">
        <f>TEXT(H1553, "mmm")</f>
        <v>Nov</v>
      </c>
      <c r="K1553" s="5" t="str">
        <f>TEXT(H1553, "yyyy")</f>
        <v>2021</v>
      </c>
      <c r="L1553" s="4">
        <v>4</v>
      </c>
      <c r="M1553" s="4">
        <v>23.99</v>
      </c>
      <c r="N1553" s="3" t="s">
        <v>76</v>
      </c>
      <c r="O1553" s="3" t="s">
        <v>37</v>
      </c>
      <c r="P1553" s="3">
        <f xml:space="preserve"> L1553 * M1553</f>
        <v>95.96</v>
      </c>
    </row>
    <row r="1554" spans="1:16" x14ac:dyDescent="0.25">
      <c r="A1554" s="2">
        <v>995</v>
      </c>
      <c r="B1554" s="3" t="s">
        <v>1909</v>
      </c>
      <c r="C1554" s="3" t="s">
        <v>1910</v>
      </c>
      <c r="D1554" s="3" t="s">
        <v>216</v>
      </c>
      <c r="E1554" s="3" t="s">
        <v>41</v>
      </c>
      <c r="F1554" s="4">
        <v>95113</v>
      </c>
      <c r="G1554" s="2">
        <v>1281</v>
      </c>
      <c r="H1554" s="5">
        <v>44104</v>
      </c>
      <c r="I1554" s="5" t="str">
        <f>TEXT(H1554, "d")</f>
        <v>30</v>
      </c>
      <c r="J1554" s="5" t="str">
        <f>TEXT(H1554, "mmm")</f>
        <v>Sep</v>
      </c>
      <c r="K1554" s="5" t="str">
        <f>TEXT(H1554, "yyyy")</f>
        <v>2020</v>
      </c>
      <c r="L1554" s="4">
        <v>3</v>
      </c>
      <c r="M1554" s="4">
        <v>225</v>
      </c>
      <c r="N1554" s="3" t="s">
        <v>232</v>
      </c>
      <c r="O1554" s="3" t="s">
        <v>106</v>
      </c>
      <c r="P1554" s="3">
        <f xml:space="preserve"> L1554 * M1554</f>
        <v>675</v>
      </c>
    </row>
    <row r="1555" spans="1:16" x14ac:dyDescent="0.25">
      <c r="A1555" s="2">
        <v>995</v>
      </c>
      <c r="B1555" s="3" t="s">
        <v>1909</v>
      </c>
      <c r="C1555" s="3" t="s">
        <v>1910</v>
      </c>
      <c r="D1555" s="3" t="s">
        <v>216</v>
      </c>
      <c r="E1555" s="3" t="s">
        <v>41</v>
      </c>
      <c r="F1555" s="4">
        <v>95113</v>
      </c>
      <c r="G1555" s="2">
        <v>2937</v>
      </c>
      <c r="H1555" s="5">
        <v>44465</v>
      </c>
      <c r="I1555" s="5" t="str">
        <f>TEXT(H1555, "d")</f>
        <v>26</v>
      </c>
      <c r="J1555" s="5" t="str">
        <f>TEXT(H1555, "mmm")</f>
        <v>Sep</v>
      </c>
      <c r="K1555" s="5" t="str">
        <f>TEXT(H1555, "yyyy")</f>
        <v>2021</v>
      </c>
      <c r="L1555" s="4">
        <v>2</v>
      </c>
      <c r="M1555" s="4">
        <v>17.5</v>
      </c>
      <c r="N1555" s="3" t="s">
        <v>233</v>
      </c>
      <c r="O1555" s="3" t="s">
        <v>37</v>
      </c>
      <c r="P1555" s="3">
        <f xml:space="preserve"> L1555 * M1555</f>
        <v>35</v>
      </c>
    </row>
    <row r="1556" spans="1:16" x14ac:dyDescent="0.25">
      <c r="A1556" s="2">
        <v>997</v>
      </c>
      <c r="B1556" s="3" t="s">
        <v>1911</v>
      </c>
      <c r="C1556" s="3" t="s">
        <v>1912</v>
      </c>
      <c r="D1556" s="3" t="s">
        <v>1779</v>
      </c>
      <c r="E1556" s="3" t="s">
        <v>81</v>
      </c>
      <c r="F1556" s="4">
        <v>34276</v>
      </c>
      <c r="G1556" s="2">
        <v>20</v>
      </c>
      <c r="H1556" s="5">
        <v>43834</v>
      </c>
      <c r="I1556" s="5" t="str">
        <f>TEXT(H1556, "d")</f>
        <v>4</v>
      </c>
      <c r="J1556" s="5" t="str">
        <f>TEXT(H1556, "mmm")</f>
        <v>Jan</v>
      </c>
      <c r="K1556" s="5" t="str">
        <f>TEXT(H1556, "yyyy")</f>
        <v>2020</v>
      </c>
      <c r="L1556" s="4">
        <v>2</v>
      </c>
      <c r="M1556" s="4">
        <v>179</v>
      </c>
      <c r="N1556" s="3" t="s">
        <v>64</v>
      </c>
      <c r="O1556" s="3" t="s">
        <v>44</v>
      </c>
      <c r="P1556" s="3">
        <f xml:space="preserve"> L1556 * M1556</f>
        <v>358</v>
      </c>
    </row>
    <row r="1557" spans="1:16" x14ac:dyDescent="0.25">
      <c r="A1557" s="2">
        <v>997</v>
      </c>
      <c r="B1557" s="3" t="s">
        <v>1911</v>
      </c>
      <c r="C1557" s="3" t="s">
        <v>1912</v>
      </c>
      <c r="D1557" s="3" t="s">
        <v>1779</v>
      </c>
      <c r="E1557" s="3" t="s">
        <v>81</v>
      </c>
      <c r="F1557" s="4">
        <v>34276</v>
      </c>
      <c r="G1557" s="2">
        <v>1207</v>
      </c>
      <c r="H1557" s="5">
        <v>44090</v>
      </c>
      <c r="I1557" s="5" t="str">
        <f>TEXT(H1557, "d")</f>
        <v>16</v>
      </c>
      <c r="J1557" s="5" t="str">
        <f>TEXT(H1557, "mmm")</f>
        <v>Sep</v>
      </c>
      <c r="K1557" s="5" t="str">
        <f>TEXT(H1557, "yyyy")</f>
        <v>2020</v>
      </c>
      <c r="L1557" s="4">
        <v>3</v>
      </c>
      <c r="M1557" s="4">
        <v>49</v>
      </c>
      <c r="N1557" s="3" t="s">
        <v>53</v>
      </c>
      <c r="O1557" s="3" t="s">
        <v>17</v>
      </c>
      <c r="P1557" s="3">
        <f xml:space="preserve"> L1557 * M1557</f>
        <v>147</v>
      </c>
    </row>
    <row r="1558" spans="1:16" x14ac:dyDescent="0.25">
      <c r="A1558" s="2">
        <v>998</v>
      </c>
      <c r="B1558" s="3" t="s">
        <v>1913</v>
      </c>
      <c r="C1558" s="3" t="s">
        <v>1914</v>
      </c>
      <c r="D1558" s="3" t="s">
        <v>33</v>
      </c>
      <c r="E1558" s="3" t="s">
        <v>201</v>
      </c>
      <c r="F1558" s="4">
        <v>48670</v>
      </c>
      <c r="G1558" s="2">
        <v>1353</v>
      </c>
      <c r="H1558" s="5">
        <v>44119</v>
      </c>
      <c r="I1558" s="5" t="str">
        <f>TEXT(H1558, "d")</f>
        <v>15</v>
      </c>
      <c r="J1558" s="5" t="str">
        <f>TEXT(H1558, "mmm")</f>
        <v>Oct</v>
      </c>
      <c r="K1558" s="5" t="str">
        <f>TEXT(H1558, "yyyy")</f>
        <v>2020</v>
      </c>
      <c r="L1558" s="4">
        <v>3</v>
      </c>
      <c r="M1558" s="4">
        <v>11.99</v>
      </c>
      <c r="N1558" s="3" t="s">
        <v>62</v>
      </c>
      <c r="O1558" s="3" t="s">
        <v>19</v>
      </c>
      <c r="P1558" s="3">
        <f xml:space="preserve"> L1558 * M1558</f>
        <v>35.97</v>
      </c>
    </row>
    <row r="1559" spans="1:16" x14ac:dyDescent="0.25">
      <c r="A1559" s="2">
        <v>998</v>
      </c>
      <c r="B1559" s="3" t="s">
        <v>1913</v>
      </c>
      <c r="C1559" s="3" t="s">
        <v>1914</v>
      </c>
      <c r="D1559" s="3" t="s">
        <v>33</v>
      </c>
      <c r="E1559" s="3" t="s">
        <v>201</v>
      </c>
      <c r="F1559" s="4">
        <v>48670</v>
      </c>
      <c r="G1559" s="2">
        <v>2039</v>
      </c>
      <c r="H1559" s="5">
        <v>44268</v>
      </c>
      <c r="I1559" s="5" t="str">
        <f>TEXT(H1559, "d")</f>
        <v>13</v>
      </c>
      <c r="J1559" s="5" t="str">
        <f>TEXT(H1559, "mmm")</f>
        <v>Mar</v>
      </c>
      <c r="K1559" s="5" t="str">
        <f>TEXT(H1559, "yyyy")</f>
        <v>2021</v>
      </c>
      <c r="L1559" s="4">
        <v>3</v>
      </c>
      <c r="M1559" s="4">
        <v>49.95</v>
      </c>
      <c r="N1559" s="3" t="s">
        <v>142</v>
      </c>
      <c r="O1559" s="3" t="s">
        <v>17</v>
      </c>
      <c r="P1559" s="3">
        <f xml:space="preserve"> L1559 * M1559</f>
        <v>149.85000000000002</v>
      </c>
    </row>
    <row r="1560" spans="1:16" x14ac:dyDescent="0.25">
      <c r="A1560" s="2">
        <v>998</v>
      </c>
      <c r="B1560" s="3" t="s">
        <v>1913</v>
      </c>
      <c r="C1560" s="3" t="s">
        <v>1914</v>
      </c>
      <c r="D1560" s="3" t="s">
        <v>33</v>
      </c>
      <c r="E1560" s="3" t="s">
        <v>201</v>
      </c>
      <c r="F1560" s="4">
        <v>48670</v>
      </c>
      <c r="G1560" s="2">
        <v>3268</v>
      </c>
      <c r="H1560" s="5">
        <v>44544</v>
      </c>
      <c r="I1560" s="5" t="str">
        <f>TEXT(H1560, "d")</f>
        <v>14</v>
      </c>
      <c r="J1560" s="5" t="str">
        <f>TEXT(H1560, "mmm")</f>
        <v>Dec</v>
      </c>
      <c r="K1560" s="5" t="str">
        <f>TEXT(H1560, "yyyy")</f>
        <v>2021</v>
      </c>
      <c r="L1560" s="4">
        <v>5</v>
      </c>
      <c r="M1560" s="4">
        <v>250</v>
      </c>
      <c r="N1560" s="3" t="s">
        <v>77</v>
      </c>
      <c r="O1560" s="3" t="s">
        <v>59</v>
      </c>
      <c r="P1560" s="3">
        <f xml:space="preserve"> L1560 * M1560</f>
        <v>1250</v>
      </c>
    </row>
    <row r="1561" spans="1:16" x14ac:dyDescent="0.25">
      <c r="A1561" s="2">
        <v>999</v>
      </c>
      <c r="B1561" s="3" t="s">
        <v>1915</v>
      </c>
      <c r="C1561" s="3" t="s">
        <v>1916</v>
      </c>
      <c r="D1561" s="3" t="s">
        <v>179</v>
      </c>
      <c r="E1561" s="3" t="s">
        <v>141</v>
      </c>
      <c r="F1561" s="4">
        <v>62776</v>
      </c>
      <c r="G1561" s="2">
        <v>2071</v>
      </c>
      <c r="H1561" s="5">
        <v>44275</v>
      </c>
      <c r="I1561" s="5" t="str">
        <f>TEXT(H1561, "d")</f>
        <v>20</v>
      </c>
      <c r="J1561" s="5" t="str">
        <f>TEXT(H1561, "mmm")</f>
        <v>Mar</v>
      </c>
      <c r="K1561" s="5" t="str">
        <f>TEXT(H1561, "yyyy")</f>
        <v>2021</v>
      </c>
      <c r="L1561" s="4">
        <v>4</v>
      </c>
      <c r="M1561" s="4">
        <v>20.95</v>
      </c>
      <c r="N1561" s="3" t="s">
        <v>193</v>
      </c>
      <c r="O1561" s="3" t="s">
        <v>37</v>
      </c>
      <c r="P1561" s="3">
        <f xml:space="preserve"> L1561 * M1561</f>
        <v>83.8</v>
      </c>
    </row>
    <row r="1562" spans="1:16" x14ac:dyDescent="0.25">
      <c r="A1562" s="2">
        <v>1000</v>
      </c>
      <c r="B1562" s="3" t="s">
        <v>1917</v>
      </c>
      <c r="C1562" s="3" t="s">
        <v>1918</v>
      </c>
      <c r="D1562" s="3" t="s">
        <v>1779</v>
      </c>
      <c r="E1562" s="3" t="s">
        <v>81</v>
      </c>
      <c r="F1562" s="4">
        <v>34238</v>
      </c>
      <c r="G1562" s="2">
        <v>1384</v>
      </c>
      <c r="H1562" s="5">
        <v>44125</v>
      </c>
      <c r="I1562" s="5" t="str">
        <f>TEXT(H1562, "d")</f>
        <v>21</v>
      </c>
      <c r="J1562" s="5" t="str">
        <f>TEXT(H1562, "mmm")</f>
        <v>Oct</v>
      </c>
      <c r="K1562" s="5" t="str">
        <f>TEXT(H1562, "yyyy")</f>
        <v>2020</v>
      </c>
      <c r="L1562" s="4">
        <v>3</v>
      </c>
      <c r="M1562" s="4">
        <v>599</v>
      </c>
      <c r="N1562" s="3" t="s">
        <v>89</v>
      </c>
      <c r="O1562" s="3" t="s">
        <v>30</v>
      </c>
      <c r="P1562" s="3">
        <f xml:space="preserve"> L1562 * M1562</f>
        <v>1797</v>
      </c>
    </row>
    <row r="1563" spans="1:16" x14ac:dyDescent="0.25">
      <c r="A1563" s="2">
        <v>1001</v>
      </c>
      <c r="B1563" s="3" t="s">
        <v>1184</v>
      </c>
      <c r="C1563" s="3" t="s">
        <v>1919</v>
      </c>
      <c r="D1563" s="3" t="s">
        <v>390</v>
      </c>
      <c r="E1563" s="3" t="s">
        <v>150</v>
      </c>
      <c r="F1563" s="4">
        <v>46231</v>
      </c>
      <c r="G1563" s="2">
        <v>2022</v>
      </c>
      <c r="H1563" s="5">
        <v>44264</v>
      </c>
      <c r="I1563" s="5" t="str">
        <f>TEXT(H1563, "d")</f>
        <v>9</v>
      </c>
      <c r="J1563" s="5" t="str">
        <f>TEXT(H1563, "mmm")</f>
        <v>Mar</v>
      </c>
      <c r="K1563" s="5" t="str">
        <f>TEXT(H1563, "yyyy")</f>
        <v>2021</v>
      </c>
      <c r="L1563" s="4">
        <v>2</v>
      </c>
      <c r="M1563" s="4">
        <v>399</v>
      </c>
      <c r="N1563" s="3" t="s">
        <v>88</v>
      </c>
      <c r="O1563" s="3" t="s">
        <v>59</v>
      </c>
      <c r="P1563" s="3">
        <f xml:space="preserve"> L1563 * M1563</f>
        <v>798</v>
      </c>
    </row>
    <row r="1564" spans="1:16" x14ac:dyDescent="0.25">
      <c r="A1564" s="2">
        <v>1001</v>
      </c>
      <c r="B1564" s="3" t="s">
        <v>1184</v>
      </c>
      <c r="C1564" s="3" t="s">
        <v>1919</v>
      </c>
      <c r="D1564" s="3" t="s">
        <v>390</v>
      </c>
      <c r="E1564" s="3" t="s">
        <v>150</v>
      </c>
      <c r="F1564" s="4">
        <v>46231</v>
      </c>
      <c r="G1564" s="2">
        <v>3130</v>
      </c>
      <c r="H1564" s="5">
        <v>44512</v>
      </c>
      <c r="I1564" s="5" t="str">
        <f>TEXT(H1564, "d")</f>
        <v>12</v>
      </c>
      <c r="J1564" s="5" t="str">
        <f>TEXT(H1564, "mmm")</f>
        <v>Nov</v>
      </c>
      <c r="K1564" s="5" t="str">
        <f>TEXT(H1564, "yyyy")</f>
        <v>2021</v>
      </c>
      <c r="L1564" s="4">
        <v>5</v>
      </c>
      <c r="M1564" s="4">
        <v>12</v>
      </c>
      <c r="N1564" s="3" t="s">
        <v>125</v>
      </c>
      <c r="O1564" s="3" t="s">
        <v>19</v>
      </c>
      <c r="P1564" s="3">
        <f xml:space="preserve"> L1564 * M1564</f>
        <v>60</v>
      </c>
    </row>
    <row r="1565" spans="1:16" x14ac:dyDescent="0.25">
      <c r="A1565" s="2">
        <v>1002</v>
      </c>
      <c r="B1565" s="3" t="s">
        <v>1920</v>
      </c>
      <c r="C1565" s="3" t="s">
        <v>1921</v>
      </c>
      <c r="D1565" s="3" t="s">
        <v>14</v>
      </c>
      <c r="E1565" s="3" t="s">
        <v>15</v>
      </c>
      <c r="F1565" s="4">
        <v>20520</v>
      </c>
      <c r="G1565" s="2">
        <v>101</v>
      </c>
      <c r="H1565" s="5">
        <v>43851</v>
      </c>
      <c r="I1565" s="5" t="str">
        <f>TEXT(H1565, "d")</f>
        <v>21</v>
      </c>
      <c r="J1565" s="5" t="str">
        <f>TEXT(H1565, "mmm")</f>
        <v>Jan</v>
      </c>
      <c r="K1565" s="5" t="str">
        <f>TEXT(H1565, "yyyy")</f>
        <v>2020</v>
      </c>
      <c r="L1565" s="4">
        <v>2</v>
      </c>
      <c r="M1565" s="4">
        <v>225</v>
      </c>
      <c r="N1565" s="3" t="s">
        <v>232</v>
      </c>
      <c r="O1565" s="3" t="s">
        <v>106</v>
      </c>
      <c r="P1565" s="3">
        <f xml:space="preserve"> L1565 * M1565</f>
        <v>450</v>
      </c>
    </row>
    <row r="1566" spans="1:16" x14ac:dyDescent="0.25">
      <c r="A1566" s="2">
        <v>1002</v>
      </c>
      <c r="B1566" s="3" t="s">
        <v>1920</v>
      </c>
      <c r="C1566" s="3" t="s">
        <v>1921</v>
      </c>
      <c r="D1566" s="3" t="s">
        <v>14</v>
      </c>
      <c r="E1566" s="3" t="s">
        <v>15</v>
      </c>
      <c r="F1566" s="4">
        <v>20520</v>
      </c>
      <c r="G1566" s="2">
        <v>222</v>
      </c>
      <c r="H1566" s="5">
        <v>43874</v>
      </c>
      <c r="I1566" s="5" t="str">
        <f>TEXT(H1566, "d")</f>
        <v>13</v>
      </c>
      <c r="J1566" s="5" t="str">
        <f>TEXT(H1566, "mmm")</f>
        <v>Feb</v>
      </c>
      <c r="K1566" s="5" t="str">
        <f>TEXT(H1566, "yyyy")</f>
        <v>2020</v>
      </c>
      <c r="L1566" s="4">
        <v>5</v>
      </c>
      <c r="M1566" s="4">
        <v>16.75</v>
      </c>
      <c r="N1566" s="3" t="s">
        <v>262</v>
      </c>
      <c r="O1566" s="3" t="s">
        <v>37</v>
      </c>
      <c r="P1566" s="3">
        <f xml:space="preserve"> L1566 * M1566</f>
        <v>83.75</v>
      </c>
    </row>
    <row r="1567" spans="1:16" x14ac:dyDescent="0.25">
      <c r="A1567" s="2">
        <v>1002</v>
      </c>
      <c r="B1567" s="3" t="s">
        <v>1920</v>
      </c>
      <c r="C1567" s="3" t="s">
        <v>1921</v>
      </c>
      <c r="D1567" s="3" t="s">
        <v>14</v>
      </c>
      <c r="E1567" s="3" t="s">
        <v>15</v>
      </c>
      <c r="F1567" s="4">
        <v>20520</v>
      </c>
      <c r="G1567" s="2">
        <v>1393</v>
      </c>
      <c r="H1567" s="5">
        <v>44127</v>
      </c>
      <c r="I1567" s="5" t="str">
        <f>TEXT(H1567, "d")</f>
        <v>23</v>
      </c>
      <c r="J1567" s="5" t="str">
        <f>TEXT(H1567, "mmm")</f>
        <v>Oct</v>
      </c>
      <c r="K1567" s="5" t="str">
        <f>TEXT(H1567, "yyyy")</f>
        <v>2020</v>
      </c>
      <c r="L1567" s="4">
        <v>3</v>
      </c>
      <c r="M1567" s="4">
        <v>7.99</v>
      </c>
      <c r="N1567" s="3" t="s">
        <v>185</v>
      </c>
      <c r="O1567" s="3" t="s">
        <v>19</v>
      </c>
      <c r="P1567" s="3">
        <f xml:space="preserve"> L1567 * M1567</f>
        <v>23.97</v>
      </c>
    </row>
    <row r="1568" spans="1:16" x14ac:dyDescent="0.25">
      <c r="A1568" s="2">
        <v>1003</v>
      </c>
      <c r="B1568" s="3" t="s">
        <v>1922</v>
      </c>
      <c r="C1568" s="3" t="s">
        <v>1923</v>
      </c>
      <c r="D1568" s="3" t="s">
        <v>1108</v>
      </c>
      <c r="E1568" s="3" t="s">
        <v>115</v>
      </c>
      <c r="F1568" s="4">
        <v>38131</v>
      </c>
      <c r="G1568" s="2">
        <v>724</v>
      </c>
      <c r="H1568" s="5">
        <v>43983</v>
      </c>
      <c r="I1568" s="5" t="str">
        <f>TEXT(H1568, "d")</f>
        <v>1</v>
      </c>
      <c r="J1568" s="5" t="str">
        <f>TEXT(H1568, "mmm")</f>
        <v>Jun</v>
      </c>
      <c r="K1568" s="5" t="str">
        <f>TEXT(H1568, "yyyy")</f>
        <v>2020</v>
      </c>
      <c r="L1568" s="4">
        <v>5</v>
      </c>
      <c r="M1568" s="4">
        <v>89.95</v>
      </c>
      <c r="N1568" s="3" t="s">
        <v>43</v>
      </c>
      <c r="O1568" s="3" t="s">
        <v>44</v>
      </c>
      <c r="P1568" s="3">
        <f xml:space="preserve"> L1568 * M1568</f>
        <v>449.75</v>
      </c>
    </row>
    <row r="1569" spans="1:16" x14ac:dyDescent="0.25">
      <c r="A1569" s="2">
        <v>1003</v>
      </c>
      <c r="B1569" s="3" t="s">
        <v>1922</v>
      </c>
      <c r="C1569" s="3" t="s">
        <v>1923</v>
      </c>
      <c r="D1569" s="3" t="s">
        <v>1108</v>
      </c>
      <c r="E1569" s="3" t="s">
        <v>115</v>
      </c>
      <c r="F1569" s="4">
        <v>38131</v>
      </c>
      <c r="G1569" s="2">
        <v>1061</v>
      </c>
      <c r="H1569" s="5">
        <v>44060</v>
      </c>
      <c r="I1569" s="5" t="str">
        <f>TEXT(H1569, "d")</f>
        <v>17</v>
      </c>
      <c r="J1569" s="5" t="str">
        <f>TEXT(H1569, "mmm")</f>
        <v>Aug</v>
      </c>
      <c r="K1569" s="5" t="str">
        <f>TEXT(H1569, "yyyy")</f>
        <v>2020</v>
      </c>
      <c r="L1569" s="4">
        <v>6</v>
      </c>
      <c r="M1569" s="4">
        <v>699</v>
      </c>
      <c r="N1569" s="3" t="s">
        <v>502</v>
      </c>
      <c r="O1569" s="3" t="s">
        <v>30</v>
      </c>
      <c r="P1569" s="3">
        <f xml:space="preserve"> L1569 * M1569</f>
        <v>4194</v>
      </c>
    </row>
    <row r="1570" spans="1:16" x14ac:dyDescent="0.25">
      <c r="A1570" s="2">
        <v>1003</v>
      </c>
      <c r="B1570" s="3" t="s">
        <v>1922</v>
      </c>
      <c r="C1570" s="3" t="s">
        <v>1923</v>
      </c>
      <c r="D1570" s="3" t="s">
        <v>1108</v>
      </c>
      <c r="E1570" s="3" t="s">
        <v>115</v>
      </c>
      <c r="F1570" s="4">
        <v>38131</v>
      </c>
      <c r="G1570" s="2">
        <v>1495</v>
      </c>
      <c r="H1570" s="5">
        <v>44152</v>
      </c>
      <c r="I1570" s="5" t="str">
        <f>TEXT(H1570, "d")</f>
        <v>17</v>
      </c>
      <c r="J1570" s="5" t="str">
        <f>TEXT(H1570, "mmm")</f>
        <v>Nov</v>
      </c>
      <c r="K1570" s="5" t="str">
        <f>TEXT(H1570, "yyyy")</f>
        <v>2020</v>
      </c>
      <c r="L1570" s="4">
        <v>4</v>
      </c>
      <c r="M1570" s="4">
        <v>189</v>
      </c>
      <c r="N1570" s="3" t="s">
        <v>243</v>
      </c>
      <c r="O1570" s="3" t="s">
        <v>106</v>
      </c>
      <c r="P1570" s="3">
        <f xml:space="preserve"> L1570 * M1570</f>
        <v>756</v>
      </c>
    </row>
    <row r="1571" spans="1:16" x14ac:dyDescent="0.25">
      <c r="A1571" s="2">
        <v>1004</v>
      </c>
      <c r="B1571" s="3" t="s">
        <v>309</v>
      </c>
      <c r="C1571" s="3" t="s">
        <v>1924</v>
      </c>
      <c r="D1571" s="3" t="s">
        <v>1925</v>
      </c>
      <c r="E1571" s="3" t="s">
        <v>34</v>
      </c>
      <c r="F1571" s="4">
        <v>76210</v>
      </c>
      <c r="G1571" s="2">
        <v>654</v>
      </c>
      <c r="H1571" s="5">
        <v>43970</v>
      </c>
      <c r="I1571" s="5" t="str">
        <f>TEXT(H1571, "d")</f>
        <v>19</v>
      </c>
      <c r="J1571" s="5" t="str">
        <f>TEXT(H1571, "mmm")</f>
        <v>May</v>
      </c>
      <c r="K1571" s="5" t="str">
        <f>TEXT(H1571, "yyyy")</f>
        <v>2020</v>
      </c>
      <c r="L1571" s="4">
        <v>5</v>
      </c>
      <c r="M1571" s="4">
        <v>684</v>
      </c>
      <c r="N1571" s="3" t="s">
        <v>29</v>
      </c>
      <c r="O1571" s="3" t="s">
        <v>30</v>
      </c>
      <c r="P1571" s="3">
        <f xml:space="preserve"> L1571 * M1571</f>
        <v>3420</v>
      </c>
    </row>
    <row r="1572" spans="1:16" x14ac:dyDescent="0.25">
      <c r="A1572" s="2">
        <v>1004</v>
      </c>
      <c r="B1572" s="3" t="s">
        <v>309</v>
      </c>
      <c r="C1572" s="3" t="s">
        <v>1924</v>
      </c>
      <c r="D1572" s="3" t="s">
        <v>1925</v>
      </c>
      <c r="E1572" s="3" t="s">
        <v>34</v>
      </c>
      <c r="F1572" s="4">
        <v>76210</v>
      </c>
      <c r="G1572" s="2">
        <v>772</v>
      </c>
      <c r="H1572" s="5">
        <v>43993</v>
      </c>
      <c r="I1572" s="5" t="str">
        <f>TEXT(H1572, "d")</f>
        <v>11</v>
      </c>
      <c r="J1572" s="5" t="str">
        <f>TEXT(H1572, "mmm")</f>
        <v>Jun</v>
      </c>
      <c r="K1572" s="5" t="str">
        <f>TEXT(H1572, "yyyy")</f>
        <v>2020</v>
      </c>
      <c r="L1572" s="4">
        <v>5</v>
      </c>
      <c r="M1572" s="4">
        <v>179</v>
      </c>
      <c r="N1572" s="3" t="s">
        <v>64</v>
      </c>
      <c r="O1572" s="3" t="s">
        <v>44</v>
      </c>
      <c r="P1572" s="3">
        <f xml:space="preserve"> L1572 * M1572</f>
        <v>895</v>
      </c>
    </row>
    <row r="1573" spans="1:16" x14ac:dyDescent="0.25">
      <c r="A1573" s="2">
        <v>1004</v>
      </c>
      <c r="B1573" s="3" t="s">
        <v>309</v>
      </c>
      <c r="C1573" s="3" t="s">
        <v>1924</v>
      </c>
      <c r="D1573" s="3" t="s">
        <v>1925</v>
      </c>
      <c r="E1573" s="3" t="s">
        <v>34</v>
      </c>
      <c r="F1573" s="4">
        <v>76210</v>
      </c>
      <c r="G1573" s="2">
        <v>2074</v>
      </c>
      <c r="H1573" s="5">
        <v>44277</v>
      </c>
      <c r="I1573" s="5" t="str">
        <f>TEXT(H1573, "d")</f>
        <v>22</v>
      </c>
      <c r="J1573" s="5" t="str">
        <f>TEXT(H1573, "mmm")</f>
        <v>Mar</v>
      </c>
      <c r="K1573" s="5" t="str">
        <f>TEXT(H1573, "yyyy")</f>
        <v>2021</v>
      </c>
      <c r="L1573" s="4">
        <v>4</v>
      </c>
      <c r="M1573" s="4">
        <v>119</v>
      </c>
      <c r="N1573" s="3" t="s">
        <v>228</v>
      </c>
      <c r="O1573" s="3" t="s">
        <v>44</v>
      </c>
      <c r="P1573" s="3">
        <f xml:space="preserve"> L1573 * M1573</f>
        <v>476</v>
      </c>
    </row>
    <row r="1574" spans="1:16" x14ac:dyDescent="0.25">
      <c r="A1574" s="2">
        <v>1005</v>
      </c>
      <c r="B1574" s="3" t="s">
        <v>1926</v>
      </c>
      <c r="C1574" s="3" t="s">
        <v>1927</v>
      </c>
      <c r="D1574" s="3" t="s">
        <v>1547</v>
      </c>
      <c r="E1574" s="3" t="s">
        <v>41</v>
      </c>
      <c r="F1574" s="4">
        <v>93584</v>
      </c>
      <c r="G1574" s="2">
        <v>1750</v>
      </c>
      <c r="H1574" s="5">
        <v>44209</v>
      </c>
      <c r="I1574" s="5" t="str">
        <f>TEXT(H1574, "d")</f>
        <v>13</v>
      </c>
      <c r="J1574" s="5" t="str">
        <f>TEXT(H1574, "mmm")</f>
        <v>Jan</v>
      </c>
      <c r="K1574" s="5" t="str">
        <f>TEXT(H1574, "yyyy")</f>
        <v>2021</v>
      </c>
      <c r="L1574" s="4">
        <v>4</v>
      </c>
      <c r="M1574" s="4">
        <v>15.5</v>
      </c>
      <c r="N1574" s="3" t="s">
        <v>36</v>
      </c>
      <c r="O1574" s="3" t="s">
        <v>37</v>
      </c>
      <c r="P1574" s="3">
        <f xml:space="preserve"> L1574 * M1574</f>
        <v>62</v>
      </c>
    </row>
    <row r="1575" spans="1:16" x14ac:dyDescent="0.25">
      <c r="A1575" s="2">
        <v>1005</v>
      </c>
      <c r="B1575" s="3" t="s">
        <v>1926</v>
      </c>
      <c r="C1575" s="3" t="s">
        <v>1927</v>
      </c>
      <c r="D1575" s="3" t="s">
        <v>1547</v>
      </c>
      <c r="E1575" s="3" t="s">
        <v>41</v>
      </c>
      <c r="F1575" s="4">
        <v>93584</v>
      </c>
      <c r="G1575" s="2">
        <v>2984</v>
      </c>
      <c r="H1575" s="5">
        <v>44478</v>
      </c>
      <c r="I1575" s="5" t="str">
        <f>TEXT(H1575, "d")</f>
        <v>9</v>
      </c>
      <c r="J1575" s="5" t="str">
        <f>TEXT(H1575, "mmm")</f>
        <v>Oct</v>
      </c>
      <c r="K1575" s="5" t="str">
        <f>TEXT(H1575, "yyyy")</f>
        <v>2021</v>
      </c>
      <c r="L1575" s="4">
        <v>1</v>
      </c>
      <c r="M1575" s="4">
        <v>14.99</v>
      </c>
      <c r="N1575" s="3" t="s">
        <v>143</v>
      </c>
      <c r="O1575" s="3" t="s">
        <v>37</v>
      </c>
      <c r="P1575" s="3">
        <f xml:space="preserve"> L1575 * M1575</f>
        <v>14.99</v>
      </c>
    </row>
    <row r="1576" spans="1:16" x14ac:dyDescent="0.25">
      <c r="A1576" s="2">
        <v>1006</v>
      </c>
      <c r="B1576" s="3" t="s">
        <v>1928</v>
      </c>
      <c r="C1576" s="3" t="s">
        <v>1929</v>
      </c>
      <c r="D1576" s="3" t="s">
        <v>1930</v>
      </c>
      <c r="E1576" s="3" t="s">
        <v>363</v>
      </c>
      <c r="F1576" s="4">
        <v>81505</v>
      </c>
      <c r="G1576" s="2">
        <v>264</v>
      </c>
      <c r="H1576" s="5">
        <v>43883</v>
      </c>
      <c r="I1576" s="5" t="str">
        <f>TEXT(H1576, "d")</f>
        <v>22</v>
      </c>
      <c r="J1576" s="5" t="str">
        <f>TEXT(H1576, "mmm")</f>
        <v>Feb</v>
      </c>
      <c r="K1576" s="5" t="str">
        <f>TEXT(H1576, "yyyy")</f>
        <v>2020</v>
      </c>
      <c r="L1576" s="4">
        <v>4</v>
      </c>
      <c r="M1576" s="4">
        <v>8.99</v>
      </c>
      <c r="N1576" s="3" t="s">
        <v>271</v>
      </c>
      <c r="O1576" s="3" t="s">
        <v>19</v>
      </c>
      <c r="P1576" s="3">
        <f xml:space="preserve"> L1576 * M1576</f>
        <v>35.96</v>
      </c>
    </row>
    <row r="1577" spans="1:16" x14ac:dyDescent="0.25">
      <c r="A1577" s="2">
        <v>1006</v>
      </c>
      <c r="B1577" s="3" t="s">
        <v>1928</v>
      </c>
      <c r="C1577" s="3" t="s">
        <v>1929</v>
      </c>
      <c r="D1577" s="3" t="s">
        <v>1930</v>
      </c>
      <c r="E1577" s="3" t="s">
        <v>363</v>
      </c>
      <c r="F1577" s="4">
        <v>81505</v>
      </c>
      <c r="G1577" s="2">
        <v>495</v>
      </c>
      <c r="H1577" s="5">
        <v>43934</v>
      </c>
      <c r="I1577" s="5" t="str">
        <f>TEXT(H1577, "d")</f>
        <v>13</v>
      </c>
      <c r="J1577" s="5" t="str">
        <f>TEXT(H1577, "mmm")</f>
        <v>Apr</v>
      </c>
      <c r="K1577" s="5" t="str">
        <f>TEXT(H1577, "yyyy")</f>
        <v>2020</v>
      </c>
      <c r="L1577" s="4">
        <v>5</v>
      </c>
      <c r="M1577" s="4">
        <v>49</v>
      </c>
      <c r="N1577" s="3" t="s">
        <v>427</v>
      </c>
      <c r="O1577" s="3" t="s">
        <v>17</v>
      </c>
      <c r="P1577" s="3">
        <f xml:space="preserve"> L1577 * M1577</f>
        <v>245</v>
      </c>
    </row>
    <row r="1578" spans="1:16" x14ac:dyDescent="0.25">
      <c r="A1578" s="2">
        <v>1006</v>
      </c>
      <c r="B1578" s="3" t="s">
        <v>1928</v>
      </c>
      <c r="C1578" s="3" t="s">
        <v>1929</v>
      </c>
      <c r="D1578" s="3" t="s">
        <v>1930</v>
      </c>
      <c r="E1578" s="3" t="s">
        <v>363</v>
      </c>
      <c r="F1578" s="4">
        <v>81505</v>
      </c>
      <c r="G1578" s="2">
        <v>1597</v>
      </c>
      <c r="H1578" s="5">
        <v>44174</v>
      </c>
      <c r="I1578" s="5" t="str">
        <f>TEXT(H1578, "d")</f>
        <v>9</v>
      </c>
      <c r="J1578" s="5" t="str">
        <f>TEXT(H1578, "mmm")</f>
        <v>Dec</v>
      </c>
      <c r="K1578" s="5" t="str">
        <f>TEXT(H1578, "yyyy")</f>
        <v>2020</v>
      </c>
      <c r="L1578" s="4">
        <v>5</v>
      </c>
      <c r="M1578" s="4">
        <v>13.99</v>
      </c>
      <c r="N1578" s="3" t="s">
        <v>551</v>
      </c>
      <c r="O1578" s="3" t="s">
        <v>37</v>
      </c>
      <c r="P1578" s="3">
        <f xml:space="preserve"> L1578 * M1578</f>
        <v>69.95</v>
      </c>
    </row>
    <row r="1579" spans="1:16" x14ac:dyDescent="0.25">
      <c r="A1579" s="2">
        <v>1006</v>
      </c>
      <c r="B1579" s="3" t="s">
        <v>1928</v>
      </c>
      <c r="C1579" s="3" t="s">
        <v>1929</v>
      </c>
      <c r="D1579" s="3" t="s">
        <v>1930</v>
      </c>
      <c r="E1579" s="3" t="s">
        <v>363</v>
      </c>
      <c r="F1579" s="4">
        <v>81505</v>
      </c>
      <c r="G1579" s="2">
        <v>2102</v>
      </c>
      <c r="H1579" s="5">
        <v>44283</v>
      </c>
      <c r="I1579" s="5" t="str">
        <f>TEXT(H1579, "d")</f>
        <v>28</v>
      </c>
      <c r="J1579" s="5" t="str">
        <f>TEXT(H1579, "mmm")</f>
        <v>Mar</v>
      </c>
      <c r="K1579" s="5" t="str">
        <f>TEXT(H1579, "yyyy")</f>
        <v>2021</v>
      </c>
      <c r="L1579" s="4">
        <v>4</v>
      </c>
      <c r="M1579" s="4">
        <v>69</v>
      </c>
      <c r="N1579" s="3" t="s">
        <v>131</v>
      </c>
      <c r="O1579" s="3" t="s">
        <v>44</v>
      </c>
      <c r="P1579" s="3">
        <f xml:space="preserve"> L1579 * M1579</f>
        <v>276</v>
      </c>
    </row>
    <row r="1580" spans="1:16" x14ac:dyDescent="0.25">
      <c r="A1580" s="2">
        <v>1008</v>
      </c>
      <c r="B1580" s="3" t="s">
        <v>1931</v>
      </c>
      <c r="C1580" s="3" t="s">
        <v>1932</v>
      </c>
      <c r="D1580" s="3" t="s">
        <v>999</v>
      </c>
      <c r="E1580" s="3" t="s">
        <v>162</v>
      </c>
      <c r="F1580" s="4">
        <v>45414</v>
      </c>
      <c r="G1580" s="2">
        <v>2919</v>
      </c>
      <c r="H1580" s="5">
        <v>44460</v>
      </c>
      <c r="I1580" s="5" t="str">
        <f>TEXT(H1580, "d")</f>
        <v>21</v>
      </c>
      <c r="J1580" s="5" t="str">
        <f>TEXT(H1580, "mmm")</f>
        <v>Sep</v>
      </c>
      <c r="K1580" s="5" t="str">
        <f>TEXT(H1580, "yyyy")</f>
        <v>2021</v>
      </c>
      <c r="L1580" s="4">
        <v>3</v>
      </c>
      <c r="M1580" s="4">
        <v>9.99</v>
      </c>
      <c r="N1580" s="3" t="s">
        <v>158</v>
      </c>
      <c r="O1580" s="3" t="s">
        <v>19</v>
      </c>
      <c r="P1580" s="3">
        <f xml:space="preserve"> L1580 * M1580</f>
        <v>29.97</v>
      </c>
    </row>
    <row r="1581" spans="1:16" x14ac:dyDescent="0.25">
      <c r="A1581" s="2">
        <v>1010</v>
      </c>
      <c r="B1581" s="3" t="s">
        <v>1933</v>
      </c>
      <c r="C1581" s="3" t="s">
        <v>1934</v>
      </c>
      <c r="D1581" s="3" t="s">
        <v>1469</v>
      </c>
      <c r="E1581" s="3" t="s">
        <v>162</v>
      </c>
      <c r="F1581" s="4">
        <v>45203</v>
      </c>
      <c r="G1581" s="2">
        <v>437</v>
      </c>
      <c r="H1581" s="5">
        <v>43923</v>
      </c>
      <c r="I1581" s="5" t="str">
        <f>TEXT(H1581, "d")</f>
        <v>2</v>
      </c>
      <c r="J1581" s="5" t="str">
        <f>TEXT(H1581, "mmm")</f>
        <v>Apr</v>
      </c>
      <c r="K1581" s="5" t="str">
        <f>TEXT(H1581, "yyyy")</f>
        <v>2020</v>
      </c>
      <c r="L1581" s="4">
        <v>3</v>
      </c>
      <c r="M1581" s="4">
        <v>29.99</v>
      </c>
      <c r="N1581" s="3" t="s">
        <v>16</v>
      </c>
      <c r="O1581" s="3" t="s">
        <v>17</v>
      </c>
      <c r="P1581" s="3">
        <f xml:space="preserve"> L1581 * M1581</f>
        <v>89.97</v>
      </c>
    </row>
    <row r="1582" spans="1:16" x14ac:dyDescent="0.25">
      <c r="A1582" s="2">
        <v>1010</v>
      </c>
      <c r="B1582" s="3" t="s">
        <v>1933</v>
      </c>
      <c r="C1582" s="3" t="s">
        <v>1934</v>
      </c>
      <c r="D1582" s="3" t="s">
        <v>1469</v>
      </c>
      <c r="E1582" s="3" t="s">
        <v>162</v>
      </c>
      <c r="F1582" s="4">
        <v>45203</v>
      </c>
      <c r="G1582" s="2">
        <v>1398</v>
      </c>
      <c r="H1582" s="5">
        <v>44128</v>
      </c>
      <c r="I1582" s="5" t="str">
        <f>TEXT(H1582, "d")</f>
        <v>24</v>
      </c>
      <c r="J1582" s="5" t="str">
        <f>TEXT(H1582, "mmm")</f>
        <v>Oct</v>
      </c>
      <c r="K1582" s="5" t="str">
        <f>TEXT(H1582, "yyyy")</f>
        <v>2020</v>
      </c>
      <c r="L1582" s="4">
        <v>1</v>
      </c>
      <c r="M1582" s="4">
        <v>12</v>
      </c>
      <c r="N1582" s="3" t="s">
        <v>42</v>
      </c>
      <c r="O1582" s="3" t="s">
        <v>19</v>
      </c>
      <c r="P1582" s="3">
        <f xml:space="preserve"> L1582 * M1582</f>
        <v>12</v>
      </c>
    </row>
    <row r="1583" spans="1:16" x14ac:dyDescent="0.25">
      <c r="A1583" s="2">
        <v>1010</v>
      </c>
      <c r="B1583" s="3" t="s">
        <v>1933</v>
      </c>
      <c r="C1583" s="3" t="s">
        <v>1934</v>
      </c>
      <c r="D1583" s="3" t="s">
        <v>1469</v>
      </c>
      <c r="E1583" s="3" t="s">
        <v>162</v>
      </c>
      <c r="F1583" s="4">
        <v>45203</v>
      </c>
      <c r="G1583" s="2">
        <v>2107</v>
      </c>
      <c r="H1583" s="5">
        <v>44284</v>
      </c>
      <c r="I1583" s="5" t="str">
        <f>TEXT(H1583, "d")</f>
        <v>29</v>
      </c>
      <c r="J1583" s="5" t="str">
        <f>TEXT(H1583, "mmm")</f>
        <v>Mar</v>
      </c>
      <c r="K1583" s="5" t="str">
        <f>TEXT(H1583, "yyyy")</f>
        <v>2021</v>
      </c>
      <c r="L1583" s="4">
        <v>3</v>
      </c>
      <c r="M1583" s="4">
        <v>17.5</v>
      </c>
      <c r="N1583" s="3" t="s">
        <v>233</v>
      </c>
      <c r="O1583" s="3" t="s">
        <v>37</v>
      </c>
      <c r="P1583" s="3">
        <f xml:space="preserve"> L1583 * M1583</f>
        <v>52.5</v>
      </c>
    </row>
    <row r="1584" spans="1:16" x14ac:dyDescent="0.25">
      <c r="A1584" s="2">
        <v>1010</v>
      </c>
      <c r="B1584" s="3" t="s">
        <v>1933</v>
      </c>
      <c r="C1584" s="3" t="s">
        <v>1934</v>
      </c>
      <c r="D1584" s="3" t="s">
        <v>1469</v>
      </c>
      <c r="E1584" s="3" t="s">
        <v>162</v>
      </c>
      <c r="F1584" s="4">
        <v>45203</v>
      </c>
      <c r="G1584" s="2">
        <v>2482</v>
      </c>
      <c r="H1584" s="5">
        <v>44364</v>
      </c>
      <c r="I1584" s="5" t="str">
        <f>TEXT(H1584, "d")</f>
        <v>17</v>
      </c>
      <c r="J1584" s="5" t="str">
        <f>TEXT(H1584, "mmm")</f>
        <v>Jun</v>
      </c>
      <c r="K1584" s="5" t="str">
        <f>TEXT(H1584, "yyyy")</f>
        <v>2021</v>
      </c>
      <c r="L1584" s="4">
        <v>3</v>
      </c>
      <c r="M1584" s="4">
        <v>12</v>
      </c>
      <c r="N1584" s="3" t="s">
        <v>42</v>
      </c>
      <c r="O1584" s="3" t="s">
        <v>19</v>
      </c>
      <c r="P1584" s="3">
        <f xml:space="preserve"> L1584 * M1584</f>
        <v>36</v>
      </c>
    </row>
    <row r="1585" spans="1:16" x14ac:dyDescent="0.25">
      <c r="A1585" s="2">
        <v>1011</v>
      </c>
      <c r="B1585" s="3" t="s">
        <v>1935</v>
      </c>
      <c r="C1585" s="3" t="s">
        <v>1936</v>
      </c>
      <c r="D1585" s="3" t="s">
        <v>1315</v>
      </c>
      <c r="E1585" s="3" t="s">
        <v>175</v>
      </c>
      <c r="F1585" s="4">
        <v>18514</v>
      </c>
      <c r="G1585" s="2">
        <v>2259</v>
      </c>
      <c r="H1585" s="5">
        <v>44317</v>
      </c>
      <c r="I1585" s="5" t="str">
        <f>TEXT(H1585, "d")</f>
        <v>1</v>
      </c>
      <c r="J1585" s="5" t="str">
        <f>TEXT(H1585, "mmm")</f>
        <v>May</v>
      </c>
      <c r="K1585" s="5" t="str">
        <f>TEXT(H1585, "yyyy")</f>
        <v>2021</v>
      </c>
      <c r="L1585" s="4">
        <v>1</v>
      </c>
      <c r="M1585" s="4">
        <v>17.5</v>
      </c>
      <c r="N1585" s="3" t="s">
        <v>233</v>
      </c>
      <c r="O1585" s="3" t="s">
        <v>37</v>
      </c>
      <c r="P1585" s="3">
        <f xml:space="preserve"> L1585 * M1585</f>
        <v>17.5</v>
      </c>
    </row>
    <row r="1586" spans="1:16" x14ac:dyDescent="0.25">
      <c r="A1586" s="2">
        <v>1011</v>
      </c>
      <c r="B1586" s="3" t="s">
        <v>1935</v>
      </c>
      <c r="C1586" s="3" t="s">
        <v>1936</v>
      </c>
      <c r="D1586" s="3" t="s">
        <v>1315</v>
      </c>
      <c r="E1586" s="3" t="s">
        <v>175</v>
      </c>
      <c r="F1586" s="4">
        <v>18514</v>
      </c>
      <c r="G1586" s="2">
        <v>2998</v>
      </c>
      <c r="H1586" s="5">
        <v>44482</v>
      </c>
      <c r="I1586" s="5" t="str">
        <f>TEXT(H1586, "d")</f>
        <v>13</v>
      </c>
      <c r="J1586" s="5" t="str">
        <f>TEXT(H1586, "mmm")</f>
        <v>Oct</v>
      </c>
      <c r="K1586" s="5" t="str">
        <f>TEXT(H1586, "yyyy")</f>
        <v>2021</v>
      </c>
      <c r="L1586" s="4">
        <v>2</v>
      </c>
      <c r="M1586" s="4">
        <v>37.99</v>
      </c>
      <c r="N1586" s="3" t="s">
        <v>35</v>
      </c>
      <c r="O1586" s="3" t="s">
        <v>17</v>
      </c>
      <c r="P1586" s="3">
        <f xml:space="preserve"> L1586 * M1586</f>
        <v>75.98</v>
      </c>
    </row>
    <row r="1587" spans="1:16" x14ac:dyDescent="0.25">
      <c r="A1587" s="2">
        <v>1012</v>
      </c>
      <c r="B1587" s="3" t="s">
        <v>1937</v>
      </c>
      <c r="C1587" s="3" t="s">
        <v>1938</v>
      </c>
      <c r="D1587" s="3" t="s">
        <v>695</v>
      </c>
      <c r="E1587" s="3" t="s">
        <v>137</v>
      </c>
      <c r="F1587" s="4">
        <v>71161</v>
      </c>
      <c r="G1587" s="2">
        <v>998</v>
      </c>
      <c r="H1587" s="5">
        <v>44045</v>
      </c>
      <c r="I1587" s="5" t="str">
        <f>TEXT(H1587, "d")</f>
        <v>2</v>
      </c>
      <c r="J1587" s="5" t="str">
        <f>TEXT(H1587, "mmm")</f>
        <v>Aug</v>
      </c>
      <c r="K1587" s="5" t="str">
        <f>TEXT(H1587, "yyyy")</f>
        <v>2020</v>
      </c>
      <c r="L1587" s="4">
        <v>4</v>
      </c>
      <c r="M1587" s="4">
        <v>12</v>
      </c>
      <c r="N1587" s="3" t="s">
        <v>125</v>
      </c>
      <c r="O1587" s="3" t="s">
        <v>19</v>
      </c>
      <c r="P1587" s="3">
        <f xml:space="preserve"> L1587 * M1587</f>
        <v>48</v>
      </c>
    </row>
    <row r="1588" spans="1:16" x14ac:dyDescent="0.25">
      <c r="A1588" s="2">
        <v>1012</v>
      </c>
      <c r="B1588" s="3" t="s">
        <v>1937</v>
      </c>
      <c r="C1588" s="3" t="s">
        <v>1938</v>
      </c>
      <c r="D1588" s="3" t="s">
        <v>695</v>
      </c>
      <c r="E1588" s="3" t="s">
        <v>137</v>
      </c>
      <c r="F1588" s="4">
        <v>71161</v>
      </c>
      <c r="G1588" s="2">
        <v>1176</v>
      </c>
      <c r="H1588" s="5">
        <v>44084</v>
      </c>
      <c r="I1588" s="5" t="str">
        <f>TEXT(H1588, "d")</f>
        <v>10</v>
      </c>
      <c r="J1588" s="5" t="str">
        <f>TEXT(H1588, "mmm")</f>
        <v>Sep</v>
      </c>
      <c r="K1588" s="5" t="str">
        <f>TEXT(H1588, "yyyy")</f>
        <v>2020</v>
      </c>
      <c r="L1588" s="4">
        <v>2</v>
      </c>
      <c r="M1588" s="4">
        <v>179</v>
      </c>
      <c r="N1588" s="3" t="s">
        <v>64</v>
      </c>
      <c r="O1588" s="3" t="s">
        <v>44</v>
      </c>
      <c r="P1588" s="3">
        <f xml:space="preserve"> L1588 * M1588</f>
        <v>358</v>
      </c>
    </row>
    <row r="1589" spans="1:16" x14ac:dyDescent="0.25">
      <c r="A1589" s="2">
        <v>1012</v>
      </c>
      <c r="B1589" s="3" t="s">
        <v>1937</v>
      </c>
      <c r="C1589" s="3" t="s">
        <v>1938</v>
      </c>
      <c r="D1589" s="3" t="s">
        <v>695</v>
      </c>
      <c r="E1589" s="3" t="s">
        <v>137</v>
      </c>
      <c r="F1589" s="4">
        <v>71161</v>
      </c>
      <c r="G1589" s="2">
        <v>2444</v>
      </c>
      <c r="H1589" s="5">
        <v>44358</v>
      </c>
      <c r="I1589" s="5" t="str">
        <f>TEXT(H1589, "d")</f>
        <v>11</v>
      </c>
      <c r="J1589" s="5" t="str">
        <f>TEXT(H1589, "mmm")</f>
        <v>Jun</v>
      </c>
      <c r="K1589" s="5" t="str">
        <f>TEXT(H1589, "yyyy")</f>
        <v>2021</v>
      </c>
      <c r="L1589" s="4">
        <v>5</v>
      </c>
      <c r="M1589" s="4">
        <v>883</v>
      </c>
      <c r="N1589" s="3" t="s">
        <v>176</v>
      </c>
      <c r="O1589" s="3" t="s">
        <v>30</v>
      </c>
      <c r="P1589" s="3">
        <f xml:space="preserve"> L1589 * M1589</f>
        <v>4415</v>
      </c>
    </row>
    <row r="1590" spans="1:16" x14ac:dyDescent="0.25">
      <c r="A1590" s="2">
        <v>1013</v>
      </c>
      <c r="B1590" s="3" t="s">
        <v>1939</v>
      </c>
      <c r="C1590" s="3" t="s">
        <v>1940</v>
      </c>
      <c r="D1590" s="3" t="s">
        <v>1941</v>
      </c>
      <c r="E1590" s="3" t="s">
        <v>23</v>
      </c>
      <c r="F1590" s="4">
        <v>11044</v>
      </c>
      <c r="G1590" s="2">
        <v>1374</v>
      </c>
      <c r="H1590" s="5">
        <v>44123</v>
      </c>
      <c r="I1590" s="5" t="str">
        <f>TEXT(H1590, "d")</f>
        <v>19</v>
      </c>
      <c r="J1590" s="5" t="str">
        <f>TEXT(H1590, "mmm")</f>
        <v>Oct</v>
      </c>
      <c r="K1590" s="5" t="str">
        <f>TEXT(H1590, "yyyy")</f>
        <v>2020</v>
      </c>
      <c r="L1590" s="4">
        <v>3</v>
      </c>
      <c r="M1590" s="4">
        <v>58.95</v>
      </c>
      <c r="N1590" s="3" t="s">
        <v>301</v>
      </c>
      <c r="O1590" s="3" t="s">
        <v>44</v>
      </c>
      <c r="P1590" s="3">
        <f xml:space="preserve"> L1590 * M1590</f>
        <v>176.85000000000002</v>
      </c>
    </row>
    <row r="1591" spans="1:16" x14ac:dyDescent="0.25">
      <c r="A1591" s="2">
        <v>1013</v>
      </c>
      <c r="B1591" s="3" t="s">
        <v>1939</v>
      </c>
      <c r="C1591" s="3" t="s">
        <v>1940</v>
      </c>
      <c r="D1591" s="3" t="s">
        <v>1941</v>
      </c>
      <c r="E1591" s="3" t="s">
        <v>23</v>
      </c>
      <c r="F1591" s="4">
        <v>11044</v>
      </c>
      <c r="G1591" s="2">
        <v>2501</v>
      </c>
      <c r="H1591" s="5">
        <v>44366</v>
      </c>
      <c r="I1591" s="5" t="str">
        <f>TEXT(H1591, "d")</f>
        <v>19</v>
      </c>
      <c r="J1591" s="5" t="str">
        <f>TEXT(H1591, "mmm")</f>
        <v>Jun</v>
      </c>
      <c r="K1591" s="5" t="str">
        <f>TEXT(H1591, "yyyy")</f>
        <v>2021</v>
      </c>
      <c r="L1591" s="4">
        <v>2</v>
      </c>
      <c r="M1591" s="4">
        <v>58.95</v>
      </c>
      <c r="N1591" s="3" t="s">
        <v>301</v>
      </c>
      <c r="O1591" s="3" t="s">
        <v>44</v>
      </c>
      <c r="P1591" s="3">
        <f xml:space="preserve"> L1591 * M1591</f>
        <v>117.9</v>
      </c>
    </row>
    <row r="1592" spans="1:16" x14ac:dyDescent="0.25">
      <c r="A1592" s="2">
        <v>1013</v>
      </c>
      <c r="B1592" s="3" t="s">
        <v>1939</v>
      </c>
      <c r="C1592" s="3" t="s">
        <v>1940</v>
      </c>
      <c r="D1592" s="3" t="s">
        <v>1941</v>
      </c>
      <c r="E1592" s="3" t="s">
        <v>23</v>
      </c>
      <c r="F1592" s="4">
        <v>11044</v>
      </c>
      <c r="G1592" s="2">
        <v>2598</v>
      </c>
      <c r="H1592" s="5">
        <v>44385</v>
      </c>
      <c r="I1592" s="5" t="str">
        <f>TEXT(H1592, "d")</f>
        <v>8</v>
      </c>
      <c r="J1592" s="5" t="str">
        <f>TEXT(H1592, "mmm")</f>
        <v>Jul</v>
      </c>
      <c r="K1592" s="5" t="str">
        <f>TEXT(H1592, "yyyy")</f>
        <v>2021</v>
      </c>
      <c r="L1592" s="4">
        <v>2</v>
      </c>
      <c r="M1592" s="4">
        <v>15.5</v>
      </c>
      <c r="N1592" s="3" t="s">
        <v>36</v>
      </c>
      <c r="O1592" s="3" t="s">
        <v>37</v>
      </c>
      <c r="P1592" s="3">
        <f xml:space="preserve"> L1592 * M1592</f>
        <v>31</v>
      </c>
    </row>
    <row r="1593" spans="1:16" x14ac:dyDescent="0.25">
      <c r="A1593" s="2">
        <v>1014</v>
      </c>
      <c r="B1593" s="3" t="s">
        <v>1942</v>
      </c>
      <c r="C1593" s="3" t="s">
        <v>1943</v>
      </c>
      <c r="D1593" s="3" t="s">
        <v>1941</v>
      </c>
      <c r="E1593" s="3" t="s">
        <v>23</v>
      </c>
      <c r="F1593" s="4">
        <v>11044</v>
      </c>
      <c r="G1593" s="2">
        <v>3058</v>
      </c>
      <c r="H1593" s="5">
        <v>44497</v>
      </c>
      <c r="I1593" s="5" t="str">
        <f>TEXT(H1593, "d")</f>
        <v>28</v>
      </c>
      <c r="J1593" s="5" t="str">
        <f>TEXT(H1593, "mmm")</f>
        <v>Oct</v>
      </c>
      <c r="K1593" s="5" t="str">
        <f>TEXT(H1593, "yyyy")</f>
        <v>2021</v>
      </c>
      <c r="L1593" s="4">
        <v>4</v>
      </c>
      <c r="M1593" s="4">
        <v>49.95</v>
      </c>
      <c r="N1593" s="3" t="s">
        <v>142</v>
      </c>
      <c r="O1593" s="3" t="s">
        <v>17</v>
      </c>
      <c r="P1593" s="3">
        <f xml:space="preserve"> L1593 * M1593</f>
        <v>199.8</v>
      </c>
    </row>
    <row r="1594" spans="1:16" x14ac:dyDescent="0.25">
      <c r="A1594" s="2">
        <v>1015</v>
      </c>
      <c r="B1594" s="3" t="s">
        <v>1944</v>
      </c>
      <c r="C1594" s="3" t="s">
        <v>1945</v>
      </c>
      <c r="D1594" s="3" t="s">
        <v>618</v>
      </c>
      <c r="E1594" s="3" t="s">
        <v>322</v>
      </c>
      <c r="F1594" s="4">
        <v>27150</v>
      </c>
      <c r="G1594" s="2">
        <v>1131</v>
      </c>
      <c r="H1594" s="5">
        <v>44075</v>
      </c>
      <c r="I1594" s="5" t="str">
        <f>TEXT(H1594, "d")</f>
        <v>1</v>
      </c>
      <c r="J1594" s="5" t="str">
        <f>TEXT(H1594, "mmm")</f>
        <v>Sep</v>
      </c>
      <c r="K1594" s="5" t="str">
        <f>TEXT(H1594, "yyyy")</f>
        <v>2020</v>
      </c>
      <c r="L1594" s="4">
        <v>3</v>
      </c>
      <c r="M1594" s="4">
        <v>9.99</v>
      </c>
      <c r="N1594" s="3" t="s">
        <v>158</v>
      </c>
      <c r="O1594" s="3" t="s">
        <v>19</v>
      </c>
      <c r="P1594" s="3">
        <f xml:space="preserve"> L1594 * M1594</f>
        <v>29.97</v>
      </c>
    </row>
    <row r="1595" spans="1:16" x14ac:dyDescent="0.25">
      <c r="A1595" s="2">
        <v>1016</v>
      </c>
      <c r="B1595" s="3" t="s">
        <v>1367</v>
      </c>
      <c r="C1595" s="3" t="s">
        <v>1946</v>
      </c>
      <c r="D1595" s="3" t="s">
        <v>1947</v>
      </c>
      <c r="E1595" s="3" t="s">
        <v>81</v>
      </c>
      <c r="F1595" s="4">
        <v>33884</v>
      </c>
      <c r="G1595" s="2">
        <v>776</v>
      </c>
      <c r="H1595" s="5">
        <v>43995</v>
      </c>
      <c r="I1595" s="5" t="str">
        <f>TEXT(H1595, "d")</f>
        <v>13</v>
      </c>
      <c r="J1595" s="5" t="str">
        <f>TEXT(H1595, "mmm")</f>
        <v>Jun</v>
      </c>
      <c r="K1595" s="5" t="str">
        <f>TEXT(H1595, "yyyy")</f>
        <v>2020</v>
      </c>
      <c r="L1595" s="4">
        <v>4</v>
      </c>
      <c r="M1595" s="4">
        <v>19.989999999999998</v>
      </c>
      <c r="N1595" s="3" t="s">
        <v>493</v>
      </c>
      <c r="O1595" s="3" t="s">
        <v>37</v>
      </c>
      <c r="P1595" s="3">
        <f xml:space="preserve"> L1595 * M1595</f>
        <v>79.959999999999994</v>
      </c>
    </row>
    <row r="1596" spans="1:16" x14ac:dyDescent="0.25">
      <c r="A1596" s="2">
        <v>1016</v>
      </c>
      <c r="B1596" s="3" t="s">
        <v>1367</v>
      </c>
      <c r="C1596" s="3" t="s">
        <v>1946</v>
      </c>
      <c r="D1596" s="3" t="s">
        <v>1947</v>
      </c>
      <c r="E1596" s="3" t="s">
        <v>81</v>
      </c>
      <c r="F1596" s="4">
        <v>33884</v>
      </c>
      <c r="G1596" s="2">
        <v>1119</v>
      </c>
      <c r="H1596" s="5">
        <v>44072</v>
      </c>
      <c r="I1596" s="5" t="str">
        <f>TEXT(H1596, "d")</f>
        <v>29</v>
      </c>
      <c r="J1596" s="5" t="str">
        <f>TEXT(H1596, "mmm")</f>
        <v>Aug</v>
      </c>
      <c r="K1596" s="5" t="str">
        <f>TEXT(H1596, "yyyy")</f>
        <v>2020</v>
      </c>
      <c r="L1596" s="4">
        <v>5</v>
      </c>
      <c r="M1596" s="4">
        <v>699</v>
      </c>
      <c r="N1596" s="3" t="s">
        <v>502</v>
      </c>
      <c r="O1596" s="3" t="s">
        <v>30</v>
      </c>
      <c r="P1596" s="3">
        <f xml:space="preserve"> L1596 * M1596</f>
        <v>3495</v>
      </c>
    </row>
    <row r="1597" spans="1:16" x14ac:dyDescent="0.25">
      <c r="A1597" s="2">
        <v>1016</v>
      </c>
      <c r="B1597" s="3" t="s">
        <v>1367</v>
      </c>
      <c r="C1597" s="3" t="s">
        <v>1946</v>
      </c>
      <c r="D1597" s="3" t="s">
        <v>1947</v>
      </c>
      <c r="E1597" s="3" t="s">
        <v>81</v>
      </c>
      <c r="F1597" s="4">
        <v>33884</v>
      </c>
      <c r="G1597" s="2">
        <v>2145</v>
      </c>
      <c r="H1597" s="5">
        <v>44292</v>
      </c>
      <c r="I1597" s="5" t="str">
        <f>TEXT(H1597, "d")</f>
        <v>6</v>
      </c>
      <c r="J1597" s="5" t="str">
        <f>TEXT(H1597, "mmm")</f>
        <v>Apr</v>
      </c>
      <c r="K1597" s="5" t="str">
        <f>TEXT(H1597, "yyyy")</f>
        <v>2021</v>
      </c>
      <c r="L1597" s="4">
        <v>1</v>
      </c>
      <c r="M1597" s="4">
        <v>12</v>
      </c>
      <c r="N1597" s="3" t="s">
        <v>42</v>
      </c>
      <c r="O1597" s="3" t="s">
        <v>19</v>
      </c>
      <c r="P1597" s="3">
        <f xml:space="preserve"> L1597 * M1597</f>
        <v>12</v>
      </c>
    </row>
    <row r="1598" spans="1:16" x14ac:dyDescent="0.25">
      <c r="A1598" s="2">
        <v>1016</v>
      </c>
      <c r="B1598" s="3" t="s">
        <v>1367</v>
      </c>
      <c r="C1598" s="3" t="s">
        <v>1946</v>
      </c>
      <c r="D1598" s="3" t="s">
        <v>1947</v>
      </c>
      <c r="E1598" s="3" t="s">
        <v>81</v>
      </c>
      <c r="F1598" s="4">
        <v>33884</v>
      </c>
      <c r="G1598" s="2">
        <v>2246</v>
      </c>
      <c r="H1598" s="5">
        <v>44313</v>
      </c>
      <c r="I1598" s="5" t="str">
        <f>TEXT(H1598, "d")</f>
        <v>27</v>
      </c>
      <c r="J1598" s="5" t="str">
        <f>TEXT(H1598, "mmm")</f>
        <v>Apr</v>
      </c>
      <c r="K1598" s="5" t="str">
        <f>TEXT(H1598, "yyyy")</f>
        <v>2021</v>
      </c>
      <c r="L1598" s="4">
        <v>5</v>
      </c>
      <c r="M1598" s="4">
        <v>250</v>
      </c>
      <c r="N1598" s="3" t="s">
        <v>82</v>
      </c>
      <c r="O1598" s="3" t="s">
        <v>59</v>
      </c>
      <c r="P1598" s="3">
        <f xml:space="preserve"> L1598 * M1598</f>
        <v>1250</v>
      </c>
    </row>
    <row r="1599" spans="1:16" x14ac:dyDescent="0.25">
      <c r="A1599" s="2">
        <v>1016</v>
      </c>
      <c r="B1599" s="3" t="s">
        <v>1367</v>
      </c>
      <c r="C1599" s="3" t="s">
        <v>1946</v>
      </c>
      <c r="D1599" s="3" t="s">
        <v>1947</v>
      </c>
      <c r="E1599" s="3" t="s">
        <v>81</v>
      </c>
      <c r="F1599" s="4">
        <v>33884</v>
      </c>
      <c r="G1599" s="2">
        <v>2255</v>
      </c>
      <c r="H1599" s="5">
        <v>44316</v>
      </c>
      <c r="I1599" s="5" t="str">
        <f>TEXT(H1599, "d")</f>
        <v>30</v>
      </c>
      <c r="J1599" s="5" t="str">
        <f>TEXT(H1599, "mmm")</f>
        <v>Apr</v>
      </c>
      <c r="K1599" s="5" t="str">
        <f>TEXT(H1599, "yyyy")</f>
        <v>2021</v>
      </c>
      <c r="L1599" s="4">
        <v>3</v>
      </c>
      <c r="M1599" s="4">
        <v>16.989999999999998</v>
      </c>
      <c r="N1599" s="3" t="s">
        <v>305</v>
      </c>
      <c r="O1599" s="3" t="s">
        <v>37</v>
      </c>
      <c r="P1599" s="3">
        <f xml:space="preserve"> L1599 * M1599</f>
        <v>50.97</v>
      </c>
    </row>
    <row r="1600" spans="1:16" x14ac:dyDescent="0.25">
      <c r="A1600" s="2">
        <v>1016</v>
      </c>
      <c r="B1600" s="3" t="s">
        <v>1367</v>
      </c>
      <c r="C1600" s="3" t="s">
        <v>1946</v>
      </c>
      <c r="D1600" s="3" t="s">
        <v>1947</v>
      </c>
      <c r="E1600" s="3" t="s">
        <v>81</v>
      </c>
      <c r="F1600" s="4">
        <v>33884</v>
      </c>
      <c r="G1600" s="2">
        <v>2794</v>
      </c>
      <c r="H1600" s="5">
        <v>44430</v>
      </c>
      <c r="I1600" s="5" t="str">
        <f>TEXT(H1600, "d")</f>
        <v>22</v>
      </c>
      <c r="J1600" s="5" t="str">
        <f>TEXT(H1600, "mmm")</f>
        <v>Aug</v>
      </c>
      <c r="K1600" s="5" t="str">
        <f>TEXT(H1600, "yyyy")</f>
        <v>2021</v>
      </c>
      <c r="L1600" s="4">
        <v>4</v>
      </c>
      <c r="M1600" s="4">
        <v>549</v>
      </c>
      <c r="N1600" s="3" t="s">
        <v>253</v>
      </c>
      <c r="O1600" s="3" t="s">
        <v>30</v>
      </c>
      <c r="P1600" s="3">
        <f xml:space="preserve"> L1600 * M1600</f>
        <v>2196</v>
      </c>
    </row>
    <row r="1601" spans="1:16" x14ac:dyDescent="0.25">
      <c r="A1601" s="2">
        <v>1018</v>
      </c>
      <c r="B1601" s="3" t="s">
        <v>1948</v>
      </c>
      <c r="C1601" s="3" t="s">
        <v>1949</v>
      </c>
      <c r="D1601" s="3" t="s">
        <v>149</v>
      </c>
      <c r="E1601" s="3" t="s">
        <v>150</v>
      </c>
      <c r="F1601" s="4">
        <v>46896</v>
      </c>
      <c r="G1601" s="2">
        <v>180</v>
      </c>
      <c r="H1601" s="5">
        <v>43867</v>
      </c>
      <c r="I1601" s="5" t="str">
        <f>TEXT(H1601, "d")</f>
        <v>6</v>
      </c>
      <c r="J1601" s="5" t="str">
        <f>TEXT(H1601, "mmm")</f>
        <v>Feb</v>
      </c>
      <c r="K1601" s="5" t="str">
        <f>TEXT(H1601, "yyyy")</f>
        <v>2020</v>
      </c>
      <c r="L1601" s="4">
        <v>4</v>
      </c>
      <c r="M1601" s="4">
        <v>4.99</v>
      </c>
      <c r="N1601" s="3" t="s">
        <v>117</v>
      </c>
      <c r="O1601" s="3" t="s">
        <v>19</v>
      </c>
      <c r="P1601" s="3">
        <f xml:space="preserve"> L1601 * M1601</f>
        <v>19.96</v>
      </c>
    </row>
    <row r="1602" spans="1:16" x14ac:dyDescent="0.25">
      <c r="A1602" s="2">
        <v>1018</v>
      </c>
      <c r="B1602" s="3" t="s">
        <v>1948</v>
      </c>
      <c r="C1602" s="3" t="s">
        <v>1949</v>
      </c>
      <c r="D1602" s="3" t="s">
        <v>149</v>
      </c>
      <c r="E1602" s="3" t="s">
        <v>150</v>
      </c>
      <c r="F1602" s="4">
        <v>46896</v>
      </c>
      <c r="G1602" s="2">
        <v>1078</v>
      </c>
      <c r="H1602" s="5">
        <v>44064</v>
      </c>
      <c r="I1602" s="5" t="str">
        <f>TEXT(H1602, "d")</f>
        <v>21</v>
      </c>
      <c r="J1602" s="5" t="str">
        <f>TEXT(H1602, "mmm")</f>
        <v>Aug</v>
      </c>
      <c r="K1602" s="5" t="str">
        <f>TEXT(H1602, "yyyy")</f>
        <v>2020</v>
      </c>
      <c r="L1602" s="4">
        <v>2</v>
      </c>
      <c r="M1602" s="4">
        <v>54</v>
      </c>
      <c r="N1602" s="3" t="s">
        <v>83</v>
      </c>
      <c r="O1602" s="3" t="s">
        <v>44</v>
      </c>
      <c r="P1602" s="3">
        <f xml:space="preserve"> L1602 * M1602</f>
        <v>108</v>
      </c>
    </row>
    <row r="1603" spans="1:16" x14ac:dyDescent="0.25">
      <c r="A1603" s="2">
        <v>1018</v>
      </c>
      <c r="B1603" s="3" t="s">
        <v>1948</v>
      </c>
      <c r="C1603" s="3" t="s">
        <v>1949</v>
      </c>
      <c r="D1603" s="3" t="s">
        <v>149</v>
      </c>
      <c r="E1603" s="3" t="s">
        <v>150</v>
      </c>
      <c r="F1603" s="4">
        <v>46896</v>
      </c>
      <c r="G1603" s="2">
        <v>3071</v>
      </c>
      <c r="H1603" s="5">
        <v>44500</v>
      </c>
      <c r="I1603" s="5" t="str">
        <f>TEXT(H1603, "d")</f>
        <v>31</v>
      </c>
      <c r="J1603" s="5" t="str">
        <f>TEXT(H1603, "mmm")</f>
        <v>Oct</v>
      </c>
      <c r="K1603" s="5" t="str">
        <f>TEXT(H1603, "yyyy")</f>
        <v>2021</v>
      </c>
      <c r="L1603" s="4">
        <v>2</v>
      </c>
      <c r="M1603" s="4">
        <v>167</v>
      </c>
      <c r="N1603" s="3" t="s">
        <v>90</v>
      </c>
      <c r="O1603" s="3" t="s">
        <v>44</v>
      </c>
      <c r="P1603" s="3">
        <f xml:space="preserve"> L1603 * M1603</f>
        <v>334</v>
      </c>
    </row>
    <row r="1604" spans="1:16" x14ac:dyDescent="0.25">
      <c r="A1604" s="2">
        <v>1019</v>
      </c>
      <c r="B1604" s="3" t="s">
        <v>1950</v>
      </c>
      <c r="C1604" s="3" t="s">
        <v>1951</v>
      </c>
      <c r="D1604" s="3" t="s">
        <v>165</v>
      </c>
      <c r="E1604" s="3" t="s">
        <v>57</v>
      </c>
      <c r="F1604" s="4">
        <v>85005</v>
      </c>
      <c r="G1604" s="2">
        <v>1638</v>
      </c>
      <c r="H1604" s="5">
        <v>44185</v>
      </c>
      <c r="I1604" s="5" t="str">
        <f>TEXT(H1604, "d")</f>
        <v>20</v>
      </c>
      <c r="J1604" s="5" t="str">
        <f>TEXT(H1604, "mmm")</f>
        <v>Dec</v>
      </c>
      <c r="K1604" s="5" t="str">
        <f>TEXT(H1604, "yyyy")</f>
        <v>2020</v>
      </c>
      <c r="L1604" s="4">
        <v>3</v>
      </c>
      <c r="M1604" s="4">
        <v>11.99</v>
      </c>
      <c r="N1604" s="3" t="s">
        <v>62</v>
      </c>
      <c r="O1604" s="3" t="s">
        <v>19</v>
      </c>
      <c r="P1604" s="3">
        <f xml:space="preserve"> L1604 * M1604</f>
        <v>35.97</v>
      </c>
    </row>
    <row r="1605" spans="1:16" x14ac:dyDescent="0.25">
      <c r="A1605" s="2">
        <v>1019</v>
      </c>
      <c r="B1605" s="3" t="s">
        <v>1950</v>
      </c>
      <c r="C1605" s="3" t="s">
        <v>1951</v>
      </c>
      <c r="D1605" s="3" t="s">
        <v>165</v>
      </c>
      <c r="E1605" s="3" t="s">
        <v>57</v>
      </c>
      <c r="F1605" s="4">
        <v>85005</v>
      </c>
      <c r="G1605" s="2">
        <v>3309</v>
      </c>
      <c r="H1605" s="5">
        <v>44555</v>
      </c>
      <c r="I1605" s="5" t="str">
        <f>TEXT(H1605, "d")</f>
        <v>25</v>
      </c>
      <c r="J1605" s="5" t="str">
        <f>TEXT(H1605, "mmm")</f>
        <v>Dec</v>
      </c>
      <c r="K1605" s="5" t="str">
        <f>TEXT(H1605, "yyyy")</f>
        <v>2021</v>
      </c>
      <c r="L1605" s="4">
        <v>6</v>
      </c>
      <c r="M1605" s="4">
        <v>12</v>
      </c>
      <c r="N1605" s="3" t="s">
        <v>42</v>
      </c>
      <c r="O1605" s="3" t="s">
        <v>19</v>
      </c>
      <c r="P1605" s="3">
        <f xml:space="preserve"> L1605 * M1605</f>
        <v>72</v>
      </c>
    </row>
    <row r="1606" spans="1:16" x14ac:dyDescent="0.25">
      <c r="A1606" s="2">
        <v>1021</v>
      </c>
      <c r="B1606" s="3" t="s">
        <v>1952</v>
      </c>
      <c r="C1606" s="3" t="s">
        <v>1953</v>
      </c>
      <c r="D1606" s="3" t="s">
        <v>1954</v>
      </c>
      <c r="E1606" s="3" t="s">
        <v>372</v>
      </c>
      <c r="F1606" s="4">
        <v>65110</v>
      </c>
      <c r="G1606" s="2">
        <v>695</v>
      </c>
      <c r="H1606" s="5">
        <v>43978</v>
      </c>
      <c r="I1606" s="5" t="str">
        <f>TEXT(H1606, "d")</f>
        <v>27</v>
      </c>
      <c r="J1606" s="5" t="str">
        <f>TEXT(H1606, "mmm")</f>
        <v>May</v>
      </c>
      <c r="K1606" s="5" t="str">
        <f>TEXT(H1606, "yyyy")</f>
        <v>2020</v>
      </c>
      <c r="L1606" s="4">
        <v>5</v>
      </c>
      <c r="M1606" s="4">
        <v>225</v>
      </c>
      <c r="N1606" s="3" t="s">
        <v>232</v>
      </c>
      <c r="O1606" s="3" t="s">
        <v>106</v>
      </c>
      <c r="P1606" s="3">
        <f xml:space="preserve"> L1606 * M1606</f>
        <v>1125</v>
      </c>
    </row>
    <row r="1607" spans="1:16" x14ac:dyDescent="0.25">
      <c r="A1607" s="2">
        <v>1022</v>
      </c>
      <c r="B1607" s="3" t="s">
        <v>1955</v>
      </c>
      <c r="C1607" s="3" t="s">
        <v>74</v>
      </c>
      <c r="D1607" s="3" t="s">
        <v>839</v>
      </c>
      <c r="E1607" s="3" t="s">
        <v>207</v>
      </c>
      <c r="F1607" s="4">
        <v>72916</v>
      </c>
      <c r="G1607" s="2">
        <v>2090</v>
      </c>
      <c r="H1607" s="5">
        <v>44280</v>
      </c>
      <c r="I1607" s="5" t="str">
        <f>TEXT(H1607, "d")</f>
        <v>25</v>
      </c>
      <c r="J1607" s="5" t="str">
        <f>TEXT(H1607, "mmm")</f>
        <v>Mar</v>
      </c>
      <c r="K1607" s="5" t="str">
        <f>TEXT(H1607, "yyyy")</f>
        <v>2021</v>
      </c>
      <c r="L1607" s="4">
        <v>3</v>
      </c>
      <c r="M1607" s="4">
        <v>10.99</v>
      </c>
      <c r="N1607" s="3" t="s">
        <v>316</v>
      </c>
      <c r="O1607" s="3" t="s">
        <v>19</v>
      </c>
      <c r="P1607" s="3">
        <f xml:space="preserve"> L1607 * M1607</f>
        <v>32.97</v>
      </c>
    </row>
    <row r="1608" spans="1:16" x14ac:dyDescent="0.25">
      <c r="A1608" s="2">
        <v>1022</v>
      </c>
      <c r="B1608" s="3" t="s">
        <v>1955</v>
      </c>
      <c r="C1608" s="3" t="s">
        <v>74</v>
      </c>
      <c r="D1608" s="3" t="s">
        <v>839</v>
      </c>
      <c r="E1608" s="3" t="s">
        <v>207</v>
      </c>
      <c r="F1608" s="4">
        <v>72916</v>
      </c>
      <c r="G1608" s="2">
        <v>2979</v>
      </c>
      <c r="H1608" s="5">
        <v>44476</v>
      </c>
      <c r="I1608" s="5" t="str">
        <f>TEXT(H1608, "d")</f>
        <v>7</v>
      </c>
      <c r="J1608" s="5" t="str">
        <f>TEXT(H1608, "mmm")</f>
        <v>Oct</v>
      </c>
      <c r="K1608" s="5" t="str">
        <f>TEXT(H1608, "yyyy")</f>
        <v>2021</v>
      </c>
      <c r="L1608" s="4">
        <v>4</v>
      </c>
      <c r="M1608" s="4">
        <v>225</v>
      </c>
      <c r="N1608" s="3" t="s">
        <v>232</v>
      </c>
      <c r="O1608" s="3" t="s">
        <v>106</v>
      </c>
      <c r="P1608" s="3">
        <f xml:space="preserve"> L1608 * M1608</f>
        <v>900</v>
      </c>
    </row>
    <row r="1609" spans="1:16" x14ac:dyDescent="0.25">
      <c r="A1609" s="2">
        <v>1023</v>
      </c>
      <c r="B1609" s="3" t="s">
        <v>1956</v>
      </c>
      <c r="C1609" s="3" t="s">
        <v>1957</v>
      </c>
      <c r="D1609" s="3" t="s">
        <v>708</v>
      </c>
      <c r="E1609" s="3" t="s">
        <v>363</v>
      </c>
      <c r="F1609" s="4">
        <v>80235</v>
      </c>
      <c r="G1609" s="2">
        <v>192</v>
      </c>
      <c r="H1609" s="5">
        <v>43869</v>
      </c>
      <c r="I1609" s="5" t="str">
        <f>TEXT(H1609, "d")</f>
        <v>8</v>
      </c>
      <c r="J1609" s="5" t="str">
        <f>TEXT(H1609, "mmm")</f>
        <v>Feb</v>
      </c>
      <c r="K1609" s="5" t="str">
        <f>TEXT(H1609, "yyyy")</f>
        <v>2020</v>
      </c>
      <c r="L1609" s="4">
        <v>2</v>
      </c>
      <c r="M1609" s="4">
        <v>27.5</v>
      </c>
      <c r="N1609" s="3" t="s">
        <v>24</v>
      </c>
      <c r="O1609" s="3" t="s">
        <v>17</v>
      </c>
      <c r="P1609" s="3">
        <f xml:space="preserve"> L1609 * M1609</f>
        <v>55</v>
      </c>
    </row>
    <row r="1610" spans="1:16" x14ac:dyDescent="0.25">
      <c r="A1610" s="2">
        <v>1023</v>
      </c>
      <c r="B1610" s="3" t="s">
        <v>1956</v>
      </c>
      <c r="C1610" s="3" t="s">
        <v>1957</v>
      </c>
      <c r="D1610" s="3" t="s">
        <v>708</v>
      </c>
      <c r="E1610" s="3" t="s">
        <v>363</v>
      </c>
      <c r="F1610" s="4">
        <v>80235</v>
      </c>
      <c r="G1610" s="2">
        <v>2285</v>
      </c>
      <c r="H1610" s="5">
        <v>44321</v>
      </c>
      <c r="I1610" s="5" t="str">
        <f>TEXT(H1610, "d")</f>
        <v>5</v>
      </c>
      <c r="J1610" s="5" t="str">
        <f>TEXT(H1610, "mmm")</f>
        <v>May</v>
      </c>
      <c r="K1610" s="5" t="str">
        <f>TEXT(H1610, "yyyy")</f>
        <v>2021</v>
      </c>
      <c r="L1610" s="4">
        <v>5</v>
      </c>
      <c r="M1610" s="4">
        <v>28.99</v>
      </c>
      <c r="N1610" s="3" t="s">
        <v>213</v>
      </c>
      <c r="O1610" s="3" t="s">
        <v>17</v>
      </c>
      <c r="P1610" s="3">
        <f xml:space="preserve"> L1610 * M1610</f>
        <v>144.94999999999999</v>
      </c>
    </row>
    <row r="1611" spans="1:16" x14ac:dyDescent="0.25">
      <c r="A1611" s="2">
        <v>1024</v>
      </c>
      <c r="B1611" s="3" t="s">
        <v>1958</v>
      </c>
      <c r="C1611" s="3" t="s">
        <v>1959</v>
      </c>
      <c r="D1611" s="3" t="s">
        <v>683</v>
      </c>
      <c r="E1611" s="3" t="s">
        <v>175</v>
      </c>
      <c r="F1611" s="4">
        <v>15210</v>
      </c>
      <c r="G1611" s="2">
        <v>2577</v>
      </c>
      <c r="H1611" s="5">
        <v>44380</v>
      </c>
      <c r="I1611" s="5" t="str">
        <f>TEXT(H1611, "d")</f>
        <v>3</v>
      </c>
      <c r="J1611" s="5" t="str">
        <f>TEXT(H1611, "mmm")</f>
        <v>Jul</v>
      </c>
      <c r="K1611" s="5" t="str">
        <f>TEXT(H1611, "yyyy")</f>
        <v>2021</v>
      </c>
      <c r="L1611" s="4">
        <v>4</v>
      </c>
      <c r="M1611" s="4">
        <v>49</v>
      </c>
      <c r="N1611" s="3" t="s">
        <v>53</v>
      </c>
      <c r="O1611" s="3" t="s">
        <v>17</v>
      </c>
      <c r="P1611" s="3">
        <f xml:space="preserve"> L1611 * M1611</f>
        <v>196</v>
      </c>
    </row>
    <row r="1612" spans="1:16" x14ac:dyDescent="0.25">
      <c r="A1612" s="2">
        <v>1025</v>
      </c>
      <c r="B1612" s="3" t="s">
        <v>1960</v>
      </c>
      <c r="C1612" s="3" t="s">
        <v>1961</v>
      </c>
      <c r="D1612" s="3" t="s">
        <v>321</v>
      </c>
      <c r="E1612" s="3" t="s">
        <v>322</v>
      </c>
      <c r="F1612" s="4">
        <v>28247</v>
      </c>
      <c r="G1612" s="2">
        <v>347</v>
      </c>
      <c r="H1612" s="5">
        <v>43902</v>
      </c>
      <c r="I1612" s="5" t="str">
        <f>TEXT(H1612, "d")</f>
        <v>12</v>
      </c>
      <c r="J1612" s="5" t="str">
        <f>TEXT(H1612, "mmm")</f>
        <v>Mar</v>
      </c>
      <c r="K1612" s="5" t="str">
        <f>TEXT(H1612, "yyyy")</f>
        <v>2020</v>
      </c>
      <c r="L1612" s="4">
        <v>3</v>
      </c>
      <c r="M1612" s="4">
        <v>23.99</v>
      </c>
      <c r="N1612" s="3" t="s">
        <v>76</v>
      </c>
      <c r="O1612" s="3" t="s">
        <v>37</v>
      </c>
      <c r="P1612" s="3">
        <f xml:space="preserve"> L1612 * M1612</f>
        <v>71.97</v>
      </c>
    </row>
    <row r="1613" spans="1:16" x14ac:dyDescent="0.25">
      <c r="A1613" s="2">
        <v>1025</v>
      </c>
      <c r="B1613" s="3" t="s">
        <v>1960</v>
      </c>
      <c r="C1613" s="3" t="s">
        <v>1961</v>
      </c>
      <c r="D1613" s="3" t="s">
        <v>321</v>
      </c>
      <c r="E1613" s="3" t="s">
        <v>322</v>
      </c>
      <c r="F1613" s="4">
        <v>28247</v>
      </c>
      <c r="G1613" s="2">
        <v>1562</v>
      </c>
      <c r="H1613" s="5">
        <v>44169</v>
      </c>
      <c r="I1613" s="5" t="str">
        <f>TEXT(H1613, "d")</f>
        <v>4</v>
      </c>
      <c r="J1613" s="5" t="str">
        <f>TEXT(H1613, "mmm")</f>
        <v>Dec</v>
      </c>
      <c r="K1613" s="5" t="str">
        <f>TEXT(H1613, "yyyy")</f>
        <v>2020</v>
      </c>
      <c r="L1613" s="4">
        <v>5</v>
      </c>
      <c r="M1613" s="4">
        <v>119</v>
      </c>
      <c r="N1613" s="3" t="s">
        <v>228</v>
      </c>
      <c r="O1613" s="3" t="s">
        <v>44</v>
      </c>
      <c r="P1613" s="3">
        <f xml:space="preserve"> L1613 * M1613</f>
        <v>595</v>
      </c>
    </row>
    <row r="1614" spans="1:16" x14ac:dyDescent="0.25">
      <c r="A1614" s="2">
        <v>1027</v>
      </c>
      <c r="B1614" s="3" t="s">
        <v>1962</v>
      </c>
      <c r="C1614" s="3" t="s">
        <v>1963</v>
      </c>
      <c r="D1614" s="3" t="s">
        <v>860</v>
      </c>
      <c r="E1614" s="3" t="s">
        <v>110</v>
      </c>
      <c r="F1614" s="4">
        <v>50305</v>
      </c>
      <c r="G1614" s="2">
        <v>1345</v>
      </c>
      <c r="H1614" s="5">
        <v>44118</v>
      </c>
      <c r="I1614" s="5" t="str">
        <f>TEXT(H1614, "d")</f>
        <v>14</v>
      </c>
      <c r="J1614" s="5" t="str">
        <f>TEXT(H1614, "mmm")</f>
        <v>Oct</v>
      </c>
      <c r="K1614" s="5" t="str">
        <f>TEXT(H1614, "yyyy")</f>
        <v>2020</v>
      </c>
      <c r="L1614" s="4">
        <v>4</v>
      </c>
      <c r="M1614" s="4">
        <v>19.5</v>
      </c>
      <c r="N1614" s="3" t="s">
        <v>217</v>
      </c>
      <c r="O1614" s="3" t="s">
        <v>37</v>
      </c>
      <c r="P1614" s="3">
        <f xml:space="preserve"> L1614 * M1614</f>
        <v>78</v>
      </c>
    </row>
    <row r="1615" spans="1:16" x14ac:dyDescent="0.25">
      <c r="A1615" s="2">
        <v>1028</v>
      </c>
      <c r="B1615" s="3" t="s">
        <v>1964</v>
      </c>
      <c r="C1615" s="3" t="s">
        <v>1965</v>
      </c>
      <c r="D1615" s="3" t="s">
        <v>1177</v>
      </c>
      <c r="E1615" s="3" t="s">
        <v>75</v>
      </c>
      <c r="F1615" s="4">
        <v>22036</v>
      </c>
      <c r="G1615" s="2">
        <v>1294</v>
      </c>
      <c r="H1615" s="5">
        <v>44107</v>
      </c>
      <c r="I1615" s="5" t="str">
        <f>TEXT(H1615, "d")</f>
        <v>3</v>
      </c>
      <c r="J1615" s="5" t="str">
        <f>TEXT(H1615, "mmm")</f>
        <v>Oct</v>
      </c>
      <c r="K1615" s="5" t="str">
        <f>TEXT(H1615, "yyyy")</f>
        <v>2020</v>
      </c>
      <c r="L1615" s="4">
        <v>4</v>
      </c>
      <c r="M1615" s="4">
        <v>16.989999999999998</v>
      </c>
      <c r="N1615" s="3" t="s">
        <v>336</v>
      </c>
      <c r="O1615" s="3" t="s">
        <v>37</v>
      </c>
      <c r="P1615" s="3">
        <f xml:space="preserve"> L1615 * M1615</f>
        <v>67.959999999999994</v>
      </c>
    </row>
    <row r="1616" spans="1:16" x14ac:dyDescent="0.25">
      <c r="A1616" s="2">
        <v>1028</v>
      </c>
      <c r="B1616" s="3" t="s">
        <v>1964</v>
      </c>
      <c r="C1616" s="3" t="s">
        <v>1965</v>
      </c>
      <c r="D1616" s="3" t="s">
        <v>1177</v>
      </c>
      <c r="E1616" s="3" t="s">
        <v>75</v>
      </c>
      <c r="F1616" s="4">
        <v>22036</v>
      </c>
      <c r="G1616" s="2">
        <v>2740</v>
      </c>
      <c r="H1616" s="5">
        <v>44416</v>
      </c>
      <c r="I1616" s="5" t="str">
        <f>TEXT(H1616, "d")</f>
        <v>8</v>
      </c>
      <c r="J1616" s="5" t="str">
        <f>TEXT(H1616, "mmm")</f>
        <v>Aug</v>
      </c>
      <c r="K1616" s="5" t="str">
        <f>TEXT(H1616, "yyyy")</f>
        <v>2021</v>
      </c>
      <c r="L1616" s="4">
        <v>3</v>
      </c>
      <c r="M1616" s="4">
        <v>29.99</v>
      </c>
      <c r="N1616" s="3" t="s">
        <v>155</v>
      </c>
      <c r="O1616" s="3" t="s">
        <v>17</v>
      </c>
      <c r="P1616" s="3">
        <f xml:space="preserve"> L1616 * M1616</f>
        <v>89.97</v>
      </c>
    </row>
    <row r="1617" spans="1:16" x14ac:dyDescent="0.25">
      <c r="A1617" s="2">
        <v>1028</v>
      </c>
      <c r="B1617" s="3" t="s">
        <v>1964</v>
      </c>
      <c r="C1617" s="3" t="s">
        <v>1965</v>
      </c>
      <c r="D1617" s="3" t="s">
        <v>1177</v>
      </c>
      <c r="E1617" s="3" t="s">
        <v>75</v>
      </c>
      <c r="F1617" s="4">
        <v>22036</v>
      </c>
      <c r="G1617" s="2">
        <v>3070</v>
      </c>
      <c r="H1617" s="5">
        <v>44499</v>
      </c>
      <c r="I1617" s="5" t="str">
        <f>TEXT(H1617, "d")</f>
        <v>30</v>
      </c>
      <c r="J1617" s="5" t="str">
        <f>TEXT(H1617, "mmm")</f>
        <v>Oct</v>
      </c>
      <c r="K1617" s="5" t="str">
        <f>TEXT(H1617, "yyyy")</f>
        <v>2021</v>
      </c>
      <c r="L1617" s="4">
        <v>4</v>
      </c>
      <c r="M1617" s="4">
        <v>12.99</v>
      </c>
      <c r="N1617" s="3" t="s">
        <v>67</v>
      </c>
      <c r="O1617" s="3" t="s">
        <v>37</v>
      </c>
      <c r="P1617" s="3">
        <f xml:space="preserve"> L1617 * M1617</f>
        <v>51.96</v>
      </c>
    </row>
    <row r="1618" spans="1:16" x14ac:dyDescent="0.25">
      <c r="A1618" s="2">
        <v>1029</v>
      </c>
      <c r="B1618" s="3" t="s">
        <v>1966</v>
      </c>
      <c r="C1618" s="3" t="s">
        <v>1967</v>
      </c>
      <c r="D1618" s="3" t="s">
        <v>457</v>
      </c>
      <c r="E1618" s="3" t="s">
        <v>252</v>
      </c>
      <c r="F1618" s="4">
        <v>55412</v>
      </c>
      <c r="G1618" s="2">
        <v>728</v>
      </c>
      <c r="H1618" s="5">
        <v>43984</v>
      </c>
      <c r="I1618" s="5" t="str">
        <f>TEXT(H1618, "d")</f>
        <v>2</v>
      </c>
      <c r="J1618" s="5" t="str">
        <f>TEXT(H1618, "mmm")</f>
        <v>Jun</v>
      </c>
      <c r="K1618" s="5" t="str">
        <f>TEXT(H1618, "yyyy")</f>
        <v>2020</v>
      </c>
      <c r="L1618" s="4">
        <v>5</v>
      </c>
      <c r="M1618" s="4">
        <v>179</v>
      </c>
      <c r="N1618" s="3" t="s">
        <v>64</v>
      </c>
      <c r="O1618" s="3" t="s">
        <v>44</v>
      </c>
      <c r="P1618" s="3">
        <f xml:space="preserve"> L1618 * M1618</f>
        <v>895</v>
      </c>
    </row>
    <row r="1619" spans="1:16" x14ac:dyDescent="0.25">
      <c r="A1619" s="2">
        <v>1030</v>
      </c>
      <c r="B1619" s="3" t="s">
        <v>1968</v>
      </c>
      <c r="C1619" s="3" t="s">
        <v>1969</v>
      </c>
      <c r="D1619" s="3" t="s">
        <v>724</v>
      </c>
      <c r="E1619" s="3" t="s">
        <v>115</v>
      </c>
      <c r="F1619" s="4">
        <v>37215</v>
      </c>
      <c r="G1619" s="2">
        <v>1608</v>
      </c>
      <c r="H1619" s="5">
        <v>44177</v>
      </c>
      <c r="I1619" s="5" t="str">
        <f>TEXT(H1619, "d")</f>
        <v>12</v>
      </c>
      <c r="J1619" s="5" t="str">
        <f>TEXT(H1619, "mmm")</f>
        <v>Dec</v>
      </c>
      <c r="K1619" s="5" t="str">
        <f>TEXT(H1619, "yyyy")</f>
        <v>2020</v>
      </c>
      <c r="L1619" s="4">
        <v>6</v>
      </c>
      <c r="M1619" s="4">
        <v>699</v>
      </c>
      <c r="N1619" s="3" t="s">
        <v>502</v>
      </c>
      <c r="O1619" s="3" t="s">
        <v>30</v>
      </c>
      <c r="P1619" s="3">
        <f xml:space="preserve"> L1619 * M1619</f>
        <v>4194</v>
      </c>
    </row>
    <row r="1620" spans="1:16" x14ac:dyDescent="0.25">
      <c r="A1620" s="2">
        <v>1030</v>
      </c>
      <c r="B1620" s="3" t="s">
        <v>1968</v>
      </c>
      <c r="C1620" s="3" t="s">
        <v>1969</v>
      </c>
      <c r="D1620" s="3" t="s">
        <v>724</v>
      </c>
      <c r="E1620" s="3" t="s">
        <v>115</v>
      </c>
      <c r="F1620" s="4">
        <v>37215</v>
      </c>
      <c r="G1620" s="2">
        <v>2987</v>
      </c>
      <c r="H1620" s="5">
        <v>44478</v>
      </c>
      <c r="I1620" s="5" t="str">
        <f>TEXT(H1620, "d")</f>
        <v>9</v>
      </c>
      <c r="J1620" s="5" t="str">
        <f>TEXT(H1620, "mmm")</f>
        <v>Oct</v>
      </c>
      <c r="K1620" s="5" t="str">
        <f>TEXT(H1620, "yyyy")</f>
        <v>2021</v>
      </c>
      <c r="L1620" s="4">
        <v>5</v>
      </c>
      <c r="M1620" s="4">
        <v>29.99</v>
      </c>
      <c r="N1620" s="3" t="s">
        <v>16</v>
      </c>
      <c r="O1620" s="3" t="s">
        <v>17</v>
      </c>
      <c r="P1620" s="3">
        <f xml:space="preserve"> L1620 * M1620</f>
        <v>149.94999999999999</v>
      </c>
    </row>
    <row r="1621" spans="1:16" x14ac:dyDescent="0.25">
      <c r="A1621" s="2">
        <v>1031</v>
      </c>
      <c r="B1621" s="3" t="s">
        <v>1970</v>
      </c>
      <c r="C1621" s="3" t="s">
        <v>1971</v>
      </c>
      <c r="D1621" s="3" t="s">
        <v>713</v>
      </c>
      <c r="E1621" s="3" t="s">
        <v>75</v>
      </c>
      <c r="F1621" s="4">
        <v>23520</v>
      </c>
      <c r="G1621" s="2">
        <v>134</v>
      </c>
      <c r="H1621" s="5">
        <v>43857</v>
      </c>
      <c r="I1621" s="5" t="str">
        <f>TEXT(H1621, "d")</f>
        <v>27</v>
      </c>
      <c r="J1621" s="5" t="str">
        <f>TEXT(H1621, "mmm")</f>
        <v>Jan</v>
      </c>
      <c r="K1621" s="5" t="str">
        <f>TEXT(H1621, "yyyy")</f>
        <v>2020</v>
      </c>
      <c r="L1621" s="4">
        <v>5</v>
      </c>
      <c r="M1621" s="4">
        <v>19.989999999999998</v>
      </c>
      <c r="N1621" s="3" t="s">
        <v>493</v>
      </c>
      <c r="O1621" s="3" t="s">
        <v>37</v>
      </c>
      <c r="P1621" s="3">
        <f xml:space="preserve"> L1621 * M1621</f>
        <v>99.949999999999989</v>
      </c>
    </row>
    <row r="1622" spans="1:16" x14ac:dyDescent="0.25">
      <c r="A1622" s="2">
        <v>1031</v>
      </c>
      <c r="B1622" s="3" t="s">
        <v>1970</v>
      </c>
      <c r="C1622" s="3" t="s">
        <v>1971</v>
      </c>
      <c r="D1622" s="3" t="s">
        <v>713</v>
      </c>
      <c r="E1622" s="3" t="s">
        <v>75</v>
      </c>
      <c r="F1622" s="4">
        <v>23520</v>
      </c>
      <c r="G1622" s="2">
        <v>1436</v>
      </c>
      <c r="H1622" s="5">
        <v>44137</v>
      </c>
      <c r="I1622" s="5" t="str">
        <f>TEXT(H1622, "d")</f>
        <v>2</v>
      </c>
      <c r="J1622" s="5" t="str">
        <f>TEXT(H1622, "mmm")</f>
        <v>Nov</v>
      </c>
      <c r="K1622" s="5" t="str">
        <f>TEXT(H1622, "yyyy")</f>
        <v>2020</v>
      </c>
      <c r="L1622" s="4">
        <v>4</v>
      </c>
      <c r="M1622" s="4">
        <v>34.99</v>
      </c>
      <c r="N1622" s="3" t="s">
        <v>111</v>
      </c>
      <c r="O1622" s="3" t="s">
        <v>17</v>
      </c>
      <c r="P1622" s="3">
        <f xml:space="preserve"> L1622 * M1622</f>
        <v>139.96</v>
      </c>
    </row>
    <row r="1623" spans="1:16" x14ac:dyDescent="0.25">
      <c r="A1623" s="2">
        <v>1031</v>
      </c>
      <c r="B1623" s="3" t="s">
        <v>1970</v>
      </c>
      <c r="C1623" s="3" t="s">
        <v>1971</v>
      </c>
      <c r="D1623" s="3" t="s">
        <v>713</v>
      </c>
      <c r="E1623" s="3" t="s">
        <v>75</v>
      </c>
      <c r="F1623" s="4">
        <v>23520</v>
      </c>
      <c r="G1623" s="2">
        <v>1667</v>
      </c>
      <c r="H1623" s="5">
        <v>44190</v>
      </c>
      <c r="I1623" s="5" t="str">
        <f>TEXT(H1623, "d")</f>
        <v>25</v>
      </c>
      <c r="J1623" s="5" t="str">
        <f>TEXT(H1623, "mmm")</f>
        <v>Dec</v>
      </c>
      <c r="K1623" s="5" t="str">
        <f>TEXT(H1623, "yyyy")</f>
        <v>2020</v>
      </c>
      <c r="L1623" s="4">
        <v>4</v>
      </c>
      <c r="M1623" s="4">
        <v>20.95</v>
      </c>
      <c r="N1623" s="3" t="s">
        <v>193</v>
      </c>
      <c r="O1623" s="3" t="s">
        <v>37</v>
      </c>
      <c r="P1623" s="3">
        <f xml:space="preserve"> L1623 * M1623</f>
        <v>83.8</v>
      </c>
    </row>
    <row r="1624" spans="1:16" x14ac:dyDescent="0.25">
      <c r="A1624" s="2">
        <v>1032</v>
      </c>
      <c r="B1624" s="3" t="s">
        <v>1972</v>
      </c>
      <c r="C1624" s="3" t="s">
        <v>1973</v>
      </c>
      <c r="D1624" s="3" t="s">
        <v>47</v>
      </c>
      <c r="E1624" s="3" t="s">
        <v>48</v>
      </c>
      <c r="F1624" s="4">
        <v>73197</v>
      </c>
      <c r="G1624" s="2">
        <v>1301</v>
      </c>
      <c r="H1624" s="5">
        <v>44109</v>
      </c>
      <c r="I1624" s="5" t="str">
        <f>TEXT(H1624, "d")</f>
        <v>5</v>
      </c>
      <c r="J1624" s="5" t="str">
        <f>TEXT(H1624, "mmm")</f>
        <v>Oct</v>
      </c>
      <c r="K1624" s="5" t="str">
        <f>TEXT(H1624, "yyyy")</f>
        <v>2020</v>
      </c>
      <c r="L1624" s="4">
        <v>6</v>
      </c>
      <c r="M1624" s="4">
        <v>17.5</v>
      </c>
      <c r="N1624" s="3" t="s">
        <v>233</v>
      </c>
      <c r="O1624" s="3" t="s">
        <v>37</v>
      </c>
      <c r="P1624" s="3">
        <f xml:space="preserve"> L1624 * M1624</f>
        <v>105</v>
      </c>
    </row>
    <row r="1625" spans="1:16" x14ac:dyDescent="0.25">
      <c r="A1625" s="2">
        <v>1032</v>
      </c>
      <c r="B1625" s="3" t="s">
        <v>1972</v>
      </c>
      <c r="C1625" s="3" t="s">
        <v>1973</v>
      </c>
      <c r="D1625" s="3" t="s">
        <v>47</v>
      </c>
      <c r="E1625" s="3" t="s">
        <v>48</v>
      </c>
      <c r="F1625" s="4">
        <v>73197</v>
      </c>
      <c r="G1625" s="2">
        <v>2306</v>
      </c>
      <c r="H1625" s="5">
        <v>44326</v>
      </c>
      <c r="I1625" s="5" t="str">
        <f>TEXT(H1625, "d")</f>
        <v>10</v>
      </c>
      <c r="J1625" s="5" t="str">
        <f>TEXT(H1625, "mmm")</f>
        <v>May</v>
      </c>
      <c r="K1625" s="5" t="str">
        <f>TEXT(H1625, "yyyy")</f>
        <v>2021</v>
      </c>
      <c r="L1625" s="4">
        <v>2</v>
      </c>
      <c r="M1625" s="4">
        <v>10.99</v>
      </c>
      <c r="N1625" s="3" t="s">
        <v>316</v>
      </c>
      <c r="O1625" s="3" t="s">
        <v>19</v>
      </c>
      <c r="P1625" s="3">
        <f xml:space="preserve"> L1625 * M1625</f>
        <v>21.98</v>
      </c>
    </row>
    <row r="1626" spans="1:16" x14ac:dyDescent="0.25">
      <c r="A1626" s="2">
        <v>1032</v>
      </c>
      <c r="B1626" s="3" t="s">
        <v>1972</v>
      </c>
      <c r="C1626" s="3" t="s">
        <v>1973</v>
      </c>
      <c r="D1626" s="3" t="s">
        <v>47</v>
      </c>
      <c r="E1626" s="3" t="s">
        <v>48</v>
      </c>
      <c r="F1626" s="4">
        <v>73197</v>
      </c>
      <c r="G1626" s="2">
        <v>2474</v>
      </c>
      <c r="H1626" s="5">
        <v>44362</v>
      </c>
      <c r="I1626" s="5" t="str">
        <f>TEXT(H1626, "d")</f>
        <v>15</v>
      </c>
      <c r="J1626" s="5" t="str">
        <f>TEXT(H1626, "mmm")</f>
        <v>Jun</v>
      </c>
      <c r="K1626" s="5" t="str">
        <f>TEXT(H1626, "yyyy")</f>
        <v>2021</v>
      </c>
      <c r="L1626" s="4">
        <v>3</v>
      </c>
      <c r="M1626" s="4">
        <v>19.5</v>
      </c>
      <c r="N1626" s="3" t="s">
        <v>439</v>
      </c>
      <c r="O1626" s="3" t="s">
        <v>37</v>
      </c>
      <c r="P1626" s="3">
        <f xml:space="preserve"> L1626 * M1626</f>
        <v>58.5</v>
      </c>
    </row>
    <row r="1627" spans="1:16" x14ac:dyDescent="0.25">
      <c r="A1627" s="2">
        <v>1032</v>
      </c>
      <c r="B1627" s="3" t="s">
        <v>1972</v>
      </c>
      <c r="C1627" s="3" t="s">
        <v>1973</v>
      </c>
      <c r="D1627" s="3" t="s">
        <v>47</v>
      </c>
      <c r="E1627" s="3" t="s">
        <v>48</v>
      </c>
      <c r="F1627" s="4">
        <v>73197</v>
      </c>
      <c r="G1627" s="2">
        <v>2730</v>
      </c>
      <c r="H1627" s="5">
        <v>44414</v>
      </c>
      <c r="I1627" s="5" t="str">
        <f>TEXT(H1627, "d")</f>
        <v>6</v>
      </c>
      <c r="J1627" s="5" t="str">
        <f>TEXT(H1627, "mmm")</f>
        <v>Aug</v>
      </c>
      <c r="K1627" s="5" t="str">
        <f>TEXT(H1627, "yyyy")</f>
        <v>2021</v>
      </c>
      <c r="L1627" s="4">
        <v>2</v>
      </c>
      <c r="M1627" s="4">
        <v>189</v>
      </c>
      <c r="N1627" s="3" t="s">
        <v>116</v>
      </c>
      <c r="O1627" s="3" t="s">
        <v>106</v>
      </c>
      <c r="P1627" s="3">
        <f xml:space="preserve"> L1627 * M1627</f>
        <v>378</v>
      </c>
    </row>
    <row r="1628" spans="1:16" x14ac:dyDescent="0.25">
      <c r="A1628" s="2">
        <v>1033</v>
      </c>
      <c r="B1628" s="3" t="s">
        <v>1974</v>
      </c>
      <c r="C1628" s="3" t="s">
        <v>1975</v>
      </c>
      <c r="D1628" s="3" t="s">
        <v>170</v>
      </c>
      <c r="E1628" s="3" t="s">
        <v>48</v>
      </c>
      <c r="F1628" s="4">
        <v>74156</v>
      </c>
      <c r="G1628" s="2">
        <v>198</v>
      </c>
      <c r="H1628" s="5">
        <v>43870</v>
      </c>
      <c r="I1628" s="5" t="str">
        <f>TEXT(H1628, "d")</f>
        <v>9</v>
      </c>
      <c r="J1628" s="5" t="str">
        <f>TEXT(H1628, "mmm")</f>
        <v>Feb</v>
      </c>
      <c r="K1628" s="5" t="str">
        <f>TEXT(H1628, "yyyy")</f>
        <v>2020</v>
      </c>
      <c r="L1628" s="4">
        <v>3</v>
      </c>
      <c r="M1628" s="4">
        <v>12</v>
      </c>
      <c r="N1628" s="3" t="s">
        <v>125</v>
      </c>
      <c r="O1628" s="3" t="s">
        <v>19</v>
      </c>
      <c r="P1628" s="3">
        <f xml:space="preserve"> L1628 * M1628</f>
        <v>36</v>
      </c>
    </row>
    <row r="1629" spans="1:16" x14ac:dyDescent="0.25">
      <c r="A1629" s="2">
        <v>1034</v>
      </c>
      <c r="B1629" s="3" t="s">
        <v>1976</v>
      </c>
      <c r="C1629" s="3" t="s">
        <v>1977</v>
      </c>
      <c r="D1629" s="3" t="s">
        <v>149</v>
      </c>
      <c r="E1629" s="3" t="s">
        <v>150</v>
      </c>
      <c r="F1629" s="4">
        <v>46852</v>
      </c>
      <c r="G1629" s="2">
        <v>797</v>
      </c>
      <c r="H1629" s="5">
        <v>44001</v>
      </c>
      <c r="I1629" s="5" t="str">
        <f>TEXT(H1629, "d")</f>
        <v>19</v>
      </c>
      <c r="J1629" s="5" t="str">
        <f>TEXT(H1629, "mmm")</f>
        <v>Jun</v>
      </c>
      <c r="K1629" s="5" t="str">
        <f>TEXT(H1629, "yyyy")</f>
        <v>2020</v>
      </c>
      <c r="L1629" s="4">
        <v>2</v>
      </c>
      <c r="M1629" s="4">
        <v>28.99</v>
      </c>
      <c r="N1629" s="3" t="s">
        <v>213</v>
      </c>
      <c r="O1629" s="3" t="s">
        <v>17</v>
      </c>
      <c r="P1629" s="3">
        <f xml:space="preserve"> L1629 * M1629</f>
        <v>57.98</v>
      </c>
    </row>
    <row r="1630" spans="1:16" x14ac:dyDescent="0.25">
      <c r="A1630" s="2">
        <v>1034</v>
      </c>
      <c r="B1630" s="3" t="s">
        <v>1976</v>
      </c>
      <c r="C1630" s="3" t="s">
        <v>1977</v>
      </c>
      <c r="D1630" s="3" t="s">
        <v>149</v>
      </c>
      <c r="E1630" s="3" t="s">
        <v>150</v>
      </c>
      <c r="F1630" s="4">
        <v>46852</v>
      </c>
      <c r="G1630" s="2">
        <v>1969</v>
      </c>
      <c r="H1630" s="5">
        <v>44252</v>
      </c>
      <c r="I1630" s="5" t="str">
        <f>TEXT(H1630, "d")</f>
        <v>25</v>
      </c>
      <c r="J1630" s="5" t="str">
        <f>TEXT(H1630, "mmm")</f>
        <v>Feb</v>
      </c>
      <c r="K1630" s="5" t="str">
        <f>TEXT(H1630, "yyyy")</f>
        <v>2021</v>
      </c>
      <c r="L1630" s="4">
        <v>5</v>
      </c>
      <c r="M1630" s="4">
        <v>12</v>
      </c>
      <c r="N1630" s="3" t="s">
        <v>42</v>
      </c>
      <c r="O1630" s="3" t="s">
        <v>19</v>
      </c>
      <c r="P1630" s="3">
        <f xml:space="preserve"> L1630 * M1630</f>
        <v>60</v>
      </c>
    </row>
    <row r="1631" spans="1:16" x14ac:dyDescent="0.25">
      <c r="A1631" s="2">
        <v>1035</v>
      </c>
      <c r="B1631" s="3" t="s">
        <v>1978</v>
      </c>
      <c r="C1631" s="3" t="s">
        <v>1979</v>
      </c>
      <c r="D1631" s="3" t="s">
        <v>14</v>
      </c>
      <c r="E1631" s="3" t="s">
        <v>15</v>
      </c>
      <c r="F1631" s="4">
        <v>20425</v>
      </c>
      <c r="G1631" s="2">
        <v>1322</v>
      </c>
      <c r="H1631" s="5">
        <v>44114</v>
      </c>
      <c r="I1631" s="5" t="str">
        <f>TEXT(H1631, "d")</f>
        <v>10</v>
      </c>
      <c r="J1631" s="5" t="str">
        <f>TEXT(H1631, "mmm")</f>
        <v>Oct</v>
      </c>
      <c r="K1631" s="5" t="str">
        <f>TEXT(H1631, "yyyy")</f>
        <v>2020</v>
      </c>
      <c r="L1631" s="4">
        <v>5</v>
      </c>
      <c r="M1631" s="4">
        <v>129.94999999999999</v>
      </c>
      <c r="N1631" s="3" t="s">
        <v>186</v>
      </c>
      <c r="O1631" s="3" t="s">
        <v>44</v>
      </c>
      <c r="P1631" s="3">
        <f xml:space="preserve"> L1631 * M1631</f>
        <v>649.75</v>
      </c>
    </row>
    <row r="1632" spans="1:16" x14ac:dyDescent="0.25">
      <c r="A1632" s="2">
        <v>1035</v>
      </c>
      <c r="B1632" s="3" t="s">
        <v>1978</v>
      </c>
      <c r="C1632" s="3" t="s">
        <v>1979</v>
      </c>
      <c r="D1632" s="3" t="s">
        <v>14</v>
      </c>
      <c r="E1632" s="3" t="s">
        <v>15</v>
      </c>
      <c r="F1632" s="4">
        <v>20425</v>
      </c>
      <c r="G1632" s="2">
        <v>3020</v>
      </c>
      <c r="H1632" s="5">
        <v>44486</v>
      </c>
      <c r="I1632" s="5" t="str">
        <f>TEXT(H1632, "d")</f>
        <v>17</v>
      </c>
      <c r="J1632" s="5" t="str">
        <f>TEXT(H1632, "mmm")</f>
        <v>Oct</v>
      </c>
      <c r="K1632" s="5" t="str">
        <f>TEXT(H1632, "yyyy")</f>
        <v>2021</v>
      </c>
      <c r="L1632" s="4">
        <v>2</v>
      </c>
      <c r="M1632" s="4">
        <v>19.989999999999998</v>
      </c>
      <c r="N1632" s="3" t="s">
        <v>493</v>
      </c>
      <c r="O1632" s="3" t="s">
        <v>37</v>
      </c>
      <c r="P1632" s="3">
        <f xml:space="preserve"> L1632 * M1632</f>
        <v>39.979999999999997</v>
      </c>
    </row>
    <row r="1633" spans="1:16" x14ac:dyDescent="0.25">
      <c r="A1633" s="2">
        <v>1036</v>
      </c>
      <c r="B1633" s="3" t="s">
        <v>1980</v>
      </c>
      <c r="C1633" s="3" t="s">
        <v>1981</v>
      </c>
      <c r="D1633" s="3" t="s">
        <v>436</v>
      </c>
      <c r="E1633" s="3" t="s">
        <v>293</v>
      </c>
      <c r="F1633" s="4">
        <v>35279</v>
      </c>
      <c r="G1633" s="2">
        <v>160</v>
      </c>
      <c r="H1633" s="5">
        <v>43863</v>
      </c>
      <c r="I1633" s="5" t="str">
        <f>TEXT(H1633, "d")</f>
        <v>2</v>
      </c>
      <c r="J1633" s="5" t="str">
        <f>TEXT(H1633, "mmm")</f>
        <v>Feb</v>
      </c>
      <c r="K1633" s="5" t="str">
        <f>TEXT(H1633, "yyyy")</f>
        <v>2020</v>
      </c>
      <c r="L1633" s="4">
        <v>4</v>
      </c>
      <c r="M1633" s="4">
        <v>11.99</v>
      </c>
      <c r="N1633" s="3" t="s">
        <v>62</v>
      </c>
      <c r="O1633" s="3" t="s">
        <v>19</v>
      </c>
      <c r="P1633" s="3">
        <f xml:space="preserve"> L1633 * M1633</f>
        <v>47.96</v>
      </c>
    </row>
    <row r="1634" spans="1:16" x14ac:dyDescent="0.25">
      <c r="A1634" s="2">
        <v>1036</v>
      </c>
      <c r="B1634" s="3" t="s">
        <v>1980</v>
      </c>
      <c r="C1634" s="3" t="s">
        <v>1981</v>
      </c>
      <c r="D1634" s="3" t="s">
        <v>436</v>
      </c>
      <c r="E1634" s="3" t="s">
        <v>293</v>
      </c>
      <c r="F1634" s="4">
        <v>35279</v>
      </c>
      <c r="G1634" s="2">
        <v>660</v>
      </c>
      <c r="H1634" s="5">
        <v>43971</v>
      </c>
      <c r="I1634" s="5" t="str">
        <f>TEXT(H1634, "d")</f>
        <v>20</v>
      </c>
      <c r="J1634" s="5" t="str">
        <f>TEXT(H1634, "mmm")</f>
        <v>May</v>
      </c>
      <c r="K1634" s="5" t="str">
        <f>TEXT(H1634, "yyyy")</f>
        <v>2020</v>
      </c>
      <c r="L1634" s="4">
        <v>5</v>
      </c>
      <c r="M1634" s="4">
        <v>499</v>
      </c>
      <c r="N1634" s="3" t="s">
        <v>63</v>
      </c>
      <c r="O1634" s="3" t="s">
        <v>59</v>
      </c>
      <c r="P1634" s="3">
        <f xml:space="preserve"> L1634 * M1634</f>
        <v>2495</v>
      </c>
    </row>
    <row r="1635" spans="1:16" x14ac:dyDescent="0.25">
      <c r="A1635" s="2">
        <v>1037</v>
      </c>
      <c r="B1635" s="3" t="s">
        <v>1982</v>
      </c>
      <c r="C1635" s="3" t="s">
        <v>1983</v>
      </c>
      <c r="D1635" s="3" t="s">
        <v>161</v>
      </c>
      <c r="E1635" s="3" t="s">
        <v>162</v>
      </c>
      <c r="F1635" s="4">
        <v>43204</v>
      </c>
      <c r="G1635" s="2">
        <v>1740</v>
      </c>
      <c r="H1635" s="5">
        <v>44208</v>
      </c>
      <c r="I1635" s="5" t="str">
        <f>TEXT(H1635, "d")</f>
        <v>12</v>
      </c>
      <c r="J1635" s="5" t="str">
        <f>TEXT(H1635, "mmm")</f>
        <v>Jan</v>
      </c>
      <c r="K1635" s="5" t="str">
        <f>TEXT(H1635, "yyyy")</f>
        <v>2021</v>
      </c>
      <c r="L1635" s="4">
        <v>4</v>
      </c>
      <c r="M1635" s="4">
        <v>42.99</v>
      </c>
      <c r="N1635" s="3" t="s">
        <v>489</v>
      </c>
      <c r="O1635" s="3" t="s">
        <v>17</v>
      </c>
      <c r="P1635" s="3">
        <f xml:space="preserve"> L1635 * M1635</f>
        <v>171.96</v>
      </c>
    </row>
    <row r="1636" spans="1:16" x14ac:dyDescent="0.25">
      <c r="A1636" s="2">
        <v>1037</v>
      </c>
      <c r="B1636" s="3" t="s">
        <v>1982</v>
      </c>
      <c r="C1636" s="3" t="s">
        <v>1983</v>
      </c>
      <c r="D1636" s="3" t="s">
        <v>161</v>
      </c>
      <c r="E1636" s="3" t="s">
        <v>162</v>
      </c>
      <c r="F1636" s="4">
        <v>43204</v>
      </c>
      <c r="G1636" s="2">
        <v>2863</v>
      </c>
      <c r="H1636" s="5">
        <v>44444</v>
      </c>
      <c r="I1636" s="5" t="str">
        <f>TEXT(H1636, "d")</f>
        <v>5</v>
      </c>
      <c r="J1636" s="5" t="str">
        <f>TEXT(H1636, "mmm")</f>
        <v>Sep</v>
      </c>
      <c r="K1636" s="5" t="str">
        <f>TEXT(H1636, "yyyy")</f>
        <v>2021</v>
      </c>
      <c r="L1636" s="4">
        <v>2</v>
      </c>
      <c r="M1636" s="4">
        <v>599</v>
      </c>
      <c r="N1636" s="3" t="s">
        <v>89</v>
      </c>
      <c r="O1636" s="3" t="s">
        <v>30</v>
      </c>
      <c r="P1636" s="3">
        <f xml:space="preserve"> L1636 * M1636</f>
        <v>1198</v>
      </c>
    </row>
    <row r="1637" spans="1:16" x14ac:dyDescent="0.25">
      <c r="A1637" s="2">
        <v>1038</v>
      </c>
      <c r="B1637" s="3" t="s">
        <v>1984</v>
      </c>
      <c r="C1637" s="3" t="s">
        <v>1985</v>
      </c>
      <c r="D1637" s="3" t="s">
        <v>945</v>
      </c>
      <c r="E1637" s="3" t="s">
        <v>34</v>
      </c>
      <c r="F1637" s="4">
        <v>75397</v>
      </c>
      <c r="G1637" s="2">
        <v>910</v>
      </c>
      <c r="H1637" s="5">
        <v>44024</v>
      </c>
      <c r="I1637" s="5" t="str">
        <f>TEXT(H1637, "d")</f>
        <v>12</v>
      </c>
      <c r="J1637" s="5" t="str">
        <f>TEXT(H1637, "mmm")</f>
        <v>Jul</v>
      </c>
      <c r="K1637" s="5" t="str">
        <f>TEXT(H1637, "yyyy")</f>
        <v>2020</v>
      </c>
      <c r="L1637" s="4">
        <v>3</v>
      </c>
      <c r="M1637" s="4">
        <v>24.99</v>
      </c>
      <c r="N1637" s="3" t="s">
        <v>100</v>
      </c>
      <c r="O1637" s="3" t="s">
        <v>37</v>
      </c>
      <c r="P1637" s="3">
        <f xml:space="preserve"> L1637 * M1637</f>
        <v>74.97</v>
      </c>
    </row>
    <row r="1638" spans="1:16" x14ac:dyDescent="0.25">
      <c r="A1638" s="2">
        <v>1039</v>
      </c>
      <c r="B1638" s="3" t="s">
        <v>1986</v>
      </c>
      <c r="C1638" s="3" t="s">
        <v>1987</v>
      </c>
      <c r="D1638" s="3" t="s">
        <v>52</v>
      </c>
      <c r="E1638" s="3" t="s">
        <v>23</v>
      </c>
      <c r="F1638" s="4">
        <v>14619</v>
      </c>
      <c r="G1638" s="2">
        <v>1174</v>
      </c>
      <c r="H1638" s="5">
        <v>44083</v>
      </c>
      <c r="I1638" s="5" t="str">
        <f>TEXT(H1638, "d")</f>
        <v>9</v>
      </c>
      <c r="J1638" s="5" t="str">
        <f>TEXT(H1638, "mmm")</f>
        <v>Sep</v>
      </c>
      <c r="K1638" s="5" t="str">
        <f>TEXT(H1638, "yyyy")</f>
        <v>2020</v>
      </c>
      <c r="L1638" s="4">
        <v>4</v>
      </c>
      <c r="M1638" s="4">
        <v>44.95</v>
      </c>
      <c r="N1638" s="3" t="s">
        <v>603</v>
      </c>
      <c r="O1638" s="3" t="s">
        <v>17</v>
      </c>
      <c r="P1638" s="3">
        <f xml:space="preserve"> L1638 * M1638</f>
        <v>179.8</v>
      </c>
    </row>
    <row r="1639" spans="1:16" x14ac:dyDescent="0.25">
      <c r="A1639" s="2">
        <v>1039</v>
      </c>
      <c r="B1639" s="3" t="s">
        <v>1986</v>
      </c>
      <c r="C1639" s="3" t="s">
        <v>1987</v>
      </c>
      <c r="D1639" s="3" t="s">
        <v>52</v>
      </c>
      <c r="E1639" s="3" t="s">
        <v>23</v>
      </c>
      <c r="F1639" s="4">
        <v>14619</v>
      </c>
      <c r="G1639" s="2">
        <v>1196</v>
      </c>
      <c r="H1639" s="5">
        <v>44088</v>
      </c>
      <c r="I1639" s="5" t="str">
        <f>TEXT(H1639, "d")</f>
        <v>14</v>
      </c>
      <c r="J1639" s="5" t="str">
        <f>TEXT(H1639, "mmm")</f>
        <v>Sep</v>
      </c>
      <c r="K1639" s="5" t="str">
        <f>TEXT(H1639, "yyyy")</f>
        <v>2020</v>
      </c>
      <c r="L1639" s="4">
        <v>4</v>
      </c>
      <c r="M1639" s="4">
        <v>599</v>
      </c>
      <c r="N1639" s="3" t="s">
        <v>89</v>
      </c>
      <c r="O1639" s="3" t="s">
        <v>30</v>
      </c>
      <c r="P1639" s="3">
        <f xml:space="preserve"> L1639 * M1639</f>
        <v>2396</v>
      </c>
    </row>
    <row r="1640" spans="1:16" x14ac:dyDescent="0.25">
      <c r="A1640" s="2">
        <v>1039</v>
      </c>
      <c r="B1640" s="3" t="s">
        <v>1986</v>
      </c>
      <c r="C1640" s="3" t="s">
        <v>1987</v>
      </c>
      <c r="D1640" s="3" t="s">
        <v>52</v>
      </c>
      <c r="E1640" s="3" t="s">
        <v>23</v>
      </c>
      <c r="F1640" s="4">
        <v>14619</v>
      </c>
      <c r="G1640" s="2">
        <v>2140</v>
      </c>
      <c r="H1640" s="5">
        <v>44289</v>
      </c>
      <c r="I1640" s="5" t="str">
        <f>TEXT(H1640, "d")</f>
        <v>3</v>
      </c>
      <c r="J1640" s="5" t="str">
        <f>TEXT(H1640, "mmm")</f>
        <v>Apr</v>
      </c>
      <c r="K1640" s="5" t="str">
        <f>TEXT(H1640, "yyyy")</f>
        <v>2021</v>
      </c>
      <c r="L1640" s="4">
        <v>2</v>
      </c>
      <c r="M1640" s="4">
        <v>24.95</v>
      </c>
      <c r="N1640" s="3" t="s">
        <v>181</v>
      </c>
      <c r="O1640" s="3" t="s">
        <v>37</v>
      </c>
      <c r="P1640" s="3">
        <f xml:space="preserve"> L1640 * M1640</f>
        <v>49.9</v>
      </c>
    </row>
    <row r="1641" spans="1:16" x14ac:dyDescent="0.25">
      <c r="A1641" s="2">
        <v>1039</v>
      </c>
      <c r="B1641" s="3" t="s">
        <v>1986</v>
      </c>
      <c r="C1641" s="3" t="s">
        <v>1987</v>
      </c>
      <c r="D1641" s="3" t="s">
        <v>52</v>
      </c>
      <c r="E1641" s="3" t="s">
        <v>23</v>
      </c>
      <c r="F1641" s="4">
        <v>14619</v>
      </c>
      <c r="G1641" s="2">
        <v>3308</v>
      </c>
      <c r="H1641" s="5">
        <v>44555</v>
      </c>
      <c r="I1641" s="5" t="str">
        <f>TEXT(H1641, "d")</f>
        <v>25</v>
      </c>
      <c r="J1641" s="5" t="str">
        <f>TEXT(H1641, "mmm")</f>
        <v>Dec</v>
      </c>
      <c r="K1641" s="5" t="str">
        <f>TEXT(H1641, "yyyy")</f>
        <v>2021</v>
      </c>
      <c r="L1641" s="4">
        <v>2</v>
      </c>
      <c r="M1641" s="4">
        <v>499</v>
      </c>
      <c r="N1641" s="3" t="s">
        <v>63</v>
      </c>
      <c r="O1641" s="3" t="s">
        <v>59</v>
      </c>
      <c r="P1641" s="3">
        <f xml:space="preserve"> L1641 * M1641</f>
        <v>998</v>
      </c>
    </row>
    <row r="1642" spans="1:16" x14ac:dyDescent="0.25">
      <c r="A1642" s="2">
        <v>1040</v>
      </c>
      <c r="B1642" s="3" t="s">
        <v>1988</v>
      </c>
      <c r="C1642" s="3" t="s">
        <v>1989</v>
      </c>
      <c r="D1642" s="3" t="s">
        <v>97</v>
      </c>
      <c r="E1642" s="3" t="s">
        <v>98</v>
      </c>
      <c r="F1642" s="4">
        <v>8695</v>
      </c>
      <c r="G1642" s="2">
        <v>1421</v>
      </c>
      <c r="H1642" s="5">
        <v>44132</v>
      </c>
      <c r="I1642" s="5" t="str">
        <f>TEXT(H1642, "d")</f>
        <v>28</v>
      </c>
      <c r="J1642" s="5" t="str">
        <f>TEXT(H1642, "mmm")</f>
        <v>Oct</v>
      </c>
      <c r="K1642" s="5" t="str">
        <f>TEXT(H1642, "yyyy")</f>
        <v>2020</v>
      </c>
      <c r="L1642" s="4">
        <v>4</v>
      </c>
      <c r="M1642" s="4">
        <v>549</v>
      </c>
      <c r="N1642" s="3" t="s">
        <v>253</v>
      </c>
      <c r="O1642" s="3" t="s">
        <v>30</v>
      </c>
      <c r="P1642" s="3">
        <f xml:space="preserve"> L1642 * M1642</f>
        <v>2196</v>
      </c>
    </row>
    <row r="1643" spans="1:16" x14ac:dyDescent="0.25">
      <c r="A1643" s="2">
        <v>1040</v>
      </c>
      <c r="B1643" s="3" t="s">
        <v>1988</v>
      </c>
      <c r="C1643" s="3" t="s">
        <v>1989</v>
      </c>
      <c r="D1643" s="3" t="s">
        <v>97</v>
      </c>
      <c r="E1643" s="3" t="s">
        <v>98</v>
      </c>
      <c r="F1643" s="4">
        <v>8695</v>
      </c>
      <c r="G1643" s="2">
        <v>2081</v>
      </c>
      <c r="H1643" s="5">
        <v>44279</v>
      </c>
      <c r="I1643" s="5" t="str">
        <f>TEXT(H1643, "d")</f>
        <v>24</v>
      </c>
      <c r="J1643" s="5" t="str">
        <f>TEXT(H1643, "mmm")</f>
        <v>Mar</v>
      </c>
      <c r="K1643" s="5" t="str">
        <f>TEXT(H1643, "yyyy")</f>
        <v>2021</v>
      </c>
      <c r="L1643" s="4">
        <v>3</v>
      </c>
      <c r="M1643" s="4">
        <v>36.99</v>
      </c>
      <c r="N1643" s="3" t="s">
        <v>379</v>
      </c>
      <c r="O1643" s="3" t="s">
        <v>17</v>
      </c>
      <c r="P1643" s="3">
        <f xml:space="preserve"> L1643 * M1643</f>
        <v>110.97</v>
      </c>
    </row>
    <row r="1644" spans="1:16" x14ac:dyDescent="0.25">
      <c r="A1644" s="2">
        <v>1040</v>
      </c>
      <c r="B1644" s="3" t="s">
        <v>1988</v>
      </c>
      <c r="C1644" s="3" t="s">
        <v>1989</v>
      </c>
      <c r="D1644" s="3" t="s">
        <v>97</v>
      </c>
      <c r="E1644" s="3" t="s">
        <v>98</v>
      </c>
      <c r="F1644" s="4">
        <v>8695</v>
      </c>
      <c r="G1644" s="2">
        <v>2157</v>
      </c>
      <c r="H1644" s="5">
        <v>44295</v>
      </c>
      <c r="I1644" s="5" t="str">
        <f>TEXT(H1644, "d")</f>
        <v>9</v>
      </c>
      <c r="J1644" s="5" t="str">
        <f>TEXT(H1644, "mmm")</f>
        <v>Apr</v>
      </c>
      <c r="K1644" s="5" t="str">
        <f>TEXT(H1644, "yyyy")</f>
        <v>2021</v>
      </c>
      <c r="L1644" s="4">
        <v>3</v>
      </c>
      <c r="M1644" s="4">
        <v>13.99</v>
      </c>
      <c r="N1644" s="3" t="s">
        <v>551</v>
      </c>
      <c r="O1644" s="3" t="s">
        <v>37</v>
      </c>
      <c r="P1644" s="3">
        <f xml:space="preserve"> L1644 * M1644</f>
        <v>41.97</v>
      </c>
    </row>
    <row r="1645" spans="1:16" x14ac:dyDescent="0.25">
      <c r="A1645" s="2">
        <v>1041</v>
      </c>
      <c r="B1645" s="3" t="s">
        <v>1231</v>
      </c>
      <c r="C1645" s="3" t="s">
        <v>1990</v>
      </c>
      <c r="D1645" s="3" t="s">
        <v>1051</v>
      </c>
      <c r="E1645" s="3" t="s">
        <v>363</v>
      </c>
      <c r="F1645" s="4">
        <v>81010</v>
      </c>
      <c r="G1645" s="2">
        <v>434</v>
      </c>
      <c r="H1645" s="5">
        <v>43922</v>
      </c>
      <c r="I1645" s="5" t="str">
        <f>TEXT(H1645, "d")</f>
        <v>1</v>
      </c>
      <c r="J1645" s="5" t="str">
        <f>TEXT(H1645, "mmm")</f>
        <v>Apr</v>
      </c>
      <c r="K1645" s="5" t="str">
        <f>TEXT(H1645, "yyyy")</f>
        <v>2020</v>
      </c>
      <c r="L1645" s="4">
        <v>5</v>
      </c>
      <c r="M1645" s="4">
        <v>12.99</v>
      </c>
      <c r="N1645" s="3" t="s">
        <v>67</v>
      </c>
      <c r="O1645" s="3" t="s">
        <v>37</v>
      </c>
      <c r="P1645" s="3">
        <f xml:space="preserve"> L1645 * M1645</f>
        <v>64.95</v>
      </c>
    </row>
    <row r="1646" spans="1:16" x14ac:dyDescent="0.25">
      <c r="A1646" s="2">
        <v>1042</v>
      </c>
      <c r="B1646" s="3" t="s">
        <v>1991</v>
      </c>
      <c r="C1646" s="3" t="s">
        <v>1992</v>
      </c>
      <c r="D1646" s="3" t="s">
        <v>884</v>
      </c>
      <c r="E1646" s="3" t="s">
        <v>400</v>
      </c>
      <c r="F1646" s="4">
        <v>40576</v>
      </c>
      <c r="G1646" s="2">
        <v>1020</v>
      </c>
      <c r="H1646" s="5">
        <v>44049</v>
      </c>
      <c r="I1646" s="5" t="str">
        <f>TEXT(H1646, "d")</f>
        <v>6</v>
      </c>
      <c r="J1646" s="5" t="str">
        <f>TEXT(H1646, "mmm")</f>
        <v>Aug</v>
      </c>
      <c r="K1646" s="5" t="str">
        <f>TEXT(H1646, "yyyy")</f>
        <v>2020</v>
      </c>
      <c r="L1646" s="4">
        <v>2</v>
      </c>
      <c r="M1646" s="4">
        <v>399</v>
      </c>
      <c r="N1646" s="3" t="s">
        <v>88</v>
      </c>
      <c r="O1646" s="3" t="s">
        <v>59</v>
      </c>
      <c r="P1646" s="3">
        <f xml:space="preserve"> L1646 * M1646</f>
        <v>798</v>
      </c>
    </row>
    <row r="1647" spans="1:16" x14ac:dyDescent="0.25">
      <c r="A1647" s="2">
        <v>1042</v>
      </c>
      <c r="B1647" s="3" t="s">
        <v>1991</v>
      </c>
      <c r="C1647" s="3" t="s">
        <v>1992</v>
      </c>
      <c r="D1647" s="3" t="s">
        <v>884</v>
      </c>
      <c r="E1647" s="3" t="s">
        <v>400</v>
      </c>
      <c r="F1647" s="4">
        <v>40576</v>
      </c>
      <c r="G1647" s="2">
        <v>1582</v>
      </c>
      <c r="H1647" s="5">
        <v>44172</v>
      </c>
      <c r="I1647" s="5" t="str">
        <f>TEXT(H1647, "d")</f>
        <v>7</v>
      </c>
      <c r="J1647" s="5" t="str">
        <f>TEXT(H1647, "mmm")</f>
        <v>Dec</v>
      </c>
      <c r="K1647" s="5" t="str">
        <f>TEXT(H1647, "yyyy")</f>
        <v>2020</v>
      </c>
      <c r="L1647" s="4">
        <v>4</v>
      </c>
      <c r="M1647" s="4">
        <v>24.95</v>
      </c>
      <c r="N1647" s="3" t="s">
        <v>224</v>
      </c>
      <c r="O1647" s="3" t="s">
        <v>37</v>
      </c>
      <c r="P1647" s="3">
        <f xml:space="preserve"> L1647 * M1647</f>
        <v>99.8</v>
      </c>
    </row>
    <row r="1648" spans="1:16" x14ac:dyDescent="0.25">
      <c r="A1648" s="2">
        <v>1042</v>
      </c>
      <c r="B1648" s="3" t="s">
        <v>1991</v>
      </c>
      <c r="C1648" s="3" t="s">
        <v>1992</v>
      </c>
      <c r="D1648" s="3" t="s">
        <v>884</v>
      </c>
      <c r="E1648" s="3" t="s">
        <v>400</v>
      </c>
      <c r="F1648" s="4">
        <v>40576</v>
      </c>
      <c r="G1648" s="2">
        <v>2038</v>
      </c>
      <c r="H1648" s="5">
        <v>44268</v>
      </c>
      <c r="I1648" s="5" t="str">
        <f>TEXT(H1648, "d")</f>
        <v>13</v>
      </c>
      <c r="J1648" s="5" t="str">
        <f>TEXT(H1648, "mmm")</f>
        <v>Mar</v>
      </c>
      <c r="K1648" s="5" t="str">
        <f>TEXT(H1648, "yyyy")</f>
        <v>2021</v>
      </c>
      <c r="L1648" s="4">
        <v>2</v>
      </c>
      <c r="M1648" s="4">
        <v>28.99</v>
      </c>
      <c r="N1648" s="3" t="s">
        <v>213</v>
      </c>
      <c r="O1648" s="3" t="s">
        <v>17</v>
      </c>
      <c r="P1648" s="3">
        <f xml:space="preserve"> L1648 * M1648</f>
        <v>57.98</v>
      </c>
    </row>
    <row r="1649" spans="1:16" x14ac:dyDescent="0.25">
      <c r="A1649" s="2">
        <v>1042</v>
      </c>
      <c r="B1649" s="3" t="s">
        <v>1991</v>
      </c>
      <c r="C1649" s="3" t="s">
        <v>1992</v>
      </c>
      <c r="D1649" s="3" t="s">
        <v>884</v>
      </c>
      <c r="E1649" s="3" t="s">
        <v>400</v>
      </c>
      <c r="F1649" s="4">
        <v>40576</v>
      </c>
      <c r="G1649" s="2">
        <v>2504</v>
      </c>
      <c r="H1649" s="5">
        <v>44367</v>
      </c>
      <c r="I1649" s="5" t="str">
        <f>TEXT(H1649, "d")</f>
        <v>20</v>
      </c>
      <c r="J1649" s="5" t="str">
        <f>TEXT(H1649, "mmm")</f>
        <v>Jun</v>
      </c>
      <c r="K1649" s="5" t="str">
        <f>TEXT(H1649, "yyyy")</f>
        <v>2021</v>
      </c>
      <c r="L1649" s="4">
        <v>3</v>
      </c>
      <c r="M1649" s="4">
        <v>42.99</v>
      </c>
      <c r="N1649" s="3" t="s">
        <v>489</v>
      </c>
      <c r="O1649" s="3" t="s">
        <v>17</v>
      </c>
      <c r="P1649" s="3">
        <f xml:space="preserve"> L1649 * M1649</f>
        <v>128.97</v>
      </c>
    </row>
    <row r="1650" spans="1:16" x14ac:dyDescent="0.25">
      <c r="A1650" s="2">
        <v>1043</v>
      </c>
      <c r="B1650" s="3" t="s">
        <v>1993</v>
      </c>
      <c r="C1650" s="3" t="s">
        <v>1994</v>
      </c>
      <c r="D1650" s="3" t="s">
        <v>328</v>
      </c>
      <c r="E1650" s="3" t="s">
        <v>329</v>
      </c>
      <c r="F1650" s="4">
        <v>68144</v>
      </c>
      <c r="G1650" s="2">
        <v>220</v>
      </c>
      <c r="H1650" s="5">
        <v>43874</v>
      </c>
      <c r="I1650" s="5" t="str">
        <f>TEXT(H1650, "d")</f>
        <v>13</v>
      </c>
      <c r="J1650" s="5" t="str">
        <f>TEXT(H1650, "mmm")</f>
        <v>Feb</v>
      </c>
      <c r="K1650" s="5" t="str">
        <f>TEXT(H1650, "yyyy")</f>
        <v>2020</v>
      </c>
      <c r="L1650" s="4">
        <v>5</v>
      </c>
      <c r="M1650" s="4">
        <v>699</v>
      </c>
      <c r="N1650" s="3" t="s">
        <v>502</v>
      </c>
      <c r="O1650" s="3" t="s">
        <v>30</v>
      </c>
      <c r="P1650" s="3">
        <f xml:space="preserve"> L1650 * M1650</f>
        <v>3495</v>
      </c>
    </row>
    <row r="1651" spans="1:16" x14ac:dyDescent="0.25">
      <c r="A1651" s="2">
        <v>1043</v>
      </c>
      <c r="B1651" s="3" t="s">
        <v>1993</v>
      </c>
      <c r="C1651" s="3" t="s">
        <v>1994</v>
      </c>
      <c r="D1651" s="3" t="s">
        <v>328</v>
      </c>
      <c r="E1651" s="3" t="s">
        <v>329</v>
      </c>
      <c r="F1651" s="4">
        <v>68144</v>
      </c>
      <c r="G1651" s="2">
        <v>1659</v>
      </c>
      <c r="H1651" s="5">
        <v>44188</v>
      </c>
      <c r="I1651" s="5" t="str">
        <f>TEXT(H1651, "d")</f>
        <v>23</v>
      </c>
      <c r="J1651" s="5" t="str">
        <f>TEXT(H1651, "mmm")</f>
        <v>Dec</v>
      </c>
      <c r="K1651" s="5" t="str">
        <f>TEXT(H1651, "yyyy")</f>
        <v>2020</v>
      </c>
      <c r="L1651" s="4">
        <v>3</v>
      </c>
      <c r="M1651" s="4">
        <v>24.99</v>
      </c>
      <c r="N1651" s="3" t="s">
        <v>100</v>
      </c>
      <c r="O1651" s="3" t="s">
        <v>37</v>
      </c>
      <c r="P1651" s="3">
        <f xml:space="preserve"> L1651 * M1651</f>
        <v>74.97</v>
      </c>
    </row>
    <row r="1652" spans="1:16" x14ac:dyDescent="0.25">
      <c r="A1652" s="2">
        <v>1043</v>
      </c>
      <c r="B1652" s="3" t="s">
        <v>1993</v>
      </c>
      <c r="C1652" s="3" t="s">
        <v>1994</v>
      </c>
      <c r="D1652" s="3" t="s">
        <v>328</v>
      </c>
      <c r="E1652" s="3" t="s">
        <v>329</v>
      </c>
      <c r="F1652" s="4">
        <v>68144</v>
      </c>
      <c r="G1652" s="2">
        <v>1938</v>
      </c>
      <c r="H1652" s="5">
        <v>44245</v>
      </c>
      <c r="I1652" s="5" t="str">
        <f>TEXT(H1652, "d")</f>
        <v>18</v>
      </c>
      <c r="J1652" s="5" t="str">
        <f>TEXT(H1652, "mmm")</f>
        <v>Feb</v>
      </c>
      <c r="K1652" s="5" t="str">
        <f>TEXT(H1652, "yyyy")</f>
        <v>2021</v>
      </c>
      <c r="L1652" s="4">
        <v>2</v>
      </c>
      <c r="M1652" s="4">
        <v>450</v>
      </c>
      <c r="N1652" s="3" t="s">
        <v>282</v>
      </c>
      <c r="O1652" s="3" t="s">
        <v>59</v>
      </c>
      <c r="P1652" s="3">
        <f xml:space="preserve"> L1652 * M1652</f>
        <v>900</v>
      </c>
    </row>
    <row r="1653" spans="1:16" x14ac:dyDescent="0.25">
      <c r="A1653" s="2">
        <v>1043</v>
      </c>
      <c r="B1653" s="3" t="s">
        <v>1993</v>
      </c>
      <c r="C1653" s="3" t="s">
        <v>1994</v>
      </c>
      <c r="D1653" s="3" t="s">
        <v>328</v>
      </c>
      <c r="E1653" s="3" t="s">
        <v>329</v>
      </c>
      <c r="F1653" s="4">
        <v>68144</v>
      </c>
      <c r="G1653" s="2">
        <v>2385</v>
      </c>
      <c r="H1653" s="5">
        <v>44344</v>
      </c>
      <c r="I1653" s="5" t="str">
        <f>TEXT(H1653, "d")</f>
        <v>28</v>
      </c>
      <c r="J1653" s="5" t="str">
        <f>TEXT(H1653, "mmm")</f>
        <v>May</v>
      </c>
      <c r="K1653" s="5" t="str">
        <f>TEXT(H1653, "yyyy")</f>
        <v>2021</v>
      </c>
      <c r="L1653" s="4">
        <v>4</v>
      </c>
      <c r="M1653" s="4">
        <v>69</v>
      </c>
      <c r="N1653" s="3" t="s">
        <v>131</v>
      </c>
      <c r="O1653" s="3" t="s">
        <v>44</v>
      </c>
      <c r="P1653" s="3">
        <f xml:space="preserve"> L1653 * M1653</f>
        <v>276</v>
      </c>
    </row>
    <row r="1654" spans="1:16" x14ac:dyDescent="0.25">
      <c r="A1654" s="2">
        <v>1044</v>
      </c>
      <c r="B1654" s="3" t="s">
        <v>1995</v>
      </c>
      <c r="C1654" s="3" t="s">
        <v>1996</v>
      </c>
      <c r="D1654" s="3" t="s">
        <v>482</v>
      </c>
      <c r="E1654" s="3" t="s">
        <v>137</v>
      </c>
      <c r="F1654" s="4">
        <v>70826</v>
      </c>
      <c r="G1654" s="2">
        <v>1683</v>
      </c>
      <c r="H1654" s="5">
        <v>44194</v>
      </c>
      <c r="I1654" s="5" t="str">
        <f>TEXT(H1654, "d")</f>
        <v>29</v>
      </c>
      <c r="J1654" s="5" t="str">
        <f>TEXT(H1654, "mmm")</f>
        <v>Dec</v>
      </c>
      <c r="K1654" s="5" t="str">
        <f>TEXT(H1654, "yyyy")</f>
        <v>2020</v>
      </c>
      <c r="L1654" s="4">
        <v>1</v>
      </c>
      <c r="M1654" s="4">
        <v>11.99</v>
      </c>
      <c r="N1654" s="3" t="s">
        <v>62</v>
      </c>
      <c r="O1654" s="3" t="s">
        <v>19</v>
      </c>
      <c r="P1654" s="3">
        <f xml:space="preserve"> L1654 * M1654</f>
        <v>11.99</v>
      </c>
    </row>
    <row r="1655" spans="1:16" x14ac:dyDescent="0.25">
      <c r="A1655" s="2">
        <v>1044</v>
      </c>
      <c r="B1655" s="3" t="s">
        <v>1995</v>
      </c>
      <c r="C1655" s="3" t="s">
        <v>1996</v>
      </c>
      <c r="D1655" s="3" t="s">
        <v>482</v>
      </c>
      <c r="E1655" s="3" t="s">
        <v>137</v>
      </c>
      <c r="F1655" s="4">
        <v>70826</v>
      </c>
      <c r="G1655" s="2">
        <v>2340</v>
      </c>
      <c r="H1655" s="5">
        <v>44332</v>
      </c>
      <c r="I1655" s="5" t="str">
        <f>TEXT(H1655, "d")</f>
        <v>16</v>
      </c>
      <c r="J1655" s="5" t="str">
        <f>TEXT(H1655, "mmm")</f>
        <v>May</v>
      </c>
      <c r="K1655" s="5" t="str">
        <f>TEXT(H1655, "yyyy")</f>
        <v>2021</v>
      </c>
      <c r="L1655" s="4">
        <v>5</v>
      </c>
      <c r="M1655" s="4">
        <v>49.95</v>
      </c>
      <c r="N1655" s="3" t="s">
        <v>142</v>
      </c>
      <c r="O1655" s="3" t="s">
        <v>17</v>
      </c>
      <c r="P1655" s="3">
        <f xml:space="preserve"> L1655 * M1655</f>
        <v>249.75</v>
      </c>
    </row>
    <row r="1656" spans="1:16" x14ac:dyDescent="0.25">
      <c r="A1656" s="2">
        <v>1045</v>
      </c>
      <c r="B1656" s="3" t="s">
        <v>1997</v>
      </c>
      <c r="C1656" s="3" t="s">
        <v>1998</v>
      </c>
      <c r="D1656" s="3" t="s">
        <v>1297</v>
      </c>
      <c r="E1656" s="3" t="s">
        <v>201</v>
      </c>
      <c r="F1656" s="4">
        <v>49518</v>
      </c>
      <c r="G1656" s="2">
        <v>2280</v>
      </c>
      <c r="H1656" s="5">
        <v>44320</v>
      </c>
      <c r="I1656" s="5" t="str">
        <f>TEXT(H1656, "d")</f>
        <v>4</v>
      </c>
      <c r="J1656" s="5" t="str">
        <f>TEXT(H1656, "mmm")</f>
        <v>May</v>
      </c>
      <c r="K1656" s="5" t="str">
        <f>TEXT(H1656, "yyyy")</f>
        <v>2021</v>
      </c>
      <c r="L1656" s="4">
        <v>3</v>
      </c>
      <c r="M1656" s="4">
        <v>4.99</v>
      </c>
      <c r="N1656" s="3" t="s">
        <v>117</v>
      </c>
      <c r="O1656" s="3" t="s">
        <v>19</v>
      </c>
      <c r="P1656" s="3">
        <f xml:space="preserve"> L1656 * M1656</f>
        <v>14.97</v>
      </c>
    </row>
    <row r="1657" spans="1:16" x14ac:dyDescent="0.25">
      <c r="A1657" s="2">
        <v>1046</v>
      </c>
      <c r="B1657" s="3" t="s">
        <v>1999</v>
      </c>
      <c r="C1657" s="3" t="s">
        <v>2000</v>
      </c>
      <c r="D1657" s="3" t="s">
        <v>1703</v>
      </c>
      <c r="E1657" s="3" t="s">
        <v>575</v>
      </c>
      <c r="F1657" s="4">
        <v>88006</v>
      </c>
      <c r="G1657" s="2">
        <v>2150</v>
      </c>
      <c r="H1657" s="5">
        <v>44294</v>
      </c>
      <c r="I1657" s="5" t="str">
        <f>TEXT(H1657, "d")</f>
        <v>8</v>
      </c>
      <c r="J1657" s="5" t="str">
        <f>TEXT(H1657, "mmm")</f>
        <v>Apr</v>
      </c>
      <c r="K1657" s="5" t="str">
        <f>TEXT(H1657, "yyyy")</f>
        <v>2021</v>
      </c>
      <c r="L1657" s="4">
        <v>4</v>
      </c>
      <c r="M1657" s="4">
        <v>11.99</v>
      </c>
      <c r="N1657" s="3" t="s">
        <v>62</v>
      </c>
      <c r="O1657" s="3" t="s">
        <v>19</v>
      </c>
      <c r="P1657" s="3">
        <f xml:space="preserve"> L1657 * M1657</f>
        <v>47.96</v>
      </c>
    </row>
    <row r="1658" spans="1:16" x14ac:dyDescent="0.25">
      <c r="A1658" s="2">
        <v>1046</v>
      </c>
      <c r="B1658" s="3" t="s">
        <v>1999</v>
      </c>
      <c r="C1658" s="3" t="s">
        <v>2000</v>
      </c>
      <c r="D1658" s="3" t="s">
        <v>1703</v>
      </c>
      <c r="E1658" s="3" t="s">
        <v>575</v>
      </c>
      <c r="F1658" s="4">
        <v>88006</v>
      </c>
      <c r="G1658" s="2">
        <v>2396</v>
      </c>
      <c r="H1658" s="5">
        <v>44348</v>
      </c>
      <c r="I1658" s="5" t="str">
        <f>TEXT(H1658, "d")</f>
        <v>1</v>
      </c>
      <c r="J1658" s="5" t="str">
        <f>TEXT(H1658, "mmm")</f>
        <v>Jun</v>
      </c>
      <c r="K1658" s="5" t="str">
        <f>TEXT(H1658, "yyyy")</f>
        <v>2021</v>
      </c>
      <c r="L1658" s="4">
        <v>6</v>
      </c>
      <c r="M1658" s="4">
        <v>11.99</v>
      </c>
      <c r="N1658" s="3" t="s">
        <v>62</v>
      </c>
      <c r="O1658" s="3" t="s">
        <v>19</v>
      </c>
      <c r="P1658" s="3">
        <f xml:space="preserve"> L1658 * M1658</f>
        <v>71.94</v>
      </c>
    </row>
    <row r="1659" spans="1:16" x14ac:dyDescent="0.25">
      <c r="A1659" s="2">
        <v>1047</v>
      </c>
      <c r="B1659" s="3" t="s">
        <v>1501</v>
      </c>
      <c r="C1659" s="3" t="s">
        <v>2001</v>
      </c>
      <c r="D1659" s="3" t="s">
        <v>733</v>
      </c>
      <c r="E1659" s="3" t="s">
        <v>322</v>
      </c>
      <c r="F1659" s="4">
        <v>27710</v>
      </c>
      <c r="G1659" s="2">
        <v>1287</v>
      </c>
      <c r="H1659" s="5">
        <v>44105</v>
      </c>
      <c r="I1659" s="5" t="str">
        <f>TEXT(H1659, "d")</f>
        <v>1</v>
      </c>
      <c r="J1659" s="5" t="str">
        <f>TEXT(H1659, "mmm")</f>
        <v>Oct</v>
      </c>
      <c r="K1659" s="5" t="str">
        <f>TEXT(H1659, "yyyy")</f>
        <v>2020</v>
      </c>
      <c r="L1659" s="4">
        <v>3</v>
      </c>
      <c r="M1659" s="4">
        <v>89</v>
      </c>
      <c r="N1659" s="3" t="s">
        <v>468</v>
      </c>
      <c r="O1659" s="3" t="s">
        <v>44</v>
      </c>
      <c r="P1659" s="3">
        <f xml:space="preserve"> L1659 * M1659</f>
        <v>267</v>
      </c>
    </row>
    <row r="1660" spans="1:16" x14ac:dyDescent="0.25">
      <c r="A1660" s="2">
        <v>1047</v>
      </c>
      <c r="B1660" s="3" t="s">
        <v>1501</v>
      </c>
      <c r="C1660" s="3" t="s">
        <v>2001</v>
      </c>
      <c r="D1660" s="3" t="s">
        <v>733</v>
      </c>
      <c r="E1660" s="3" t="s">
        <v>322</v>
      </c>
      <c r="F1660" s="4">
        <v>27710</v>
      </c>
      <c r="G1660" s="2">
        <v>2797</v>
      </c>
      <c r="H1660" s="5">
        <v>44431</v>
      </c>
      <c r="I1660" s="5" t="str">
        <f>TEXT(H1660, "d")</f>
        <v>23</v>
      </c>
      <c r="J1660" s="5" t="str">
        <f>TEXT(H1660, "mmm")</f>
        <v>Aug</v>
      </c>
      <c r="K1660" s="5" t="str">
        <f>TEXT(H1660, "yyyy")</f>
        <v>2021</v>
      </c>
      <c r="L1660" s="4">
        <v>4</v>
      </c>
      <c r="M1660" s="4">
        <v>883</v>
      </c>
      <c r="N1660" s="3" t="s">
        <v>176</v>
      </c>
      <c r="O1660" s="3" t="s">
        <v>30</v>
      </c>
      <c r="P1660" s="3">
        <f xml:space="preserve"> L1660 * M1660</f>
        <v>3532</v>
      </c>
    </row>
    <row r="1661" spans="1:16" x14ac:dyDescent="0.25">
      <c r="A1661" s="2">
        <v>1048</v>
      </c>
      <c r="B1661" s="3" t="s">
        <v>2002</v>
      </c>
      <c r="C1661" s="3" t="s">
        <v>2003</v>
      </c>
      <c r="D1661" s="3" t="s">
        <v>2004</v>
      </c>
      <c r="E1661" s="3" t="s">
        <v>175</v>
      </c>
      <c r="F1661" s="4">
        <v>17405</v>
      </c>
      <c r="G1661" s="2">
        <v>2879</v>
      </c>
      <c r="H1661" s="5">
        <v>44448</v>
      </c>
      <c r="I1661" s="5" t="str">
        <f>TEXT(H1661, "d")</f>
        <v>9</v>
      </c>
      <c r="J1661" s="5" t="str">
        <f>TEXT(H1661, "mmm")</f>
        <v>Sep</v>
      </c>
      <c r="K1661" s="5" t="str">
        <f>TEXT(H1661, "yyyy")</f>
        <v>2021</v>
      </c>
      <c r="L1661" s="4">
        <v>6</v>
      </c>
      <c r="M1661" s="4">
        <v>129.94999999999999</v>
      </c>
      <c r="N1661" s="3" t="s">
        <v>186</v>
      </c>
      <c r="O1661" s="3" t="s">
        <v>44</v>
      </c>
      <c r="P1661" s="3">
        <f xml:space="preserve"> L1661 * M1661</f>
        <v>779.69999999999993</v>
      </c>
    </row>
    <row r="1662" spans="1:16" x14ac:dyDescent="0.25">
      <c r="A1662" s="2">
        <v>1049</v>
      </c>
      <c r="B1662" s="3" t="s">
        <v>2005</v>
      </c>
      <c r="C1662" s="3" t="s">
        <v>2006</v>
      </c>
      <c r="D1662" s="3" t="s">
        <v>683</v>
      </c>
      <c r="E1662" s="3" t="s">
        <v>175</v>
      </c>
      <c r="F1662" s="4">
        <v>15210</v>
      </c>
      <c r="G1662" s="2">
        <v>1380</v>
      </c>
      <c r="H1662" s="5">
        <v>44125</v>
      </c>
      <c r="I1662" s="5" t="str">
        <f>TEXT(H1662, "d")</f>
        <v>21</v>
      </c>
      <c r="J1662" s="5" t="str">
        <f>TEXT(H1662, "mmm")</f>
        <v>Oct</v>
      </c>
      <c r="K1662" s="5" t="str">
        <f>TEXT(H1662, "yyyy")</f>
        <v>2020</v>
      </c>
      <c r="L1662" s="4">
        <v>4</v>
      </c>
      <c r="M1662" s="4">
        <v>11.99</v>
      </c>
      <c r="N1662" s="3" t="s">
        <v>62</v>
      </c>
      <c r="O1662" s="3" t="s">
        <v>19</v>
      </c>
      <c r="P1662" s="3">
        <f xml:space="preserve"> L1662 * M1662</f>
        <v>47.96</v>
      </c>
    </row>
    <row r="1663" spans="1:16" x14ac:dyDescent="0.25">
      <c r="A1663" s="2">
        <v>1050</v>
      </c>
      <c r="B1663" s="3" t="s">
        <v>2007</v>
      </c>
      <c r="C1663" s="3" t="s">
        <v>2008</v>
      </c>
      <c r="D1663" s="3" t="s">
        <v>2009</v>
      </c>
      <c r="E1663" s="3" t="s">
        <v>180</v>
      </c>
      <c r="F1663" s="4">
        <v>1605</v>
      </c>
      <c r="G1663" s="2">
        <v>1065</v>
      </c>
      <c r="H1663" s="5">
        <v>44060</v>
      </c>
      <c r="I1663" s="5" t="str">
        <f>TEXT(H1663, "d")</f>
        <v>17</v>
      </c>
      <c r="J1663" s="5" t="str">
        <f>TEXT(H1663, "mmm")</f>
        <v>Aug</v>
      </c>
      <c r="K1663" s="5" t="str">
        <f>TEXT(H1663, "yyyy")</f>
        <v>2020</v>
      </c>
      <c r="L1663" s="4">
        <v>4</v>
      </c>
      <c r="M1663" s="4">
        <v>9.99</v>
      </c>
      <c r="N1663" s="3" t="s">
        <v>158</v>
      </c>
      <c r="O1663" s="3" t="s">
        <v>19</v>
      </c>
      <c r="P1663" s="3">
        <f xml:space="preserve"> L1663 * M1663</f>
        <v>39.96</v>
      </c>
    </row>
    <row r="1664" spans="1:16" x14ac:dyDescent="0.25">
      <c r="A1664" s="2">
        <v>1050</v>
      </c>
      <c r="B1664" s="3" t="s">
        <v>2007</v>
      </c>
      <c r="C1664" s="3" t="s">
        <v>2008</v>
      </c>
      <c r="D1664" s="3" t="s">
        <v>2009</v>
      </c>
      <c r="E1664" s="3" t="s">
        <v>180</v>
      </c>
      <c r="F1664" s="4">
        <v>1605</v>
      </c>
      <c r="G1664" s="2">
        <v>2534</v>
      </c>
      <c r="H1664" s="5">
        <v>44372</v>
      </c>
      <c r="I1664" s="5" t="str">
        <f>TEXT(H1664, "d")</f>
        <v>25</v>
      </c>
      <c r="J1664" s="5" t="str">
        <f>TEXT(H1664, "mmm")</f>
        <v>Jun</v>
      </c>
      <c r="K1664" s="5" t="str">
        <f>TEXT(H1664, "yyyy")</f>
        <v>2021</v>
      </c>
      <c r="L1664" s="4">
        <v>5</v>
      </c>
      <c r="M1664" s="4">
        <v>14.99</v>
      </c>
      <c r="N1664" s="3" t="s">
        <v>298</v>
      </c>
      <c r="O1664" s="3" t="s">
        <v>37</v>
      </c>
      <c r="P1664" s="3">
        <f xml:space="preserve"> L1664 * M1664</f>
        <v>74.95</v>
      </c>
    </row>
    <row r="1665" spans="1:16" x14ac:dyDescent="0.25">
      <c r="A1665" s="2">
        <v>1051</v>
      </c>
      <c r="B1665" s="3" t="s">
        <v>2010</v>
      </c>
      <c r="C1665" s="3" t="s">
        <v>2011</v>
      </c>
      <c r="D1665" s="3" t="s">
        <v>52</v>
      </c>
      <c r="E1665" s="3" t="s">
        <v>252</v>
      </c>
      <c r="F1665" s="4">
        <v>55905</v>
      </c>
      <c r="G1665" s="2">
        <v>1277</v>
      </c>
      <c r="H1665" s="5">
        <v>44104</v>
      </c>
      <c r="I1665" s="5" t="str">
        <f>TEXT(H1665, "d")</f>
        <v>30</v>
      </c>
      <c r="J1665" s="5" t="str">
        <f>TEXT(H1665, "mmm")</f>
        <v>Sep</v>
      </c>
      <c r="K1665" s="5" t="str">
        <f>TEXT(H1665, "yyyy")</f>
        <v>2020</v>
      </c>
      <c r="L1665" s="4">
        <v>4</v>
      </c>
      <c r="M1665" s="4">
        <v>89</v>
      </c>
      <c r="N1665" s="3" t="s">
        <v>468</v>
      </c>
      <c r="O1665" s="3" t="s">
        <v>44</v>
      </c>
      <c r="P1665" s="3">
        <f xml:space="preserve"> L1665 * M1665</f>
        <v>356</v>
      </c>
    </row>
    <row r="1666" spans="1:16" x14ac:dyDescent="0.25">
      <c r="A1666" s="2">
        <v>1051</v>
      </c>
      <c r="B1666" s="3" t="s">
        <v>2010</v>
      </c>
      <c r="C1666" s="3" t="s">
        <v>2011</v>
      </c>
      <c r="D1666" s="3" t="s">
        <v>52</v>
      </c>
      <c r="E1666" s="3" t="s">
        <v>252</v>
      </c>
      <c r="F1666" s="4">
        <v>55905</v>
      </c>
      <c r="G1666" s="2">
        <v>3039</v>
      </c>
      <c r="H1666" s="5">
        <v>44491</v>
      </c>
      <c r="I1666" s="5" t="str">
        <f>TEXT(H1666, "d")</f>
        <v>22</v>
      </c>
      <c r="J1666" s="5" t="str">
        <f>TEXT(H1666, "mmm")</f>
        <v>Oct</v>
      </c>
      <c r="K1666" s="5" t="str">
        <f>TEXT(H1666, "yyyy")</f>
        <v>2021</v>
      </c>
      <c r="L1666" s="4">
        <v>5</v>
      </c>
      <c r="M1666" s="4">
        <v>167</v>
      </c>
      <c r="N1666" s="3" t="s">
        <v>90</v>
      </c>
      <c r="O1666" s="3" t="s">
        <v>44</v>
      </c>
      <c r="P1666" s="3">
        <f xml:space="preserve"> L1666 * M1666</f>
        <v>835</v>
      </c>
    </row>
    <row r="1667" spans="1:16" x14ac:dyDescent="0.25">
      <c r="A1667" s="2">
        <v>1052</v>
      </c>
      <c r="B1667" s="3" t="s">
        <v>2012</v>
      </c>
      <c r="C1667" s="3" t="s">
        <v>2013</v>
      </c>
      <c r="D1667" s="3" t="s">
        <v>912</v>
      </c>
      <c r="E1667" s="3" t="s">
        <v>41</v>
      </c>
      <c r="F1667" s="4">
        <v>92717</v>
      </c>
      <c r="G1667" s="2">
        <v>83</v>
      </c>
      <c r="H1667" s="5">
        <v>43848</v>
      </c>
      <c r="I1667" s="5" t="str">
        <f>TEXT(H1667, "d")</f>
        <v>18</v>
      </c>
      <c r="J1667" s="5" t="str">
        <f>TEXT(H1667, "mmm")</f>
        <v>Jan</v>
      </c>
      <c r="K1667" s="5" t="str">
        <f>TEXT(H1667, "yyyy")</f>
        <v>2020</v>
      </c>
      <c r="L1667" s="4">
        <v>6</v>
      </c>
      <c r="M1667" s="4">
        <v>12.99</v>
      </c>
      <c r="N1667" s="3" t="s">
        <v>67</v>
      </c>
      <c r="O1667" s="3" t="s">
        <v>37</v>
      </c>
      <c r="P1667" s="3">
        <f xml:space="preserve"> L1667 * M1667</f>
        <v>77.94</v>
      </c>
    </row>
    <row r="1668" spans="1:16" x14ac:dyDescent="0.25">
      <c r="A1668" s="2">
        <v>1052</v>
      </c>
      <c r="B1668" s="3" t="s">
        <v>2012</v>
      </c>
      <c r="C1668" s="3" t="s">
        <v>2013</v>
      </c>
      <c r="D1668" s="3" t="s">
        <v>912</v>
      </c>
      <c r="E1668" s="3" t="s">
        <v>41</v>
      </c>
      <c r="F1668" s="4">
        <v>92717</v>
      </c>
      <c r="G1668" s="2">
        <v>1764</v>
      </c>
      <c r="H1668" s="5">
        <v>44212</v>
      </c>
      <c r="I1668" s="5" t="str">
        <f>TEXT(H1668, "d")</f>
        <v>16</v>
      </c>
      <c r="J1668" s="5" t="str">
        <f>TEXT(H1668, "mmm")</f>
        <v>Jan</v>
      </c>
      <c r="K1668" s="5" t="str">
        <f>TEXT(H1668, "yyyy")</f>
        <v>2021</v>
      </c>
      <c r="L1668" s="4">
        <v>2</v>
      </c>
      <c r="M1668" s="4">
        <v>23.99</v>
      </c>
      <c r="N1668" s="3" t="s">
        <v>49</v>
      </c>
      <c r="O1668" s="3" t="s">
        <v>37</v>
      </c>
      <c r="P1668" s="3">
        <f xml:space="preserve"> L1668 * M1668</f>
        <v>47.98</v>
      </c>
    </row>
    <row r="1669" spans="1:16" x14ac:dyDescent="0.25">
      <c r="A1669" s="2">
        <v>1053</v>
      </c>
      <c r="B1669" s="3" t="s">
        <v>2014</v>
      </c>
      <c r="C1669" s="3" t="s">
        <v>2015</v>
      </c>
      <c r="D1669" s="3" t="s">
        <v>339</v>
      </c>
      <c r="E1669" s="3" t="s">
        <v>34</v>
      </c>
      <c r="F1669" s="4">
        <v>78220</v>
      </c>
      <c r="G1669" s="2">
        <v>1288</v>
      </c>
      <c r="H1669" s="5">
        <v>44106</v>
      </c>
      <c r="I1669" s="5" t="str">
        <f>TEXT(H1669, "d")</f>
        <v>2</v>
      </c>
      <c r="J1669" s="5" t="str">
        <f>TEXT(H1669, "mmm")</f>
        <v>Oct</v>
      </c>
      <c r="K1669" s="5" t="str">
        <f>TEXT(H1669, "yyyy")</f>
        <v>2020</v>
      </c>
      <c r="L1669" s="4">
        <v>2</v>
      </c>
      <c r="M1669" s="4">
        <v>225</v>
      </c>
      <c r="N1669" s="3" t="s">
        <v>232</v>
      </c>
      <c r="O1669" s="3" t="s">
        <v>106</v>
      </c>
      <c r="P1669" s="3">
        <f xml:space="preserve"> L1669 * M1669</f>
        <v>450</v>
      </c>
    </row>
    <row r="1670" spans="1:16" x14ac:dyDescent="0.25">
      <c r="A1670" s="2">
        <v>1054</v>
      </c>
      <c r="B1670" s="3" t="s">
        <v>2016</v>
      </c>
      <c r="C1670" s="3" t="s">
        <v>2017</v>
      </c>
      <c r="D1670" s="3" t="s">
        <v>948</v>
      </c>
      <c r="E1670" s="3" t="s">
        <v>81</v>
      </c>
      <c r="F1670" s="4">
        <v>32399</v>
      </c>
      <c r="G1670" s="2">
        <v>1814</v>
      </c>
      <c r="H1670" s="5">
        <v>44220</v>
      </c>
      <c r="I1670" s="5" t="str">
        <f>TEXT(H1670, "d")</f>
        <v>24</v>
      </c>
      <c r="J1670" s="5" t="str">
        <f>TEXT(H1670, "mmm")</f>
        <v>Jan</v>
      </c>
      <c r="K1670" s="5" t="str">
        <f>TEXT(H1670, "yyyy")</f>
        <v>2021</v>
      </c>
      <c r="L1670" s="4">
        <v>2</v>
      </c>
      <c r="M1670" s="4">
        <v>29.99</v>
      </c>
      <c r="N1670" s="3" t="s">
        <v>16</v>
      </c>
      <c r="O1670" s="3" t="s">
        <v>17</v>
      </c>
      <c r="P1670" s="3">
        <f xml:space="preserve"> L1670 * M1670</f>
        <v>59.98</v>
      </c>
    </row>
    <row r="1671" spans="1:16" x14ac:dyDescent="0.25">
      <c r="A1671" s="2">
        <v>1054</v>
      </c>
      <c r="B1671" s="3" t="s">
        <v>2016</v>
      </c>
      <c r="C1671" s="3" t="s">
        <v>2017</v>
      </c>
      <c r="D1671" s="3" t="s">
        <v>948</v>
      </c>
      <c r="E1671" s="3" t="s">
        <v>81</v>
      </c>
      <c r="F1671" s="4">
        <v>32399</v>
      </c>
      <c r="G1671" s="2">
        <v>2294</v>
      </c>
      <c r="H1671" s="5">
        <v>44323</v>
      </c>
      <c r="I1671" s="5" t="str">
        <f>TEXT(H1671, "d")</f>
        <v>7</v>
      </c>
      <c r="J1671" s="5" t="str">
        <f>TEXT(H1671, "mmm")</f>
        <v>May</v>
      </c>
      <c r="K1671" s="5" t="str">
        <f>TEXT(H1671, "yyyy")</f>
        <v>2021</v>
      </c>
      <c r="L1671" s="4">
        <v>3</v>
      </c>
      <c r="M1671" s="4">
        <v>9.99</v>
      </c>
      <c r="N1671" s="3" t="s">
        <v>158</v>
      </c>
      <c r="O1671" s="3" t="s">
        <v>19</v>
      </c>
      <c r="P1671" s="3">
        <f xml:space="preserve"> L1671 * M1671</f>
        <v>29.97</v>
      </c>
    </row>
    <row r="1672" spans="1:16" x14ac:dyDescent="0.25">
      <c r="A1672" s="2">
        <v>1055</v>
      </c>
      <c r="B1672" s="3" t="s">
        <v>1307</v>
      </c>
      <c r="C1672" s="3" t="s">
        <v>2018</v>
      </c>
      <c r="D1672" s="3" t="s">
        <v>817</v>
      </c>
      <c r="E1672" s="3" t="s">
        <v>41</v>
      </c>
      <c r="F1672" s="4">
        <v>92191</v>
      </c>
      <c r="G1672" s="2">
        <v>972</v>
      </c>
      <c r="H1672" s="5">
        <v>44038</v>
      </c>
      <c r="I1672" s="5" t="str">
        <f>TEXT(H1672, "d")</f>
        <v>26</v>
      </c>
      <c r="J1672" s="5" t="str">
        <f>TEXT(H1672, "mmm")</f>
        <v>Jul</v>
      </c>
      <c r="K1672" s="5" t="str">
        <f>TEXT(H1672, "yyyy")</f>
        <v>2020</v>
      </c>
      <c r="L1672" s="4">
        <v>5</v>
      </c>
      <c r="M1672" s="4">
        <v>23.99</v>
      </c>
      <c r="N1672" s="3" t="s">
        <v>76</v>
      </c>
      <c r="O1672" s="3" t="s">
        <v>37</v>
      </c>
      <c r="P1672" s="3">
        <f xml:space="preserve"> L1672 * M1672</f>
        <v>119.94999999999999</v>
      </c>
    </row>
    <row r="1673" spans="1:16" x14ac:dyDescent="0.25">
      <c r="A1673" s="2">
        <v>1056</v>
      </c>
      <c r="B1673" s="3" t="s">
        <v>2019</v>
      </c>
      <c r="C1673" s="3" t="s">
        <v>2020</v>
      </c>
      <c r="D1673" s="3" t="s">
        <v>114</v>
      </c>
      <c r="E1673" s="3" t="s">
        <v>115</v>
      </c>
      <c r="F1673" s="4">
        <v>37416</v>
      </c>
      <c r="G1673" s="2">
        <v>1487</v>
      </c>
      <c r="H1673" s="5">
        <v>44151</v>
      </c>
      <c r="I1673" s="5" t="str">
        <f>TEXT(H1673, "d")</f>
        <v>16</v>
      </c>
      <c r="J1673" s="5" t="str">
        <f>TEXT(H1673, "mmm")</f>
        <v>Nov</v>
      </c>
      <c r="K1673" s="5" t="str">
        <f>TEXT(H1673, "yyyy")</f>
        <v>2020</v>
      </c>
      <c r="L1673" s="4">
        <v>1</v>
      </c>
      <c r="M1673" s="4">
        <v>189</v>
      </c>
      <c r="N1673" s="3" t="s">
        <v>116</v>
      </c>
      <c r="O1673" s="3" t="s">
        <v>106</v>
      </c>
      <c r="P1673" s="3">
        <f xml:space="preserve"> L1673 * M1673</f>
        <v>189</v>
      </c>
    </row>
    <row r="1674" spans="1:16" x14ac:dyDescent="0.25">
      <c r="A1674" s="2">
        <v>1057</v>
      </c>
      <c r="B1674" s="3" t="s">
        <v>2021</v>
      </c>
      <c r="C1674" s="3" t="s">
        <v>2022</v>
      </c>
      <c r="D1674" s="3" t="s">
        <v>220</v>
      </c>
      <c r="E1674" s="3" t="s">
        <v>34</v>
      </c>
      <c r="F1674" s="4">
        <v>77554</v>
      </c>
      <c r="G1674" s="2">
        <v>2228</v>
      </c>
      <c r="H1674" s="5">
        <v>44309</v>
      </c>
      <c r="I1674" s="5" t="str">
        <f>TEXT(H1674, "d")</f>
        <v>23</v>
      </c>
      <c r="J1674" s="5" t="str">
        <f>TEXT(H1674, "mmm")</f>
        <v>Apr</v>
      </c>
      <c r="K1674" s="5" t="str">
        <f>TEXT(H1674, "yyyy")</f>
        <v>2021</v>
      </c>
      <c r="L1674" s="4">
        <v>3</v>
      </c>
      <c r="M1674" s="4">
        <v>24.95</v>
      </c>
      <c r="N1674" s="3" t="s">
        <v>224</v>
      </c>
      <c r="O1674" s="3" t="s">
        <v>37</v>
      </c>
      <c r="P1674" s="3">
        <f xml:space="preserve"> L1674 * M1674</f>
        <v>74.849999999999994</v>
      </c>
    </row>
    <row r="1675" spans="1:16" x14ac:dyDescent="0.25">
      <c r="A1675" s="2">
        <v>1058</v>
      </c>
      <c r="B1675" s="3" t="s">
        <v>1682</v>
      </c>
      <c r="C1675" s="3" t="s">
        <v>2023</v>
      </c>
      <c r="D1675" s="3" t="s">
        <v>421</v>
      </c>
      <c r="E1675" s="3" t="s">
        <v>34</v>
      </c>
      <c r="F1675" s="4">
        <v>77035</v>
      </c>
      <c r="G1675" s="2">
        <v>1043</v>
      </c>
      <c r="H1675" s="5">
        <v>44054</v>
      </c>
      <c r="I1675" s="5" t="str">
        <f>TEXT(H1675, "d")</f>
        <v>11</v>
      </c>
      <c r="J1675" s="5" t="str">
        <f>TEXT(H1675, "mmm")</f>
        <v>Aug</v>
      </c>
      <c r="K1675" s="5" t="str">
        <f>TEXT(H1675, "yyyy")</f>
        <v>2020</v>
      </c>
      <c r="L1675" s="4">
        <v>4</v>
      </c>
      <c r="M1675" s="4">
        <v>58.95</v>
      </c>
      <c r="N1675" s="3" t="s">
        <v>301</v>
      </c>
      <c r="O1675" s="3" t="s">
        <v>44</v>
      </c>
      <c r="P1675" s="3">
        <f xml:space="preserve"> L1675 * M1675</f>
        <v>235.8</v>
      </c>
    </row>
    <row r="1676" spans="1:16" x14ac:dyDescent="0.25">
      <c r="A1676" s="2">
        <v>1059</v>
      </c>
      <c r="B1676" s="3" t="s">
        <v>2024</v>
      </c>
      <c r="C1676" s="3" t="s">
        <v>2025</v>
      </c>
      <c r="D1676" s="3" t="s">
        <v>817</v>
      </c>
      <c r="E1676" s="3" t="s">
        <v>41</v>
      </c>
      <c r="F1676" s="4">
        <v>92191</v>
      </c>
      <c r="G1676" s="2">
        <v>463</v>
      </c>
      <c r="H1676" s="5">
        <v>43926</v>
      </c>
      <c r="I1676" s="5" t="str">
        <f>TEXT(H1676, "d")</f>
        <v>5</v>
      </c>
      <c r="J1676" s="5" t="str">
        <f>TEXT(H1676, "mmm")</f>
        <v>Apr</v>
      </c>
      <c r="K1676" s="5" t="str">
        <f>TEXT(H1676, "yyyy")</f>
        <v>2020</v>
      </c>
      <c r="L1676" s="4">
        <v>3</v>
      </c>
      <c r="M1676" s="4">
        <v>699</v>
      </c>
      <c r="N1676" s="3" t="s">
        <v>502</v>
      </c>
      <c r="O1676" s="3" t="s">
        <v>30</v>
      </c>
      <c r="P1676" s="3">
        <f xml:space="preserve"> L1676 * M1676</f>
        <v>2097</v>
      </c>
    </row>
    <row r="1677" spans="1:16" x14ac:dyDescent="0.25">
      <c r="A1677" s="2">
        <v>1059</v>
      </c>
      <c r="B1677" s="3" t="s">
        <v>2024</v>
      </c>
      <c r="C1677" s="3" t="s">
        <v>2025</v>
      </c>
      <c r="D1677" s="3" t="s">
        <v>817</v>
      </c>
      <c r="E1677" s="3" t="s">
        <v>41</v>
      </c>
      <c r="F1677" s="4">
        <v>92191</v>
      </c>
      <c r="G1677" s="2">
        <v>1551</v>
      </c>
      <c r="H1677" s="5">
        <v>44166</v>
      </c>
      <c r="I1677" s="5" t="str">
        <f>TEXT(H1677, "d")</f>
        <v>1</v>
      </c>
      <c r="J1677" s="5" t="str">
        <f>TEXT(H1677, "mmm")</f>
        <v>Dec</v>
      </c>
      <c r="K1677" s="5" t="str">
        <f>TEXT(H1677, "yyyy")</f>
        <v>2020</v>
      </c>
      <c r="L1677" s="4">
        <v>2</v>
      </c>
      <c r="M1677" s="4">
        <v>167</v>
      </c>
      <c r="N1677" s="3" t="s">
        <v>90</v>
      </c>
      <c r="O1677" s="3" t="s">
        <v>44</v>
      </c>
      <c r="P1677" s="3">
        <f xml:space="preserve"> L1677 * M1677</f>
        <v>334</v>
      </c>
    </row>
    <row r="1678" spans="1:16" x14ac:dyDescent="0.25">
      <c r="A1678" s="2">
        <v>1059</v>
      </c>
      <c r="B1678" s="3" t="s">
        <v>2024</v>
      </c>
      <c r="C1678" s="3" t="s">
        <v>2025</v>
      </c>
      <c r="D1678" s="3" t="s">
        <v>817</v>
      </c>
      <c r="E1678" s="3" t="s">
        <v>41</v>
      </c>
      <c r="F1678" s="4">
        <v>92191</v>
      </c>
      <c r="G1678" s="2">
        <v>2233</v>
      </c>
      <c r="H1678" s="5">
        <v>44310</v>
      </c>
      <c r="I1678" s="5" t="str">
        <f>TEXT(H1678, "d")</f>
        <v>24</v>
      </c>
      <c r="J1678" s="5" t="str">
        <f>TEXT(H1678, "mmm")</f>
        <v>Apr</v>
      </c>
      <c r="K1678" s="5" t="str">
        <f>TEXT(H1678, "yyyy")</f>
        <v>2021</v>
      </c>
      <c r="L1678" s="4">
        <v>2</v>
      </c>
      <c r="M1678" s="4">
        <v>49.95</v>
      </c>
      <c r="N1678" s="3" t="s">
        <v>142</v>
      </c>
      <c r="O1678" s="3" t="s">
        <v>17</v>
      </c>
      <c r="P1678" s="3">
        <f xml:space="preserve"> L1678 * M1678</f>
        <v>99.9</v>
      </c>
    </row>
    <row r="1679" spans="1:16" x14ac:dyDescent="0.25">
      <c r="A1679" s="2">
        <v>1059</v>
      </c>
      <c r="B1679" s="3" t="s">
        <v>2024</v>
      </c>
      <c r="C1679" s="3" t="s">
        <v>2025</v>
      </c>
      <c r="D1679" s="3" t="s">
        <v>817</v>
      </c>
      <c r="E1679" s="3" t="s">
        <v>41</v>
      </c>
      <c r="F1679" s="4">
        <v>92191</v>
      </c>
      <c r="G1679" s="2">
        <v>2346</v>
      </c>
      <c r="H1679" s="5">
        <v>44333</v>
      </c>
      <c r="I1679" s="5" t="str">
        <f>TEXT(H1679, "d")</f>
        <v>17</v>
      </c>
      <c r="J1679" s="5" t="str">
        <f>TEXT(H1679, "mmm")</f>
        <v>May</v>
      </c>
      <c r="K1679" s="5" t="str">
        <f>TEXT(H1679, "yyyy")</f>
        <v>2021</v>
      </c>
      <c r="L1679" s="4">
        <v>2</v>
      </c>
      <c r="M1679" s="4">
        <v>699</v>
      </c>
      <c r="N1679" s="3" t="s">
        <v>502</v>
      </c>
      <c r="O1679" s="3" t="s">
        <v>30</v>
      </c>
      <c r="P1679" s="3">
        <f xml:space="preserve"> L1679 * M1679</f>
        <v>1398</v>
      </c>
    </row>
    <row r="1680" spans="1:16" x14ac:dyDescent="0.25">
      <c r="A1680" s="2">
        <v>1060</v>
      </c>
      <c r="B1680" s="3" t="s">
        <v>2026</v>
      </c>
      <c r="C1680" s="3" t="s">
        <v>2027</v>
      </c>
      <c r="D1680" s="3" t="s">
        <v>14</v>
      </c>
      <c r="E1680" s="3" t="s">
        <v>15</v>
      </c>
      <c r="F1680" s="4">
        <v>20380</v>
      </c>
      <c r="G1680" s="2">
        <v>982</v>
      </c>
      <c r="H1680" s="5">
        <v>44041</v>
      </c>
      <c r="I1680" s="5" t="str">
        <f>TEXT(H1680, "d")</f>
        <v>29</v>
      </c>
      <c r="J1680" s="5" t="str">
        <f>TEXT(H1680, "mmm")</f>
        <v>Jul</v>
      </c>
      <c r="K1680" s="5" t="str">
        <f>TEXT(H1680, "yyyy")</f>
        <v>2020</v>
      </c>
      <c r="L1680" s="4">
        <v>5</v>
      </c>
      <c r="M1680" s="4">
        <v>10.99</v>
      </c>
      <c r="N1680" s="3" t="s">
        <v>316</v>
      </c>
      <c r="O1680" s="3" t="s">
        <v>19</v>
      </c>
      <c r="P1680" s="3">
        <f xml:space="preserve"> L1680 * M1680</f>
        <v>54.95</v>
      </c>
    </row>
    <row r="1681" spans="1:16" x14ac:dyDescent="0.25">
      <c r="A1681" s="2">
        <v>1061</v>
      </c>
      <c r="B1681" s="3" t="s">
        <v>2028</v>
      </c>
      <c r="C1681" s="3" t="s">
        <v>2029</v>
      </c>
      <c r="D1681" s="3" t="s">
        <v>860</v>
      </c>
      <c r="E1681" s="3" t="s">
        <v>110</v>
      </c>
      <c r="F1681" s="4">
        <v>50320</v>
      </c>
      <c r="G1681" s="2">
        <v>2298</v>
      </c>
      <c r="H1681" s="5">
        <v>44324</v>
      </c>
      <c r="I1681" s="5" t="str">
        <f>TEXT(H1681, "d")</f>
        <v>8</v>
      </c>
      <c r="J1681" s="5" t="str">
        <f>TEXT(H1681, "mmm")</f>
        <v>May</v>
      </c>
      <c r="K1681" s="5" t="str">
        <f>TEXT(H1681, "yyyy")</f>
        <v>2021</v>
      </c>
      <c r="L1681" s="4">
        <v>5</v>
      </c>
      <c r="M1681" s="4">
        <v>12.99</v>
      </c>
      <c r="N1681" s="3" t="s">
        <v>67</v>
      </c>
      <c r="O1681" s="3" t="s">
        <v>37</v>
      </c>
      <c r="P1681" s="3">
        <f xml:space="preserve"> L1681 * M1681</f>
        <v>64.95</v>
      </c>
    </row>
    <row r="1682" spans="1:16" x14ac:dyDescent="0.25">
      <c r="A1682" s="2">
        <v>1061</v>
      </c>
      <c r="B1682" s="3" t="s">
        <v>2028</v>
      </c>
      <c r="C1682" s="3" t="s">
        <v>2029</v>
      </c>
      <c r="D1682" s="3" t="s">
        <v>860</v>
      </c>
      <c r="E1682" s="3" t="s">
        <v>110</v>
      </c>
      <c r="F1682" s="4">
        <v>50320</v>
      </c>
      <c r="G1682" s="2">
        <v>2986</v>
      </c>
      <c r="H1682" s="5">
        <v>44478</v>
      </c>
      <c r="I1682" s="5" t="str">
        <f>TEXT(H1682, "d")</f>
        <v>9</v>
      </c>
      <c r="J1682" s="5" t="str">
        <f>TEXT(H1682, "mmm")</f>
        <v>Oct</v>
      </c>
      <c r="K1682" s="5" t="str">
        <f>TEXT(H1682, "yyyy")</f>
        <v>2021</v>
      </c>
      <c r="L1682" s="4">
        <v>4</v>
      </c>
      <c r="M1682" s="4">
        <v>49</v>
      </c>
      <c r="N1682" s="3" t="s">
        <v>427</v>
      </c>
      <c r="O1682" s="3" t="s">
        <v>17</v>
      </c>
      <c r="P1682" s="3">
        <f xml:space="preserve"> L1682 * M1682</f>
        <v>196</v>
      </c>
    </row>
    <row r="1683" spans="1:16" x14ac:dyDescent="0.25">
      <c r="A1683" s="2">
        <v>1062</v>
      </c>
      <c r="B1683" s="3" t="s">
        <v>2030</v>
      </c>
      <c r="C1683" s="3" t="s">
        <v>2031</v>
      </c>
      <c r="D1683" s="3" t="s">
        <v>146</v>
      </c>
      <c r="E1683" s="3" t="s">
        <v>23</v>
      </c>
      <c r="F1683" s="4">
        <v>10131</v>
      </c>
      <c r="G1683" s="2">
        <v>2364</v>
      </c>
      <c r="H1683" s="5">
        <v>44338</v>
      </c>
      <c r="I1683" s="5" t="str">
        <f>TEXT(H1683, "d")</f>
        <v>22</v>
      </c>
      <c r="J1683" s="5" t="str">
        <f>TEXT(H1683, "mmm")</f>
        <v>May</v>
      </c>
      <c r="K1683" s="5" t="str">
        <f>TEXT(H1683, "yyyy")</f>
        <v>2021</v>
      </c>
      <c r="L1683" s="4">
        <v>5</v>
      </c>
      <c r="M1683" s="4">
        <v>24.99</v>
      </c>
      <c r="N1683" s="3" t="s">
        <v>100</v>
      </c>
      <c r="O1683" s="3" t="s">
        <v>37</v>
      </c>
      <c r="P1683" s="3">
        <f xml:space="preserve"> L1683 * M1683</f>
        <v>124.94999999999999</v>
      </c>
    </row>
    <row r="1684" spans="1:16" x14ac:dyDescent="0.25">
      <c r="A1684" s="2">
        <v>1063</v>
      </c>
      <c r="B1684" s="3" t="s">
        <v>2032</v>
      </c>
      <c r="C1684" s="3" t="s">
        <v>2033</v>
      </c>
      <c r="D1684" s="3" t="s">
        <v>779</v>
      </c>
      <c r="E1684" s="3" t="s">
        <v>454</v>
      </c>
      <c r="F1684" s="4">
        <v>67230</v>
      </c>
      <c r="G1684" s="2">
        <v>676</v>
      </c>
      <c r="H1684" s="5">
        <v>43974</v>
      </c>
      <c r="I1684" s="5" t="str">
        <f>TEXT(H1684, "d")</f>
        <v>23</v>
      </c>
      <c r="J1684" s="5" t="str">
        <f>TEXT(H1684, "mmm")</f>
        <v>May</v>
      </c>
      <c r="K1684" s="5" t="str">
        <f>TEXT(H1684, "yyyy")</f>
        <v>2020</v>
      </c>
      <c r="L1684" s="4">
        <v>2</v>
      </c>
      <c r="M1684" s="4">
        <v>44.95</v>
      </c>
      <c r="N1684" s="3" t="s">
        <v>603</v>
      </c>
      <c r="O1684" s="3" t="s">
        <v>17</v>
      </c>
      <c r="P1684" s="3">
        <f xml:space="preserve"> L1684 * M1684</f>
        <v>89.9</v>
      </c>
    </row>
    <row r="1685" spans="1:16" x14ac:dyDescent="0.25">
      <c r="A1685" s="2">
        <v>1063</v>
      </c>
      <c r="B1685" s="3" t="s">
        <v>2032</v>
      </c>
      <c r="C1685" s="3" t="s">
        <v>2033</v>
      </c>
      <c r="D1685" s="3" t="s">
        <v>779</v>
      </c>
      <c r="E1685" s="3" t="s">
        <v>454</v>
      </c>
      <c r="F1685" s="4">
        <v>67230</v>
      </c>
      <c r="G1685" s="2">
        <v>2335</v>
      </c>
      <c r="H1685" s="5">
        <v>44331</v>
      </c>
      <c r="I1685" s="5" t="str">
        <f>TEXT(H1685, "d")</f>
        <v>15</v>
      </c>
      <c r="J1685" s="5" t="str">
        <f>TEXT(H1685, "mmm")</f>
        <v>May</v>
      </c>
      <c r="K1685" s="5" t="str">
        <f>TEXT(H1685, "yyyy")</f>
        <v>2021</v>
      </c>
      <c r="L1685" s="4">
        <v>1</v>
      </c>
      <c r="M1685" s="4">
        <v>14.99</v>
      </c>
      <c r="N1685" s="3" t="s">
        <v>298</v>
      </c>
      <c r="O1685" s="3" t="s">
        <v>37</v>
      </c>
      <c r="P1685" s="3">
        <f xml:space="preserve"> L1685 * M1685</f>
        <v>14.99</v>
      </c>
    </row>
    <row r="1686" spans="1:16" x14ac:dyDescent="0.25">
      <c r="A1686" s="2">
        <v>1064</v>
      </c>
      <c r="B1686" s="3" t="s">
        <v>2034</v>
      </c>
      <c r="C1686" s="3" t="s">
        <v>2035</v>
      </c>
      <c r="D1686" s="3" t="s">
        <v>948</v>
      </c>
      <c r="E1686" s="3" t="s">
        <v>81</v>
      </c>
      <c r="F1686" s="4">
        <v>32304</v>
      </c>
      <c r="G1686" s="2">
        <v>1586</v>
      </c>
      <c r="H1686" s="5">
        <v>44173</v>
      </c>
      <c r="I1686" s="5" t="str">
        <f>TEXT(H1686, "d")</f>
        <v>8</v>
      </c>
      <c r="J1686" s="5" t="str">
        <f>TEXT(H1686, "mmm")</f>
        <v>Dec</v>
      </c>
      <c r="K1686" s="5" t="str">
        <f>TEXT(H1686, "yyyy")</f>
        <v>2020</v>
      </c>
      <c r="L1686" s="4">
        <v>3</v>
      </c>
      <c r="M1686" s="4">
        <v>42.99</v>
      </c>
      <c r="N1686" s="3" t="s">
        <v>489</v>
      </c>
      <c r="O1686" s="3" t="s">
        <v>17</v>
      </c>
      <c r="P1686" s="3">
        <f xml:space="preserve"> L1686 * M1686</f>
        <v>128.97</v>
      </c>
    </row>
    <row r="1687" spans="1:16" x14ac:dyDescent="0.25">
      <c r="A1687" s="2">
        <v>1064</v>
      </c>
      <c r="B1687" s="3" t="s">
        <v>2034</v>
      </c>
      <c r="C1687" s="3" t="s">
        <v>2035</v>
      </c>
      <c r="D1687" s="3" t="s">
        <v>948</v>
      </c>
      <c r="E1687" s="3" t="s">
        <v>81</v>
      </c>
      <c r="F1687" s="4">
        <v>32304</v>
      </c>
      <c r="G1687" s="2">
        <v>1732</v>
      </c>
      <c r="H1687" s="5">
        <v>44206</v>
      </c>
      <c r="I1687" s="5" t="str">
        <f>TEXT(H1687, "d")</f>
        <v>10</v>
      </c>
      <c r="J1687" s="5" t="str">
        <f>TEXT(H1687, "mmm")</f>
        <v>Jan</v>
      </c>
      <c r="K1687" s="5" t="str">
        <f>TEXT(H1687, "yyyy")</f>
        <v>2021</v>
      </c>
      <c r="L1687" s="4">
        <v>2</v>
      </c>
      <c r="M1687" s="4">
        <v>250</v>
      </c>
      <c r="N1687" s="3" t="s">
        <v>77</v>
      </c>
      <c r="O1687" s="3" t="s">
        <v>59</v>
      </c>
      <c r="P1687" s="3">
        <f xml:space="preserve"> L1687 * M1687</f>
        <v>500</v>
      </c>
    </row>
    <row r="1688" spans="1:16" x14ac:dyDescent="0.25">
      <c r="A1688" s="2">
        <v>1066</v>
      </c>
      <c r="B1688" s="3" t="s">
        <v>2036</v>
      </c>
      <c r="C1688" s="3" t="s">
        <v>2037</v>
      </c>
      <c r="D1688" s="3" t="s">
        <v>679</v>
      </c>
      <c r="E1688" s="3" t="s">
        <v>41</v>
      </c>
      <c r="F1688" s="4">
        <v>95813</v>
      </c>
      <c r="G1688" s="2">
        <v>2312</v>
      </c>
      <c r="H1688" s="5">
        <v>44327</v>
      </c>
      <c r="I1688" s="5" t="str">
        <f>TEXT(H1688, "d")</f>
        <v>11</v>
      </c>
      <c r="J1688" s="5" t="str">
        <f>TEXT(H1688, "mmm")</f>
        <v>May</v>
      </c>
      <c r="K1688" s="5" t="str">
        <f>TEXT(H1688, "yyyy")</f>
        <v>2021</v>
      </c>
      <c r="L1688" s="4">
        <v>4</v>
      </c>
      <c r="M1688" s="4">
        <v>49</v>
      </c>
      <c r="N1688" s="3" t="s">
        <v>427</v>
      </c>
      <c r="O1688" s="3" t="s">
        <v>17</v>
      </c>
      <c r="P1688" s="3">
        <f xml:space="preserve"> L1688 * M1688</f>
        <v>196</v>
      </c>
    </row>
    <row r="1689" spans="1:16" x14ac:dyDescent="0.25">
      <c r="A1689" s="2">
        <v>1066</v>
      </c>
      <c r="B1689" s="3" t="s">
        <v>2036</v>
      </c>
      <c r="C1689" s="3" t="s">
        <v>2037</v>
      </c>
      <c r="D1689" s="3" t="s">
        <v>679</v>
      </c>
      <c r="E1689" s="3" t="s">
        <v>41</v>
      </c>
      <c r="F1689" s="4">
        <v>95813</v>
      </c>
      <c r="G1689" s="2">
        <v>3168</v>
      </c>
      <c r="H1689" s="5">
        <v>44522</v>
      </c>
      <c r="I1689" s="5" t="str">
        <f>TEXT(H1689, "d")</f>
        <v>22</v>
      </c>
      <c r="J1689" s="5" t="str">
        <f>TEXT(H1689, "mmm")</f>
        <v>Nov</v>
      </c>
      <c r="K1689" s="5" t="str">
        <f>TEXT(H1689, "yyyy")</f>
        <v>2021</v>
      </c>
      <c r="L1689" s="4">
        <v>4</v>
      </c>
      <c r="M1689" s="4">
        <v>214</v>
      </c>
      <c r="N1689" s="3" t="s">
        <v>171</v>
      </c>
      <c r="O1689" s="3" t="s">
        <v>106</v>
      </c>
      <c r="P1689" s="3">
        <f xml:space="preserve"> L1689 * M1689</f>
        <v>856</v>
      </c>
    </row>
    <row r="1690" spans="1:16" x14ac:dyDescent="0.25">
      <c r="A1690" s="2">
        <v>1067</v>
      </c>
      <c r="B1690" s="3" t="s">
        <v>2038</v>
      </c>
      <c r="C1690" s="3" t="s">
        <v>2039</v>
      </c>
      <c r="D1690" s="3" t="s">
        <v>524</v>
      </c>
      <c r="E1690" s="3" t="s">
        <v>454</v>
      </c>
      <c r="F1690" s="4">
        <v>66112</v>
      </c>
      <c r="G1690" s="2">
        <v>897</v>
      </c>
      <c r="H1690" s="5">
        <v>44022</v>
      </c>
      <c r="I1690" s="5" t="str">
        <f>TEXT(H1690, "d")</f>
        <v>10</v>
      </c>
      <c r="J1690" s="5" t="str">
        <f>TEXT(H1690, "mmm")</f>
        <v>Jul</v>
      </c>
      <c r="K1690" s="5" t="str">
        <f>TEXT(H1690, "yyyy")</f>
        <v>2020</v>
      </c>
      <c r="L1690" s="4">
        <v>2</v>
      </c>
      <c r="M1690" s="4">
        <v>499</v>
      </c>
      <c r="N1690" s="3" t="s">
        <v>63</v>
      </c>
      <c r="O1690" s="3" t="s">
        <v>59</v>
      </c>
      <c r="P1690" s="3">
        <f xml:space="preserve"> L1690 * M1690</f>
        <v>998</v>
      </c>
    </row>
    <row r="1691" spans="1:16" x14ac:dyDescent="0.25">
      <c r="A1691" s="2">
        <v>1068</v>
      </c>
      <c r="B1691" s="3" t="s">
        <v>1335</v>
      </c>
      <c r="C1691" s="3" t="s">
        <v>2040</v>
      </c>
      <c r="D1691" s="3" t="s">
        <v>810</v>
      </c>
      <c r="E1691" s="3" t="s">
        <v>180</v>
      </c>
      <c r="F1691" s="4">
        <v>2109</v>
      </c>
      <c r="G1691" s="2">
        <v>190</v>
      </c>
      <c r="H1691" s="5">
        <v>43869</v>
      </c>
      <c r="I1691" s="5" t="str">
        <f>TEXT(H1691, "d")</f>
        <v>8</v>
      </c>
      <c r="J1691" s="5" t="str">
        <f>TEXT(H1691, "mmm")</f>
        <v>Feb</v>
      </c>
      <c r="K1691" s="5" t="str">
        <f>TEXT(H1691, "yyyy")</f>
        <v>2020</v>
      </c>
      <c r="L1691" s="4">
        <v>6</v>
      </c>
      <c r="M1691" s="4">
        <v>14.99</v>
      </c>
      <c r="N1691" s="3" t="s">
        <v>143</v>
      </c>
      <c r="O1691" s="3" t="s">
        <v>37</v>
      </c>
      <c r="P1691" s="3">
        <f xml:space="preserve"> L1691 * M1691</f>
        <v>89.94</v>
      </c>
    </row>
    <row r="1692" spans="1:16" x14ac:dyDescent="0.25">
      <c r="A1692" s="2">
        <v>1069</v>
      </c>
      <c r="B1692" s="3" t="s">
        <v>2041</v>
      </c>
      <c r="C1692" s="3" t="s">
        <v>2042</v>
      </c>
      <c r="D1692" s="3" t="s">
        <v>14</v>
      </c>
      <c r="E1692" s="3" t="s">
        <v>15</v>
      </c>
      <c r="F1692" s="4">
        <v>20016</v>
      </c>
      <c r="G1692" s="2">
        <v>620</v>
      </c>
      <c r="H1692" s="5">
        <v>43964</v>
      </c>
      <c r="I1692" s="5" t="str">
        <f>TEXT(H1692, "d")</f>
        <v>13</v>
      </c>
      <c r="J1692" s="5" t="str">
        <f>TEXT(H1692, "mmm")</f>
        <v>May</v>
      </c>
      <c r="K1692" s="5" t="str">
        <f>TEXT(H1692, "yyyy")</f>
        <v>2020</v>
      </c>
      <c r="L1692" s="4">
        <v>2</v>
      </c>
      <c r="M1692" s="4">
        <v>8.99</v>
      </c>
      <c r="N1692" s="3" t="s">
        <v>271</v>
      </c>
      <c r="O1692" s="3" t="s">
        <v>19</v>
      </c>
      <c r="P1692" s="3">
        <f xml:space="preserve"> L1692 * M1692</f>
        <v>17.98</v>
      </c>
    </row>
    <row r="1693" spans="1:16" x14ac:dyDescent="0.25">
      <c r="A1693" s="2">
        <v>1069</v>
      </c>
      <c r="B1693" s="3" t="s">
        <v>2041</v>
      </c>
      <c r="C1693" s="3" t="s">
        <v>2042</v>
      </c>
      <c r="D1693" s="3" t="s">
        <v>14</v>
      </c>
      <c r="E1693" s="3" t="s">
        <v>15</v>
      </c>
      <c r="F1693" s="4">
        <v>20016</v>
      </c>
      <c r="G1693" s="2">
        <v>833</v>
      </c>
      <c r="H1693" s="5">
        <v>44009</v>
      </c>
      <c r="I1693" s="5" t="str">
        <f>TEXT(H1693, "d")</f>
        <v>27</v>
      </c>
      <c r="J1693" s="5" t="str">
        <f>TEXT(H1693, "mmm")</f>
        <v>Jun</v>
      </c>
      <c r="K1693" s="5" t="str">
        <f>TEXT(H1693, "yyyy")</f>
        <v>2020</v>
      </c>
      <c r="L1693" s="4">
        <v>4</v>
      </c>
      <c r="M1693" s="4">
        <v>395</v>
      </c>
      <c r="N1693" s="3" t="s">
        <v>99</v>
      </c>
      <c r="O1693" s="3" t="s">
        <v>59</v>
      </c>
      <c r="P1693" s="3">
        <f xml:space="preserve"> L1693 * M1693</f>
        <v>1580</v>
      </c>
    </row>
    <row r="1694" spans="1:16" x14ac:dyDescent="0.25">
      <c r="A1694" s="2">
        <v>1069</v>
      </c>
      <c r="B1694" s="3" t="s">
        <v>2041</v>
      </c>
      <c r="C1694" s="3" t="s">
        <v>2042</v>
      </c>
      <c r="D1694" s="3" t="s">
        <v>14</v>
      </c>
      <c r="E1694" s="3" t="s">
        <v>15</v>
      </c>
      <c r="F1694" s="4">
        <v>20016</v>
      </c>
      <c r="G1694" s="2">
        <v>2668</v>
      </c>
      <c r="H1694" s="5">
        <v>44400</v>
      </c>
      <c r="I1694" s="5" t="str">
        <f>TEXT(H1694, "d")</f>
        <v>23</v>
      </c>
      <c r="J1694" s="5" t="str">
        <f>TEXT(H1694, "mmm")</f>
        <v>Jul</v>
      </c>
      <c r="K1694" s="5" t="str">
        <f>TEXT(H1694, "yyyy")</f>
        <v>2021</v>
      </c>
      <c r="L1694" s="4">
        <v>5</v>
      </c>
      <c r="M1694" s="4">
        <v>49.95</v>
      </c>
      <c r="N1694" s="3" t="s">
        <v>142</v>
      </c>
      <c r="O1694" s="3" t="s">
        <v>17</v>
      </c>
      <c r="P1694" s="3">
        <f xml:space="preserve"> L1694 * M1694</f>
        <v>249.75</v>
      </c>
    </row>
    <row r="1695" spans="1:16" x14ac:dyDescent="0.25">
      <c r="A1695" s="2">
        <v>1070</v>
      </c>
      <c r="B1695" s="3" t="s">
        <v>2043</v>
      </c>
      <c r="C1695" s="3" t="s">
        <v>2044</v>
      </c>
      <c r="D1695" s="3" t="s">
        <v>567</v>
      </c>
      <c r="E1695" s="3" t="s">
        <v>81</v>
      </c>
      <c r="F1695" s="4">
        <v>32825</v>
      </c>
      <c r="G1695" s="2">
        <v>167</v>
      </c>
      <c r="H1695" s="5">
        <v>43864</v>
      </c>
      <c r="I1695" s="5" t="str">
        <f>TEXT(H1695, "d")</f>
        <v>3</v>
      </c>
      <c r="J1695" s="5" t="str">
        <f>TEXT(H1695, "mmm")</f>
        <v>Feb</v>
      </c>
      <c r="K1695" s="5" t="str">
        <f>TEXT(H1695, "yyyy")</f>
        <v>2020</v>
      </c>
      <c r="L1695" s="4">
        <v>5</v>
      </c>
      <c r="M1695" s="4">
        <v>599</v>
      </c>
      <c r="N1695" s="3" t="s">
        <v>89</v>
      </c>
      <c r="O1695" s="3" t="s">
        <v>30</v>
      </c>
      <c r="P1695" s="3">
        <f xml:space="preserve"> L1695 * M1695</f>
        <v>2995</v>
      </c>
    </row>
    <row r="1696" spans="1:16" x14ac:dyDescent="0.25">
      <c r="A1696" s="2">
        <v>1070</v>
      </c>
      <c r="B1696" s="3" t="s">
        <v>2043</v>
      </c>
      <c r="C1696" s="3" t="s">
        <v>2044</v>
      </c>
      <c r="D1696" s="3" t="s">
        <v>567</v>
      </c>
      <c r="E1696" s="3" t="s">
        <v>81</v>
      </c>
      <c r="F1696" s="4">
        <v>32825</v>
      </c>
      <c r="G1696" s="2">
        <v>483</v>
      </c>
      <c r="H1696" s="5">
        <v>43931</v>
      </c>
      <c r="I1696" s="5" t="str">
        <f>TEXT(H1696, "d")</f>
        <v>10</v>
      </c>
      <c r="J1696" s="5" t="str">
        <f>TEXT(H1696, "mmm")</f>
        <v>Apr</v>
      </c>
      <c r="K1696" s="5" t="str">
        <f>TEXT(H1696, "yyyy")</f>
        <v>2020</v>
      </c>
      <c r="L1696" s="4">
        <v>2</v>
      </c>
      <c r="M1696" s="4">
        <v>167</v>
      </c>
      <c r="N1696" s="3" t="s">
        <v>90</v>
      </c>
      <c r="O1696" s="3" t="s">
        <v>44</v>
      </c>
      <c r="P1696" s="3">
        <f xml:space="preserve"> L1696 * M1696</f>
        <v>334</v>
      </c>
    </row>
    <row r="1697" spans="1:16" x14ac:dyDescent="0.25">
      <c r="A1697" s="2">
        <v>1071</v>
      </c>
      <c r="B1697" s="3" t="s">
        <v>2045</v>
      </c>
      <c r="C1697" s="3" t="s">
        <v>2046</v>
      </c>
      <c r="D1697" s="3" t="s">
        <v>457</v>
      </c>
      <c r="E1697" s="3" t="s">
        <v>252</v>
      </c>
      <c r="F1697" s="4">
        <v>55412</v>
      </c>
      <c r="G1697" s="2">
        <v>1425</v>
      </c>
      <c r="H1697" s="5">
        <v>44133</v>
      </c>
      <c r="I1697" s="5" t="str">
        <f>TEXT(H1697, "d")</f>
        <v>29</v>
      </c>
      <c r="J1697" s="5" t="str">
        <f>TEXT(H1697, "mmm")</f>
        <v>Oct</v>
      </c>
      <c r="K1697" s="5" t="str">
        <f>TEXT(H1697, "yyyy")</f>
        <v>2020</v>
      </c>
      <c r="L1697" s="4">
        <v>5</v>
      </c>
      <c r="M1697" s="4">
        <v>44.95</v>
      </c>
      <c r="N1697" s="3" t="s">
        <v>603</v>
      </c>
      <c r="O1697" s="3" t="s">
        <v>17</v>
      </c>
      <c r="P1697" s="3">
        <f xml:space="preserve"> L1697 * M1697</f>
        <v>224.75</v>
      </c>
    </row>
    <row r="1698" spans="1:16" x14ac:dyDescent="0.25">
      <c r="A1698" s="2">
        <v>1072</v>
      </c>
      <c r="B1698" s="3" t="s">
        <v>1787</v>
      </c>
      <c r="C1698" s="3" t="s">
        <v>2047</v>
      </c>
      <c r="D1698" s="3" t="s">
        <v>1194</v>
      </c>
      <c r="E1698" s="3" t="s">
        <v>363</v>
      </c>
      <c r="F1698" s="4">
        <v>80045</v>
      </c>
      <c r="G1698" s="2">
        <v>341</v>
      </c>
      <c r="H1698" s="5">
        <v>43900</v>
      </c>
      <c r="I1698" s="5" t="str">
        <f>TEXT(H1698, "d")</f>
        <v>10</v>
      </c>
      <c r="J1698" s="5" t="str">
        <f>TEXT(H1698, "mmm")</f>
        <v>Mar</v>
      </c>
      <c r="K1698" s="5" t="str">
        <f>TEXT(H1698, "yyyy")</f>
        <v>2020</v>
      </c>
      <c r="L1698" s="4">
        <v>3</v>
      </c>
      <c r="M1698" s="4">
        <v>9.99</v>
      </c>
      <c r="N1698" s="3" t="s">
        <v>158</v>
      </c>
      <c r="O1698" s="3" t="s">
        <v>19</v>
      </c>
      <c r="P1698" s="3">
        <f xml:space="preserve"> L1698 * M1698</f>
        <v>29.97</v>
      </c>
    </row>
    <row r="1699" spans="1:16" x14ac:dyDescent="0.25">
      <c r="A1699" s="2">
        <v>1072</v>
      </c>
      <c r="B1699" s="3" t="s">
        <v>1787</v>
      </c>
      <c r="C1699" s="3" t="s">
        <v>2047</v>
      </c>
      <c r="D1699" s="3" t="s">
        <v>1194</v>
      </c>
      <c r="E1699" s="3" t="s">
        <v>363</v>
      </c>
      <c r="F1699" s="4">
        <v>80045</v>
      </c>
      <c r="G1699" s="2">
        <v>759</v>
      </c>
      <c r="H1699" s="5">
        <v>43991</v>
      </c>
      <c r="I1699" s="5" t="str">
        <f>TEXT(H1699, "d")</f>
        <v>9</v>
      </c>
      <c r="J1699" s="5" t="str">
        <f>TEXT(H1699, "mmm")</f>
        <v>Jun</v>
      </c>
      <c r="K1699" s="5" t="str">
        <f>TEXT(H1699, "yyyy")</f>
        <v>2020</v>
      </c>
      <c r="L1699" s="4">
        <v>4</v>
      </c>
      <c r="M1699" s="4">
        <v>455</v>
      </c>
      <c r="N1699" s="3" t="s">
        <v>58</v>
      </c>
      <c r="O1699" s="3" t="s">
        <v>59</v>
      </c>
      <c r="P1699" s="3">
        <f xml:space="preserve"> L1699 * M1699</f>
        <v>1820</v>
      </c>
    </row>
    <row r="1700" spans="1:16" x14ac:dyDescent="0.25">
      <c r="A1700" s="2">
        <v>1072</v>
      </c>
      <c r="B1700" s="3" t="s">
        <v>1787</v>
      </c>
      <c r="C1700" s="3" t="s">
        <v>2047</v>
      </c>
      <c r="D1700" s="3" t="s">
        <v>1194</v>
      </c>
      <c r="E1700" s="3" t="s">
        <v>363</v>
      </c>
      <c r="F1700" s="4">
        <v>80045</v>
      </c>
      <c r="G1700" s="2">
        <v>1244</v>
      </c>
      <c r="H1700" s="5">
        <v>44097</v>
      </c>
      <c r="I1700" s="5" t="str">
        <f>TEXT(H1700, "d")</f>
        <v>23</v>
      </c>
      <c r="J1700" s="5" t="str">
        <f>TEXT(H1700, "mmm")</f>
        <v>Sep</v>
      </c>
      <c r="K1700" s="5" t="str">
        <f>TEXT(H1700, "yyyy")</f>
        <v>2020</v>
      </c>
      <c r="L1700" s="4">
        <v>5</v>
      </c>
      <c r="M1700" s="4">
        <v>8.99</v>
      </c>
      <c r="N1700" s="3" t="s">
        <v>271</v>
      </c>
      <c r="O1700" s="3" t="s">
        <v>19</v>
      </c>
      <c r="P1700" s="3">
        <f xml:space="preserve"> L1700 * M1700</f>
        <v>44.95</v>
      </c>
    </row>
    <row r="1701" spans="1:16" x14ac:dyDescent="0.25">
      <c r="A1701" s="2">
        <v>1072</v>
      </c>
      <c r="B1701" s="3" t="s">
        <v>1787</v>
      </c>
      <c r="C1701" s="3" t="s">
        <v>2047</v>
      </c>
      <c r="D1701" s="3" t="s">
        <v>1194</v>
      </c>
      <c r="E1701" s="3" t="s">
        <v>363</v>
      </c>
      <c r="F1701" s="4">
        <v>80045</v>
      </c>
      <c r="G1701" s="2">
        <v>1265</v>
      </c>
      <c r="H1701" s="5">
        <v>44101</v>
      </c>
      <c r="I1701" s="5" t="str">
        <f>TEXT(H1701, "d")</f>
        <v>27</v>
      </c>
      <c r="J1701" s="5" t="str">
        <f>TEXT(H1701, "mmm")</f>
        <v>Sep</v>
      </c>
      <c r="K1701" s="5" t="str">
        <f>TEXT(H1701, "yyyy")</f>
        <v>2020</v>
      </c>
      <c r="L1701" s="4">
        <v>3</v>
      </c>
      <c r="M1701" s="4">
        <v>29.99</v>
      </c>
      <c r="N1701" s="3" t="s">
        <v>16</v>
      </c>
      <c r="O1701" s="3" t="s">
        <v>17</v>
      </c>
      <c r="P1701" s="3">
        <f xml:space="preserve"> L1701 * M1701</f>
        <v>89.97</v>
      </c>
    </row>
    <row r="1702" spans="1:16" x14ac:dyDescent="0.25">
      <c r="A1702" s="2">
        <v>1073</v>
      </c>
      <c r="B1702" s="3" t="s">
        <v>2048</v>
      </c>
      <c r="C1702" s="3" t="s">
        <v>2049</v>
      </c>
      <c r="D1702" s="3" t="s">
        <v>618</v>
      </c>
      <c r="E1702" s="3" t="s">
        <v>322</v>
      </c>
      <c r="F1702" s="4">
        <v>27110</v>
      </c>
      <c r="G1702" s="2">
        <v>345</v>
      </c>
      <c r="H1702" s="5">
        <v>43901</v>
      </c>
      <c r="I1702" s="5" t="str">
        <f>TEXT(H1702, "d")</f>
        <v>11</v>
      </c>
      <c r="J1702" s="5" t="str">
        <f>TEXT(H1702, "mmm")</f>
        <v>Mar</v>
      </c>
      <c r="K1702" s="5" t="str">
        <f>TEXT(H1702, "yyyy")</f>
        <v>2020</v>
      </c>
      <c r="L1702" s="4">
        <v>3</v>
      </c>
      <c r="M1702" s="4">
        <v>214</v>
      </c>
      <c r="N1702" s="3" t="s">
        <v>171</v>
      </c>
      <c r="O1702" s="3" t="s">
        <v>106</v>
      </c>
      <c r="P1702" s="3">
        <f xml:space="preserve"> L1702 * M1702</f>
        <v>642</v>
      </c>
    </row>
    <row r="1703" spans="1:16" x14ac:dyDescent="0.25">
      <c r="A1703" s="2">
        <v>1073</v>
      </c>
      <c r="B1703" s="3" t="s">
        <v>2048</v>
      </c>
      <c r="C1703" s="3" t="s">
        <v>2049</v>
      </c>
      <c r="D1703" s="3" t="s">
        <v>618</v>
      </c>
      <c r="E1703" s="3" t="s">
        <v>322</v>
      </c>
      <c r="F1703" s="4">
        <v>27110</v>
      </c>
      <c r="G1703" s="2">
        <v>3017</v>
      </c>
      <c r="H1703" s="5">
        <v>44485</v>
      </c>
      <c r="I1703" s="5" t="str">
        <f>TEXT(H1703, "d")</f>
        <v>16</v>
      </c>
      <c r="J1703" s="5" t="str">
        <f>TEXT(H1703, "mmm")</f>
        <v>Oct</v>
      </c>
      <c r="K1703" s="5" t="str">
        <f>TEXT(H1703, "yyyy")</f>
        <v>2021</v>
      </c>
      <c r="L1703" s="4">
        <v>3</v>
      </c>
      <c r="M1703" s="4">
        <v>899</v>
      </c>
      <c r="N1703" s="3" t="s">
        <v>167</v>
      </c>
      <c r="O1703" s="3" t="s">
        <v>30</v>
      </c>
      <c r="P1703" s="3">
        <f xml:space="preserve"> L1703 * M1703</f>
        <v>2697</v>
      </c>
    </row>
    <row r="1704" spans="1:16" x14ac:dyDescent="0.25">
      <c r="A1704" s="2">
        <v>1074</v>
      </c>
      <c r="B1704" s="3" t="s">
        <v>2050</v>
      </c>
      <c r="C1704" s="3" t="s">
        <v>2051</v>
      </c>
      <c r="D1704" s="3" t="s">
        <v>788</v>
      </c>
      <c r="E1704" s="3" t="s">
        <v>789</v>
      </c>
      <c r="F1704" s="4">
        <v>25726</v>
      </c>
      <c r="G1704" s="2">
        <v>1428</v>
      </c>
      <c r="H1704" s="5">
        <v>44134</v>
      </c>
      <c r="I1704" s="5" t="str">
        <f>TEXT(H1704, "d")</f>
        <v>30</v>
      </c>
      <c r="J1704" s="5" t="str">
        <f>TEXT(H1704, "mmm")</f>
        <v>Oct</v>
      </c>
      <c r="K1704" s="5" t="str">
        <f>TEXT(H1704, "yyyy")</f>
        <v>2020</v>
      </c>
      <c r="L1704" s="4">
        <v>4</v>
      </c>
      <c r="M1704" s="4">
        <v>24.95</v>
      </c>
      <c r="N1704" s="3" t="s">
        <v>181</v>
      </c>
      <c r="O1704" s="3" t="s">
        <v>37</v>
      </c>
      <c r="P1704" s="3">
        <f xml:space="preserve"> L1704 * M1704</f>
        <v>99.8</v>
      </c>
    </row>
    <row r="1705" spans="1:16" x14ac:dyDescent="0.25">
      <c r="A1705" s="2">
        <v>1075</v>
      </c>
      <c r="B1705" s="3" t="s">
        <v>2052</v>
      </c>
      <c r="C1705" s="3" t="s">
        <v>2053</v>
      </c>
      <c r="D1705" s="3" t="s">
        <v>567</v>
      </c>
      <c r="E1705" s="3" t="s">
        <v>81</v>
      </c>
      <c r="F1705" s="4">
        <v>32859</v>
      </c>
      <c r="G1705" s="2">
        <v>828</v>
      </c>
      <c r="H1705" s="5">
        <v>44008</v>
      </c>
      <c r="I1705" s="5" t="str">
        <f>TEXT(H1705, "d")</f>
        <v>26</v>
      </c>
      <c r="J1705" s="5" t="str">
        <f>TEXT(H1705, "mmm")</f>
        <v>Jun</v>
      </c>
      <c r="K1705" s="5" t="str">
        <f>TEXT(H1705, "yyyy")</f>
        <v>2020</v>
      </c>
      <c r="L1705" s="4">
        <v>3</v>
      </c>
      <c r="M1705" s="4">
        <v>549</v>
      </c>
      <c r="N1705" s="3" t="s">
        <v>253</v>
      </c>
      <c r="O1705" s="3" t="s">
        <v>30</v>
      </c>
      <c r="P1705" s="3">
        <f xml:space="preserve"> L1705 * M1705</f>
        <v>1647</v>
      </c>
    </row>
    <row r="1706" spans="1:16" x14ac:dyDescent="0.25">
      <c r="A1706" s="2">
        <v>1078</v>
      </c>
      <c r="B1706" s="3" t="s">
        <v>2054</v>
      </c>
      <c r="C1706" s="3" t="s">
        <v>2055</v>
      </c>
      <c r="D1706" s="3" t="s">
        <v>474</v>
      </c>
      <c r="E1706" s="3" t="s">
        <v>454</v>
      </c>
      <c r="F1706" s="4">
        <v>66699</v>
      </c>
      <c r="G1706" s="2">
        <v>123</v>
      </c>
      <c r="H1706" s="5">
        <v>43855</v>
      </c>
      <c r="I1706" s="5" t="str">
        <f>TEXT(H1706, "d")</f>
        <v>25</v>
      </c>
      <c r="J1706" s="5" t="str">
        <f>TEXT(H1706, "mmm")</f>
        <v>Jan</v>
      </c>
      <c r="K1706" s="5" t="str">
        <f>TEXT(H1706, "yyyy")</f>
        <v>2020</v>
      </c>
      <c r="L1706" s="4">
        <v>5</v>
      </c>
      <c r="M1706" s="4">
        <v>250</v>
      </c>
      <c r="N1706" s="3" t="s">
        <v>77</v>
      </c>
      <c r="O1706" s="3" t="s">
        <v>59</v>
      </c>
      <c r="P1706" s="3">
        <f xml:space="preserve"> L1706 * M1706</f>
        <v>1250</v>
      </c>
    </row>
    <row r="1707" spans="1:16" x14ac:dyDescent="0.25">
      <c r="A1707" s="2">
        <v>1078</v>
      </c>
      <c r="B1707" s="3" t="s">
        <v>2054</v>
      </c>
      <c r="C1707" s="3" t="s">
        <v>2055</v>
      </c>
      <c r="D1707" s="3" t="s">
        <v>474</v>
      </c>
      <c r="E1707" s="3" t="s">
        <v>454</v>
      </c>
      <c r="F1707" s="4">
        <v>66699</v>
      </c>
      <c r="G1707" s="2">
        <v>334</v>
      </c>
      <c r="H1707" s="5">
        <v>43899</v>
      </c>
      <c r="I1707" s="5" t="str">
        <f>TEXT(H1707, "d")</f>
        <v>9</v>
      </c>
      <c r="J1707" s="5" t="str">
        <f>TEXT(H1707, "mmm")</f>
        <v>Mar</v>
      </c>
      <c r="K1707" s="5" t="str">
        <f>TEXT(H1707, "yyyy")</f>
        <v>2020</v>
      </c>
      <c r="L1707" s="4">
        <v>6</v>
      </c>
      <c r="M1707" s="4">
        <v>49</v>
      </c>
      <c r="N1707" s="3" t="s">
        <v>53</v>
      </c>
      <c r="O1707" s="3" t="s">
        <v>17</v>
      </c>
      <c r="P1707" s="3">
        <f xml:space="preserve"> L1707 * M1707</f>
        <v>294</v>
      </c>
    </row>
    <row r="1708" spans="1:16" x14ac:dyDescent="0.25">
      <c r="A1708" s="2">
        <v>1078</v>
      </c>
      <c r="B1708" s="3" t="s">
        <v>2054</v>
      </c>
      <c r="C1708" s="3" t="s">
        <v>2055</v>
      </c>
      <c r="D1708" s="3" t="s">
        <v>474</v>
      </c>
      <c r="E1708" s="3" t="s">
        <v>454</v>
      </c>
      <c r="F1708" s="4">
        <v>66699</v>
      </c>
      <c r="G1708" s="2">
        <v>489</v>
      </c>
      <c r="H1708" s="5">
        <v>43932</v>
      </c>
      <c r="I1708" s="5" t="str">
        <f>TEXT(H1708, "d")</f>
        <v>11</v>
      </c>
      <c r="J1708" s="5" t="str">
        <f>TEXT(H1708, "mmm")</f>
        <v>Apr</v>
      </c>
      <c r="K1708" s="5" t="str">
        <f>TEXT(H1708, "yyyy")</f>
        <v>2020</v>
      </c>
      <c r="L1708" s="4">
        <v>2</v>
      </c>
      <c r="M1708" s="4">
        <v>549</v>
      </c>
      <c r="N1708" s="3" t="s">
        <v>253</v>
      </c>
      <c r="O1708" s="3" t="s">
        <v>30</v>
      </c>
      <c r="P1708" s="3">
        <f xml:space="preserve"> L1708 * M1708</f>
        <v>1098</v>
      </c>
    </row>
    <row r="1709" spans="1:16" x14ac:dyDescent="0.25">
      <c r="A1709" s="2">
        <v>1078</v>
      </c>
      <c r="B1709" s="3" t="s">
        <v>2054</v>
      </c>
      <c r="C1709" s="3" t="s">
        <v>2055</v>
      </c>
      <c r="D1709" s="3" t="s">
        <v>474</v>
      </c>
      <c r="E1709" s="3" t="s">
        <v>454</v>
      </c>
      <c r="F1709" s="4">
        <v>66699</v>
      </c>
      <c r="G1709" s="2">
        <v>1146</v>
      </c>
      <c r="H1709" s="5">
        <v>44078</v>
      </c>
      <c r="I1709" s="5" t="str">
        <f>TEXT(H1709, "d")</f>
        <v>4</v>
      </c>
      <c r="J1709" s="5" t="str">
        <f>TEXT(H1709, "mmm")</f>
        <v>Sep</v>
      </c>
      <c r="K1709" s="5" t="str">
        <f>TEXT(H1709, "yyyy")</f>
        <v>2020</v>
      </c>
      <c r="L1709" s="4">
        <v>2</v>
      </c>
      <c r="M1709" s="4">
        <v>42.99</v>
      </c>
      <c r="N1709" s="3" t="s">
        <v>489</v>
      </c>
      <c r="O1709" s="3" t="s">
        <v>17</v>
      </c>
      <c r="P1709" s="3">
        <f xml:space="preserve"> L1709 * M1709</f>
        <v>85.98</v>
      </c>
    </row>
    <row r="1710" spans="1:16" x14ac:dyDescent="0.25">
      <c r="A1710" s="2">
        <v>1078</v>
      </c>
      <c r="B1710" s="3" t="s">
        <v>2054</v>
      </c>
      <c r="C1710" s="3" t="s">
        <v>2055</v>
      </c>
      <c r="D1710" s="3" t="s">
        <v>474</v>
      </c>
      <c r="E1710" s="3" t="s">
        <v>454</v>
      </c>
      <c r="F1710" s="4">
        <v>66699</v>
      </c>
      <c r="G1710" s="2">
        <v>3252</v>
      </c>
      <c r="H1710" s="5">
        <v>44540</v>
      </c>
      <c r="I1710" s="5" t="str">
        <f>TEXT(H1710, "d")</f>
        <v>10</v>
      </c>
      <c r="J1710" s="5" t="str">
        <f>TEXT(H1710, "mmm")</f>
        <v>Dec</v>
      </c>
      <c r="K1710" s="5" t="str">
        <f>TEXT(H1710, "yyyy")</f>
        <v>2021</v>
      </c>
      <c r="L1710" s="4">
        <v>5</v>
      </c>
      <c r="M1710" s="4">
        <v>250</v>
      </c>
      <c r="N1710" s="3" t="s">
        <v>77</v>
      </c>
      <c r="O1710" s="3" t="s">
        <v>59</v>
      </c>
      <c r="P1710" s="3">
        <f xml:space="preserve"> L1710 * M1710</f>
        <v>1250</v>
      </c>
    </row>
    <row r="1711" spans="1:16" x14ac:dyDescent="0.25">
      <c r="A1711" s="2">
        <v>1079</v>
      </c>
      <c r="B1711" s="3" t="s">
        <v>2056</v>
      </c>
      <c r="C1711" s="3" t="s">
        <v>2057</v>
      </c>
      <c r="D1711" s="3" t="s">
        <v>878</v>
      </c>
      <c r="E1711" s="3" t="s">
        <v>81</v>
      </c>
      <c r="F1711" s="4">
        <v>33283</v>
      </c>
      <c r="G1711" s="2">
        <v>3032</v>
      </c>
      <c r="H1711" s="5">
        <v>44490</v>
      </c>
      <c r="I1711" s="5" t="str">
        <f>TEXT(H1711, "d")</f>
        <v>21</v>
      </c>
      <c r="J1711" s="5" t="str">
        <f>TEXT(H1711, "mmm")</f>
        <v>Oct</v>
      </c>
      <c r="K1711" s="5" t="str">
        <f>TEXT(H1711, "yyyy")</f>
        <v>2021</v>
      </c>
      <c r="L1711" s="4">
        <v>4</v>
      </c>
      <c r="M1711" s="4">
        <v>225</v>
      </c>
      <c r="N1711" s="3" t="s">
        <v>232</v>
      </c>
      <c r="O1711" s="3" t="s">
        <v>106</v>
      </c>
      <c r="P1711" s="3">
        <f xml:space="preserve"> L1711 * M1711</f>
        <v>900</v>
      </c>
    </row>
    <row r="1712" spans="1:16" x14ac:dyDescent="0.25">
      <c r="A1712" s="2">
        <v>1081</v>
      </c>
      <c r="B1712" s="3" t="s">
        <v>2058</v>
      </c>
      <c r="C1712" s="3" t="s">
        <v>2059</v>
      </c>
      <c r="D1712" s="3" t="s">
        <v>2060</v>
      </c>
      <c r="E1712" s="3" t="s">
        <v>41</v>
      </c>
      <c r="F1712" s="4">
        <v>92648</v>
      </c>
      <c r="G1712" s="2">
        <v>182</v>
      </c>
      <c r="H1712" s="5">
        <v>43867</v>
      </c>
      <c r="I1712" s="5" t="str">
        <f>TEXT(H1712, "d")</f>
        <v>6</v>
      </c>
      <c r="J1712" s="5" t="str">
        <f>TEXT(H1712, "mmm")</f>
        <v>Feb</v>
      </c>
      <c r="K1712" s="5" t="str">
        <f>TEXT(H1712, "yyyy")</f>
        <v>2020</v>
      </c>
      <c r="L1712" s="4">
        <v>3</v>
      </c>
      <c r="M1712" s="4">
        <v>11.99</v>
      </c>
      <c r="N1712" s="3" t="s">
        <v>62</v>
      </c>
      <c r="O1712" s="3" t="s">
        <v>19</v>
      </c>
      <c r="P1712" s="3">
        <f xml:space="preserve"> L1712 * M1712</f>
        <v>35.97</v>
      </c>
    </row>
    <row r="1713" spans="1:16" x14ac:dyDescent="0.25">
      <c r="A1713" s="2">
        <v>1083</v>
      </c>
      <c r="B1713" s="3" t="s">
        <v>2061</v>
      </c>
      <c r="C1713" s="3" t="s">
        <v>2062</v>
      </c>
      <c r="D1713" s="3" t="s">
        <v>2063</v>
      </c>
      <c r="E1713" s="3" t="s">
        <v>162</v>
      </c>
      <c r="F1713" s="4">
        <v>45807</v>
      </c>
      <c r="G1713" s="2">
        <v>48</v>
      </c>
      <c r="H1713" s="5">
        <v>43839</v>
      </c>
      <c r="I1713" s="5" t="str">
        <f>TEXT(H1713, "d")</f>
        <v>9</v>
      </c>
      <c r="J1713" s="5" t="str">
        <f>TEXT(H1713, "mmm")</f>
        <v>Jan</v>
      </c>
      <c r="K1713" s="5" t="str">
        <f>TEXT(H1713, "yyyy")</f>
        <v>2020</v>
      </c>
      <c r="L1713" s="4">
        <v>6</v>
      </c>
      <c r="M1713" s="4">
        <v>599</v>
      </c>
      <c r="N1713" s="3" t="s">
        <v>89</v>
      </c>
      <c r="O1713" s="3" t="s">
        <v>30</v>
      </c>
      <c r="P1713" s="3">
        <f xml:space="preserve"> L1713 * M1713</f>
        <v>3594</v>
      </c>
    </row>
    <row r="1714" spans="1:16" x14ac:dyDescent="0.25">
      <c r="A1714" s="2">
        <v>1083</v>
      </c>
      <c r="B1714" s="3" t="s">
        <v>2061</v>
      </c>
      <c r="C1714" s="3" t="s">
        <v>2062</v>
      </c>
      <c r="D1714" s="3" t="s">
        <v>2063</v>
      </c>
      <c r="E1714" s="3" t="s">
        <v>162</v>
      </c>
      <c r="F1714" s="4">
        <v>45807</v>
      </c>
      <c r="G1714" s="2">
        <v>708</v>
      </c>
      <c r="H1714" s="5">
        <v>43981</v>
      </c>
      <c r="I1714" s="5" t="str">
        <f>TEXT(H1714, "d")</f>
        <v>30</v>
      </c>
      <c r="J1714" s="5" t="str">
        <f>TEXT(H1714, "mmm")</f>
        <v>May</v>
      </c>
      <c r="K1714" s="5" t="str">
        <f>TEXT(H1714, "yyyy")</f>
        <v>2020</v>
      </c>
      <c r="L1714" s="4">
        <v>2</v>
      </c>
      <c r="M1714" s="4">
        <v>399</v>
      </c>
      <c r="N1714" s="3" t="s">
        <v>88</v>
      </c>
      <c r="O1714" s="3" t="s">
        <v>59</v>
      </c>
      <c r="P1714" s="3">
        <f xml:space="preserve"> L1714 * M1714</f>
        <v>798</v>
      </c>
    </row>
    <row r="1715" spans="1:16" x14ac:dyDescent="0.25">
      <c r="A1715" s="2">
        <v>1083</v>
      </c>
      <c r="B1715" s="3" t="s">
        <v>2061</v>
      </c>
      <c r="C1715" s="3" t="s">
        <v>2062</v>
      </c>
      <c r="D1715" s="3" t="s">
        <v>2063</v>
      </c>
      <c r="E1715" s="3" t="s">
        <v>162</v>
      </c>
      <c r="F1715" s="4">
        <v>45807</v>
      </c>
      <c r="G1715" s="2">
        <v>1258</v>
      </c>
      <c r="H1715" s="5">
        <v>44100</v>
      </c>
      <c r="I1715" s="5" t="str">
        <f>TEXT(H1715, "d")</f>
        <v>26</v>
      </c>
      <c r="J1715" s="5" t="str">
        <f>TEXT(H1715, "mmm")</f>
        <v>Sep</v>
      </c>
      <c r="K1715" s="5" t="str">
        <f>TEXT(H1715, "yyyy")</f>
        <v>2020</v>
      </c>
      <c r="L1715" s="4">
        <v>3</v>
      </c>
      <c r="M1715" s="4">
        <v>69</v>
      </c>
      <c r="N1715" s="3" t="s">
        <v>131</v>
      </c>
      <c r="O1715" s="3" t="s">
        <v>44</v>
      </c>
      <c r="P1715" s="3">
        <f xml:space="preserve"> L1715 * M1715</f>
        <v>207</v>
      </c>
    </row>
    <row r="1716" spans="1:16" x14ac:dyDescent="0.25">
      <c r="A1716" s="2">
        <v>1084</v>
      </c>
      <c r="B1716" s="3" t="s">
        <v>2064</v>
      </c>
      <c r="C1716" s="3" t="s">
        <v>2065</v>
      </c>
      <c r="D1716" s="3" t="s">
        <v>1651</v>
      </c>
      <c r="E1716" s="3" t="s">
        <v>293</v>
      </c>
      <c r="F1716" s="4">
        <v>36177</v>
      </c>
      <c r="G1716" s="2">
        <v>186</v>
      </c>
      <c r="H1716" s="5">
        <v>43868</v>
      </c>
      <c r="I1716" s="5" t="str">
        <f>TEXT(H1716, "d")</f>
        <v>7</v>
      </c>
      <c r="J1716" s="5" t="str">
        <f>TEXT(H1716, "mmm")</f>
        <v>Feb</v>
      </c>
      <c r="K1716" s="5" t="str">
        <f>TEXT(H1716, "yyyy")</f>
        <v>2020</v>
      </c>
      <c r="L1716" s="4">
        <v>2</v>
      </c>
      <c r="M1716" s="4">
        <v>14.99</v>
      </c>
      <c r="N1716" s="3" t="s">
        <v>143</v>
      </c>
      <c r="O1716" s="3" t="s">
        <v>37</v>
      </c>
      <c r="P1716" s="3">
        <f xml:space="preserve"> L1716 * M1716</f>
        <v>29.98</v>
      </c>
    </row>
    <row r="1717" spans="1:16" x14ac:dyDescent="0.25">
      <c r="A1717" s="2">
        <v>1084</v>
      </c>
      <c r="B1717" s="3" t="s">
        <v>2064</v>
      </c>
      <c r="C1717" s="3" t="s">
        <v>2065</v>
      </c>
      <c r="D1717" s="3" t="s">
        <v>1651</v>
      </c>
      <c r="E1717" s="3" t="s">
        <v>293</v>
      </c>
      <c r="F1717" s="4">
        <v>36177</v>
      </c>
      <c r="G1717" s="2">
        <v>832</v>
      </c>
      <c r="H1717" s="5">
        <v>44009</v>
      </c>
      <c r="I1717" s="5" t="str">
        <f>TEXT(H1717, "d")</f>
        <v>27</v>
      </c>
      <c r="J1717" s="5" t="str">
        <f>TEXT(H1717, "mmm")</f>
        <v>Jun</v>
      </c>
      <c r="K1717" s="5" t="str">
        <f>TEXT(H1717, "yyyy")</f>
        <v>2020</v>
      </c>
      <c r="L1717" s="4">
        <v>4</v>
      </c>
      <c r="M1717" s="4">
        <v>24.95</v>
      </c>
      <c r="N1717" s="3" t="s">
        <v>224</v>
      </c>
      <c r="O1717" s="3" t="s">
        <v>37</v>
      </c>
      <c r="P1717" s="3">
        <f xml:space="preserve"> L1717 * M1717</f>
        <v>99.8</v>
      </c>
    </row>
    <row r="1718" spans="1:16" x14ac:dyDescent="0.25">
      <c r="A1718" s="2">
        <v>1084</v>
      </c>
      <c r="B1718" s="3" t="s">
        <v>2064</v>
      </c>
      <c r="C1718" s="3" t="s">
        <v>2065</v>
      </c>
      <c r="D1718" s="3" t="s">
        <v>1651</v>
      </c>
      <c r="E1718" s="3" t="s">
        <v>293</v>
      </c>
      <c r="F1718" s="4">
        <v>36177</v>
      </c>
      <c r="G1718" s="2">
        <v>3291</v>
      </c>
      <c r="H1718" s="5">
        <v>44550</v>
      </c>
      <c r="I1718" s="5" t="str">
        <f>TEXT(H1718, "d")</f>
        <v>20</v>
      </c>
      <c r="J1718" s="5" t="str">
        <f>TEXT(H1718, "mmm")</f>
        <v>Dec</v>
      </c>
      <c r="K1718" s="5" t="str">
        <f>TEXT(H1718, "yyyy")</f>
        <v>2021</v>
      </c>
      <c r="L1718" s="4">
        <v>3</v>
      </c>
      <c r="M1718" s="4">
        <v>549</v>
      </c>
      <c r="N1718" s="3" t="s">
        <v>253</v>
      </c>
      <c r="O1718" s="3" t="s">
        <v>30</v>
      </c>
      <c r="P1718" s="3">
        <f xml:space="preserve"> L1718 * M1718</f>
        <v>1647</v>
      </c>
    </row>
    <row r="1719" spans="1:16" x14ac:dyDescent="0.25">
      <c r="A1719" s="2">
        <v>1085</v>
      </c>
      <c r="B1719" s="3" t="s">
        <v>2066</v>
      </c>
      <c r="C1719" s="3" t="s">
        <v>2067</v>
      </c>
      <c r="D1719" s="3" t="s">
        <v>708</v>
      </c>
      <c r="E1719" s="3" t="s">
        <v>363</v>
      </c>
      <c r="F1719" s="4">
        <v>80279</v>
      </c>
      <c r="G1719" s="2">
        <v>2121</v>
      </c>
      <c r="H1719" s="5">
        <v>44287</v>
      </c>
      <c r="I1719" s="5" t="str">
        <f>TEXT(H1719, "d")</f>
        <v>1</v>
      </c>
      <c r="J1719" s="5" t="str">
        <f>TEXT(H1719, "mmm")</f>
        <v>Apr</v>
      </c>
      <c r="K1719" s="5" t="str">
        <f>TEXT(H1719, "yyyy")</f>
        <v>2021</v>
      </c>
      <c r="L1719" s="4">
        <v>6</v>
      </c>
      <c r="M1719" s="4">
        <v>89</v>
      </c>
      <c r="N1719" s="3" t="s">
        <v>468</v>
      </c>
      <c r="O1719" s="3" t="s">
        <v>44</v>
      </c>
      <c r="P1719" s="3">
        <f xml:space="preserve"> L1719 * M1719</f>
        <v>534</v>
      </c>
    </row>
    <row r="1720" spans="1:16" x14ac:dyDescent="0.25">
      <c r="A1720" s="2">
        <v>1086</v>
      </c>
      <c r="B1720" s="3" t="s">
        <v>1201</v>
      </c>
      <c r="C1720" s="3" t="s">
        <v>2068</v>
      </c>
      <c r="D1720" s="3" t="s">
        <v>406</v>
      </c>
      <c r="E1720" s="3" t="s">
        <v>201</v>
      </c>
      <c r="F1720" s="4">
        <v>48092</v>
      </c>
      <c r="G1720" s="2">
        <v>637</v>
      </c>
      <c r="H1720" s="5">
        <v>43967</v>
      </c>
      <c r="I1720" s="5" t="str">
        <f>TEXT(H1720, "d")</f>
        <v>16</v>
      </c>
      <c r="J1720" s="5" t="str">
        <f>TEXT(H1720, "mmm")</f>
        <v>May</v>
      </c>
      <c r="K1720" s="5" t="str">
        <f>TEXT(H1720, "yyyy")</f>
        <v>2020</v>
      </c>
      <c r="L1720" s="4">
        <v>6</v>
      </c>
      <c r="M1720" s="4">
        <v>399</v>
      </c>
      <c r="N1720" s="3" t="s">
        <v>88</v>
      </c>
      <c r="O1720" s="3" t="s">
        <v>59</v>
      </c>
      <c r="P1720" s="3">
        <f xml:space="preserve"> L1720 * M1720</f>
        <v>2394</v>
      </c>
    </row>
    <row r="1721" spans="1:16" x14ac:dyDescent="0.25">
      <c r="A1721" s="2">
        <v>1086</v>
      </c>
      <c r="B1721" s="3" t="s">
        <v>1201</v>
      </c>
      <c r="C1721" s="3" t="s">
        <v>2068</v>
      </c>
      <c r="D1721" s="3" t="s">
        <v>406</v>
      </c>
      <c r="E1721" s="3" t="s">
        <v>201</v>
      </c>
      <c r="F1721" s="4">
        <v>48092</v>
      </c>
      <c r="G1721" s="2">
        <v>1406</v>
      </c>
      <c r="H1721" s="5">
        <v>44129</v>
      </c>
      <c r="I1721" s="5" t="str">
        <f>TEXT(H1721, "d")</f>
        <v>25</v>
      </c>
      <c r="J1721" s="5" t="str">
        <f>TEXT(H1721, "mmm")</f>
        <v>Oct</v>
      </c>
      <c r="K1721" s="5" t="str">
        <f>TEXT(H1721, "yyyy")</f>
        <v>2020</v>
      </c>
      <c r="L1721" s="4">
        <v>5</v>
      </c>
      <c r="M1721" s="4">
        <v>28.99</v>
      </c>
      <c r="N1721" s="3" t="s">
        <v>213</v>
      </c>
      <c r="O1721" s="3" t="s">
        <v>17</v>
      </c>
      <c r="P1721" s="3">
        <f xml:space="preserve"> L1721 * M1721</f>
        <v>144.94999999999999</v>
      </c>
    </row>
    <row r="1722" spans="1:16" x14ac:dyDescent="0.25">
      <c r="A1722" s="2">
        <v>1087</v>
      </c>
      <c r="B1722" s="3" t="s">
        <v>2069</v>
      </c>
      <c r="C1722" s="3" t="s">
        <v>2070</v>
      </c>
      <c r="D1722" s="3" t="s">
        <v>2071</v>
      </c>
      <c r="E1722" s="3" t="s">
        <v>293</v>
      </c>
      <c r="F1722" s="4">
        <v>35815</v>
      </c>
      <c r="G1722" s="2">
        <v>2333</v>
      </c>
      <c r="H1722" s="5">
        <v>44331</v>
      </c>
      <c r="I1722" s="5" t="str">
        <f>TEXT(H1722, "d")</f>
        <v>15</v>
      </c>
      <c r="J1722" s="5" t="str">
        <f>TEXT(H1722, "mmm")</f>
        <v>May</v>
      </c>
      <c r="K1722" s="5" t="str">
        <f>TEXT(H1722, "yyyy")</f>
        <v>2021</v>
      </c>
      <c r="L1722" s="4">
        <v>3</v>
      </c>
      <c r="M1722" s="4">
        <v>684</v>
      </c>
      <c r="N1722" s="3" t="s">
        <v>29</v>
      </c>
      <c r="O1722" s="3" t="s">
        <v>30</v>
      </c>
      <c r="P1722" s="3">
        <f xml:space="preserve"> L1722 * M1722</f>
        <v>2052</v>
      </c>
    </row>
    <row r="1723" spans="1:16" x14ac:dyDescent="0.25">
      <c r="A1723" s="2">
        <v>1088</v>
      </c>
      <c r="B1723" s="3" t="s">
        <v>2072</v>
      </c>
      <c r="C1723" s="3" t="s">
        <v>2073</v>
      </c>
      <c r="D1723" s="3" t="s">
        <v>524</v>
      </c>
      <c r="E1723" s="3" t="s">
        <v>454</v>
      </c>
      <c r="F1723" s="4">
        <v>66112</v>
      </c>
      <c r="G1723" s="2">
        <v>2716</v>
      </c>
      <c r="H1723" s="5">
        <v>44412</v>
      </c>
      <c r="I1723" s="5" t="str">
        <f>TEXT(H1723, "d")</f>
        <v>4</v>
      </c>
      <c r="J1723" s="5" t="str">
        <f>TEXT(H1723, "mmm")</f>
        <v>Aug</v>
      </c>
      <c r="K1723" s="5" t="str">
        <f>TEXT(H1723, "yyyy")</f>
        <v>2021</v>
      </c>
      <c r="L1723" s="4">
        <v>2</v>
      </c>
      <c r="M1723" s="4">
        <v>15.5</v>
      </c>
      <c r="N1723" s="3" t="s">
        <v>36</v>
      </c>
      <c r="O1723" s="3" t="s">
        <v>37</v>
      </c>
      <c r="P1723" s="3">
        <f xml:space="preserve"> L1723 * M1723</f>
        <v>31</v>
      </c>
    </row>
    <row r="1724" spans="1:16" x14ac:dyDescent="0.25">
      <c r="A1724" s="2">
        <v>1088</v>
      </c>
      <c r="B1724" s="3" t="s">
        <v>2072</v>
      </c>
      <c r="C1724" s="3" t="s">
        <v>2073</v>
      </c>
      <c r="D1724" s="3" t="s">
        <v>524</v>
      </c>
      <c r="E1724" s="3" t="s">
        <v>454</v>
      </c>
      <c r="F1724" s="4">
        <v>66112</v>
      </c>
      <c r="G1724" s="2">
        <v>2857</v>
      </c>
      <c r="H1724" s="5">
        <v>44443</v>
      </c>
      <c r="I1724" s="5" t="str">
        <f>TEXT(H1724, "d")</f>
        <v>4</v>
      </c>
      <c r="J1724" s="5" t="str">
        <f>TEXT(H1724, "mmm")</f>
        <v>Sep</v>
      </c>
      <c r="K1724" s="5" t="str">
        <f>TEXT(H1724, "yyyy")</f>
        <v>2021</v>
      </c>
      <c r="L1724" s="4">
        <v>3</v>
      </c>
      <c r="M1724" s="4">
        <v>49.95</v>
      </c>
      <c r="N1724" s="3" t="s">
        <v>142</v>
      </c>
      <c r="O1724" s="3" t="s">
        <v>17</v>
      </c>
      <c r="P1724" s="3">
        <f xml:space="preserve"> L1724 * M1724</f>
        <v>149.85000000000002</v>
      </c>
    </row>
    <row r="1725" spans="1:16" x14ac:dyDescent="0.25">
      <c r="A1725" s="2">
        <v>1089</v>
      </c>
      <c r="B1725" s="3" t="s">
        <v>2074</v>
      </c>
      <c r="C1725" s="3" t="s">
        <v>2075</v>
      </c>
      <c r="D1725" s="3" t="s">
        <v>22</v>
      </c>
      <c r="E1725" s="3" t="s">
        <v>23</v>
      </c>
      <c r="F1725" s="4">
        <v>11480</v>
      </c>
      <c r="G1725" s="2">
        <v>1576</v>
      </c>
      <c r="H1725" s="5">
        <v>44171</v>
      </c>
      <c r="I1725" s="5" t="str">
        <f>TEXT(H1725, "d")</f>
        <v>6</v>
      </c>
      <c r="J1725" s="5" t="str">
        <f>TEXT(H1725, "mmm")</f>
        <v>Dec</v>
      </c>
      <c r="K1725" s="5" t="str">
        <f>TEXT(H1725, "yyyy")</f>
        <v>2020</v>
      </c>
      <c r="L1725" s="4">
        <v>2</v>
      </c>
      <c r="M1725" s="4">
        <v>499</v>
      </c>
      <c r="N1725" s="3" t="s">
        <v>63</v>
      </c>
      <c r="O1725" s="3" t="s">
        <v>59</v>
      </c>
      <c r="P1725" s="3">
        <f xml:space="preserve"> L1725 * M1725</f>
        <v>998</v>
      </c>
    </row>
    <row r="1726" spans="1:16" x14ac:dyDescent="0.25">
      <c r="A1726" s="2">
        <v>1090</v>
      </c>
      <c r="B1726" s="3" t="s">
        <v>2076</v>
      </c>
      <c r="C1726" s="3" t="s">
        <v>2077</v>
      </c>
      <c r="D1726" s="3" t="s">
        <v>74</v>
      </c>
      <c r="E1726" s="3" t="s">
        <v>75</v>
      </c>
      <c r="F1726" s="4">
        <v>23260</v>
      </c>
      <c r="G1726" s="2">
        <v>696</v>
      </c>
      <c r="H1726" s="5">
        <v>43978</v>
      </c>
      <c r="I1726" s="5" t="str">
        <f>TEXT(H1726, "d")</f>
        <v>27</v>
      </c>
      <c r="J1726" s="5" t="str">
        <f>TEXT(H1726, "mmm")</f>
        <v>May</v>
      </c>
      <c r="K1726" s="5" t="str">
        <f>TEXT(H1726, "yyyy")</f>
        <v>2020</v>
      </c>
      <c r="L1726" s="4">
        <v>4</v>
      </c>
      <c r="M1726" s="4">
        <v>167</v>
      </c>
      <c r="N1726" s="3" t="s">
        <v>90</v>
      </c>
      <c r="O1726" s="3" t="s">
        <v>44</v>
      </c>
      <c r="P1726" s="3">
        <f xml:space="preserve"> L1726 * M1726</f>
        <v>668</v>
      </c>
    </row>
    <row r="1727" spans="1:16" x14ac:dyDescent="0.25">
      <c r="A1727" s="2">
        <v>1091</v>
      </c>
      <c r="B1727" s="3" t="s">
        <v>2078</v>
      </c>
      <c r="C1727" s="3" t="s">
        <v>2079</v>
      </c>
      <c r="D1727" s="3" t="s">
        <v>1474</v>
      </c>
      <c r="E1727" s="3" t="s">
        <v>75</v>
      </c>
      <c r="F1727" s="4">
        <v>23663</v>
      </c>
      <c r="G1727" s="2">
        <v>639</v>
      </c>
      <c r="H1727" s="5">
        <v>43967</v>
      </c>
      <c r="I1727" s="5" t="str">
        <f>TEXT(H1727, "d")</f>
        <v>16</v>
      </c>
      <c r="J1727" s="5" t="str">
        <f>TEXT(H1727, "mmm")</f>
        <v>May</v>
      </c>
      <c r="K1727" s="5" t="str">
        <f>TEXT(H1727, "yyyy")</f>
        <v>2020</v>
      </c>
      <c r="L1727" s="4">
        <v>3</v>
      </c>
      <c r="M1727" s="4">
        <v>54</v>
      </c>
      <c r="N1727" s="3" t="s">
        <v>83</v>
      </c>
      <c r="O1727" s="3" t="s">
        <v>44</v>
      </c>
      <c r="P1727" s="3">
        <f xml:space="preserve"> L1727 * M1727</f>
        <v>162</v>
      </c>
    </row>
    <row r="1728" spans="1:16" x14ac:dyDescent="0.25">
      <c r="A1728" s="2">
        <v>1091</v>
      </c>
      <c r="B1728" s="3" t="s">
        <v>2078</v>
      </c>
      <c r="C1728" s="3" t="s">
        <v>2079</v>
      </c>
      <c r="D1728" s="3" t="s">
        <v>1474</v>
      </c>
      <c r="E1728" s="3" t="s">
        <v>75</v>
      </c>
      <c r="F1728" s="4">
        <v>23663</v>
      </c>
      <c r="G1728" s="2">
        <v>1542</v>
      </c>
      <c r="H1728" s="5">
        <v>44162</v>
      </c>
      <c r="I1728" s="5" t="str">
        <f>TEXT(H1728, "d")</f>
        <v>27</v>
      </c>
      <c r="J1728" s="5" t="str">
        <f>TEXT(H1728, "mmm")</f>
        <v>Nov</v>
      </c>
      <c r="K1728" s="5" t="str">
        <f>TEXT(H1728, "yyyy")</f>
        <v>2020</v>
      </c>
      <c r="L1728" s="4">
        <v>2</v>
      </c>
      <c r="M1728" s="4">
        <v>899</v>
      </c>
      <c r="N1728" s="3" t="s">
        <v>167</v>
      </c>
      <c r="O1728" s="3" t="s">
        <v>30</v>
      </c>
      <c r="P1728" s="3">
        <f xml:space="preserve"> L1728 * M1728</f>
        <v>1798</v>
      </c>
    </row>
    <row r="1729" spans="1:16" x14ac:dyDescent="0.25">
      <c r="A1729" s="2">
        <v>1092</v>
      </c>
      <c r="B1729" s="3" t="s">
        <v>2080</v>
      </c>
      <c r="C1729" s="3" t="s">
        <v>2081</v>
      </c>
      <c r="D1729" s="3" t="s">
        <v>421</v>
      </c>
      <c r="E1729" s="3" t="s">
        <v>34</v>
      </c>
      <c r="F1729" s="4">
        <v>77206</v>
      </c>
      <c r="G1729" s="2">
        <v>377</v>
      </c>
      <c r="H1729" s="5">
        <v>43909</v>
      </c>
      <c r="I1729" s="5" t="str">
        <f>TEXT(H1729, "d")</f>
        <v>19</v>
      </c>
      <c r="J1729" s="5" t="str">
        <f>TEXT(H1729, "mmm")</f>
        <v>Mar</v>
      </c>
      <c r="K1729" s="5" t="str">
        <f>TEXT(H1729, "yyyy")</f>
        <v>2020</v>
      </c>
      <c r="L1729" s="4">
        <v>3</v>
      </c>
      <c r="M1729" s="4">
        <v>8.99</v>
      </c>
      <c r="N1729" s="3" t="s">
        <v>18</v>
      </c>
      <c r="O1729" s="3" t="s">
        <v>19</v>
      </c>
      <c r="P1729" s="3">
        <f xml:space="preserve"> L1729 * M1729</f>
        <v>26.97</v>
      </c>
    </row>
    <row r="1730" spans="1:16" x14ac:dyDescent="0.25">
      <c r="A1730" s="2">
        <v>1092</v>
      </c>
      <c r="B1730" s="3" t="s">
        <v>2080</v>
      </c>
      <c r="C1730" s="3" t="s">
        <v>2081</v>
      </c>
      <c r="D1730" s="3" t="s">
        <v>421</v>
      </c>
      <c r="E1730" s="3" t="s">
        <v>34</v>
      </c>
      <c r="F1730" s="4">
        <v>77206</v>
      </c>
      <c r="G1730" s="2">
        <v>2510</v>
      </c>
      <c r="H1730" s="5">
        <v>44368</v>
      </c>
      <c r="I1730" s="5" t="str">
        <f>TEXT(H1730, "d")</f>
        <v>21</v>
      </c>
      <c r="J1730" s="5" t="str">
        <f>TEXT(H1730, "mmm")</f>
        <v>Jun</v>
      </c>
      <c r="K1730" s="5" t="str">
        <f>TEXT(H1730, "yyyy")</f>
        <v>2021</v>
      </c>
      <c r="L1730" s="4">
        <v>5</v>
      </c>
      <c r="M1730" s="4">
        <v>119</v>
      </c>
      <c r="N1730" s="3" t="s">
        <v>228</v>
      </c>
      <c r="O1730" s="3" t="s">
        <v>44</v>
      </c>
      <c r="P1730" s="3">
        <f xml:space="preserve"> L1730 * M1730</f>
        <v>595</v>
      </c>
    </row>
    <row r="1731" spans="1:16" x14ac:dyDescent="0.25">
      <c r="A1731" s="2">
        <v>1093</v>
      </c>
      <c r="B1731" s="3" t="s">
        <v>2082</v>
      </c>
      <c r="C1731" s="3" t="s">
        <v>2083</v>
      </c>
      <c r="D1731" s="3" t="s">
        <v>1779</v>
      </c>
      <c r="E1731" s="3" t="s">
        <v>81</v>
      </c>
      <c r="F1731" s="4">
        <v>34276</v>
      </c>
      <c r="G1731" s="2">
        <v>1556</v>
      </c>
      <c r="H1731" s="5">
        <v>44167</v>
      </c>
      <c r="I1731" s="5" t="str">
        <f>TEXT(H1731, "d")</f>
        <v>2</v>
      </c>
      <c r="J1731" s="5" t="str">
        <f>TEXT(H1731, "mmm")</f>
        <v>Dec</v>
      </c>
      <c r="K1731" s="5" t="str">
        <f>TEXT(H1731, "yyyy")</f>
        <v>2020</v>
      </c>
      <c r="L1731" s="4">
        <v>5</v>
      </c>
      <c r="M1731" s="4">
        <v>34.99</v>
      </c>
      <c r="N1731" s="3" t="s">
        <v>111</v>
      </c>
      <c r="O1731" s="3" t="s">
        <v>17</v>
      </c>
      <c r="P1731" s="3">
        <f xml:space="preserve"> L1731 * M1731</f>
        <v>174.95000000000002</v>
      </c>
    </row>
    <row r="1732" spans="1:16" x14ac:dyDescent="0.25">
      <c r="A1732" s="2">
        <v>1094</v>
      </c>
      <c r="B1732" s="3" t="s">
        <v>2084</v>
      </c>
      <c r="C1732" s="3" t="s">
        <v>2085</v>
      </c>
      <c r="D1732" s="3" t="s">
        <v>708</v>
      </c>
      <c r="E1732" s="3" t="s">
        <v>363</v>
      </c>
      <c r="F1732" s="4">
        <v>80217</v>
      </c>
      <c r="G1732" s="2">
        <v>1394</v>
      </c>
      <c r="H1732" s="5">
        <v>44127</v>
      </c>
      <c r="I1732" s="5" t="str">
        <f>TEXT(H1732, "d")</f>
        <v>23</v>
      </c>
      <c r="J1732" s="5" t="str">
        <f>TEXT(H1732, "mmm")</f>
        <v>Oct</v>
      </c>
      <c r="K1732" s="5" t="str">
        <f>TEXT(H1732, "yyyy")</f>
        <v>2020</v>
      </c>
      <c r="L1732" s="4">
        <v>4</v>
      </c>
      <c r="M1732" s="4">
        <v>12.99</v>
      </c>
      <c r="N1732" s="3" t="s">
        <v>67</v>
      </c>
      <c r="O1732" s="3" t="s">
        <v>37</v>
      </c>
      <c r="P1732" s="3">
        <f xml:space="preserve"> L1732 * M1732</f>
        <v>51.96</v>
      </c>
    </row>
    <row r="1733" spans="1:16" x14ac:dyDescent="0.25">
      <c r="A1733" s="2">
        <v>1094</v>
      </c>
      <c r="B1733" s="3" t="s">
        <v>2084</v>
      </c>
      <c r="C1733" s="3" t="s">
        <v>2085</v>
      </c>
      <c r="D1733" s="3" t="s">
        <v>708</v>
      </c>
      <c r="E1733" s="3" t="s">
        <v>363</v>
      </c>
      <c r="F1733" s="4">
        <v>80217</v>
      </c>
      <c r="G1733" s="2">
        <v>3220</v>
      </c>
      <c r="H1733" s="5">
        <v>44534</v>
      </c>
      <c r="I1733" s="5" t="str">
        <f>TEXT(H1733, "d")</f>
        <v>4</v>
      </c>
      <c r="J1733" s="5" t="str">
        <f>TEXT(H1733, "mmm")</f>
        <v>Dec</v>
      </c>
      <c r="K1733" s="5" t="str">
        <f>TEXT(H1733, "yyyy")</f>
        <v>2021</v>
      </c>
      <c r="L1733" s="4">
        <v>6</v>
      </c>
      <c r="M1733" s="4">
        <v>684</v>
      </c>
      <c r="N1733" s="3" t="s">
        <v>29</v>
      </c>
      <c r="O1733" s="3" t="s">
        <v>30</v>
      </c>
      <c r="P1733" s="3">
        <f xml:space="preserve"> L1733 * M1733</f>
        <v>4104</v>
      </c>
    </row>
    <row r="1734" spans="1:16" x14ac:dyDescent="0.25">
      <c r="A1734" s="2">
        <v>1095</v>
      </c>
      <c r="B1734" s="3" t="s">
        <v>2086</v>
      </c>
      <c r="C1734" s="3" t="s">
        <v>2087</v>
      </c>
      <c r="D1734" s="3" t="s">
        <v>216</v>
      </c>
      <c r="E1734" s="3" t="s">
        <v>41</v>
      </c>
      <c r="F1734" s="4">
        <v>95155</v>
      </c>
      <c r="G1734" s="2">
        <v>1524</v>
      </c>
      <c r="H1734" s="5">
        <v>44158</v>
      </c>
      <c r="I1734" s="5" t="str">
        <f>TEXT(H1734, "d")</f>
        <v>23</v>
      </c>
      <c r="J1734" s="5" t="str">
        <f>TEXT(H1734, "mmm")</f>
        <v>Nov</v>
      </c>
      <c r="K1734" s="5" t="str">
        <f>TEXT(H1734, "yyyy")</f>
        <v>2020</v>
      </c>
      <c r="L1734" s="4">
        <v>3</v>
      </c>
      <c r="M1734" s="4">
        <v>19.5</v>
      </c>
      <c r="N1734" s="3" t="s">
        <v>217</v>
      </c>
      <c r="O1734" s="3" t="s">
        <v>37</v>
      </c>
      <c r="P1734" s="3">
        <f xml:space="preserve"> L1734 * M1734</f>
        <v>58.5</v>
      </c>
    </row>
    <row r="1735" spans="1:16" x14ac:dyDescent="0.25">
      <c r="A1735" s="2">
        <v>1096</v>
      </c>
      <c r="B1735" s="3" t="s">
        <v>2088</v>
      </c>
      <c r="C1735" s="3" t="s">
        <v>2089</v>
      </c>
      <c r="D1735" s="3" t="s">
        <v>748</v>
      </c>
      <c r="E1735" s="3" t="s">
        <v>98</v>
      </c>
      <c r="F1735" s="4">
        <v>7544</v>
      </c>
      <c r="G1735" s="2">
        <v>1443</v>
      </c>
      <c r="H1735" s="5">
        <v>44138</v>
      </c>
      <c r="I1735" s="5" t="str">
        <f>TEXT(H1735, "d")</f>
        <v>3</v>
      </c>
      <c r="J1735" s="5" t="str">
        <f>TEXT(H1735, "mmm")</f>
        <v>Nov</v>
      </c>
      <c r="K1735" s="5" t="str">
        <f>TEXT(H1735, "yyyy")</f>
        <v>2020</v>
      </c>
      <c r="L1735" s="4">
        <v>1</v>
      </c>
      <c r="M1735" s="4">
        <v>189</v>
      </c>
      <c r="N1735" s="3" t="s">
        <v>166</v>
      </c>
      <c r="O1735" s="3" t="s">
        <v>106</v>
      </c>
      <c r="P1735" s="3">
        <f xml:space="preserve"> L1735 * M1735</f>
        <v>189</v>
      </c>
    </row>
    <row r="1736" spans="1:16" x14ac:dyDescent="0.25">
      <c r="A1736" s="2">
        <v>1096</v>
      </c>
      <c r="B1736" s="3" t="s">
        <v>2088</v>
      </c>
      <c r="C1736" s="3" t="s">
        <v>2089</v>
      </c>
      <c r="D1736" s="3" t="s">
        <v>748</v>
      </c>
      <c r="E1736" s="3" t="s">
        <v>98</v>
      </c>
      <c r="F1736" s="4">
        <v>7544</v>
      </c>
      <c r="G1736" s="2">
        <v>1476</v>
      </c>
      <c r="H1736" s="5">
        <v>44148</v>
      </c>
      <c r="I1736" s="5" t="str">
        <f>TEXT(H1736, "d")</f>
        <v>13</v>
      </c>
      <c r="J1736" s="5" t="str">
        <f>TEXT(H1736, "mmm")</f>
        <v>Nov</v>
      </c>
      <c r="K1736" s="5" t="str">
        <f>TEXT(H1736, "yyyy")</f>
        <v>2020</v>
      </c>
      <c r="L1736" s="4">
        <v>2</v>
      </c>
      <c r="M1736" s="4">
        <v>16.989999999999998</v>
      </c>
      <c r="N1736" s="3" t="s">
        <v>305</v>
      </c>
      <c r="O1736" s="3" t="s">
        <v>37</v>
      </c>
      <c r="P1736" s="3">
        <f xml:space="preserve"> L1736 * M1736</f>
        <v>33.979999999999997</v>
      </c>
    </row>
    <row r="1737" spans="1:16" x14ac:dyDescent="0.25">
      <c r="A1737" s="2">
        <v>1098</v>
      </c>
      <c r="B1737" s="3" t="s">
        <v>2090</v>
      </c>
      <c r="C1737" s="3" t="s">
        <v>2091</v>
      </c>
      <c r="D1737" s="3" t="s">
        <v>1083</v>
      </c>
      <c r="E1737" s="3" t="s">
        <v>104</v>
      </c>
      <c r="F1737" s="4">
        <v>53215</v>
      </c>
      <c r="G1737" s="2">
        <v>613</v>
      </c>
      <c r="H1737" s="5">
        <v>43963</v>
      </c>
      <c r="I1737" s="5" t="str">
        <f>TEXT(H1737, "d")</f>
        <v>12</v>
      </c>
      <c r="J1737" s="5" t="str">
        <f>TEXT(H1737, "mmm")</f>
        <v>May</v>
      </c>
      <c r="K1737" s="5" t="str">
        <f>TEXT(H1737, "yyyy")</f>
        <v>2020</v>
      </c>
      <c r="L1737" s="4">
        <v>3</v>
      </c>
      <c r="M1737" s="4">
        <v>58.95</v>
      </c>
      <c r="N1737" s="3" t="s">
        <v>301</v>
      </c>
      <c r="O1737" s="3" t="s">
        <v>44</v>
      </c>
      <c r="P1737" s="3">
        <f xml:space="preserve"> L1737 * M1737</f>
        <v>176.85000000000002</v>
      </c>
    </row>
    <row r="1738" spans="1:16" x14ac:dyDescent="0.25">
      <c r="A1738" s="2">
        <v>1098</v>
      </c>
      <c r="B1738" s="3" t="s">
        <v>2090</v>
      </c>
      <c r="C1738" s="3" t="s">
        <v>2091</v>
      </c>
      <c r="D1738" s="3" t="s">
        <v>1083</v>
      </c>
      <c r="E1738" s="3" t="s">
        <v>104</v>
      </c>
      <c r="F1738" s="4">
        <v>53215</v>
      </c>
      <c r="G1738" s="2">
        <v>2197</v>
      </c>
      <c r="H1738" s="5">
        <v>44303</v>
      </c>
      <c r="I1738" s="5" t="str">
        <f>TEXT(H1738, "d")</f>
        <v>17</v>
      </c>
      <c r="J1738" s="5" t="str">
        <f>TEXT(H1738, "mmm")</f>
        <v>Apr</v>
      </c>
      <c r="K1738" s="5" t="str">
        <f>TEXT(H1738, "yyyy")</f>
        <v>2021</v>
      </c>
      <c r="L1738" s="4">
        <v>3</v>
      </c>
      <c r="M1738" s="4">
        <v>28.99</v>
      </c>
      <c r="N1738" s="3" t="s">
        <v>213</v>
      </c>
      <c r="O1738" s="3" t="s">
        <v>17</v>
      </c>
      <c r="P1738" s="3">
        <f xml:space="preserve"> L1738 * M1738</f>
        <v>86.97</v>
      </c>
    </row>
    <row r="1739" spans="1:16" x14ac:dyDescent="0.25">
      <c r="A1739" s="2">
        <v>1098</v>
      </c>
      <c r="B1739" s="3" t="s">
        <v>2090</v>
      </c>
      <c r="C1739" s="3" t="s">
        <v>2091</v>
      </c>
      <c r="D1739" s="3" t="s">
        <v>1083</v>
      </c>
      <c r="E1739" s="3" t="s">
        <v>104</v>
      </c>
      <c r="F1739" s="4">
        <v>53215</v>
      </c>
      <c r="G1739" s="2">
        <v>2968</v>
      </c>
      <c r="H1739" s="5">
        <v>44473</v>
      </c>
      <c r="I1739" s="5" t="str">
        <f>TEXT(H1739, "d")</f>
        <v>4</v>
      </c>
      <c r="J1739" s="5" t="str">
        <f>TEXT(H1739, "mmm")</f>
        <v>Oct</v>
      </c>
      <c r="K1739" s="5" t="str">
        <f>TEXT(H1739, "yyyy")</f>
        <v>2021</v>
      </c>
      <c r="L1739" s="4">
        <v>4</v>
      </c>
      <c r="M1739" s="4">
        <v>14.99</v>
      </c>
      <c r="N1739" s="3" t="s">
        <v>289</v>
      </c>
      <c r="O1739" s="3" t="s">
        <v>37</v>
      </c>
      <c r="P1739" s="3">
        <f xml:space="preserve"> L1739 * M1739</f>
        <v>59.96</v>
      </c>
    </row>
    <row r="1740" spans="1:16" x14ac:dyDescent="0.25">
      <c r="A1740" s="2">
        <v>1099</v>
      </c>
      <c r="B1740" s="3" t="s">
        <v>2092</v>
      </c>
      <c r="C1740" s="3" t="s">
        <v>2093</v>
      </c>
      <c r="D1740" s="3" t="s">
        <v>2094</v>
      </c>
      <c r="E1740" s="3" t="s">
        <v>41</v>
      </c>
      <c r="F1740" s="4">
        <v>95973</v>
      </c>
      <c r="G1740" s="2">
        <v>567</v>
      </c>
      <c r="H1740" s="5">
        <v>43955</v>
      </c>
      <c r="I1740" s="5" t="str">
        <f>TEXT(H1740, "d")</f>
        <v>4</v>
      </c>
      <c r="J1740" s="5" t="str">
        <f>TEXT(H1740, "mmm")</f>
        <v>May</v>
      </c>
      <c r="K1740" s="5" t="str">
        <f>TEXT(H1740, "yyyy")</f>
        <v>2020</v>
      </c>
      <c r="L1740" s="4">
        <v>4</v>
      </c>
      <c r="M1740" s="4">
        <v>69</v>
      </c>
      <c r="N1740" s="3" t="s">
        <v>131</v>
      </c>
      <c r="O1740" s="3" t="s">
        <v>44</v>
      </c>
      <c r="P1740" s="3">
        <f xml:space="preserve"> L1740 * M1740</f>
        <v>276</v>
      </c>
    </row>
    <row r="1741" spans="1:16" x14ac:dyDescent="0.25">
      <c r="A1741" s="2">
        <v>1099</v>
      </c>
      <c r="B1741" s="3" t="s">
        <v>2092</v>
      </c>
      <c r="C1741" s="3" t="s">
        <v>2093</v>
      </c>
      <c r="D1741" s="3" t="s">
        <v>2094</v>
      </c>
      <c r="E1741" s="3" t="s">
        <v>41</v>
      </c>
      <c r="F1741" s="4">
        <v>95973</v>
      </c>
      <c r="G1741" s="2">
        <v>1160</v>
      </c>
      <c r="H1741" s="5">
        <v>44080</v>
      </c>
      <c r="I1741" s="5" t="str">
        <f>TEXT(H1741, "d")</f>
        <v>6</v>
      </c>
      <c r="J1741" s="5" t="str">
        <f>TEXT(H1741, "mmm")</f>
        <v>Sep</v>
      </c>
      <c r="K1741" s="5" t="str">
        <f>TEXT(H1741, "yyyy")</f>
        <v>2020</v>
      </c>
      <c r="L1741" s="4">
        <v>3</v>
      </c>
      <c r="M1741" s="4">
        <v>899</v>
      </c>
      <c r="N1741" s="3" t="s">
        <v>167</v>
      </c>
      <c r="O1741" s="3" t="s">
        <v>30</v>
      </c>
      <c r="P1741" s="3">
        <f xml:space="preserve"> L1741 * M1741</f>
        <v>2697</v>
      </c>
    </row>
    <row r="1742" spans="1:16" x14ac:dyDescent="0.25">
      <c r="A1742" s="2">
        <v>1099</v>
      </c>
      <c r="B1742" s="3" t="s">
        <v>2092</v>
      </c>
      <c r="C1742" s="3" t="s">
        <v>2093</v>
      </c>
      <c r="D1742" s="3" t="s">
        <v>2094</v>
      </c>
      <c r="E1742" s="3" t="s">
        <v>41</v>
      </c>
      <c r="F1742" s="4">
        <v>95973</v>
      </c>
      <c r="G1742" s="2">
        <v>1612</v>
      </c>
      <c r="H1742" s="5">
        <v>44178</v>
      </c>
      <c r="I1742" s="5" t="str">
        <f>TEXT(H1742, "d")</f>
        <v>13</v>
      </c>
      <c r="J1742" s="5" t="str">
        <f>TEXT(H1742, "mmm")</f>
        <v>Dec</v>
      </c>
      <c r="K1742" s="5" t="str">
        <f>TEXT(H1742, "yyyy")</f>
        <v>2020</v>
      </c>
      <c r="L1742" s="4">
        <v>3</v>
      </c>
      <c r="M1742" s="4">
        <v>167</v>
      </c>
      <c r="N1742" s="3" t="s">
        <v>90</v>
      </c>
      <c r="O1742" s="3" t="s">
        <v>44</v>
      </c>
      <c r="P1742" s="3">
        <f xml:space="preserve"> L1742 * M1742</f>
        <v>501</v>
      </c>
    </row>
    <row r="1743" spans="1:16" x14ac:dyDescent="0.25">
      <c r="A1743" s="2">
        <v>1099</v>
      </c>
      <c r="B1743" s="3" t="s">
        <v>2092</v>
      </c>
      <c r="C1743" s="3" t="s">
        <v>2093</v>
      </c>
      <c r="D1743" s="3" t="s">
        <v>2094</v>
      </c>
      <c r="E1743" s="3" t="s">
        <v>41</v>
      </c>
      <c r="F1743" s="4">
        <v>95973</v>
      </c>
      <c r="G1743" s="2">
        <v>3297</v>
      </c>
      <c r="H1743" s="5">
        <v>44552</v>
      </c>
      <c r="I1743" s="5" t="str">
        <f>TEXT(H1743, "d")</f>
        <v>22</v>
      </c>
      <c r="J1743" s="5" t="str">
        <f>TEXT(H1743, "mmm")</f>
        <v>Dec</v>
      </c>
      <c r="K1743" s="5" t="str">
        <f>TEXT(H1743, "yyyy")</f>
        <v>2021</v>
      </c>
      <c r="L1743" s="4">
        <v>6</v>
      </c>
      <c r="M1743" s="4">
        <v>36.99</v>
      </c>
      <c r="N1743" s="3" t="s">
        <v>379</v>
      </c>
      <c r="O1743" s="3" t="s">
        <v>17</v>
      </c>
      <c r="P1743" s="3">
        <f xml:space="preserve"> L1743 * M1743</f>
        <v>221.94</v>
      </c>
    </row>
    <row r="1744" spans="1:16" x14ac:dyDescent="0.25">
      <c r="A1744" s="2">
        <v>1101</v>
      </c>
      <c r="B1744" s="3" t="s">
        <v>2095</v>
      </c>
      <c r="C1744" s="3" t="s">
        <v>2096</v>
      </c>
      <c r="D1744" s="3" t="s">
        <v>179</v>
      </c>
      <c r="E1744" s="3" t="s">
        <v>141</v>
      </c>
      <c r="F1744" s="4">
        <v>62723</v>
      </c>
      <c r="G1744" s="2">
        <v>63</v>
      </c>
      <c r="H1744" s="5">
        <v>43843</v>
      </c>
      <c r="I1744" s="5" t="str">
        <f>TEXT(H1744, "d")</f>
        <v>13</v>
      </c>
      <c r="J1744" s="5" t="str">
        <f>TEXT(H1744, "mmm")</f>
        <v>Jan</v>
      </c>
      <c r="K1744" s="5" t="str">
        <f>TEXT(H1744, "yyyy")</f>
        <v>2020</v>
      </c>
      <c r="L1744" s="4">
        <v>1</v>
      </c>
      <c r="M1744" s="4">
        <v>23.99</v>
      </c>
      <c r="N1744" s="3" t="s">
        <v>49</v>
      </c>
      <c r="O1744" s="3" t="s">
        <v>37</v>
      </c>
      <c r="P1744" s="3">
        <f xml:space="preserve"> L1744 * M1744</f>
        <v>23.99</v>
      </c>
    </row>
    <row r="1745" spans="1:16" x14ac:dyDescent="0.25">
      <c r="A1745" s="2">
        <v>1101</v>
      </c>
      <c r="B1745" s="3" t="s">
        <v>2095</v>
      </c>
      <c r="C1745" s="3" t="s">
        <v>2096</v>
      </c>
      <c r="D1745" s="3" t="s">
        <v>179</v>
      </c>
      <c r="E1745" s="3" t="s">
        <v>141</v>
      </c>
      <c r="F1745" s="4">
        <v>62723</v>
      </c>
      <c r="G1745" s="2">
        <v>470</v>
      </c>
      <c r="H1745" s="5">
        <v>43928</v>
      </c>
      <c r="I1745" s="5" t="str">
        <f>TEXT(H1745, "d")</f>
        <v>7</v>
      </c>
      <c r="J1745" s="5" t="str">
        <f>TEXT(H1745, "mmm")</f>
        <v>Apr</v>
      </c>
      <c r="K1745" s="5" t="str">
        <f>TEXT(H1745, "yyyy")</f>
        <v>2020</v>
      </c>
      <c r="L1745" s="4">
        <v>5</v>
      </c>
      <c r="M1745" s="4">
        <v>399</v>
      </c>
      <c r="N1745" s="3" t="s">
        <v>88</v>
      </c>
      <c r="O1745" s="3" t="s">
        <v>59</v>
      </c>
      <c r="P1745" s="3">
        <f xml:space="preserve"> L1745 * M1745</f>
        <v>1995</v>
      </c>
    </row>
    <row r="1746" spans="1:16" x14ac:dyDescent="0.25">
      <c r="A1746" s="2">
        <v>1101</v>
      </c>
      <c r="B1746" s="3" t="s">
        <v>2095</v>
      </c>
      <c r="C1746" s="3" t="s">
        <v>2096</v>
      </c>
      <c r="D1746" s="3" t="s">
        <v>179</v>
      </c>
      <c r="E1746" s="3" t="s">
        <v>141</v>
      </c>
      <c r="F1746" s="4">
        <v>62723</v>
      </c>
      <c r="G1746" s="2">
        <v>1312</v>
      </c>
      <c r="H1746" s="5">
        <v>44112</v>
      </c>
      <c r="I1746" s="5" t="str">
        <f>TEXT(H1746, "d")</f>
        <v>8</v>
      </c>
      <c r="J1746" s="5" t="str">
        <f>TEXT(H1746, "mmm")</f>
        <v>Oct</v>
      </c>
      <c r="K1746" s="5" t="str">
        <f>TEXT(H1746, "yyyy")</f>
        <v>2020</v>
      </c>
      <c r="L1746" s="4">
        <v>4</v>
      </c>
      <c r="M1746" s="4">
        <v>24.95</v>
      </c>
      <c r="N1746" s="3" t="s">
        <v>224</v>
      </c>
      <c r="O1746" s="3" t="s">
        <v>37</v>
      </c>
      <c r="P1746" s="3">
        <f xml:space="preserve"> L1746 * M1746</f>
        <v>99.8</v>
      </c>
    </row>
    <row r="1747" spans="1:16" x14ac:dyDescent="0.25">
      <c r="A1747" s="2">
        <v>1101</v>
      </c>
      <c r="B1747" s="3" t="s">
        <v>2095</v>
      </c>
      <c r="C1747" s="3" t="s">
        <v>2096</v>
      </c>
      <c r="D1747" s="3" t="s">
        <v>179</v>
      </c>
      <c r="E1747" s="3" t="s">
        <v>141</v>
      </c>
      <c r="F1747" s="4">
        <v>62723</v>
      </c>
      <c r="G1747" s="2">
        <v>2425</v>
      </c>
      <c r="H1747" s="5">
        <v>44353</v>
      </c>
      <c r="I1747" s="5" t="str">
        <f>TEXT(H1747, "d")</f>
        <v>6</v>
      </c>
      <c r="J1747" s="5" t="str">
        <f>TEXT(H1747, "mmm")</f>
        <v>Jun</v>
      </c>
      <c r="K1747" s="5" t="str">
        <f>TEXT(H1747, "yyyy")</f>
        <v>2021</v>
      </c>
      <c r="L1747" s="4">
        <v>6</v>
      </c>
      <c r="M1747" s="4">
        <v>250</v>
      </c>
      <c r="N1747" s="3" t="s">
        <v>82</v>
      </c>
      <c r="O1747" s="3" t="s">
        <v>59</v>
      </c>
      <c r="P1747" s="3">
        <f xml:space="preserve"> L1747 * M1747</f>
        <v>1500</v>
      </c>
    </row>
    <row r="1748" spans="1:16" x14ac:dyDescent="0.25">
      <c r="A1748" s="2">
        <v>1101</v>
      </c>
      <c r="B1748" s="3" t="s">
        <v>2095</v>
      </c>
      <c r="C1748" s="3" t="s">
        <v>2096</v>
      </c>
      <c r="D1748" s="3" t="s">
        <v>179</v>
      </c>
      <c r="E1748" s="3" t="s">
        <v>141</v>
      </c>
      <c r="F1748" s="4">
        <v>62723</v>
      </c>
      <c r="G1748" s="2">
        <v>2537</v>
      </c>
      <c r="H1748" s="5">
        <v>44373</v>
      </c>
      <c r="I1748" s="5" t="str">
        <f>TEXT(H1748, "d")</f>
        <v>26</v>
      </c>
      <c r="J1748" s="5" t="str">
        <f>TEXT(H1748, "mmm")</f>
        <v>Jun</v>
      </c>
      <c r="K1748" s="5" t="str">
        <f>TEXT(H1748, "yyyy")</f>
        <v>2021</v>
      </c>
      <c r="L1748" s="4">
        <v>5</v>
      </c>
      <c r="M1748" s="4">
        <v>16.989999999999998</v>
      </c>
      <c r="N1748" s="3" t="s">
        <v>336</v>
      </c>
      <c r="O1748" s="3" t="s">
        <v>37</v>
      </c>
      <c r="P1748" s="3">
        <f xml:space="preserve"> L1748 * M1748</f>
        <v>84.949999999999989</v>
      </c>
    </row>
    <row r="1749" spans="1:16" x14ac:dyDescent="0.25">
      <c r="A1749" s="2">
        <v>1102</v>
      </c>
      <c r="B1749" s="3" t="s">
        <v>2097</v>
      </c>
      <c r="C1749" s="3" t="s">
        <v>2098</v>
      </c>
      <c r="D1749" s="3" t="s">
        <v>223</v>
      </c>
      <c r="E1749" s="3" t="s">
        <v>23</v>
      </c>
      <c r="F1749" s="4">
        <v>11247</v>
      </c>
      <c r="G1749" s="2">
        <v>316</v>
      </c>
      <c r="H1749" s="5">
        <v>43893</v>
      </c>
      <c r="I1749" s="5" t="str">
        <f>TEXT(H1749, "d")</f>
        <v>3</v>
      </c>
      <c r="J1749" s="5" t="str">
        <f>TEXT(H1749, "mmm")</f>
        <v>Mar</v>
      </c>
      <c r="K1749" s="5" t="str">
        <f>TEXT(H1749, "yyyy")</f>
        <v>2020</v>
      </c>
      <c r="L1749" s="4">
        <v>3</v>
      </c>
      <c r="M1749" s="4">
        <v>549</v>
      </c>
      <c r="N1749" s="3" t="s">
        <v>253</v>
      </c>
      <c r="O1749" s="3" t="s">
        <v>30</v>
      </c>
      <c r="P1749" s="3">
        <f xml:space="preserve"> L1749 * M1749</f>
        <v>1647</v>
      </c>
    </row>
    <row r="1750" spans="1:16" x14ac:dyDescent="0.25">
      <c r="A1750" s="2">
        <v>1102</v>
      </c>
      <c r="B1750" s="3" t="s">
        <v>2097</v>
      </c>
      <c r="C1750" s="3" t="s">
        <v>2098</v>
      </c>
      <c r="D1750" s="3" t="s">
        <v>223</v>
      </c>
      <c r="E1750" s="3" t="s">
        <v>23</v>
      </c>
      <c r="F1750" s="4">
        <v>11247</v>
      </c>
      <c r="G1750" s="2">
        <v>657</v>
      </c>
      <c r="H1750" s="5">
        <v>43970</v>
      </c>
      <c r="I1750" s="5" t="str">
        <f>TEXT(H1750, "d")</f>
        <v>19</v>
      </c>
      <c r="J1750" s="5" t="str">
        <f>TEXT(H1750, "mmm")</f>
        <v>May</v>
      </c>
      <c r="K1750" s="5" t="str">
        <f>TEXT(H1750, "yyyy")</f>
        <v>2020</v>
      </c>
      <c r="L1750" s="4">
        <v>3</v>
      </c>
      <c r="M1750" s="4">
        <v>10.99</v>
      </c>
      <c r="N1750" s="3" t="s">
        <v>316</v>
      </c>
      <c r="O1750" s="3" t="s">
        <v>19</v>
      </c>
      <c r="P1750" s="3">
        <f xml:space="preserve"> L1750 * M1750</f>
        <v>32.97</v>
      </c>
    </row>
    <row r="1751" spans="1:16" x14ac:dyDescent="0.25">
      <c r="A1751" s="2">
        <v>1102</v>
      </c>
      <c r="B1751" s="3" t="s">
        <v>2097</v>
      </c>
      <c r="C1751" s="3" t="s">
        <v>2098</v>
      </c>
      <c r="D1751" s="3" t="s">
        <v>223</v>
      </c>
      <c r="E1751" s="3" t="s">
        <v>23</v>
      </c>
      <c r="F1751" s="4">
        <v>11247</v>
      </c>
      <c r="G1751" s="2">
        <v>1094</v>
      </c>
      <c r="H1751" s="5">
        <v>44067</v>
      </c>
      <c r="I1751" s="5" t="str">
        <f>TEXT(H1751, "d")</f>
        <v>24</v>
      </c>
      <c r="J1751" s="5" t="str">
        <f>TEXT(H1751, "mmm")</f>
        <v>Aug</v>
      </c>
      <c r="K1751" s="5" t="str">
        <f>TEXT(H1751, "yyyy")</f>
        <v>2020</v>
      </c>
      <c r="L1751" s="4">
        <v>6</v>
      </c>
      <c r="M1751" s="4">
        <v>189</v>
      </c>
      <c r="N1751" s="3" t="s">
        <v>243</v>
      </c>
      <c r="O1751" s="3" t="s">
        <v>106</v>
      </c>
      <c r="P1751" s="3">
        <f xml:space="preserve"> L1751 * M1751</f>
        <v>1134</v>
      </c>
    </row>
    <row r="1752" spans="1:16" x14ac:dyDescent="0.25">
      <c r="A1752" s="2">
        <v>1102</v>
      </c>
      <c r="B1752" s="3" t="s">
        <v>2097</v>
      </c>
      <c r="C1752" s="3" t="s">
        <v>2098</v>
      </c>
      <c r="D1752" s="3" t="s">
        <v>223</v>
      </c>
      <c r="E1752" s="3" t="s">
        <v>23</v>
      </c>
      <c r="F1752" s="4">
        <v>11247</v>
      </c>
      <c r="G1752" s="2">
        <v>2738</v>
      </c>
      <c r="H1752" s="5">
        <v>44416</v>
      </c>
      <c r="I1752" s="5" t="str">
        <f>TEXT(H1752, "d")</f>
        <v>8</v>
      </c>
      <c r="J1752" s="5" t="str">
        <f>TEXT(H1752, "mmm")</f>
        <v>Aug</v>
      </c>
      <c r="K1752" s="5" t="str">
        <f>TEXT(H1752, "yyyy")</f>
        <v>2021</v>
      </c>
      <c r="L1752" s="4">
        <v>5</v>
      </c>
      <c r="M1752" s="4">
        <v>399</v>
      </c>
      <c r="N1752" s="3" t="s">
        <v>88</v>
      </c>
      <c r="O1752" s="3" t="s">
        <v>59</v>
      </c>
      <c r="P1752" s="3">
        <f xml:space="preserve"> L1752 * M1752</f>
        <v>1995</v>
      </c>
    </row>
    <row r="1753" spans="1:16" x14ac:dyDescent="0.25">
      <c r="A1753" s="2">
        <v>1103</v>
      </c>
      <c r="B1753" s="3" t="s">
        <v>2099</v>
      </c>
      <c r="C1753" s="3" t="s">
        <v>2100</v>
      </c>
      <c r="D1753" s="3" t="s">
        <v>2101</v>
      </c>
      <c r="E1753" s="3" t="s">
        <v>1031</v>
      </c>
      <c r="F1753" s="4">
        <v>83405</v>
      </c>
      <c r="G1753" s="2">
        <v>105</v>
      </c>
      <c r="H1753" s="5">
        <v>43852</v>
      </c>
      <c r="I1753" s="5" t="str">
        <f>TEXT(H1753, "d")</f>
        <v>22</v>
      </c>
      <c r="J1753" s="5" t="str">
        <f>TEXT(H1753, "mmm")</f>
        <v>Jan</v>
      </c>
      <c r="K1753" s="5" t="str">
        <f>TEXT(H1753, "yyyy")</f>
        <v>2020</v>
      </c>
      <c r="L1753" s="4">
        <v>3</v>
      </c>
      <c r="M1753" s="4">
        <v>19.5</v>
      </c>
      <c r="N1753" s="3" t="s">
        <v>217</v>
      </c>
      <c r="O1753" s="3" t="s">
        <v>37</v>
      </c>
      <c r="P1753" s="3">
        <f xml:space="preserve"> L1753 * M1753</f>
        <v>58.5</v>
      </c>
    </row>
    <row r="1754" spans="1:16" x14ac:dyDescent="0.25">
      <c r="A1754" s="2">
        <v>1103</v>
      </c>
      <c r="B1754" s="3" t="s">
        <v>2099</v>
      </c>
      <c r="C1754" s="3" t="s">
        <v>2100</v>
      </c>
      <c r="D1754" s="3" t="s">
        <v>2101</v>
      </c>
      <c r="E1754" s="3" t="s">
        <v>1031</v>
      </c>
      <c r="F1754" s="4">
        <v>83405</v>
      </c>
      <c r="G1754" s="2">
        <v>1689</v>
      </c>
      <c r="H1754" s="5">
        <v>44196</v>
      </c>
      <c r="I1754" s="5" t="str">
        <f>TEXT(H1754, "d")</f>
        <v>31</v>
      </c>
      <c r="J1754" s="5" t="str">
        <f>TEXT(H1754, "mmm")</f>
        <v>Dec</v>
      </c>
      <c r="K1754" s="5" t="str">
        <f>TEXT(H1754, "yyyy")</f>
        <v>2020</v>
      </c>
      <c r="L1754" s="4">
        <v>3</v>
      </c>
      <c r="M1754" s="4">
        <v>19.5</v>
      </c>
      <c r="N1754" s="3" t="s">
        <v>439</v>
      </c>
      <c r="O1754" s="3" t="s">
        <v>37</v>
      </c>
      <c r="P1754" s="3">
        <f xml:space="preserve"> L1754 * M1754</f>
        <v>58.5</v>
      </c>
    </row>
    <row r="1755" spans="1:16" x14ac:dyDescent="0.25">
      <c r="A1755" s="2">
        <v>1103</v>
      </c>
      <c r="B1755" s="3" t="s">
        <v>2099</v>
      </c>
      <c r="C1755" s="3" t="s">
        <v>2100</v>
      </c>
      <c r="D1755" s="3" t="s">
        <v>2101</v>
      </c>
      <c r="E1755" s="3" t="s">
        <v>1031</v>
      </c>
      <c r="F1755" s="4">
        <v>83405</v>
      </c>
      <c r="G1755" s="2">
        <v>1963</v>
      </c>
      <c r="H1755" s="5">
        <v>44251</v>
      </c>
      <c r="I1755" s="5" t="str">
        <f>TEXT(H1755, "d")</f>
        <v>24</v>
      </c>
      <c r="J1755" s="5" t="str">
        <f>TEXT(H1755, "mmm")</f>
        <v>Feb</v>
      </c>
      <c r="K1755" s="5" t="str">
        <f>TEXT(H1755, "yyyy")</f>
        <v>2021</v>
      </c>
      <c r="L1755" s="4">
        <v>1</v>
      </c>
      <c r="M1755" s="4">
        <v>4.99</v>
      </c>
      <c r="N1755" s="3" t="s">
        <v>117</v>
      </c>
      <c r="O1755" s="3" t="s">
        <v>19</v>
      </c>
      <c r="P1755" s="3">
        <f xml:space="preserve"> L1755 * M1755</f>
        <v>4.99</v>
      </c>
    </row>
    <row r="1756" spans="1:16" x14ac:dyDescent="0.25">
      <c r="A1756" s="2">
        <v>1103</v>
      </c>
      <c r="B1756" s="3" t="s">
        <v>2099</v>
      </c>
      <c r="C1756" s="3" t="s">
        <v>2100</v>
      </c>
      <c r="D1756" s="3" t="s">
        <v>2101</v>
      </c>
      <c r="E1756" s="3" t="s">
        <v>1031</v>
      </c>
      <c r="F1756" s="4">
        <v>83405</v>
      </c>
      <c r="G1756" s="2">
        <v>2436</v>
      </c>
      <c r="H1756" s="5">
        <v>44356</v>
      </c>
      <c r="I1756" s="5" t="str">
        <f>TEXT(H1756, "d")</f>
        <v>9</v>
      </c>
      <c r="J1756" s="5" t="str">
        <f>TEXT(H1756, "mmm")</f>
        <v>Jun</v>
      </c>
      <c r="K1756" s="5" t="str">
        <f>TEXT(H1756, "yyyy")</f>
        <v>2021</v>
      </c>
      <c r="L1756" s="4">
        <v>3</v>
      </c>
      <c r="M1756" s="4">
        <v>189</v>
      </c>
      <c r="N1756" s="3" t="s">
        <v>243</v>
      </c>
      <c r="O1756" s="3" t="s">
        <v>106</v>
      </c>
      <c r="P1756" s="3">
        <f xml:space="preserve"> L1756 * M1756</f>
        <v>567</v>
      </c>
    </row>
    <row r="1757" spans="1:16" x14ac:dyDescent="0.25">
      <c r="A1757" s="2">
        <v>1105</v>
      </c>
      <c r="B1757" s="3" t="s">
        <v>2102</v>
      </c>
      <c r="C1757" s="3" t="s">
        <v>2103</v>
      </c>
      <c r="D1757" s="3" t="s">
        <v>945</v>
      </c>
      <c r="E1757" s="3" t="s">
        <v>34</v>
      </c>
      <c r="F1757" s="4">
        <v>75379</v>
      </c>
      <c r="G1757" s="2">
        <v>3214</v>
      </c>
      <c r="H1757" s="5">
        <v>44532</v>
      </c>
      <c r="I1757" s="5" t="str">
        <f>TEXT(H1757, "d")</f>
        <v>2</v>
      </c>
      <c r="J1757" s="5" t="str">
        <f>TEXT(H1757, "mmm")</f>
        <v>Dec</v>
      </c>
      <c r="K1757" s="5" t="str">
        <f>TEXT(H1757, "yyyy")</f>
        <v>2021</v>
      </c>
      <c r="L1757" s="4">
        <v>5</v>
      </c>
      <c r="M1757" s="4">
        <v>16.989999999999998</v>
      </c>
      <c r="N1757" s="3" t="s">
        <v>305</v>
      </c>
      <c r="O1757" s="3" t="s">
        <v>37</v>
      </c>
      <c r="P1757" s="3">
        <f xml:space="preserve"> L1757 * M1757</f>
        <v>84.949999999999989</v>
      </c>
    </row>
    <row r="1758" spans="1:16" x14ac:dyDescent="0.25">
      <c r="A1758" s="2">
        <v>1107</v>
      </c>
      <c r="B1758" s="3" t="s">
        <v>2104</v>
      </c>
      <c r="C1758" s="3" t="s">
        <v>2105</v>
      </c>
      <c r="D1758" s="3" t="s">
        <v>2106</v>
      </c>
      <c r="E1758" s="3" t="s">
        <v>75</v>
      </c>
      <c r="F1758" s="4">
        <v>24515</v>
      </c>
      <c r="G1758" s="2">
        <v>2350</v>
      </c>
      <c r="H1758" s="5">
        <v>44334</v>
      </c>
      <c r="I1758" s="5" t="str">
        <f>TEXT(H1758, "d")</f>
        <v>18</v>
      </c>
      <c r="J1758" s="5" t="str">
        <f>TEXT(H1758, "mmm")</f>
        <v>May</v>
      </c>
      <c r="K1758" s="5" t="str">
        <f>TEXT(H1758, "yyyy")</f>
        <v>2021</v>
      </c>
      <c r="L1758" s="4">
        <v>2</v>
      </c>
      <c r="M1758" s="4">
        <v>89</v>
      </c>
      <c r="N1758" s="3" t="s">
        <v>468</v>
      </c>
      <c r="O1758" s="3" t="s">
        <v>44</v>
      </c>
      <c r="P1758" s="3">
        <f xml:space="preserve"> L1758 * M1758</f>
        <v>178</v>
      </c>
    </row>
    <row r="1759" spans="1:16" x14ac:dyDescent="0.25">
      <c r="A1759" s="2">
        <v>1107</v>
      </c>
      <c r="B1759" s="3" t="s">
        <v>2104</v>
      </c>
      <c r="C1759" s="3" t="s">
        <v>2105</v>
      </c>
      <c r="D1759" s="3" t="s">
        <v>2106</v>
      </c>
      <c r="E1759" s="3" t="s">
        <v>75</v>
      </c>
      <c r="F1759" s="4">
        <v>24515</v>
      </c>
      <c r="G1759" s="2">
        <v>3221</v>
      </c>
      <c r="H1759" s="5">
        <v>44535</v>
      </c>
      <c r="I1759" s="5" t="str">
        <f>TEXT(H1759, "d")</f>
        <v>5</v>
      </c>
      <c r="J1759" s="5" t="str">
        <f>TEXT(H1759, "mmm")</f>
        <v>Dec</v>
      </c>
      <c r="K1759" s="5" t="str">
        <f>TEXT(H1759, "yyyy")</f>
        <v>2021</v>
      </c>
      <c r="L1759" s="4">
        <v>2</v>
      </c>
      <c r="M1759" s="4">
        <v>69</v>
      </c>
      <c r="N1759" s="3" t="s">
        <v>131</v>
      </c>
      <c r="O1759" s="3" t="s">
        <v>44</v>
      </c>
      <c r="P1759" s="3">
        <f xml:space="preserve"> L1759 * M1759</f>
        <v>138</v>
      </c>
    </row>
    <row r="1760" spans="1:16" x14ac:dyDescent="0.25">
      <c r="A1760" s="2">
        <v>1108</v>
      </c>
      <c r="B1760" s="3" t="s">
        <v>2107</v>
      </c>
      <c r="C1760" s="3" t="s">
        <v>2108</v>
      </c>
      <c r="D1760" s="3" t="s">
        <v>1267</v>
      </c>
      <c r="E1760" s="3" t="s">
        <v>162</v>
      </c>
      <c r="F1760" s="4">
        <v>44505</v>
      </c>
      <c r="G1760" s="2">
        <v>675</v>
      </c>
      <c r="H1760" s="5">
        <v>43974</v>
      </c>
      <c r="I1760" s="5" t="str">
        <f>TEXT(H1760, "d")</f>
        <v>23</v>
      </c>
      <c r="J1760" s="5" t="str">
        <f>TEXT(H1760, "mmm")</f>
        <v>May</v>
      </c>
      <c r="K1760" s="5" t="str">
        <f>TEXT(H1760, "yyyy")</f>
        <v>2020</v>
      </c>
      <c r="L1760" s="4">
        <v>2</v>
      </c>
      <c r="M1760" s="4">
        <v>250</v>
      </c>
      <c r="N1760" s="3" t="s">
        <v>82</v>
      </c>
      <c r="O1760" s="3" t="s">
        <v>59</v>
      </c>
      <c r="P1760" s="3">
        <f xml:space="preserve"> L1760 * M1760</f>
        <v>500</v>
      </c>
    </row>
    <row r="1761" spans="1:16" x14ac:dyDescent="0.25">
      <c r="A1761" s="2">
        <v>1108</v>
      </c>
      <c r="B1761" s="3" t="s">
        <v>2107</v>
      </c>
      <c r="C1761" s="3" t="s">
        <v>2108</v>
      </c>
      <c r="D1761" s="3" t="s">
        <v>1267</v>
      </c>
      <c r="E1761" s="3" t="s">
        <v>162</v>
      </c>
      <c r="F1761" s="4">
        <v>44505</v>
      </c>
      <c r="G1761" s="2">
        <v>956</v>
      </c>
      <c r="H1761" s="5">
        <v>44034</v>
      </c>
      <c r="I1761" s="5" t="str">
        <f>TEXT(H1761, "d")</f>
        <v>22</v>
      </c>
      <c r="J1761" s="5" t="str">
        <f>TEXT(H1761, "mmm")</f>
        <v>Jul</v>
      </c>
      <c r="K1761" s="5" t="str">
        <f>TEXT(H1761, "yyyy")</f>
        <v>2020</v>
      </c>
      <c r="L1761" s="4">
        <v>4</v>
      </c>
      <c r="M1761" s="4">
        <v>399</v>
      </c>
      <c r="N1761" s="3" t="s">
        <v>88</v>
      </c>
      <c r="O1761" s="3" t="s">
        <v>59</v>
      </c>
      <c r="P1761" s="3">
        <f xml:space="preserve"> L1761 * M1761</f>
        <v>1596</v>
      </c>
    </row>
    <row r="1762" spans="1:16" x14ac:dyDescent="0.25">
      <c r="A1762" s="2">
        <v>1108</v>
      </c>
      <c r="B1762" s="3" t="s">
        <v>2107</v>
      </c>
      <c r="C1762" s="3" t="s">
        <v>2108</v>
      </c>
      <c r="D1762" s="3" t="s">
        <v>1267</v>
      </c>
      <c r="E1762" s="3" t="s">
        <v>162</v>
      </c>
      <c r="F1762" s="4">
        <v>44505</v>
      </c>
      <c r="G1762" s="2">
        <v>1215</v>
      </c>
      <c r="H1762" s="5">
        <v>44091</v>
      </c>
      <c r="I1762" s="5" t="str">
        <f>TEXT(H1762, "d")</f>
        <v>17</v>
      </c>
      <c r="J1762" s="5" t="str">
        <f>TEXT(H1762, "mmm")</f>
        <v>Sep</v>
      </c>
      <c r="K1762" s="5" t="str">
        <f>TEXT(H1762, "yyyy")</f>
        <v>2020</v>
      </c>
      <c r="L1762" s="4">
        <v>5</v>
      </c>
      <c r="M1762" s="4">
        <v>16.75</v>
      </c>
      <c r="N1762" s="3" t="s">
        <v>262</v>
      </c>
      <c r="O1762" s="3" t="s">
        <v>37</v>
      </c>
      <c r="P1762" s="3">
        <f xml:space="preserve"> L1762 * M1762</f>
        <v>83.75</v>
      </c>
    </row>
    <row r="1763" spans="1:16" x14ac:dyDescent="0.25">
      <c r="A1763" s="2">
        <v>1109</v>
      </c>
      <c r="B1763" s="3" t="s">
        <v>2109</v>
      </c>
      <c r="C1763" s="3" t="s">
        <v>2110</v>
      </c>
      <c r="D1763" s="3" t="s">
        <v>170</v>
      </c>
      <c r="E1763" s="3" t="s">
        <v>48</v>
      </c>
      <c r="F1763" s="4">
        <v>74170</v>
      </c>
      <c r="G1763" s="2">
        <v>2515</v>
      </c>
      <c r="H1763" s="5">
        <v>44368</v>
      </c>
      <c r="I1763" s="5" t="str">
        <f>TEXT(H1763, "d")</f>
        <v>21</v>
      </c>
      <c r="J1763" s="5" t="str">
        <f>TEXT(H1763, "mmm")</f>
        <v>Jun</v>
      </c>
      <c r="K1763" s="5" t="str">
        <f>TEXT(H1763, "yyyy")</f>
        <v>2021</v>
      </c>
      <c r="L1763" s="4">
        <v>2</v>
      </c>
      <c r="M1763" s="4">
        <v>37.99</v>
      </c>
      <c r="N1763" s="3" t="s">
        <v>35</v>
      </c>
      <c r="O1763" s="3" t="s">
        <v>17</v>
      </c>
      <c r="P1763" s="3">
        <f xml:space="preserve"> L1763 * M1763</f>
        <v>75.98</v>
      </c>
    </row>
    <row r="1764" spans="1:16" x14ac:dyDescent="0.25">
      <c r="A1764" s="2">
        <v>1110</v>
      </c>
      <c r="B1764" s="3" t="s">
        <v>2111</v>
      </c>
      <c r="C1764" s="3" t="s">
        <v>2112</v>
      </c>
      <c r="D1764" s="3" t="s">
        <v>418</v>
      </c>
      <c r="E1764" s="3" t="s">
        <v>75</v>
      </c>
      <c r="F1764" s="4">
        <v>24034</v>
      </c>
      <c r="G1764" s="2">
        <v>446</v>
      </c>
      <c r="H1764" s="5">
        <v>43924</v>
      </c>
      <c r="I1764" s="5" t="str">
        <f>TEXT(H1764, "d")</f>
        <v>3</v>
      </c>
      <c r="J1764" s="5" t="str">
        <f>TEXT(H1764, "mmm")</f>
        <v>Apr</v>
      </c>
      <c r="K1764" s="5" t="str">
        <f>TEXT(H1764, "yyyy")</f>
        <v>2020</v>
      </c>
      <c r="L1764" s="4">
        <v>4</v>
      </c>
      <c r="M1764" s="4">
        <v>16.989999999999998</v>
      </c>
      <c r="N1764" s="3" t="s">
        <v>305</v>
      </c>
      <c r="O1764" s="3" t="s">
        <v>37</v>
      </c>
      <c r="P1764" s="3">
        <f xml:space="preserve"> L1764 * M1764</f>
        <v>67.959999999999994</v>
      </c>
    </row>
    <row r="1765" spans="1:16" x14ac:dyDescent="0.25">
      <c r="A1765" s="2">
        <v>1111</v>
      </c>
      <c r="B1765" s="3" t="s">
        <v>2113</v>
      </c>
      <c r="C1765" s="3" t="s">
        <v>2114</v>
      </c>
      <c r="D1765" s="3" t="s">
        <v>796</v>
      </c>
      <c r="E1765" s="3" t="s">
        <v>41</v>
      </c>
      <c r="F1765" s="4">
        <v>93399</v>
      </c>
      <c r="G1765" s="2">
        <v>126</v>
      </c>
      <c r="H1765" s="5">
        <v>43855</v>
      </c>
      <c r="I1765" s="5" t="str">
        <f>TEXT(H1765, "d")</f>
        <v>25</v>
      </c>
      <c r="J1765" s="5" t="str">
        <f>TEXT(H1765, "mmm")</f>
        <v>Jan</v>
      </c>
      <c r="K1765" s="5" t="str">
        <f>TEXT(H1765, "yyyy")</f>
        <v>2020</v>
      </c>
      <c r="L1765" s="4">
        <v>4</v>
      </c>
      <c r="M1765" s="4">
        <v>37.99</v>
      </c>
      <c r="N1765" s="3" t="s">
        <v>35</v>
      </c>
      <c r="O1765" s="3" t="s">
        <v>17</v>
      </c>
      <c r="P1765" s="3">
        <f xml:space="preserve"> L1765 * M1765</f>
        <v>151.96</v>
      </c>
    </row>
    <row r="1766" spans="1:16" x14ac:dyDescent="0.25">
      <c r="A1766" s="2">
        <v>1111</v>
      </c>
      <c r="B1766" s="3" t="s">
        <v>2113</v>
      </c>
      <c r="C1766" s="3" t="s">
        <v>2114</v>
      </c>
      <c r="D1766" s="3" t="s">
        <v>796</v>
      </c>
      <c r="E1766" s="3" t="s">
        <v>41</v>
      </c>
      <c r="F1766" s="4">
        <v>93399</v>
      </c>
      <c r="G1766" s="2">
        <v>384</v>
      </c>
      <c r="H1766" s="5">
        <v>43911</v>
      </c>
      <c r="I1766" s="5" t="str">
        <f>TEXT(H1766, "d")</f>
        <v>21</v>
      </c>
      <c r="J1766" s="5" t="str">
        <f>TEXT(H1766, "mmm")</f>
        <v>Mar</v>
      </c>
      <c r="K1766" s="5" t="str">
        <f>TEXT(H1766, "yyyy")</f>
        <v>2020</v>
      </c>
      <c r="L1766" s="4">
        <v>4</v>
      </c>
      <c r="M1766" s="4">
        <v>11.99</v>
      </c>
      <c r="N1766" s="3" t="s">
        <v>62</v>
      </c>
      <c r="O1766" s="3" t="s">
        <v>19</v>
      </c>
      <c r="P1766" s="3">
        <f xml:space="preserve"> L1766 * M1766</f>
        <v>47.96</v>
      </c>
    </row>
    <row r="1767" spans="1:16" x14ac:dyDescent="0.25">
      <c r="A1767" s="2">
        <v>1111</v>
      </c>
      <c r="B1767" s="3" t="s">
        <v>2113</v>
      </c>
      <c r="C1767" s="3" t="s">
        <v>2114</v>
      </c>
      <c r="D1767" s="3" t="s">
        <v>796</v>
      </c>
      <c r="E1767" s="3" t="s">
        <v>41</v>
      </c>
      <c r="F1767" s="4">
        <v>93399</v>
      </c>
      <c r="G1767" s="2">
        <v>1233</v>
      </c>
      <c r="H1767" s="5">
        <v>44096</v>
      </c>
      <c r="I1767" s="5" t="str">
        <f>TEXT(H1767, "d")</f>
        <v>22</v>
      </c>
      <c r="J1767" s="5" t="str">
        <f>TEXT(H1767, "mmm")</f>
        <v>Sep</v>
      </c>
      <c r="K1767" s="5" t="str">
        <f>TEXT(H1767, "yyyy")</f>
        <v>2020</v>
      </c>
      <c r="L1767" s="4">
        <v>6</v>
      </c>
      <c r="M1767" s="4">
        <v>883</v>
      </c>
      <c r="N1767" s="3" t="s">
        <v>176</v>
      </c>
      <c r="O1767" s="3" t="s">
        <v>30</v>
      </c>
      <c r="P1767" s="3">
        <f xml:space="preserve"> L1767 * M1767</f>
        <v>5298</v>
      </c>
    </row>
    <row r="1768" spans="1:16" x14ac:dyDescent="0.25">
      <c r="A1768" s="2">
        <v>1111</v>
      </c>
      <c r="B1768" s="3" t="s">
        <v>2113</v>
      </c>
      <c r="C1768" s="3" t="s">
        <v>2114</v>
      </c>
      <c r="D1768" s="3" t="s">
        <v>796</v>
      </c>
      <c r="E1768" s="3" t="s">
        <v>41</v>
      </c>
      <c r="F1768" s="4">
        <v>93399</v>
      </c>
      <c r="G1768" s="2">
        <v>2454</v>
      </c>
      <c r="H1768" s="5">
        <v>44359</v>
      </c>
      <c r="I1768" s="5" t="str">
        <f>TEXT(H1768, "d")</f>
        <v>12</v>
      </c>
      <c r="J1768" s="5" t="str">
        <f>TEXT(H1768, "mmm")</f>
        <v>Jun</v>
      </c>
      <c r="K1768" s="5" t="str">
        <f>TEXT(H1768, "yyyy")</f>
        <v>2021</v>
      </c>
      <c r="L1768" s="4">
        <v>4</v>
      </c>
      <c r="M1768" s="4">
        <v>14.99</v>
      </c>
      <c r="N1768" s="3" t="s">
        <v>298</v>
      </c>
      <c r="O1768" s="3" t="s">
        <v>37</v>
      </c>
      <c r="P1768" s="3">
        <f xml:space="preserve"> L1768 * M1768</f>
        <v>59.96</v>
      </c>
    </row>
    <row r="1769" spans="1:16" x14ac:dyDescent="0.25">
      <c r="A1769" s="2">
        <v>1111</v>
      </c>
      <c r="B1769" s="3" t="s">
        <v>2113</v>
      </c>
      <c r="C1769" s="3" t="s">
        <v>2114</v>
      </c>
      <c r="D1769" s="3" t="s">
        <v>796</v>
      </c>
      <c r="E1769" s="3" t="s">
        <v>41</v>
      </c>
      <c r="F1769" s="4">
        <v>93399</v>
      </c>
      <c r="G1769" s="2">
        <v>3230</v>
      </c>
      <c r="H1769" s="5">
        <v>44536</v>
      </c>
      <c r="I1769" s="5" t="str">
        <f>TEXT(H1769, "d")</f>
        <v>6</v>
      </c>
      <c r="J1769" s="5" t="str">
        <f>TEXT(H1769, "mmm")</f>
        <v>Dec</v>
      </c>
      <c r="K1769" s="5" t="str">
        <f>TEXT(H1769, "yyyy")</f>
        <v>2021</v>
      </c>
      <c r="L1769" s="4">
        <v>5</v>
      </c>
      <c r="M1769" s="4">
        <v>19.989999999999998</v>
      </c>
      <c r="N1769" s="3" t="s">
        <v>493</v>
      </c>
      <c r="O1769" s="3" t="s">
        <v>37</v>
      </c>
      <c r="P1769" s="3">
        <f xml:space="preserve"> L1769 * M1769</f>
        <v>99.949999999999989</v>
      </c>
    </row>
    <row r="1770" spans="1:16" x14ac:dyDescent="0.25">
      <c r="A1770" s="2">
        <v>1113</v>
      </c>
      <c r="B1770" s="3" t="s">
        <v>2115</v>
      </c>
      <c r="C1770" s="3" t="s">
        <v>2116</v>
      </c>
      <c r="D1770" s="3" t="s">
        <v>332</v>
      </c>
      <c r="E1770" s="3" t="s">
        <v>28</v>
      </c>
      <c r="F1770" s="4">
        <v>30245</v>
      </c>
      <c r="G1770" s="2">
        <v>1677</v>
      </c>
      <c r="H1770" s="5">
        <v>44193</v>
      </c>
      <c r="I1770" s="5" t="str">
        <f>TEXT(H1770, "d")</f>
        <v>28</v>
      </c>
      <c r="J1770" s="5" t="str">
        <f>TEXT(H1770, "mmm")</f>
        <v>Dec</v>
      </c>
      <c r="K1770" s="5" t="str">
        <f>TEXT(H1770, "yyyy")</f>
        <v>2020</v>
      </c>
      <c r="L1770" s="4">
        <v>5</v>
      </c>
      <c r="M1770" s="4">
        <v>19.5</v>
      </c>
      <c r="N1770" s="3" t="s">
        <v>439</v>
      </c>
      <c r="O1770" s="3" t="s">
        <v>37</v>
      </c>
      <c r="P1770" s="3">
        <f xml:space="preserve"> L1770 * M1770</f>
        <v>97.5</v>
      </c>
    </row>
    <row r="1771" spans="1:16" x14ac:dyDescent="0.25">
      <c r="A1771" s="2">
        <v>1113</v>
      </c>
      <c r="B1771" s="3" t="s">
        <v>2115</v>
      </c>
      <c r="C1771" s="3" t="s">
        <v>2116</v>
      </c>
      <c r="D1771" s="3" t="s">
        <v>332</v>
      </c>
      <c r="E1771" s="3" t="s">
        <v>28</v>
      </c>
      <c r="F1771" s="4">
        <v>30245</v>
      </c>
      <c r="G1771" s="2">
        <v>2387</v>
      </c>
      <c r="H1771" s="5">
        <v>44345</v>
      </c>
      <c r="I1771" s="5" t="str">
        <f>TEXT(H1771, "d")</f>
        <v>29</v>
      </c>
      <c r="J1771" s="5" t="str">
        <f>TEXT(H1771, "mmm")</f>
        <v>May</v>
      </c>
      <c r="K1771" s="5" t="str">
        <f>TEXT(H1771, "yyyy")</f>
        <v>2021</v>
      </c>
      <c r="L1771" s="4">
        <v>2</v>
      </c>
      <c r="M1771" s="4">
        <v>245</v>
      </c>
      <c r="N1771" s="3" t="s">
        <v>105</v>
      </c>
      <c r="O1771" s="3" t="s">
        <v>106</v>
      </c>
      <c r="P1771" s="3">
        <f xml:space="preserve"> L1771 * M1771</f>
        <v>490</v>
      </c>
    </row>
    <row r="1772" spans="1:16" x14ac:dyDescent="0.25">
      <c r="A1772" s="2">
        <v>1113</v>
      </c>
      <c r="B1772" s="3" t="s">
        <v>2115</v>
      </c>
      <c r="C1772" s="3" t="s">
        <v>2116</v>
      </c>
      <c r="D1772" s="3" t="s">
        <v>332</v>
      </c>
      <c r="E1772" s="3" t="s">
        <v>28</v>
      </c>
      <c r="F1772" s="4">
        <v>30245</v>
      </c>
      <c r="G1772" s="2">
        <v>3131</v>
      </c>
      <c r="H1772" s="5">
        <v>44512</v>
      </c>
      <c r="I1772" s="5" t="str">
        <f>TEXT(H1772, "d")</f>
        <v>12</v>
      </c>
      <c r="J1772" s="5" t="str">
        <f>TEXT(H1772, "mmm")</f>
        <v>Nov</v>
      </c>
      <c r="K1772" s="5" t="str">
        <f>TEXT(H1772, "yyyy")</f>
        <v>2021</v>
      </c>
      <c r="L1772" s="4">
        <v>5</v>
      </c>
      <c r="M1772" s="4">
        <v>14.99</v>
      </c>
      <c r="N1772" s="3" t="s">
        <v>298</v>
      </c>
      <c r="O1772" s="3" t="s">
        <v>37</v>
      </c>
      <c r="P1772" s="3">
        <f xml:space="preserve"> L1772 * M1772</f>
        <v>74.95</v>
      </c>
    </row>
    <row r="1773" spans="1:16" x14ac:dyDescent="0.25">
      <c r="A1773" s="2">
        <v>1114</v>
      </c>
      <c r="B1773" s="3" t="s">
        <v>2117</v>
      </c>
      <c r="C1773" s="3" t="s">
        <v>2118</v>
      </c>
      <c r="D1773" s="3" t="s">
        <v>457</v>
      </c>
      <c r="E1773" s="3" t="s">
        <v>252</v>
      </c>
      <c r="F1773" s="4">
        <v>55402</v>
      </c>
      <c r="G1773" s="2">
        <v>234</v>
      </c>
      <c r="H1773" s="5">
        <v>43877</v>
      </c>
      <c r="I1773" s="5" t="str">
        <f>TEXT(H1773, "d")</f>
        <v>16</v>
      </c>
      <c r="J1773" s="5" t="str">
        <f>TEXT(H1773, "mmm")</f>
        <v>Feb</v>
      </c>
      <c r="K1773" s="5" t="str">
        <f>TEXT(H1773, "yyyy")</f>
        <v>2020</v>
      </c>
      <c r="L1773" s="4">
        <v>4</v>
      </c>
      <c r="M1773" s="4">
        <v>12.99</v>
      </c>
      <c r="N1773" s="3" t="s">
        <v>67</v>
      </c>
      <c r="O1773" s="3" t="s">
        <v>37</v>
      </c>
      <c r="P1773" s="3">
        <f xml:space="preserve"> L1773 * M1773</f>
        <v>51.96</v>
      </c>
    </row>
    <row r="1774" spans="1:16" x14ac:dyDescent="0.25">
      <c r="A1774" s="2">
        <v>1114</v>
      </c>
      <c r="B1774" s="3" t="s">
        <v>2117</v>
      </c>
      <c r="C1774" s="3" t="s">
        <v>2118</v>
      </c>
      <c r="D1774" s="3" t="s">
        <v>457</v>
      </c>
      <c r="E1774" s="3" t="s">
        <v>252</v>
      </c>
      <c r="F1774" s="4">
        <v>55402</v>
      </c>
      <c r="G1774" s="2">
        <v>663</v>
      </c>
      <c r="H1774" s="5">
        <v>43971</v>
      </c>
      <c r="I1774" s="5" t="str">
        <f>TEXT(H1774, "d")</f>
        <v>20</v>
      </c>
      <c r="J1774" s="5" t="str">
        <f>TEXT(H1774, "mmm")</f>
        <v>May</v>
      </c>
      <c r="K1774" s="5" t="str">
        <f>TEXT(H1774, "yyyy")</f>
        <v>2020</v>
      </c>
      <c r="L1774" s="4">
        <v>4</v>
      </c>
      <c r="M1774" s="4">
        <v>11.99</v>
      </c>
      <c r="N1774" s="3" t="s">
        <v>62</v>
      </c>
      <c r="O1774" s="3" t="s">
        <v>19</v>
      </c>
      <c r="P1774" s="3">
        <f xml:space="preserve"> L1774 * M1774</f>
        <v>47.96</v>
      </c>
    </row>
    <row r="1775" spans="1:16" x14ac:dyDescent="0.25">
      <c r="A1775" s="2">
        <v>1115</v>
      </c>
      <c r="B1775" s="3" t="s">
        <v>2119</v>
      </c>
      <c r="C1775" s="3" t="s">
        <v>2120</v>
      </c>
      <c r="D1775" s="3" t="s">
        <v>977</v>
      </c>
      <c r="E1775" s="3" t="s">
        <v>23</v>
      </c>
      <c r="F1775" s="4">
        <v>11388</v>
      </c>
      <c r="G1775" s="2">
        <v>510</v>
      </c>
      <c r="H1775" s="5">
        <v>43938</v>
      </c>
      <c r="I1775" s="5" t="str">
        <f>TEXT(H1775, "d")</f>
        <v>17</v>
      </c>
      <c r="J1775" s="5" t="str">
        <f>TEXT(H1775, "mmm")</f>
        <v>Apr</v>
      </c>
      <c r="K1775" s="5" t="str">
        <f>TEXT(H1775, "yyyy")</f>
        <v>2020</v>
      </c>
      <c r="L1775" s="4">
        <v>3</v>
      </c>
      <c r="M1775" s="4">
        <v>245</v>
      </c>
      <c r="N1775" s="3" t="s">
        <v>105</v>
      </c>
      <c r="O1775" s="3" t="s">
        <v>106</v>
      </c>
      <c r="P1775" s="3">
        <f xml:space="preserve"> L1775 * M1775</f>
        <v>735</v>
      </c>
    </row>
    <row r="1776" spans="1:16" x14ac:dyDescent="0.25">
      <c r="A1776" s="2">
        <v>1115</v>
      </c>
      <c r="B1776" s="3" t="s">
        <v>2119</v>
      </c>
      <c r="C1776" s="3" t="s">
        <v>2120</v>
      </c>
      <c r="D1776" s="3" t="s">
        <v>977</v>
      </c>
      <c r="E1776" s="3" t="s">
        <v>23</v>
      </c>
      <c r="F1776" s="4">
        <v>11388</v>
      </c>
      <c r="G1776" s="2">
        <v>3239</v>
      </c>
      <c r="H1776" s="5">
        <v>44538</v>
      </c>
      <c r="I1776" s="5" t="str">
        <f>TEXT(H1776, "d")</f>
        <v>8</v>
      </c>
      <c r="J1776" s="5" t="str">
        <f>TEXT(H1776, "mmm")</f>
        <v>Dec</v>
      </c>
      <c r="K1776" s="5" t="str">
        <f>TEXT(H1776, "yyyy")</f>
        <v>2021</v>
      </c>
      <c r="L1776" s="4">
        <v>3</v>
      </c>
      <c r="M1776" s="4">
        <v>27.5</v>
      </c>
      <c r="N1776" s="3" t="s">
        <v>24</v>
      </c>
      <c r="O1776" s="3" t="s">
        <v>17</v>
      </c>
      <c r="P1776" s="3">
        <f xml:space="preserve"> L1776 * M1776</f>
        <v>82.5</v>
      </c>
    </row>
    <row r="1777" spans="1:16" x14ac:dyDescent="0.25">
      <c r="A1777" s="2">
        <v>1116</v>
      </c>
      <c r="B1777" s="3" t="s">
        <v>2121</v>
      </c>
      <c r="C1777" s="3" t="s">
        <v>2122</v>
      </c>
      <c r="D1777" s="3" t="s">
        <v>281</v>
      </c>
      <c r="E1777" s="3" t="s">
        <v>14</v>
      </c>
      <c r="F1777" s="4">
        <v>98185</v>
      </c>
      <c r="G1777" s="2">
        <v>553</v>
      </c>
      <c r="H1777" s="5">
        <v>43951</v>
      </c>
      <c r="I1777" s="5" t="str">
        <f>TEXT(H1777, "d")</f>
        <v>30</v>
      </c>
      <c r="J1777" s="5" t="str">
        <f>TEXT(H1777, "mmm")</f>
        <v>Apr</v>
      </c>
      <c r="K1777" s="5" t="str">
        <f>TEXT(H1777, "yyyy")</f>
        <v>2020</v>
      </c>
      <c r="L1777" s="4">
        <v>6</v>
      </c>
      <c r="M1777" s="4">
        <v>36.99</v>
      </c>
      <c r="N1777" s="3" t="s">
        <v>379</v>
      </c>
      <c r="O1777" s="3" t="s">
        <v>17</v>
      </c>
      <c r="P1777" s="3">
        <f xml:space="preserve"> L1777 * M1777</f>
        <v>221.94</v>
      </c>
    </row>
    <row r="1778" spans="1:16" x14ac:dyDescent="0.25">
      <c r="A1778" s="2">
        <v>1116</v>
      </c>
      <c r="B1778" s="3" t="s">
        <v>2121</v>
      </c>
      <c r="C1778" s="3" t="s">
        <v>2122</v>
      </c>
      <c r="D1778" s="3" t="s">
        <v>281</v>
      </c>
      <c r="E1778" s="3" t="s">
        <v>14</v>
      </c>
      <c r="F1778" s="4">
        <v>98185</v>
      </c>
      <c r="G1778" s="2">
        <v>2056</v>
      </c>
      <c r="H1778" s="5">
        <v>44271</v>
      </c>
      <c r="I1778" s="5" t="str">
        <f>TEXT(H1778, "d")</f>
        <v>16</v>
      </c>
      <c r="J1778" s="5" t="str">
        <f>TEXT(H1778, "mmm")</f>
        <v>Mar</v>
      </c>
      <c r="K1778" s="5" t="str">
        <f>TEXT(H1778, "yyyy")</f>
        <v>2021</v>
      </c>
      <c r="L1778" s="4">
        <v>2</v>
      </c>
      <c r="M1778" s="4">
        <v>54</v>
      </c>
      <c r="N1778" s="3" t="s">
        <v>83</v>
      </c>
      <c r="O1778" s="3" t="s">
        <v>44</v>
      </c>
      <c r="P1778" s="3">
        <f xml:space="preserve"> L1778 * M1778</f>
        <v>108</v>
      </c>
    </row>
    <row r="1779" spans="1:16" x14ac:dyDescent="0.25">
      <c r="A1779" s="2">
        <v>1117</v>
      </c>
      <c r="B1779" s="3" t="s">
        <v>2123</v>
      </c>
      <c r="C1779" s="3" t="s">
        <v>2124</v>
      </c>
      <c r="D1779" s="3" t="s">
        <v>884</v>
      </c>
      <c r="E1779" s="3" t="s">
        <v>400</v>
      </c>
      <c r="F1779" s="4">
        <v>40505</v>
      </c>
      <c r="G1779" s="2">
        <v>2487</v>
      </c>
      <c r="H1779" s="5">
        <v>44364</v>
      </c>
      <c r="I1779" s="5" t="str">
        <f>TEXT(H1779, "d")</f>
        <v>17</v>
      </c>
      <c r="J1779" s="5" t="str">
        <f>TEXT(H1779, "mmm")</f>
        <v>Jun</v>
      </c>
      <c r="K1779" s="5" t="str">
        <f>TEXT(H1779, "yyyy")</f>
        <v>2021</v>
      </c>
      <c r="L1779" s="4">
        <v>4</v>
      </c>
      <c r="M1779" s="4">
        <v>34.99</v>
      </c>
      <c r="N1779" s="3" t="s">
        <v>111</v>
      </c>
      <c r="O1779" s="3" t="s">
        <v>17</v>
      </c>
      <c r="P1779" s="3">
        <f xml:space="preserve"> L1779 * M1779</f>
        <v>139.96</v>
      </c>
    </row>
    <row r="1780" spans="1:16" x14ac:dyDescent="0.25">
      <c r="A1780" s="2">
        <v>1118</v>
      </c>
      <c r="B1780" s="3" t="s">
        <v>2125</v>
      </c>
      <c r="C1780" s="3" t="s">
        <v>2126</v>
      </c>
      <c r="D1780" s="3" t="s">
        <v>554</v>
      </c>
      <c r="E1780" s="3" t="s">
        <v>81</v>
      </c>
      <c r="F1780" s="4">
        <v>32215</v>
      </c>
      <c r="G1780" s="2">
        <v>2032</v>
      </c>
      <c r="H1780" s="5">
        <v>44267</v>
      </c>
      <c r="I1780" s="5" t="str">
        <f>TEXT(H1780, "d")</f>
        <v>12</v>
      </c>
      <c r="J1780" s="5" t="str">
        <f>TEXT(H1780, "mmm")</f>
        <v>Mar</v>
      </c>
      <c r="K1780" s="5" t="str">
        <f>TEXT(H1780, "yyyy")</f>
        <v>2021</v>
      </c>
      <c r="L1780" s="4">
        <v>2</v>
      </c>
      <c r="M1780" s="4">
        <v>32.950000000000003</v>
      </c>
      <c r="N1780" s="3" t="s">
        <v>71</v>
      </c>
      <c r="O1780" s="3" t="s">
        <v>17</v>
      </c>
      <c r="P1780" s="3">
        <f xml:space="preserve"> L1780 * M1780</f>
        <v>65.900000000000006</v>
      </c>
    </row>
    <row r="1781" spans="1:16" x14ac:dyDescent="0.25">
      <c r="A1781" s="2">
        <v>1119</v>
      </c>
      <c r="B1781" s="3" t="s">
        <v>2127</v>
      </c>
      <c r="C1781" s="3" t="s">
        <v>2128</v>
      </c>
      <c r="D1781" s="3" t="s">
        <v>179</v>
      </c>
      <c r="E1781" s="3" t="s">
        <v>141</v>
      </c>
      <c r="F1781" s="4">
        <v>62711</v>
      </c>
      <c r="G1781" s="2">
        <v>154</v>
      </c>
      <c r="H1781" s="5">
        <v>43862</v>
      </c>
      <c r="I1781" s="5" t="str">
        <f>TEXT(H1781, "d")</f>
        <v>1</v>
      </c>
      <c r="J1781" s="5" t="str">
        <f>TEXT(H1781, "mmm")</f>
        <v>Feb</v>
      </c>
      <c r="K1781" s="5" t="str">
        <f>TEXT(H1781, "yyyy")</f>
        <v>2020</v>
      </c>
      <c r="L1781" s="4">
        <v>1</v>
      </c>
      <c r="M1781" s="4">
        <v>49.95</v>
      </c>
      <c r="N1781" s="3" t="s">
        <v>142</v>
      </c>
      <c r="O1781" s="3" t="s">
        <v>17</v>
      </c>
      <c r="P1781" s="3">
        <f xml:space="preserve"> L1781 * M1781</f>
        <v>49.95</v>
      </c>
    </row>
    <row r="1782" spans="1:16" x14ac:dyDescent="0.25">
      <c r="A1782" s="2">
        <v>1119</v>
      </c>
      <c r="B1782" s="3" t="s">
        <v>2127</v>
      </c>
      <c r="C1782" s="3" t="s">
        <v>2128</v>
      </c>
      <c r="D1782" s="3" t="s">
        <v>179</v>
      </c>
      <c r="E1782" s="3" t="s">
        <v>141</v>
      </c>
      <c r="F1782" s="4">
        <v>62711</v>
      </c>
      <c r="G1782" s="2">
        <v>211</v>
      </c>
      <c r="H1782" s="5">
        <v>43873</v>
      </c>
      <c r="I1782" s="5" t="str">
        <f>TEXT(H1782, "d")</f>
        <v>12</v>
      </c>
      <c r="J1782" s="5" t="str">
        <f>TEXT(H1782, "mmm")</f>
        <v>Feb</v>
      </c>
      <c r="K1782" s="5" t="str">
        <f>TEXT(H1782, "yyyy")</f>
        <v>2020</v>
      </c>
      <c r="L1782" s="4">
        <v>4</v>
      </c>
      <c r="M1782" s="4">
        <v>399</v>
      </c>
      <c r="N1782" s="3" t="s">
        <v>88</v>
      </c>
      <c r="O1782" s="3" t="s">
        <v>59</v>
      </c>
      <c r="P1782" s="3">
        <f xml:space="preserve"> L1782 * M1782</f>
        <v>1596</v>
      </c>
    </row>
    <row r="1783" spans="1:16" x14ac:dyDescent="0.25">
      <c r="A1783" s="2">
        <v>1119</v>
      </c>
      <c r="B1783" s="3" t="s">
        <v>2127</v>
      </c>
      <c r="C1783" s="3" t="s">
        <v>2128</v>
      </c>
      <c r="D1783" s="3" t="s">
        <v>179</v>
      </c>
      <c r="E1783" s="3" t="s">
        <v>141</v>
      </c>
      <c r="F1783" s="4">
        <v>62711</v>
      </c>
      <c r="G1783" s="2">
        <v>664</v>
      </c>
      <c r="H1783" s="5">
        <v>43971</v>
      </c>
      <c r="I1783" s="5" t="str">
        <f>TEXT(H1783, "d")</f>
        <v>20</v>
      </c>
      <c r="J1783" s="5" t="str">
        <f>TEXT(H1783, "mmm")</f>
        <v>May</v>
      </c>
      <c r="K1783" s="5" t="str">
        <f>TEXT(H1783, "yyyy")</f>
        <v>2020</v>
      </c>
      <c r="L1783" s="4">
        <v>6</v>
      </c>
      <c r="M1783" s="4">
        <v>23.99</v>
      </c>
      <c r="N1783" s="3" t="s">
        <v>49</v>
      </c>
      <c r="O1783" s="3" t="s">
        <v>37</v>
      </c>
      <c r="P1783" s="3">
        <f xml:space="preserve"> L1783 * M1783</f>
        <v>143.94</v>
      </c>
    </row>
    <row r="1784" spans="1:16" x14ac:dyDescent="0.25">
      <c r="A1784" s="2">
        <v>1119</v>
      </c>
      <c r="B1784" s="3" t="s">
        <v>2127</v>
      </c>
      <c r="C1784" s="3" t="s">
        <v>2128</v>
      </c>
      <c r="D1784" s="3" t="s">
        <v>179</v>
      </c>
      <c r="E1784" s="3" t="s">
        <v>141</v>
      </c>
      <c r="F1784" s="4">
        <v>62711</v>
      </c>
      <c r="G1784" s="2">
        <v>1195</v>
      </c>
      <c r="H1784" s="5">
        <v>44087</v>
      </c>
      <c r="I1784" s="5" t="str">
        <f>TEXT(H1784, "d")</f>
        <v>13</v>
      </c>
      <c r="J1784" s="5" t="str">
        <f>TEXT(H1784, "mmm")</f>
        <v>Sep</v>
      </c>
      <c r="K1784" s="5" t="str">
        <f>TEXT(H1784, "yyyy")</f>
        <v>2020</v>
      </c>
      <c r="L1784" s="4">
        <v>6</v>
      </c>
      <c r="M1784" s="4">
        <v>16.989999999999998</v>
      </c>
      <c r="N1784" s="3" t="s">
        <v>336</v>
      </c>
      <c r="O1784" s="3" t="s">
        <v>37</v>
      </c>
      <c r="P1784" s="3">
        <f xml:space="preserve"> L1784 * M1784</f>
        <v>101.94</v>
      </c>
    </row>
    <row r="1785" spans="1:16" x14ac:dyDescent="0.25">
      <c r="A1785" s="2">
        <v>1119</v>
      </c>
      <c r="B1785" s="3" t="s">
        <v>2127</v>
      </c>
      <c r="C1785" s="3" t="s">
        <v>2128</v>
      </c>
      <c r="D1785" s="3" t="s">
        <v>179</v>
      </c>
      <c r="E1785" s="3" t="s">
        <v>141</v>
      </c>
      <c r="F1785" s="4">
        <v>62711</v>
      </c>
      <c r="G1785" s="2">
        <v>2416</v>
      </c>
      <c r="H1785" s="5">
        <v>44351</v>
      </c>
      <c r="I1785" s="5" t="str">
        <f>TEXT(H1785, "d")</f>
        <v>4</v>
      </c>
      <c r="J1785" s="5" t="str">
        <f>TEXT(H1785, "mmm")</f>
        <v>Jun</v>
      </c>
      <c r="K1785" s="5" t="str">
        <f>TEXT(H1785, "yyyy")</f>
        <v>2021</v>
      </c>
      <c r="L1785" s="4">
        <v>5</v>
      </c>
      <c r="M1785" s="4">
        <v>250</v>
      </c>
      <c r="N1785" s="3" t="s">
        <v>82</v>
      </c>
      <c r="O1785" s="3" t="s">
        <v>59</v>
      </c>
      <c r="P1785" s="3">
        <f xml:space="preserve"> L1785 * M1785</f>
        <v>1250</v>
      </c>
    </row>
    <row r="1786" spans="1:16" x14ac:dyDescent="0.25">
      <c r="A1786" s="2">
        <v>1120</v>
      </c>
      <c r="B1786" s="3" t="s">
        <v>2129</v>
      </c>
      <c r="C1786" s="3" t="s">
        <v>2130</v>
      </c>
      <c r="D1786" s="3" t="s">
        <v>140</v>
      </c>
      <c r="E1786" s="3" t="s">
        <v>141</v>
      </c>
      <c r="F1786" s="4">
        <v>60674</v>
      </c>
      <c r="G1786" s="2">
        <v>914</v>
      </c>
      <c r="H1786" s="5">
        <v>44025</v>
      </c>
      <c r="I1786" s="5" t="str">
        <f>TEXT(H1786, "d")</f>
        <v>13</v>
      </c>
      <c r="J1786" s="5" t="str">
        <f>TEXT(H1786, "mmm")</f>
        <v>Jul</v>
      </c>
      <c r="K1786" s="5" t="str">
        <f>TEXT(H1786, "yyyy")</f>
        <v>2020</v>
      </c>
      <c r="L1786" s="4">
        <v>2</v>
      </c>
      <c r="M1786" s="4">
        <v>34.99</v>
      </c>
      <c r="N1786" s="3" t="s">
        <v>111</v>
      </c>
      <c r="O1786" s="3" t="s">
        <v>17</v>
      </c>
      <c r="P1786" s="3">
        <f xml:space="preserve"> L1786 * M1786</f>
        <v>69.98</v>
      </c>
    </row>
    <row r="1787" spans="1:16" x14ac:dyDescent="0.25">
      <c r="A1787" s="2">
        <v>1121</v>
      </c>
      <c r="B1787" s="3" t="s">
        <v>2131</v>
      </c>
      <c r="C1787" s="3" t="s">
        <v>2132</v>
      </c>
      <c r="D1787" s="3" t="s">
        <v>878</v>
      </c>
      <c r="E1787" s="3" t="s">
        <v>81</v>
      </c>
      <c r="F1787" s="4">
        <v>33190</v>
      </c>
      <c r="G1787" s="2">
        <v>896</v>
      </c>
      <c r="H1787" s="5">
        <v>44022</v>
      </c>
      <c r="I1787" s="5" t="str">
        <f>TEXT(H1787, "d")</f>
        <v>10</v>
      </c>
      <c r="J1787" s="5" t="str">
        <f>TEXT(H1787, "mmm")</f>
        <v>Jul</v>
      </c>
      <c r="K1787" s="5" t="str">
        <f>TEXT(H1787, "yyyy")</f>
        <v>2020</v>
      </c>
      <c r="L1787" s="4">
        <v>3</v>
      </c>
      <c r="M1787" s="4">
        <v>89.95</v>
      </c>
      <c r="N1787" s="3" t="s">
        <v>43</v>
      </c>
      <c r="O1787" s="3" t="s">
        <v>44</v>
      </c>
      <c r="P1787" s="3">
        <f xml:space="preserve"> L1787 * M1787</f>
        <v>269.85000000000002</v>
      </c>
    </row>
    <row r="1788" spans="1:16" x14ac:dyDescent="0.25">
      <c r="A1788" s="2">
        <v>1121</v>
      </c>
      <c r="B1788" s="3" t="s">
        <v>2131</v>
      </c>
      <c r="C1788" s="3" t="s">
        <v>2132</v>
      </c>
      <c r="D1788" s="3" t="s">
        <v>878</v>
      </c>
      <c r="E1788" s="3" t="s">
        <v>81</v>
      </c>
      <c r="F1788" s="4">
        <v>33190</v>
      </c>
      <c r="G1788" s="2">
        <v>948</v>
      </c>
      <c r="H1788" s="5">
        <v>44033</v>
      </c>
      <c r="I1788" s="5" t="str">
        <f>TEXT(H1788, "d")</f>
        <v>21</v>
      </c>
      <c r="J1788" s="5" t="str">
        <f>TEXT(H1788, "mmm")</f>
        <v>Jul</v>
      </c>
      <c r="K1788" s="5" t="str">
        <f>TEXT(H1788, "yyyy")</f>
        <v>2020</v>
      </c>
      <c r="L1788" s="4">
        <v>4</v>
      </c>
      <c r="M1788" s="4">
        <v>189</v>
      </c>
      <c r="N1788" s="3" t="s">
        <v>116</v>
      </c>
      <c r="O1788" s="3" t="s">
        <v>106</v>
      </c>
      <c r="P1788" s="3">
        <f xml:space="preserve"> L1788 * M1788</f>
        <v>756</v>
      </c>
    </row>
    <row r="1789" spans="1:16" x14ac:dyDescent="0.25">
      <c r="A1789" s="2">
        <v>1121</v>
      </c>
      <c r="B1789" s="3" t="s">
        <v>2131</v>
      </c>
      <c r="C1789" s="3" t="s">
        <v>2132</v>
      </c>
      <c r="D1789" s="3" t="s">
        <v>878</v>
      </c>
      <c r="E1789" s="3" t="s">
        <v>81</v>
      </c>
      <c r="F1789" s="4">
        <v>33190</v>
      </c>
      <c r="G1789" s="2">
        <v>1073</v>
      </c>
      <c r="H1789" s="5">
        <v>44062</v>
      </c>
      <c r="I1789" s="5" t="str">
        <f>TEXT(H1789, "d")</f>
        <v>19</v>
      </c>
      <c r="J1789" s="5" t="str">
        <f>TEXT(H1789, "mmm")</f>
        <v>Aug</v>
      </c>
      <c r="K1789" s="5" t="str">
        <f>TEXT(H1789, "yyyy")</f>
        <v>2020</v>
      </c>
      <c r="L1789" s="4">
        <v>4</v>
      </c>
      <c r="M1789" s="4">
        <v>549</v>
      </c>
      <c r="N1789" s="3" t="s">
        <v>253</v>
      </c>
      <c r="O1789" s="3" t="s">
        <v>30</v>
      </c>
      <c r="P1789" s="3">
        <f xml:space="preserve"> L1789 * M1789</f>
        <v>2196</v>
      </c>
    </row>
    <row r="1790" spans="1:16" x14ac:dyDescent="0.25">
      <c r="A1790" s="2">
        <v>1122</v>
      </c>
      <c r="B1790" s="3" t="s">
        <v>2133</v>
      </c>
      <c r="C1790" s="3" t="s">
        <v>2134</v>
      </c>
      <c r="D1790" s="3" t="s">
        <v>884</v>
      </c>
      <c r="E1790" s="3" t="s">
        <v>400</v>
      </c>
      <c r="F1790" s="4">
        <v>40546</v>
      </c>
      <c r="G1790" s="2">
        <v>1063</v>
      </c>
      <c r="H1790" s="5">
        <v>44060</v>
      </c>
      <c r="I1790" s="5" t="str">
        <f>TEXT(H1790, "d")</f>
        <v>17</v>
      </c>
      <c r="J1790" s="5" t="str">
        <f>TEXT(H1790, "mmm")</f>
        <v>Aug</v>
      </c>
      <c r="K1790" s="5" t="str">
        <f>TEXT(H1790, "yyyy")</f>
        <v>2020</v>
      </c>
      <c r="L1790" s="4">
        <v>4</v>
      </c>
      <c r="M1790" s="4">
        <v>8.99</v>
      </c>
      <c r="N1790" s="3" t="s">
        <v>271</v>
      </c>
      <c r="O1790" s="3" t="s">
        <v>19</v>
      </c>
      <c r="P1790" s="3">
        <f xml:space="preserve"> L1790 * M1790</f>
        <v>35.96</v>
      </c>
    </row>
    <row r="1791" spans="1:16" x14ac:dyDescent="0.25">
      <c r="A1791" s="2">
        <v>1123</v>
      </c>
      <c r="B1791" s="3" t="s">
        <v>2135</v>
      </c>
      <c r="C1791" s="3" t="s">
        <v>2136</v>
      </c>
      <c r="D1791" s="3" t="s">
        <v>570</v>
      </c>
      <c r="E1791" s="3" t="s">
        <v>571</v>
      </c>
      <c r="F1791" s="4">
        <v>84140</v>
      </c>
      <c r="G1791" s="2">
        <v>67</v>
      </c>
      <c r="H1791" s="5">
        <v>43844</v>
      </c>
      <c r="I1791" s="5" t="str">
        <f>TEXT(H1791, "d")</f>
        <v>14</v>
      </c>
      <c r="J1791" s="5" t="str">
        <f>TEXT(H1791, "mmm")</f>
        <v>Jan</v>
      </c>
      <c r="K1791" s="5" t="str">
        <f>TEXT(H1791, "yyyy")</f>
        <v>2020</v>
      </c>
      <c r="L1791" s="4">
        <v>2</v>
      </c>
      <c r="M1791" s="4">
        <v>14.99</v>
      </c>
      <c r="N1791" s="3" t="s">
        <v>143</v>
      </c>
      <c r="O1791" s="3" t="s">
        <v>37</v>
      </c>
      <c r="P1791" s="3">
        <f xml:space="preserve"> L1791 * M1791</f>
        <v>29.98</v>
      </c>
    </row>
    <row r="1792" spans="1:16" x14ac:dyDescent="0.25">
      <c r="A1792" s="2">
        <v>1123</v>
      </c>
      <c r="B1792" s="3" t="s">
        <v>2135</v>
      </c>
      <c r="C1792" s="3" t="s">
        <v>2136</v>
      </c>
      <c r="D1792" s="3" t="s">
        <v>570</v>
      </c>
      <c r="E1792" s="3" t="s">
        <v>571</v>
      </c>
      <c r="F1792" s="4">
        <v>84140</v>
      </c>
      <c r="G1792" s="2">
        <v>235</v>
      </c>
      <c r="H1792" s="5">
        <v>43877</v>
      </c>
      <c r="I1792" s="5" t="str">
        <f>TEXT(H1792, "d")</f>
        <v>16</v>
      </c>
      <c r="J1792" s="5" t="str">
        <f>TEXT(H1792, "mmm")</f>
        <v>Feb</v>
      </c>
      <c r="K1792" s="5" t="str">
        <f>TEXT(H1792, "yyyy")</f>
        <v>2020</v>
      </c>
      <c r="L1792" s="4">
        <v>3</v>
      </c>
      <c r="M1792" s="4">
        <v>29.99</v>
      </c>
      <c r="N1792" s="3" t="s">
        <v>155</v>
      </c>
      <c r="O1792" s="3" t="s">
        <v>17</v>
      </c>
      <c r="P1792" s="3">
        <f xml:space="preserve"> L1792 * M1792</f>
        <v>89.97</v>
      </c>
    </row>
    <row r="1793" spans="1:16" x14ac:dyDescent="0.25">
      <c r="A1793" s="2">
        <v>1124</v>
      </c>
      <c r="B1793" s="3" t="s">
        <v>536</v>
      </c>
      <c r="C1793" s="3" t="s">
        <v>2137</v>
      </c>
      <c r="D1793" s="3" t="s">
        <v>2138</v>
      </c>
      <c r="E1793" s="3" t="s">
        <v>81</v>
      </c>
      <c r="F1793" s="4">
        <v>34290</v>
      </c>
      <c r="G1793" s="2">
        <v>2275</v>
      </c>
      <c r="H1793" s="5">
        <v>44319</v>
      </c>
      <c r="I1793" s="5" t="str">
        <f>TEXT(H1793, "d")</f>
        <v>3</v>
      </c>
      <c r="J1793" s="5" t="str">
        <f>TEXT(H1793, "mmm")</f>
        <v>May</v>
      </c>
      <c r="K1793" s="5" t="str">
        <f>TEXT(H1793, "yyyy")</f>
        <v>2021</v>
      </c>
      <c r="L1793" s="4">
        <v>3</v>
      </c>
      <c r="M1793" s="4">
        <v>23.99</v>
      </c>
      <c r="N1793" s="3" t="s">
        <v>49</v>
      </c>
      <c r="O1793" s="3" t="s">
        <v>37</v>
      </c>
      <c r="P1793" s="3">
        <f xml:space="preserve"> L1793 * M1793</f>
        <v>71.97</v>
      </c>
    </row>
    <row r="1794" spans="1:16" x14ac:dyDescent="0.25">
      <c r="A1794" s="2">
        <v>1125</v>
      </c>
      <c r="B1794" s="3" t="s">
        <v>2139</v>
      </c>
      <c r="C1794" s="3" t="s">
        <v>2140</v>
      </c>
      <c r="D1794" s="3" t="s">
        <v>1161</v>
      </c>
      <c r="E1794" s="3" t="s">
        <v>81</v>
      </c>
      <c r="F1794" s="4">
        <v>33805</v>
      </c>
      <c r="G1794" s="2">
        <v>598</v>
      </c>
      <c r="H1794" s="5">
        <v>43960</v>
      </c>
      <c r="I1794" s="5" t="str">
        <f>TEXT(H1794, "d")</f>
        <v>9</v>
      </c>
      <c r="J1794" s="5" t="str">
        <f>TEXT(H1794, "mmm")</f>
        <v>May</v>
      </c>
      <c r="K1794" s="5" t="str">
        <f>TEXT(H1794, "yyyy")</f>
        <v>2020</v>
      </c>
      <c r="L1794" s="4">
        <v>2</v>
      </c>
      <c r="M1794" s="4">
        <v>189</v>
      </c>
      <c r="N1794" s="3" t="s">
        <v>166</v>
      </c>
      <c r="O1794" s="3" t="s">
        <v>106</v>
      </c>
      <c r="P1794" s="3">
        <f xml:space="preserve"> L1794 * M1794</f>
        <v>378</v>
      </c>
    </row>
    <row r="1795" spans="1:16" x14ac:dyDescent="0.25">
      <c r="A1795" s="2">
        <v>1125</v>
      </c>
      <c r="B1795" s="3" t="s">
        <v>2139</v>
      </c>
      <c r="C1795" s="3" t="s">
        <v>2140</v>
      </c>
      <c r="D1795" s="3" t="s">
        <v>1161</v>
      </c>
      <c r="E1795" s="3" t="s">
        <v>81</v>
      </c>
      <c r="F1795" s="4">
        <v>33805</v>
      </c>
      <c r="G1795" s="2">
        <v>2926</v>
      </c>
      <c r="H1795" s="5">
        <v>44463</v>
      </c>
      <c r="I1795" s="5" t="str">
        <f>TEXT(H1795, "d")</f>
        <v>24</v>
      </c>
      <c r="J1795" s="5" t="str">
        <f>TEXT(H1795, "mmm")</f>
        <v>Sep</v>
      </c>
      <c r="K1795" s="5" t="str">
        <f>TEXT(H1795, "yyyy")</f>
        <v>2021</v>
      </c>
      <c r="L1795" s="4">
        <v>2</v>
      </c>
      <c r="M1795" s="4">
        <v>7.99</v>
      </c>
      <c r="N1795" s="3" t="s">
        <v>185</v>
      </c>
      <c r="O1795" s="3" t="s">
        <v>19</v>
      </c>
      <c r="P1795" s="3">
        <f xml:space="preserve"> L1795 * M1795</f>
        <v>15.98</v>
      </c>
    </row>
    <row r="1796" spans="1:16" x14ac:dyDescent="0.25">
      <c r="A1796" s="2">
        <v>1126</v>
      </c>
      <c r="B1796" s="3" t="s">
        <v>2141</v>
      </c>
      <c r="C1796" s="3" t="s">
        <v>2142</v>
      </c>
      <c r="D1796" s="3" t="s">
        <v>878</v>
      </c>
      <c r="E1796" s="3" t="s">
        <v>81</v>
      </c>
      <c r="F1796" s="4">
        <v>33129</v>
      </c>
      <c r="G1796" s="2">
        <v>3280</v>
      </c>
      <c r="H1796" s="5">
        <v>44548</v>
      </c>
      <c r="I1796" s="5" t="str">
        <f>TEXT(H1796, "d")</f>
        <v>18</v>
      </c>
      <c r="J1796" s="5" t="str">
        <f>TEXT(H1796, "mmm")</f>
        <v>Dec</v>
      </c>
      <c r="K1796" s="5" t="str">
        <f>TEXT(H1796, "yyyy")</f>
        <v>2021</v>
      </c>
      <c r="L1796" s="4">
        <v>4</v>
      </c>
      <c r="M1796" s="4">
        <v>34.99</v>
      </c>
      <c r="N1796" s="3" t="s">
        <v>111</v>
      </c>
      <c r="O1796" s="3" t="s">
        <v>17</v>
      </c>
      <c r="P1796" s="3">
        <f xml:space="preserve"> L1796 * M1796</f>
        <v>139.96</v>
      </c>
    </row>
    <row r="1797" spans="1:16" x14ac:dyDescent="0.25">
      <c r="A1797" s="2">
        <v>1128</v>
      </c>
      <c r="B1797" s="3" t="s">
        <v>2143</v>
      </c>
      <c r="C1797" s="3" t="s">
        <v>1700</v>
      </c>
      <c r="D1797" s="3" t="s">
        <v>1267</v>
      </c>
      <c r="E1797" s="3" t="s">
        <v>162</v>
      </c>
      <c r="F1797" s="4">
        <v>44511</v>
      </c>
      <c r="G1797" s="2">
        <v>1229</v>
      </c>
      <c r="H1797" s="5">
        <v>44093</v>
      </c>
      <c r="I1797" s="5" t="str">
        <f>TEXT(H1797, "d")</f>
        <v>19</v>
      </c>
      <c r="J1797" s="5" t="str">
        <f>TEXT(H1797, "mmm")</f>
        <v>Sep</v>
      </c>
      <c r="K1797" s="5" t="str">
        <f>TEXT(H1797, "yyyy")</f>
        <v>2020</v>
      </c>
      <c r="L1797" s="4">
        <v>1</v>
      </c>
      <c r="M1797" s="4">
        <v>19.989999999999998</v>
      </c>
      <c r="N1797" s="3" t="s">
        <v>493</v>
      </c>
      <c r="O1797" s="3" t="s">
        <v>37</v>
      </c>
      <c r="P1797" s="3">
        <f xml:space="preserve"> L1797 * M1797</f>
        <v>19.989999999999998</v>
      </c>
    </row>
    <row r="1798" spans="1:16" x14ac:dyDescent="0.25">
      <c r="A1798" s="2">
        <v>1128</v>
      </c>
      <c r="B1798" s="3" t="s">
        <v>2143</v>
      </c>
      <c r="C1798" s="3" t="s">
        <v>1700</v>
      </c>
      <c r="D1798" s="3" t="s">
        <v>1267</v>
      </c>
      <c r="E1798" s="3" t="s">
        <v>162</v>
      </c>
      <c r="F1798" s="4">
        <v>44511</v>
      </c>
      <c r="G1798" s="2">
        <v>2089</v>
      </c>
      <c r="H1798" s="5">
        <v>44280</v>
      </c>
      <c r="I1798" s="5" t="str">
        <f>TEXT(H1798, "d")</f>
        <v>25</v>
      </c>
      <c r="J1798" s="5" t="str">
        <f>TEXT(H1798, "mmm")</f>
        <v>Mar</v>
      </c>
      <c r="K1798" s="5" t="str">
        <f>TEXT(H1798, "yyyy")</f>
        <v>2021</v>
      </c>
      <c r="L1798" s="4">
        <v>5</v>
      </c>
      <c r="M1798" s="4">
        <v>450</v>
      </c>
      <c r="N1798" s="3" t="s">
        <v>282</v>
      </c>
      <c r="O1798" s="3" t="s">
        <v>59</v>
      </c>
      <c r="P1798" s="3">
        <f xml:space="preserve"> L1798 * M1798</f>
        <v>2250</v>
      </c>
    </row>
    <row r="1799" spans="1:16" x14ac:dyDescent="0.25">
      <c r="A1799" s="2">
        <v>1130</v>
      </c>
      <c r="B1799" s="3" t="s">
        <v>2144</v>
      </c>
      <c r="C1799" s="3" t="s">
        <v>2145</v>
      </c>
      <c r="D1799" s="3" t="s">
        <v>860</v>
      </c>
      <c r="E1799" s="3" t="s">
        <v>110</v>
      </c>
      <c r="F1799" s="4">
        <v>50936</v>
      </c>
      <c r="G1799" s="2">
        <v>2013</v>
      </c>
      <c r="H1799" s="5">
        <v>44262</v>
      </c>
      <c r="I1799" s="5" t="str">
        <f>TEXT(H1799, "d")</f>
        <v>7</v>
      </c>
      <c r="J1799" s="5" t="str">
        <f>TEXT(H1799, "mmm")</f>
        <v>Mar</v>
      </c>
      <c r="K1799" s="5" t="str">
        <f>TEXT(H1799, "yyyy")</f>
        <v>2021</v>
      </c>
      <c r="L1799" s="4">
        <v>4</v>
      </c>
      <c r="M1799" s="4">
        <v>14.99</v>
      </c>
      <c r="N1799" s="3" t="s">
        <v>143</v>
      </c>
      <c r="O1799" s="3" t="s">
        <v>37</v>
      </c>
      <c r="P1799" s="3">
        <f xml:space="preserve"> L1799 * M1799</f>
        <v>59.96</v>
      </c>
    </row>
    <row r="1800" spans="1:16" x14ac:dyDescent="0.25">
      <c r="A1800" s="2">
        <v>1131</v>
      </c>
      <c r="B1800" s="3" t="s">
        <v>2146</v>
      </c>
      <c r="C1800" s="3" t="s">
        <v>2147</v>
      </c>
      <c r="D1800" s="3" t="s">
        <v>1198</v>
      </c>
      <c r="E1800" s="3" t="s">
        <v>201</v>
      </c>
      <c r="F1800" s="4">
        <v>48505</v>
      </c>
      <c r="G1800" s="2">
        <v>2015</v>
      </c>
      <c r="H1800" s="5">
        <v>44262</v>
      </c>
      <c r="I1800" s="5" t="str">
        <f>TEXT(H1800, "d")</f>
        <v>7</v>
      </c>
      <c r="J1800" s="5" t="str">
        <f>TEXT(H1800, "mmm")</f>
        <v>Mar</v>
      </c>
      <c r="K1800" s="5" t="str">
        <f>TEXT(H1800, "yyyy")</f>
        <v>2021</v>
      </c>
      <c r="L1800" s="4">
        <v>4</v>
      </c>
      <c r="M1800" s="4">
        <v>11.99</v>
      </c>
      <c r="N1800" s="3" t="s">
        <v>62</v>
      </c>
      <c r="O1800" s="3" t="s">
        <v>19</v>
      </c>
      <c r="P1800" s="3">
        <f xml:space="preserve"> L1800 * M1800</f>
        <v>47.96</v>
      </c>
    </row>
    <row r="1801" spans="1:16" x14ac:dyDescent="0.25">
      <c r="A1801" s="2">
        <v>1131</v>
      </c>
      <c r="B1801" s="3" t="s">
        <v>2146</v>
      </c>
      <c r="C1801" s="3" t="s">
        <v>2147</v>
      </c>
      <c r="D1801" s="3" t="s">
        <v>1198</v>
      </c>
      <c r="E1801" s="3" t="s">
        <v>201</v>
      </c>
      <c r="F1801" s="4">
        <v>48505</v>
      </c>
      <c r="G1801" s="2">
        <v>2498</v>
      </c>
      <c r="H1801" s="5">
        <v>44366</v>
      </c>
      <c r="I1801" s="5" t="str">
        <f>TEXT(H1801, "d")</f>
        <v>19</v>
      </c>
      <c r="J1801" s="5" t="str">
        <f>TEXT(H1801, "mmm")</f>
        <v>Jun</v>
      </c>
      <c r="K1801" s="5" t="str">
        <f>TEXT(H1801, "yyyy")</f>
        <v>2021</v>
      </c>
      <c r="L1801" s="4">
        <v>2</v>
      </c>
      <c r="M1801" s="4">
        <v>4.99</v>
      </c>
      <c r="N1801" s="3" t="s">
        <v>117</v>
      </c>
      <c r="O1801" s="3" t="s">
        <v>19</v>
      </c>
      <c r="P1801" s="3">
        <f xml:space="preserve"> L1801 * M1801</f>
        <v>9.98</v>
      </c>
    </row>
    <row r="1802" spans="1:16" x14ac:dyDescent="0.25">
      <c r="A1802" s="2">
        <v>1132</v>
      </c>
      <c r="B1802" s="3" t="s">
        <v>2148</v>
      </c>
      <c r="C1802" s="3" t="s">
        <v>2149</v>
      </c>
      <c r="D1802" s="3" t="s">
        <v>74</v>
      </c>
      <c r="E1802" s="3" t="s">
        <v>75</v>
      </c>
      <c r="F1802" s="4">
        <v>23260</v>
      </c>
      <c r="G1802" s="2">
        <v>653</v>
      </c>
      <c r="H1802" s="5">
        <v>43970</v>
      </c>
      <c r="I1802" s="5" t="str">
        <f>TEXT(H1802, "d")</f>
        <v>19</v>
      </c>
      <c r="J1802" s="5" t="str">
        <f>TEXT(H1802, "mmm")</f>
        <v>May</v>
      </c>
      <c r="K1802" s="5" t="str">
        <f>TEXT(H1802, "yyyy")</f>
        <v>2020</v>
      </c>
      <c r="L1802" s="4">
        <v>3</v>
      </c>
      <c r="M1802" s="4">
        <v>54</v>
      </c>
      <c r="N1802" s="3" t="s">
        <v>83</v>
      </c>
      <c r="O1802" s="3" t="s">
        <v>44</v>
      </c>
      <c r="P1802" s="3">
        <f xml:space="preserve"> L1802 * M1802</f>
        <v>162</v>
      </c>
    </row>
    <row r="1803" spans="1:16" x14ac:dyDescent="0.25">
      <c r="A1803" s="2">
        <v>1132</v>
      </c>
      <c r="B1803" s="3" t="s">
        <v>2148</v>
      </c>
      <c r="C1803" s="3" t="s">
        <v>2149</v>
      </c>
      <c r="D1803" s="3" t="s">
        <v>74</v>
      </c>
      <c r="E1803" s="3" t="s">
        <v>75</v>
      </c>
      <c r="F1803" s="4">
        <v>23260</v>
      </c>
      <c r="G1803" s="2">
        <v>2988</v>
      </c>
      <c r="H1803" s="5">
        <v>44479</v>
      </c>
      <c r="I1803" s="5" t="str">
        <f>TEXT(H1803, "d")</f>
        <v>10</v>
      </c>
      <c r="J1803" s="5" t="str">
        <f>TEXT(H1803, "mmm")</f>
        <v>Oct</v>
      </c>
      <c r="K1803" s="5" t="str">
        <f>TEXT(H1803, "yyyy")</f>
        <v>2021</v>
      </c>
      <c r="L1803" s="4">
        <v>2</v>
      </c>
      <c r="M1803" s="4">
        <v>29.99</v>
      </c>
      <c r="N1803" s="3" t="s">
        <v>155</v>
      </c>
      <c r="O1803" s="3" t="s">
        <v>17</v>
      </c>
      <c r="P1803" s="3">
        <f xml:space="preserve"> L1803 * M1803</f>
        <v>59.98</v>
      </c>
    </row>
    <row r="1804" spans="1:16" x14ac:dyDescent="0.25">
      <c r="A1804" s="2">
        <v>1133</v>
      </c>
      <c r="B1804" s="3" t="s">
        <v>1974</v>
      </c>
      <c r="C1804" s="3" t="s">
        <v>2150</v>
      </c>
      <c r="D1804" s="3" t="s">
        <v>399</v>
      </c>
      <c r="E1804" s="3" t="s">
        <v>400</v>
      </c>
      <c r="F1804" s="4">
        <v>40256</v>
      </c>
      <c r="G1804" s="2">
        <v>1376</v>
      </c>
      <c r="H1804" s="5">
        <v>44124</v>
      </c>
      <c r="I1804" s="5" t="str">
        <f>TEXT(H1804, "d")</f>
        <v>20</v>
      </c>
      <c r="J1804" s="5" t="str">
        <f>TEXT(H1804, "mmm")</f>
        <v>Oct</v>
      </c>
      <c r="K1804" s="5" t="str">
        <f>TEXT(H1804, "yyyy")</f>
        <v>2020</v>
      </c>
      <c r="L1804" s="4">
        <v>6</v>
      </c>
      <c r="M1804" s="4">
        <v>699</v>
      </c>
      <c r="N1804" s="3" t="s">
        <v>502</v>
      </c>
      <c r="O1804" s="3" t="s">
        <v>30</v>
      </c>
      <c r="P1804" s="3">
        <f xml:space="preserve"> L1804 * M1804</f>
        <v>4194</v>
      </c>
    </row>
    <row r="1805" spans="1:16" x14ac:dyDescent="0.25">
      <c r="A1805" s="2">
        <v>1135</v>
      </c>
      <c r="B1805" s="3" t="s">
        <v>1453</v>
      </c>
      <c r="C1805" s="3" t="s">
        <v>2151</v>
      </c>
      <c r="D1805" s="3" t="s">
        <v>884</v>
      </c>
      <c r="E1805" s="3" t="s">
        <v>400</v>
      </c>
      <c r="F1805" s="4">
        <v>40591</v>
      </c>
      <c r="G1805" s="2">
        <v>413</v>
      </c>
      <c r="H1805" s="5">
        <v>43918</v>
      </c>
      <c r="I1805" s="5" t="str">
        <f>TEXT(H1805, "d")</f>
        <v>28</v>
      </c>
      <c r="J1805" s="5" t="str">
        <f>TEXT(H1805, "mmm")</f>
        <v>Mar</v>
      </c>
      <c r="K1805" s="5" t="str">
        <f>TEXT(H1805, "yyyy")</f>
        <v>2020</v>
      </c>
      <c r="L1805" s="4">
        <v>5</v>
      </c>
      <c r="M1805" s="4">
        <v>599</v>
      </c>
      <c r="N1805" s="3" t="s">
        <v>89</v>
      </c>
      <c r="O1805" s="3" t="s">
        <v>30</v>
      </c>
      <c r="P1805" s="3">
        <f xml:space="preserve"> L1805 * M1805</f>
        <v>2995</v>
      </c>
    </row>
    <row r="1806" spans="1:16" x14ac:dyDescent="0.25">
      <c r="A1806" s="2">
        <v>1135</v>
      </c>
      <c r="B1806" s="3" t="s">
        <v>1453</v>
      </c>
      <c r="C1806" s="3" t="s">
        <v>2151</v>
      </c>
      <c r="D1806" s="3" t="s">
        <v>884</v>
      </c>
      <c r="E1806" s="3" t="s">
        <v>400</v>
      </c>
      <c r="F1806" s="4">
        <v>40591</v>
      </c>
      <c r="G1806" s="2">
        <v>1836</v>
      </c>
      <c r="H1806" s="5">
        <v>44225</v>
      </c>
      <c r="I1806" s="5" t="str">
        <f>TEXT(H1806, "d")</f>
        <v>29</v>
      </c>
      <c r="J1806" s="5" t="str">
        <f>TEXT(H1806, "mmm")</f>
        <v>Jan</v>
      </c>
      <c r="K1806" s="5" t="str">
        <f>TEXT(H1806, "yyyy")</f>
        <v>2021</v>
      </c>
      <c r="L1806" s="4">
        <v>2</v>
      </c>
      <c r="M1806" s="4">
        <v>23.99</v>
      </c>
      <c r="N1806" s="3" t="s">
        <v>76</v>
      </c>
      <c r="O1806" s="3" t="s">
        <v>37</v>
      </c>
      <c r="P1806" s="3">
        <f xml:space="preserve"> L1806 * M1806</f>
        <v>47.98</v>
      </c>
    </row>
    <row r="1807" spans="1:16" x14ac:dyDescent="0.25">
      <c r="A1807" s="2">
        <v>1136</v>
      </c>
      <c r="B1807" s="3" t="s">
        <v>2152</v>
      </c>
      <c r="C1807" s="3" t="s">
        <v>2153</v>
      </c>
      <c r="D1807" s="3" t="s">
        <v>509</v>
      </c>
      <c r="E1807" s="3" t="s">
        <v>162</v>
      </c>
      <c r="F1807" s="4">
        <v>43605</v>
      </c>
      <c r="G1807" s="2">
        <v>152</v>
      </c>
      <c r="H1807" s="5">
        <v>43861</v>
      </c>
      <c r="I1807" s="5" t="str">
        <f>TEXT(H1807, "d")</f>
        <v>31</v>
      </c>
      <c r="J1807" s="5" t="str">
        <f>TEXT(H1807, "mmm")</f>
        <v>Jan</v>
      </c>
      <c r="K1807" s="5" t="str">
        <f>TEXT(H1807, "yyyy")</f>
        <v>2020</v>
      </c>
      <c r="L1807" s="4">
        <v>4</v>
      </c>
      <c r="M1807" s="4">
        <v>24.95</v>
      </c>
      <c r="N1807" s="3" t="s">
        <v>181</v>
      </c>
      <c r="O1807" s="3" t="s">
        <v>37</v>
      </c>
      <c r="P1807" s="3">
        <f xml:space="preserve"> L1807 * M1807</f>
        <v>99.8</v>
      </c>
    </row>
    <row r="1808" spans="1:16" x14ac:dyDescent="0.25">
      <c r="A1808" s="2">
        <v>1136</v>
      </c>
      <c r="B1808" s="3" t="s">
        <v>2152</v>
      </c>
      <c r="C1808" s="3" t="s">
        <v>2153</v>
      </c>
      <c r="D1808" s="3" t="s">
        <v>509</v>
      </c>
      <c r="E1808" s="3" t="s">
        <v>162</v>
      </c>
      <c r="F1808" s="4">
        <v>43605</v>
      </c>
      <c r="G1808" s="2">
        <v>2801</v>
      </c>
      <c r="H1808" s="5">
        <v>44432</v>
      </c>
      <c r="I1808" s="5" t="str">
        <f>TEXT(H1808, "d")</f>
        <v>24</v>
      </c>
      <c r="J1808" s="5" t="str">
        <f>TEXT(H1808, "mmm")</f>
        <v>Aug</v>
      </c>
      <c r="K1808" s="5" t="str">
        <f>TEXT(H1808, "yyyy")</f>
        <v>2021</v>
      </c>
      <c r="L1808" s="4">
        <v>4</v>
      </c>
      <c r="M1808" s="4">
        <v>7.99</v>
      </c>
      <c r="N1808" s="3" t="s">
        <v>185</v>
      </c>
      <c r="O1808" s="3" t="s">
        <v>19</v>
      </c>
      <c r="P1808" s="3">
        <f xml:space="preserve"> L1808 * M1808</f>
        <v>31.96</v>
      </c>
    </row>
    <row r="1809" spans="1:16" x14ac:dyDescent="0.25">
      <c r="A1809" s="2">
        <v>1137</v>
      </c>
      <c r="B1809" s="3" t="s">
        <v>2154</v>
      </c>
      <c r="C1809" s="3" t="s">
        <v>2155</v>
      </c>
      <c r="D1809" s="3" t="s">
        <v>2156</v>
      </c>
      <c r="E1809" s="3" t="s">
        <v>87</v>
      </c>
      <c r="F1809" s="4">
        <v>20892</v>
      </c>
      <c r="G1809" s="2">
        <v>3105</v>
      </c>
      <c r="H1809" s="5">
        <v>44507</v>
      </c>
      <c r="I1809" s="5" t="str">
        <f>TEXT(H1809, "d")</f>
        <v>7</v>
      </c>
      <c r="J1809" s="5" t="str">
        <f>TEXT(H1809, "mmm")</f>
        <v>Nov</v>
      </c>
      <c r="K1809" s="5" t="str">
        <f>TEXT(H1809, "yyyy")</f>
        <v>2021</v>
      </c>
      <c r="L1809" s="4">
        <v>2</v>
      </c>
      <c r="M1809" s="4">
        <v>58.95</v>
      </c>
      <c r="N1809" s="3" t="s">
        <v>301</v>
      </c>
      <c r="O1809" s="3" t="s">
        <v>44</v>
      </c>
      <c r="P1809" s="3">
        <f xml:space="preserve"> L1809 * M1809</f>
        <v>117.9</v>
      </c>
    </row>
    <row r="1810" spans="1:16" x14ac:dyDescent="0.25">
      <c r="A1810" s="2">
        <v>1138</v>
      </c>
      <c r="B1810" s="3" t="s">
        <v>2157</v>
      </c>
      <c r="C1810" s="3" t="s">
        <v>2158</v>
      </c>
      <c r="D1810" s="3" t="s">
        <v>339</v>
      </c>
      <c r="E1810" s="3" t="s">
        <v>34</v>
      </c>
      <c r="F1810" s="4">
        <v>78225</v>
      </c>
      <c r="G1810" s="2">
        <v>2505</v>
      </c>
      <c r="H1810" s="5">
        <v>44368</v>
      </c>
      <c r="I1810" s="5" t="str">
        <f>TEXT(H1810, "d")</f>
        <v>21</v>
      </c>
      <c r="J1810" s="5" t="str">
        <f>TEXT(H1810, "mmm")</f>
        <v>Jun</v>
      </c>
      <c r="K1810" s="5" t="str">
        <f>TEXT(H1810, "yyyy")</f>
        <v>2021</v>
      </c>
      <c r="L1810" s="4">
        <v>5</v>
      </c>
      <c r="M1810" s="4">
        <v>11.99</v>
      </c>
      <c r="N1810" s="3" t="s">
        <v>62</v>
      </c>
      <c r="O1810" s="3" t="s">
        <v>19</v>
      </c>
      <c r="P1810" s="3">
        <f xml:space="preserve"> L1810 * M1810</f>
        <v>59.95</v>
      </c>
    </row>
    <row r="1811" spans="1:16" x14ac:dyDescent="0.25">
      <c r="A1811" s="2">
        <v>1139</v>
      </c>
      <c r="B1811" s="3" t="s">
        <v>2159</v>
      </c>
      <c r="C1811" s="3" t="s">
        <v>2160</v>
      </c>
      <c r="D1811" s="3" t="s">
        <v>140</v>
      </c>
      <c r="E1811" s="3" t="s">
        <v>141</v>
      </c>
      <c r="F1811" s="4">
        <v>60669</v>
      </c>
      <c r="G1811" s="2">
        <v>935</v>
      </c>
      <c r="H1811" s="5">
        <v>44031</v>
      </c>
      <c r="I1811" s="5" t="str">
        <f>TEXT(H1811, "d")</f>
        <v>19</v>
      </c>
      <c r="J1811" s="5" t="str">
        <f>TEXT(H1811, "mmm")</f>
        <v>Jul</v>
      </c>
      <c r="K1811" s="5" t="str">
        <f>TEXT(H1811, "yyyy")</f>
        <v>2020</v>
      </c>
      <c r="L1811" s="4">
        <v>2</v>
      </c>
      <c r="M1811" s="4">
        <v>44.95</v>
      </c>
      <c r="N1811" s="3" t="s">
        <v>603</v>
      </c>
      <c r="O1811" s="3" t="s">
        <v>17</v>
      </c>
      <c r="P1811" s="3">
        <f xml:space="preserve"> L1811 * M1811</f>
        <v>89.9</v>
      </c>
    </row>
    <row r="1812" spans="1:16" x14ac:dyDescent="0.25">
      <c r="A1812" s="2">
        <v>1139</v>
      </c>
      <c r="B1812" s="3" t="s">
        <v>2159</v>
      </c>
      <c r="C1812" s="3" t="s">
        <v>2160</v>
      </c>
      <c r="D1812" s="3" t="s">
        <v>140</v>
      </c>
      <c r="E1812" s="3" t="s">
        <v>141</v>
      </c>
      <c r="F1812" s="4">
        <v>60669</v>
      </c>
      <c r="G1812" s="2">
        <v>1633</v>
      </c>
      <c r="H1812" s="5">
        <v>44183</v>
      </c>
      <c r="I1812" s="5" t="str">
        <f>TEXT(H1812, "d")</f>
        <v>18</v>
      </c>
      <c r="J1812" s="5" t="str">
        <f>TEXT(H1812, "mmm")</f>
        <v>Dec</v>
      </c>
      <c r="K1812" s="5" t="str">
        <f>TEXT(H1812, "yyyy")</f>
        <v>2020</v>
      </c>
      <c r="L1812" s="4">
        <v>5</v>
      </c>
      <c r="M1812" s="4">
        <v>189</v>
      </c>
      <c r="N1812" s="3" t="s">
        <v>116</v>
      </c>
      <c r="O1812" s="3" t="s">
        <v>106</v>
      </c>
      <c r="P1812" s="3">
        <f xml:space="preserve"> L1812 * M1812</f>
        <v>945</v>
      </c>
    </row>
    <row r="1813" spans="1:16" x14ac:dyDescent="0.25">
      <c r="A1813" s="2">
        <v>1141</v>
      </c>
      <c r="B1813" s="3" t="s">
        <v>2161</v>
      </c>
      <c r="C1813" s="3" t="s">
        <v>2162</v>
      </c>
      <c r="D1813" s="3" t="s">
        <v>179</v>
      </c>
      <c r="E1813" s="3" t="s">
        <v>141</v>
      </c>
      <c r="F1813" s="4">
        <v>62764</v>
      </c>
      <c r="G1813" s="2">
        <v>1503</v>
      </c>
      <c r="H1813" s="5">
        <v>44153</v>
      </c>
      <c r="I1813" s="5" t="str">
        <f>TEXT(H1813, "d")</f>
        <v>18</v>
      </c>
      <c r="J1813" s="5" t="str">
        <f>TEXT(H1813, "mmm")</f>
        <v>Nov</v>
      </c>
      <c r="K1813" s="5" t="str">
        <f>TEXT(H1813, "yyyy")</f>
        <v>2020</v>
      </c>
      <c r="L1813" s="4">
        <v>6</v>
      </c>
      <c r="M1813" s="4">
        <v>899</v>
      </c>
      <c r="N1813" s="3" t="s">
        <v>167</v>
      </c>
      <c r="O1813" s="3" t="s">
        <v>30</v>
      </c>
      <c r="P1813" s="3">
        <f xml:space="preserve"> L1813 * M1813</f>
        <v>5394</v>
      </c>
    </row>
    <row r="1814" spans="1:16" x14ac:dyDescent="0.25">
      <c r="A1814" s="2">
        <v>1141</v>
      </c>
      <c r="B1814" s="3" t="s">
        <v>2161</v>
      </c>
      <c r="C1814" s="3" t="s">
        <v>2162</v>
      </c>
      <c r="D1814" s="3" t="s">
        <v>179</v>
      </c>
      <c r="E1814" s="3" t="s">
        <v>141</v>
      </c>
      <c r="F1814" s="4">
        <v>62764</v>
      </c>
      <c r="G1814" s="2">
        <v>2315</v>
      </c>
      <c r="H1814" s="5">
        <v>44327</v>
      </c>
      <c r="I1814" s="5" t="str">
        <f>TEXT(H1814, "d")</f>
        <v>11</v>
      </c>
      <c r="J1814" s="5" t="str">
        <f>TEXT(H1814, "mmm")</f>
        <v>May</v>
      </c>
      <c r="K1814" s="5" t="str">
        <f>TEXT(H1814, "yyyy")</f>
        <v>2021</v>
      </c>
      <c r="L1814" s="4">
        <v>4</v>
      </c>
      <c r="M1814" s="4">
        <v>245</v>
      </c>
      <c r="N1814" s="3" t="s">
        <v>105</v>
      </c>
      <c r="O1814" s="3" t="s">
        <v>106</v>
      </c>
      <c r="P1814" s="3">
        <f xml:space="preserve"> L1814 * M1814</f>
        <v>980</v>
      </c>
    </row>
    <row r="1815" spans="1:16" x14ac:dyDescent="0.25">
      <c r="A1815" s="2">
        <v>1142</v>
      </c>
      <c r="B1815" s="3" t="s">
        <v>2163</v>
      </c>
      <c r="C1815" s="3" t="s">
        <v>2164</v>
      </c>
      <c r="D1815" s="3" t="s">
        <v>543</v>
      </c>
      <c r="E1815" s="3" t="s">
        <v>34</v>
      </c>
      <c r="F1815" s="4">
        <v>79159</v>
      </c>
      <c r="G1815" s="2">
        <v>1358</v>
      </c>
      <c r="H1815" s="5">
        <v>44119</v>
      </c>
      <c r="I1815" s="5" t="str">
        <f>TEXT(H1815, "d")</f>
        <v>15</v>
      </c>
      <c r="J1815" s="5" t="str">
        <f>TEXT(H1815, "mmm")</f>
        <v>Oct</v>
      </c>
      <c r="K1815" s="5" t="str">
        <f>TEXT(H1815, "yyyy")</f>
        <v>2020</v>
      </c>
      <c r="L1815" s="4">
        <v>3</v>
      </c>
      <c r="M1815" s="4">
        <v>19.5</v>
      </c>
      <c r="N1815" s="3" t="s">
        <v>439</v>
      </c>
      <c r="O1815" s="3" t="s">
        <v>37</v>
      </c>
      <c r="P1815" s="3">
        <f xml:space="preserve"> L1815 * M1815</f>
        <v>58.5</v>
      </c>
    </row>
    <row r="1816" spans="1:16" x14ac:dyDescent="0.25">
      <c r="A1816" s="2">
        <v>1142</v>
      </c>
      <c r="B1816" s="3" t="s">
        <v>2163</v>
      </c>
      <c r="C1816" s="3" t="s">
        <v>2164</v>
      </c>
      <c r="D1816" s="3" t="s">
        <v>543</v>
      </c>
      <c r="E1816" s="3" t="s">
        <v>34</v>
      </c>
      <c r="F1816" s="4">
        <v>79159</v>
      </c>
      <c r="G1816" s="2">
        <v>1607</v>
      </c>
      <c r="H1816" s="5">
        <v>44176</v>
      </c>
      <c r="I1816" s="5" t="str">
        <f>TEXT(H1816, "d")</f>
        <v>11</v>
      </c>
      <c r="J1816" s="5" t="str">
        <f>TEXT(H1816, "mmm")</f>
        <v>Dec</v>
      </c>
      <c r="K1816" s="5" t="str">
        <f>TEXT(H1816, "yyyy")</f>
        <v>2020</v>
      </c>
      <c r="L1816" s="4">
        <v>4</v>
      </c>
      <c r="M1816" s="4">
        <v>23.99</v>
      </c>
      <c r="N1816" s="3" t="s">
        <v>49</v>
      </c>
      <c r="O1816" s="3" t="s">
        <v>37</v>
      </c>
      <c r="P1816" s="3">
        <f xml:space="preserve"> L1816 * M1816</f>
        <v>95.96</v>
      </c>
    </row>
    <row r="1817" spans="1:16" x14ac:dyDescent="0.25">
      <c r="A1817" s="2">
        <v>1142</v>
      </c>
      <c r="B1817" s="3" t="s">
        <v>2163</v>
      </c>
      <c r="C1817" s="3" t="s">
        <v>2164</v>
      </c>
      <c r="D1817" s="3" t="s">
        <v>543</v>
      </c>
      <c r="E1817" s="3" t="s">
        <v>34</v>
      </c>
      <c r="F1817" s="4">
        <v>79159</v>
      </c>
      <c r="G1817" s="2">
        <v>2139</v>
      </c>
      <c r="H1817" s="5">
        <v>44289</v>
      </c>
      <c r="I1817" s="5" t="str">
        <f>TEXT(H1817, "d")</f>
        <v>3</v>
      </c>
      <c r="J1817" s="5" t="str">
        <f>TEXT(H1817, "mmm")</f>
        <v>Apr</v>
      </c>
      <c r="K1817" s="5" t="str">
        <f>TEXT(H1817, "yyyy")</f>
        <v>2021</v>
      </c>
      <c r="L1817" s="4">
        <v>4</v>
      </c>
      <c r="M1817" s="4">
        <v>27.5</v>
      </c>
      <c r="N1817" s="3" t="s">
        <v>24</v>
      </c>
      <c r="O1817" s="3" t="s">
        <v>17</v>
      </c>
      <c r="P1817" s="3">
        <f xml:space="preserve"> L1817 * M1817</f>
        <v>110</v>
      </c>
    </row>
    <row r="1818" spans="1:16" x14ac:dyDescent="0.25">
      <c r="A1818" s="2">
        <v>1144</v>
      </c>
      <c r="B1818" s="3" t="s">
        <v>2165</v>
      </c>
      <c r="C1818" s="3" t="s">
        <v>2166</v>
      </c>
      <c r="D1818" s="3" t="s">
        <v>223</v>
      </c>
      <c r="E1818" s="3" t="s">
        <v>23</v>
      </c>
      <c r="F1818" s="4">
        <v>11241</v>
      </c>
      <c r="G1818" s="2">
        <v>1318</v>
      </c>
      <c r="H1818" s="5">
        <v>44113</v>
      </c>
      <c r="I1818" s="5" t="str">
        <f>TEXT(H1818, "d")</f>
        <v>9</v>
      </c>
      <c r="J1818" s="5" t="str">
        <f>TEXT(H1818, "mmm")</f>
        <v>Oct</v>
      </c>
      <c r="K1818" s="5" t="str">
        <f>TEXT(H1818, "yyyy")</f>
        <v>2020</v>
      </c>
      <c r="L1818" s="4">
        <v>4</v>
      </c>
      <c r="M1818" s="4">
        <v>37.99</v>
      </c>
      <c r="N1818" s="3" t="s">
        <v>35</v>
      </c>
      <c r="O1818" s="3" t="s">
        <v>17</v>
      </c>
      <c r="P1818" s="3">
        <f xml:space="preserve"> L1818 * M1818</f>
        <v>151.96</v>
      </c>
    </row>
    <row r="1819" spans="1:16" x14ac:dyDescent="0.25">
      <c r="A1819" s="2">
        <v>1146</v>
      </c>
      <c r="B1819" s="3" t="s">
        <v>2167</v>
      </c>
      <c r="C1819" s="3" t="s">
        <v>2168</v>
      </c>
      <c r="D1819" s="3" t="s">
        <v>457</v>
      </c>
      <c r="E1819" s="3" t="s">
        <v>252</v>
      </c>
      <c r="F1819" s="4">
        <v>55458</v>
      </c>
      <c r="G1819" s="2">
        <v>1289</v>
      </c>
      <c r="H1819" s="5">
        <v>44106</v>
      </c>
      <c r="I1819" s="5" t="str">
        <f>TEXT(H1819, "d")</f>
        <v>2</v>
      </c>
      <c r="J1819" s="5" t="str">
        <f>TEXT(H1819, "mmm")</f>
        <v>Oct</v>
      </c>
      <c r="K1819" s="5" t="str">
        <f>TEXT(H1819, "yyyy")</f>
        <v>2020</v>
      </c>
      <c r="L1819" s="4">
        <v>3</v>
      </c>
      <c r="M1819" s="4">
        <v>34.99</v>
      </c>
      <c r="N1819" s="3" t="s">
        <v>111</v>
      </c>
      <c r="O1819" s="3" t="s">
        <v>17</v>
      </c>
      <c r="P1819" s="3">
        <f xml:space="preserve"> L1819 * M1819</f>
        <v>104.97</v>
      </c>
    </row>
    <row r="1820" spans="1:16" x14ac:dyDescent="0.25">
      <c r="A1820" s="2">
        <v>1146</v>
      </c>
      <c r="B1820" s="3" t="s">
        <v>2167</v>
      </c>
      <c r="C1820" s="3" t="s">
        <v>2168</v>
      </c>
      <c r="D1820" s="3" t="s">
        <v>457</v>
      </c>
      <c r="E1820" s="3" t="s">
        <v>252</v>
      </c>
      <c r="F1820" s="4">
        <v>55458</v>
      </c>
      <c r="G1820" s="2">
        <v>2610</v>
      </c>
      <c r="H1820" s="5">
        <v>44387</v>
      </c>
      <c r="I1820" s="5" t="str">
        <f>TEXT(H1820, "d")</f>
        <v>10</v>
      </c>
      <c r="J1820" s="5" t="str">
        <f>TEXT(H1820, "mmm")</f>
        <v>Jul</v>
      </c>
      <c r="K1820" s="5" t="str">
        <f>TEXT(H1820, "yyyy")</f>
        <v>2021</v>
      </c>
      <c r="L1820" s="4">
        <v>5</v>
      </c>
      <c r="M1820" s="4">
        <v>15.5</v>
      </c>
      <c r="N1820" s="3" t="s">
        <v>36</v>
      </c>
      <c r="O1820" s="3" t="s">
        <v>37</v>
      </c>
      <c r="P1820" s="3">
        <f xml:space="preserve"> L1820 * M1820</f>
        <v>77.5</v>
      </c>
    </row>
    <row r="1821" spans="1:16" x14ac:dyDescent="0.25">
      <c r="A1821" s="2">
        <v>1147</v>
      </c>
      <c r="B1821" s="3" t="s">
        <v>2169</v>
      </c>
      <c r="C1821" s="3" t="s">
        <v>2170</v>
      </c>
      <c r="D1821" s="3" t="s">
        <v>371</v>
      </c>
      <c r="E1821" s="3" t="s">
        <v>372</v>
      </c>
      <c r="F1821" s="4">
        <v>63110</v>
      </c>
      <c r="G1821" s="2">
        <v>411</v>
      </c>
      <c r="H1821" s="5">
        <v>43917</v>
      </c>
      <c r="I1821" s="5" t="str">
        <f>TEXT(H1821, "d")</f>
        <v>27</v>
      </c>
      <c r="J1821" s="5" t="str">
        <f>TEXT(H1821, "mmm")</f>
        <v>Mar</v>
      </c>
      <c r="K1821" s="5" t="str">
        <f>TEXT(H1821, "yyyy")</f>
        <v>2020</v>
      </c>
      <c r="L1821" s="4">
        <v>3</v>
      </c>
      <c r="M1821" s="4">
        <v>225</v>
      </c>
      <c r="N1821" s="3" t="s">
        <v>232</v>
      </c>
      <c r="O1821" s="3" t="s">
        <v>106</v>
      </c>
      <c r="P1821" s="3">
        <f xml:space="preserve"> L1821 * M1821</f>
        <v>675</v>
      </c>
    </row>
    <row r="1822" spans="1:16" x14ac:dyDescent="0.25">
      <c r="A1822" s="2">
        <v>1148</v>
      </c>
      <c r="B1822" s="3" t="s">
        <v>2171</v>
      </c>
      <c r="C1822" s="3" t="s">
        <v>2172</v>
      </c>
      <c r="D1822" s="3" t="s">
        <v>14</v>
      </c>
      <c r="E1822" s="3" t="s">
        <v>15</v>
      </c>
      <c r="F1822" s="4">
        <v>20205</v>
      </c>
      <c r="G1822" s="2">
        <v>2705</v>
      </c>
      <c r="H1822" s="5">
        <v>44409</v>
      </c>
      <c r="I1822" s="5" t="str">
        <f>TEXT(H1822, "d")</f>
        <v>1</v>
      </c>
      <c r="J1822" s="5" t="str">
        <f>TEXT(H1822, "mmm")</f>
        <v>Aug</v>
      </c>
      <c r="K1822" s="5" t="str">
        <f>TEXT(H1822, "yyyy")</f>
        <v>2021</v>
      </c>
      <c r="L1822" s="4">
        <v>6</v>
      </c>
      <c r="M1822" s="4">
        <v>883</v>
      </c>
      <c r="N1822" s="3" t="s">
        <v>176</v>
      </c>
      <c r="O1822" s="3" t="s">
        <v>30</v>
      </c>
      <c r="P1822" s="3">
        <f xml:space="preserve"> L1822 * M1822</f>
        <v>5298</v>
      </c>
    </row>
    <row r="1823" spans="1:16" x14ac:dyDescent="0.25">
      <c r="A1823" s="2">
        <v>1149</v>
      </c>
      <c r="B1823" s="3" t="s">
        <v>2173</v>
      </c>
      <c r="C1823" s="3" t="s">
        <v>2174</v>
      </c>
      <c r="D1823" s="3" t="s">
        <v>2175</v>
      </c>
      <c r="E1823" s="3" t="s">
        <v>322</v>
      </c>
      <c r="F1823" s="4">
        <v>28805</v>
      </c>
      <c r="G1823" s="2">
        <v>335</v>
      </c>
      <c r="H1823" s="5">
        <v>43899</v>
      </c>
      <c r="I1823" s="5" t="str">
        <f>TEXT(H1823, "d")</f>
        <v>9</v>
      </c>
      <c r="J1823" s="5" t="str">
        <f>TEXT(H1823, "mmm")</f>
        <v>Mar</v>
      </c>
      <c r="K1823" s="5" t="str">
        <f>TEXT(H1823, "yyyy")</f>
        <v>2020</v>
      </c>
      <c r="L1823" s="4">
        <v>1</v>
      </c>
      <c r="M1823" s="4">
        <v>499</v>
      </c>
      <c r="N1823" s="3" t="s">
        <v>63</v>
      </c>
      <c r="O1823" s="3" t="s">
        <v>59</v>
      </c>
      <c r="P1823" s="3">
        <f xml:space="preserve"> L1823 * M1823</f>
        <v>499</v>
      </c>
    </row>
    <row r="1824" spans="1:16" x14ac:dyDescent="0.25">
      <c r="A1824" s="2">
        <v>1151</v>
      </c>
      <c r="B1824" s="3" t="s">
        <v>1224</v>
      </c>
      <c r="C1824" s="3" t="s">
        <v>2176</v>
      </c>
      <c r="D1824" s="3" t="s">
        <v>421</v>
      </c>
      <c r="E1824" s="3" t="s">
        <v>34</v>
      </c>
      <c r="F1824" s="4">
        <v>77055</v>
      </c>
      <c r="G1824" s="2">
        <v>2867</v>
      </c>
      <c r="H1824" s="5">
        <v>44445</v>
      </c>
      <c r="I1824" s="5" t="str">
        <f>TEXT(H1824, "d")</f>
        <v>6</v>
      </c>
      <c r="J1824" s="5" t="str">
        <f>TEXT(H1824, "mmm")</f>
        <v>Sep</v>
      </c>
      <c r="K1824" s="5" t="str">
        <f>TEXT(H1824, "yyyy")</f>
        <v>2021</v>
      </c>
      <c r="L1824" s="4">
        <v>3</v>
      </c>
      <c r="M1824" s="4">
        <v>119</v>
      </c>
      <c r="N1824" s="3" t="s">
        <v>228</v>
      </c>
      <c r="O1824" s="3" t="s">
        <v>44</v>
      </c>
      <c r="P1824" s="3">
        <f xml:space="preserve"> L1824 * M1824</f>
        <v>357</v>
      </c>
    </row>
    <row r="1825" spans="1:16" x14ac:dyDescent="0.25">
      <c r="A1825" s="2">
        <v>1151</v>
      </c>
      <c r="B1825" s="3" t="s">
        <v>1224</v>
      </c>
      <c r="C1825" s="3" t="s">
        <v>2176</v>
      </c>
      <c r="D1825" s="3" t="s">
        <v>421</v>
      </c>
      <c r="E1825" s="3" t="s">
        <v>34</v>
      </c>
      <c r="F1825" s="4">
        <v>77055</v>
      </c>
      <c r="G1825" s="2">
        <v>3056</v>
      </c>
      <c r="H1825" s="5">
        <v>44496</v>
      </c>
      <c r="I1825" s="5" t="str">
        <f>TEXT(H1825, "d")</f>
        <v>27</v>
      </c>
      <c r="J1825" s="5" t="str">
        <f>TEXT(H1825, "mmm")</f>
        <v>Oct</v>
      </c>
      <c r="K1825" s="5" t="str">
        <f>TEXT(H1825, "yyyy")</f>
        <v>2021</v>
      </c>
      <c r="L1825" s="4">
        <v>4</v>
      </c>
      <c r="M1825" s="4">
        <v>455</v>
      </c>
      <c r="N1825" s="3" t="s">
        <v>58</v>
      </c>
      <c r="O1825" s="3" t="s">
        <v>59</v>
      </c>
      <c r="P1825" s="3">
        <f xml:space="preserve"> L1825 * M1825</f>
        <v>1820</v>
      </c>
    </row>
    <row r="1826" spans="1:16" x14ac:dyDescent="0.25">
      <c r="A1826" s="2">
        <v>1153</v>
      </c>
      <c r="B1826" s="3" t="s">
        <v>2177</v>
      </c>
      <c r="C1826" s="3" t="s">
        <v>2178</v>
      </c>
      <c r="D1826" s="3" t="s">
        <v>538</v>
      </c>
      <c r="E1826" s="3" t="s">
        <v>121</v>
      </c>
      <c r="F1826" s="4">
        <v>89140</v>
      </c>
      <c r="G1826" s="2">
        <v>498</v>
      </c>
      <c r="H1826" s="5">
        <v>43935</v>
      </c>
      <c r="I1826" s="5" t="str">
        <f>TEXT(H1826, "d")</f>
        <v>14</v>
      </c>
      <c r="J1826" s="5" t="str">
        <f>TEXT(H1826, "mmm")</f>
        <v>Apr</v>
      </c>
      <c r="K1826" s="5" t="str">
        <f>TEXT(H1826, "yyyy")</f>
        <v>2020</v>
      </c>
      <c r="L1826" s="4">
        <v>5</v>
      </c>
      <c r="M1826" s="4">
        <v>89.95</v>
      </c>
      <c r="N1826" s="3" t="s">
        <v>43</v>
      </c>
      <c r="O1826" s="3" t="s">
        <v>44</v>
      </c>
      <c r="P1826" s="3">
        <f xml:space="preserve"> L1826 * M1826</f>
        <v>449.75</v>
      </c>
    </row>
    <row r="1827" spans="1:16" x14ac:dyDescent="0.25">
      <c r="A1827" s="2">
        <v>1153</v>
      </c>
      <c r="B1827" s="3" t="s">
        <v>2177</v>
      </c>
      <c r="C1827" s="3" t="s">
        <v>2178</v>
      </c>
      <c r="D1827" s="3" t="s">
        <v>538</v>
      </c>
      <c r="E1827" s="3" t="s">
        <v>121</v>
      </c>
      <c r="F1827" s="4">
        <v>89140</v>
      </c>
      <c r="G1827" s="2">
        <v>937</v>
      </c>
      <c r="H1827" s="5">
        <v>44031</v>
      </c>
      <c r="I1827" s="5" t="str">
        <f>TEXT(H1827, "d")</f>
        <v>19</v>
      </c>
      <c r="J1827" s="5" t="str">
        <f>TEXT(H1827, "mmm")</f>
        <v>Jul</v>
      </c>
      <c r="K1827" s="5" t="str">
        <f>TEXT(H1827, "yyyy")</f>
        <v>2020</v>
      </c>
      <c r="L1827" s="4">
        <v>4</v>
      </c>
      <c r="M1827" s="4">
        <v>189</v>
      </c>
      <c r="N1827" s="3" t="s">
        <v>243</v>
      </c>
      <c r="O1827" s="3" t="s">
        <v>106</v>
      </c>
      <c r="P1827" s="3">
        <f xml:space="preserve"> L1827 * M1827</f>
        <v>756</v>
      </c>
    </row>
    <row r="1828" spans="1:16" x14ac:dyDescent="0.25">
      <c r="A1828" s="2">
        <v>1155</v>
      </c>
      <c r="B1828" s="3" t="s">
        <v>2179</v>
      </c>
      <c r="C1828" s="3" t="s">
        <v>2180</v>
      </c>
      <c r="D1828" s="3" t="s">
        <v>242</v>
      </c>
      <c r="E1828" s="3" t="s">
        <v>81</v>
      </c>
      <c r="F1828" s="4">
        <v>32919</v>
      </c>
      <c r="G1828" s="2">
        <v>1434</v>
      </c>
      <c r="H1828" s="5">
        <v>44136</v>
      </c>
      <c r="I1828" s="5" t="str">
        <f>TEXT(H1828, "d")</f>
        <v>1</v>
      </c>
      <c r="J1828" s="5" t="str">
        <f>TEXT(H1828, "mmm")</f>
        <v>Nov</v>
      </c>
      <c r="K1828" s="5" t="str">
        <f>TEXT(H1828, "yyyy")</f>
        <v>2020</v>
      </c>
      <c r="L1828" s="4">
        <v>4</v>
      </c>
      <c r="M1828" s="4">
        <v>49</v>
      </c>
      <c r="N1828" s="3" t="s">
        <v>53</v>
      </c>
      <c r="O1828" s="3" t="s">
        <v>17</v>
      </c>
      <c r="P1828" s="3">
        <f xml:space="preserve"> L1828 * M1828</f>
        <v>196</v>
      </c>
    </row>
    <row r="1829" spans="1:16" x14ac:dyDescent="0.25">
      <c r="A1829" s="2">
        <v>1155</v>
      </c>
      <c r="B1829" s="3" t="s">
        <v>2179</v>
      </c>
      <c r="C1829" s="3" t="s">
        <v>2180</v>
      </c>
      <c r="D1829" s="3" t="s">
        <v>242</v>
      </c>
      <c r="E1829" s="3" t="s">
        <v>81</v>
      </c>
      <c r="F1829" s="4">
        <v>32919</v>
      </c>
      <c r="G1829" s="2">
        <v>1687</v>
      </c>
      <c r="H1829" s="5">
        <v>44196</v>
      </c>
      <c r="I1829" s="5" t="str">
        <f>TEXT(H1829, "d")</f>
        <v>31</v>
      </c>
      <c r="J1829" s="5" t="str">
        <f>TEXT(H1829, "mmm")</f>
        <v>Dec</v>
      </c>
      <c r="K1829" s="5" t="str">
        <f>TEXT(H1829, "yyyy")</f>
        <v>2020</v>
      </c>
      <c r="L1829" s="4">
        <v>4</v>
      </c>
      <c r="M1829" s="4">
        <v>225</v>
      </c>
      <c r="N1829" s="3" t="s">
        <v>232</v>
      </c>
      <c r="O1829" s="3" t="s">
        <v>106</v>
      </c>
      <c r="P1829" s="3">
        <f xml:space="preserve"> L1829 * M1829</f>
        <v>900</v>
      </c>
    </row>
    <row r="1830" spans="1:16" x14ac:dyDescent="0.25">
      <c r="A1830" s="2">
        <v>1157</v>
      </c>
      <c r="B1830" s="3" t="s">
        <v>2181</v>
      </c>
      <c r="C1830" s="3" t="s">
        <v>2182</v>
      </c>
      <c r="D1830" s="3" t="s">
        <v>339</v>
      </c>
      <c r="E1830" s="3" t="s">
        <v>34</v>
      </c>
      <c r="F1830" s="4">
        <v>78210</v>
      </c>
      <c r="G1830" s="2">
        <v>144</v>
      </c>
      <c r="H1830" s="5">
        <v>43860</v>
      </c>
      <c r="I1830" s="5" t="str">
        <f>TEXT(H1830, "d")</f>
        <v>30</v>
      </c>
      <c r="J1830" s="5" t="str">
        <f>TEXT(H1830, "mmm")</f>
        <v>Jan</v>
      </c>
      <c r="K1830" s="5" t="str">
        <f>TEXT(H1830, "yyyy")</f>
        <v>2020</v>
      </c>
      <c r="L1830" s="4">
        <v>5</v>
      </c>
      <c r="M1830" s="4">
        <v>549</v>
      </c>
      <c r="N1830" s="3" t="s">
        <v>253</v>
      </c>
      <c r="O1830" s="3" t="s">
        <v>30</v>
      </c>
      <c r="P1830" s="3">
        <f xml:space="preserve"> L1830 * M1830</f>
        <v>2745</v>
      </c>
    </row>
    <row r="1831" spans="1:16" x14ac:dyDescent="0.25">
      <c r="A1831" s="2">
        <v>1158</v>
      </c>
      <c r="B1831" s="3" t="s">
        <v>2183</v>
      </c>
      <c r="C1831" s="3" t="s">
        <v>2184</v>
      </c>
      <c r="D1831" s="3" t="s">
        <v>2185</v>
      </c>
      <c r="E1831" s="3" t="s">
        <v>41</v>
      </c>
      <c r="F1831" s="4">
        <v>94544</v>
      </c>
      <c r="G1831" s="2">
        <v>1173</v>
      </c>
      <c r="H1831" s="5">
        <v>44083</v>
      </c>
      <c r="I1831" s="5" t="str">
        <f>TEXT(H1831, "d")</f>
        <v>9</v>
      </c>
      <c r="J1831" s="5" t="str">
        <f>TEXT(H1831, "mmm")</f>
        <v>Sep</v>
      </c>
      <c r="K1831" s="5" t="str">
        <f>TEXT(H1831, "yyyy")</f>
        <v>2020</v>
      </c>
      <c r="L1831" s="4">
        <v>2</v>
      </c>
      <c r="M1831" s="4">
        <v>42.99</v>
      </c>
      <c r="N1831" s="3" t="s">
        <v>489</v>
      </c>
      <c r="O1831" s="3" t="s">
        <v>17</v>
      </c>
      <c r="P1831" s="3">
        <f xml:space="preserve"> L1831 * M1831</f>
        <v>85.98</v>
      </c>
    </row>
    <row r="1832" spans="1:16" x14ac:dyDescent="0.25">
      <c r="A1832" s="2">
        <v>1158</v>
      </c>
      <c r="B1832" s="3" t="s">
        <v>2183</v>
      </c>
      <c r="C1832" s="3" t="s">
        <v>2184</v>
      </c>
      <c r="D1832" s="3" t="s">
        <v>2185</v>
      </c>
      <c r="E1832" s="3" t="s">
        <v>41</v>
      </c>
      <c r="F1832" s="4">
        <v>94544</v>
      </c>
      <c r="G1832" s="2">
        <v>1199</v>
      </c>
      <c r="H1832" s="5">
        <v>44088</v>
      </c>
      <c r="I1832" s="5" t="str">
        <f>TEXT(H1832, "d")</f>
        <v>14</v>
      </c>
      <c r="J1832" s="5" t="str">
        <f>TEXT(H1832, "mmm")</f>
        <v>Sep</v>
      </c>
      <c r="K1832" s="5" t="str">
        <f>TEXT(H1832, "yyyy")</f>
        <v>2020</v>
      </c>
      <c r="L1832" s="4">
        <v>4</v>
      </c>
      <c r="M1832" s="4">
        <v>11.99</v>
      </c>
      <c r="N1832" s="3" t="s">
        <v>62</v>
      </c>
      <c r="O1832" s="3" t="s">
        <v>19</v>
      </c>
      <c r="P1832" s="3">
        <f xml:space="preserve"> L1832 * M1832</f>
        <v>47.96</v>
      </c>
    </row>
    <row r="1833" spans="1:16" x14ac:dyDescent="0.25">
      <c r="A1833" s="2">
        <v>1159</v>
      </c>
      <c r="B1833" s="3" t="s">
        <v>2186</v>
      </c>
      <c r="C1833" s="3" t="s">
        <v>2187</v>
      </c>
      <c r="D1833" s="3" t="s">
        <v>708</v>
      </c>
      <c r="E1833" s="3" t="s">
        <v>363</v>
      </c>
      <c r="F1833" s="4">
        <v>80241</v>
      </c>
      <c r="G1833" s="2">
        <v>912</v>
      </c>
      <c r="H1833" s="5">
        <v>44025</v>
      </c>
      <c r="I1833" s="5" t="str">
        <f>TEXT(H1833, "d")</f>
        <v>13</v>
      </c>
      <c r="J1833" s="5" t="str">
        <f>TEXT(H1833, "mmm")</f>
        <v>Jul</v>
      </c>
      <c r="K1833" s="5" t="str">
        <f>TEXT(H1833, "yyyy")</f>
        <v>2020</v>
      </c>
      <c r="L1833" s="4">
        <v>3</v>
      </c>
      <c r="M1833" s="4">
        <v>24.95</v>
      </c>
      <c r="N1833" s="3" t="s">
        <v>181</v>
      </c>
      <c r="O1833" s="3" t="s">
        <v>37</v>
      </c>
      <c r="P1833" s="3">
        <f xml:space="preserve"> L1833 * M1833</f>
        <v>74.849999999999994</v>
      </c>
    </row>
    <row r="1834" spans="1:16" x14ac:dyDescent="0.25">
      <c r="A1834" s="2">
        <v>1160</v>
      </c>
      <c r="B1834" s="3" t="s">
        <v>2188</v>
      </c>
      <c r="C1834" s="3" t="s">
        <v>2189</v>
      </c>
      <c r="D1834" s="3" t="s">
        <v>2190</v>
      </c>
      <c r="E1834" s="3" t="s">
        <v>41</v>
      </c>
      <c r="F1834" s="4">
        <v>92812</v>
      </c>
      <c r="G1834" s="2">
        <v>1453</v>
      </c>
      <c r="H1834" s="5">
        <v>44140</v>
      </c>
      <c r="I1834" s="5" t="str">
        <f>TEXT(H1834, "d")</f>
        <v>5</v>
      </c>
      <c r="J1834" s="5" t="str">
        <f>TEXT(H1834, "mmm")</f>
        <v>Nov</v>
      </c>
      <c r="K1834" s="5" t="str">
        <f>TEXT(H1834, "yyyy")</f>
        <v>2020</v>
      </c>
      <c r="L1834" s="4">
        <v>2</v>
      </c>
      <c r="M1834" s="4">
        <v>49.95</v>
      </c>
      <c r="N1834" s="3" t="s">
        <v>142</v>
      </c>
      <c r="O1834" s="3" t="s">
        <v>17</v>
      </c>
      <c r="P1834" s="3">
        <f xml:space="preserve"> L1834 * M1834</f>
        <v>99.9</v>
      </c>
    </row>
    <row r="1835" spans="1:16" x14ac:dyDescent="0.25">
      <c r="A1835" s="2">
        <v>1161</v>
      </c>
      <c r="B1835" s="3" t="s">
        <v>2191</v>
      </c>
      <c r="C1835" s="3" t="s">
        <v>2192</v>
      </c>
      <c r="D1835" s="3" t="s">
        <v>2193</v>
      </c>
      <c r="E1835" s="3" t="s">
        <v>81</v>
      </c>
      <c r="F1835" s="4">
        <v>33543</v>
      </c>
      <c r="G1835" s="2">
        <v>142</v>
      </c>
      <c r="H1835" s="5">
        <v>43859</v>
      </c>
      <c r="I1835" s="5" t="str">
        <f>TEXT(H1835, "d")</f>
        <v>29</v>
      </c>
      <c r="J1835" s="5" t="str">
        <f>TEXT(H1835, "mmm")</f>
        <v>Jan</v>
      </c>
      <c r="K1835" s="5" t="str">
        <f>TEXT(H1835, "yyyy")</f>
        <v>2020</v>
      </c>
      <c r="L1835" s="4">
        <v>5</v>
      </c>
      <c r="M1835" s="4">
        <v>49.95</v>
      </c>
      <c r="N1835" s="3" t="s">
        <v>142</v>
      </c>
      <c r="O1835" s="3" t="s">
        <v>17</v>
      </c>
      <c r="P1835" s="3">
        <f xml:space="preserve"> L1835 * M1835</f>
        <v>249.75</v>
      </c>
    </row>
    <row r="1836" spans="1:16" x14ac:dyDescent="0.25">
      <c r="A1836" s="2">
        <v>1161</v>
      </c>
      <c r="B1836" s="3" t="s">
        <v>2191</v>
      </c>
      <c r="C1836" s="3" t="s">
        <v>2192</v>
      </c>
      <c r="D1836" s="3" t="s">
        <v>2193</v>
      </c>
      <c r="E1836" s="3" t="s">
        <v>81</v>
      </c>
      <c r="F1836" s="4">
        <v>33543</v>
      </c>
      <c r="G1836" s="2">
        <v>221</v>
      </c>
      <c r="H1836" s="5">
        <v>43874</v>
      </c>
      <c r="I1836" s="5" t="str">
        <f>TEXT(H1836, "d")</f>
        <v>13</v>
      </c>
      <c r="J1836" s="5" t="str">
        <f>TEXT(H1836, "mmm")</f>
        <v>Feb</v>
      </c>
      <c r="K1836" s="5" t="str">
        <f>TEXT(H1836, "yyyy")</f>
        <v>2020</v>
      </c>
      <c r="L1836" s="4">
        <v>5</v>
      </c>
      <c r="M1836" s="4">
        <v>32.950000000000003</v>
      </c>
      <c r="N1836" s="3" t="s">
        <v>71</v>
      </c>
      <c r="O1836" s="3" t="s">
        <v>17</v>
      </c>
      <c r="P1836" s="3">
        <f xml:space="preserve"> L1836 * M1836</f>
        <v>164.75</v>
      </c>
    </row>
    <row r="1837" spans="1:16" x14ac:dyDescent="0.25">
      <c r="A1837" s="2">
        <v>1161</v>
      </c>
      <c r="B1837" s="3" t="s">
        <v>2191</v>
      </c>
      <c r="C1837" s="3" t="s">
        <v>2192</v>
      </c>
      <c r="D1837" s="3" t="s">
        <v>2193</v>
      </c>
      <c r="E1837" s="3" t="s">
        <v>81</v>
      </c>
      <c r="F1837" s="4">
        <v>33543</v>
      </c>
      <c r="G1837" s="2">
        <v>1052</v>
      </c>
      <c r="H1837" s="5">
        <v>44058</v>
      </c>
      <c r="I1837" s="5" t="str">
        <f>TEXT(H1837, "d")</f>
        <v>15</v>
      </c>
      <c r="J1837" s="5" t="str">
        <f>TEXT(H1837, "mmm")</f>
        <v>Aug</v>
      </c>
      <c r="K1837" s="5" t="str">
        <f>TEXT(H1837, "yyyy")</f>
        <v>2020</v>
      </c>
      <c r="L1837" s="4">
        <v>5</v>
      </c>
      <c r="M1837" s="4">
        <v>250</v>
      </c>
      <c r="N1837" s="3" t="s">
        <v>82</v>
      </c>
      <c r="O1837" s="3" t="s">
        <v>59</v>
      </c>
      <c r="P1837" s="3">
        <f xml:space="preserve"> L1837 * M1837</f>
        <v>1250</v>
      </c>
    </row>
    <row r="1838" spans="1:16" x14ac:dyDescent="0.25">
      <c r="A1838" s="2">
        <v>1161</v>
      </c>
      <c r="B1838" s="3" t="s">
        <v>2191</v>
      </c>
      <c r="C1838" s="3" t="s">
        <v>2192</v>
      </c>
      <c r="D1838" s="3" t="s">
        <v>2193</v>
      </c>
      <c r="E1838" s="3" t="s">
        <v>81</v>
      </c>
      <c r="F1838" s="4">
        <v>33543</v>
      </c>
      <c r="G1838" s="2">
        <v>1112</v>
      </c>
      <c r="H1838" s="5">
        <v>44071</v>
      </c>
      <c r="I1838" s="5" t="str">
        <f>TEXT(H1838, "d")</f>
        <v>28</v>
      </c>
      <c r="J1838" s="5" t="str">
        <f>TEXT(H1838, "mmm")</f>
        <v>Aug</v>
      </c>
      <c r="K1838" s="5" t="str">
        <f>TEXT(H1838, "yyyy")</f>
        <v>2020</v>
      </c>
      <c r="L1838" s="4">
        <v>6</v>
      </c>
      <c r="M1838" s="4">
        <v>899</v>
      </c>
      <c r="N1838" s="3" t="s">
        <v>167</v>
      </c>
      <c r="O1838" s="3" t="s">
        <v>30</v>
      </c>
      <c r="P1838" s="3">
        <f xml:space="preserve"> L1838 * M1838</f>
        <v>5394</v>
      </c>
    </row>
    <row r="1839" spans="1:16" x14ac:dyDescent="0.25">
      <c r="A1839" s="2">
        <v>1161</v>
      </c>
      <c r="B1839" s="3" t="s">
        <v>2191</v>
      </c>
      <c r="C1839" s="3" t="s">
        <v>2192</v>
      </c>
      <c r="D1839" s="3" t="s">
        <v>2193</v>
      </c>
      <c r="E1839" s="3" t="s">
        <v>81</v>
      </c>
      <c r="F1839" s="4">
        <v>33543</v>
      </c>
      <c r="G1839" s="2">
        <v>1896</v>
      </c>
      <c r="H1839" s="5">
        <v>44238</v>
      </c>
      <c r="I1839" s="5" t="str">
        <f>TEXT(H1839, "d")</f>
        <v>11</v>
      </c>
      <c r="J1839" s="5" t="str">
        <f>TEXT(H1839, "mmm")</f>
        <v>Feb</v>
      </c>
      <c r="K1839" s="5" t="str">
        <f>TEXT(H1839, "yyyy")</f>
        <v>2021</v>
      </c>
      <c r="L1839" s="4">
        <v>3</v>
      </c>
      <c r="M1839" s="4">
        <v>54</v>
      </c>
      <c r="N1839" s="3" t="s">
        <v>83</v>
      </c>
      <c r="O1839" s="3" t="s">
        <v>44</v>
      </c>
      <c r="P1839" s="3">
        <f xml:space="preserve"> L1839 * M1839</f>
        <v>162</v>
      </c>
    </row>
    <row r="1840" spans="1:16" x14ac:dyDescent="0.25">
      <c r="A1840" s="2">
        <v>1162</v>
      </c>
      <c r="B1840" s="3" t="s">
        <v>2194</v>
      </c>
      <c r="C1840" s="3" t="s">
        <v>2195</v>
      </c>
      <c r="D1840" s="3" t="s">
        <v>554</v>
      </c>
      <c r="E1840" s="3" t="s">
        <v>81</v>
      </c>
      <c r="F1840" s="4">
        <v>32225</v>
      </c>
      <c r="G1840" s="2">
        <v>69</v>
      </c>
      <c r="H1840" s="5">
        <v>43844</v>
      </c>
      <c r="I1840" s="5" t="str">
        <f>TEXT(H1840, "d")</f>
        <v>14</v>
      </c>
      <c r="J1840" s="5" t="str">
        <f>TEXT(H1840, "mmm")</f>
        <v>Jan</v>
      </c>
      <c r="K1840" s="5" t="str">
        <f>TEXT(H1840, "yyyy")</f>
        <v>2020</v>
      </c>
      <c r="L1840" s="4">
        <v>6</v>
      </c>
      <c r="M1840" s="4">
        <v>499</v>
      </c>
      <c r="N1840" s="3" t="s">
        <v>63</v>
      </c>
      <c r="O1840" s="3" t="s">
        <v>59</v>
      </c>
      <c r="P1840" s="3">
        <f xml:space="preserve"> L1840 * M1840</f>
        <v>2994</v>
      </c>
    </row>
    <row r="1841" spans="1:16" x14ac:dyDescent="0.25">
      <c r="A1841" s="2">
        <v>1162</v>
      </c>
      <c r="B1841" s="3" t="s">
        <v>2194</v>
      </c>
      <c r="C1841" s="3" t="s">
        <v>2195</v>
      </c>
      <c r="D1841" s="3" t="s">
        <v>554</v>
      </c>
      <c r="E1841" s="3" t="s">
        <v>81</v>
      </c>
      <c r="F1841" s="4">
        <v>32225</v>
      </c>
      <c r="G1841" s="2">
        <v>2160</v>
      </c>
      <c r="H1841" s="5">
        <v>44295</v>
      </c>
      <c r="I1841" s="5" t="str">
        <f>TEXT(H1841, "d")</f>
        <v>9</v>
      </c>
      <c r="J1841" s="5" t="str">
        <f>TEXT(H1841, "mmm")</f>
        <v>Apr</v>
      </c>
      <c r="K1841" s="5" t="str">
        <f>TEXT(H1841, "yyyy")</f>
        <v>2021</v>
      </c>
      <c r="L1841" s="4">
        <v>5</v>
      </c>
      <c r="M1841" s="4">
        <v>14.99</v>
      </c>
      <c r="N1841" s="3" t="s">
        <v>289</v>
      </c>
      <c r="O1841" s="3" t="s">
        <v>37</v>
      </c>
      <c r="P1841" s="3">
        <f xml:space="preserve"> L1841 * M1841</f>
        <v>74.95</v>
      </c>
    </row>
    <row r="1842" spans="1:16" x14ac:dyDescent="0.25">
      <c r="A1842" s="2">
        <v>1163</v>
      </c>
      <c r="B1842" s="3" t="s">
        <v>1032</v>
      </c>
      <c r="C1842" s="3" t="s">
        <v>2196</v>
      </c>
      <c r="D1842" s="3" t="s">
        <v>1108</v>
      </c>
      <c r="E1842" s="3" t="s">
        <v>115</v>
      </c>
      <c r="F1842" s="4">
        <v>38197</v>
      </c>
      <c r="G1842" s="2">
        <v>571</v>
      </c>
      <c r="H1842" s="5">
        <v>43956</v>
      </c>
      <c r="I1842" s="5" t="str">
        <f>TEXT(H1842, "d")</f>
        <v>5</v>
      </c>
      <c r="J1842" s="5" t="str">
        <f>TEXT(H1842, "mmm")</f>
        <v>May</v>
      </c>
      <c r="K1842" s="5" t="str">
        <f>TEXT(H1842, "yyyy")</f>
        <v>2020</v>
      </c>
      <c r="L1842" s="4">
        <v>5</v>
      </c>
      <c r="M1842" s="4">
        <v>13.99</v>
      </c>
      <c r="N1842" s="3" t="s">
        <v>551</v>
      </c>
      <c r="O1842" s="3" t="s">
        <v>37</v>
      </c>
      <c r="P1842" s="3">
        <f xml:space="preserve"> L1842 * M1842</f>
        <v>69.95</v>
      </c>
    </row>
    <row r="1843" spans="1:16" x14ac:dyDescent="0.25">
      <c r="A1843" s="2">
        <v>1163</v>
      </c>
      <c r="B1843" s="3" t="s">
        <v>1032</v>
      </c>
      <c r="C1843" s="3" t="s">
        <v>2196</v>
      </c>
      <c r="D1843" s="3" t="s">
        <v>1108</v>
      </c>
      <c r="E1843" s="3" t="s">
        <v>115</v>
      </c>
      <c r="F1843" s="4">
        <v>38197</v>
      </c>
      <c r="G1843" s="2">
        <v>2010</v>
      </c>
      <c r="H1843" s="5">
        <v>44261</v>
      </c>
      <c r="I1843" s="5" t="str">
        <f>TEXT(H1843, "d")</f>
        <v>6</v>
      </c>
      <c r="J1843" s="5" t="str">
        <f>TEXT(H1843, "mmm")</f>
        <v>Mar</v>
      </c>
      <c r="K1843" s="5" t="str">
        <f>TEXT(H1843, "yyyy")</f>
        <v>2021</v>
      </c>
      <c r="L1843" s="4">
        <v>3</v>
      </c>
      <c r="M1843" s="4">
        <v>16.989999999999998</v>
      </c>
      <c r="N1843" s="3" t="s">
        <v>336</v>
      </c>
      <c r="O1843" s="3" t="s">
        <v>37</v>
      </c>
      <c r="P1843" s="3">
        <f xml:space="preserve"> L1843 * M1843</f>
        <v>50.97</v>
      </c>
    </row>
    <row r="1844" spans="1:16" x14ac:dyDescent="0.25">
      <c r="A1844" s="2">
        <v>1164</v>
      </c>
      <c r="B1844" s="3" t="s">
        <v>248</v>
      </c>
      <c r="C1844" s="3" t="s">
        <v>2197</v>
      </c>
      <c r="D1844" s="3" t="s">
        <v>103</v>
      </c>
      <c r="E1844" s="3" t="s">
        <v>104</v>
      </c>
      <c r="F1844" s="4">
        <v>53710</v>
      </c>
      <c r="G1844" s="2">
        <v>2119</v>
      </c>
      <c r="H1844" s="5">
        <v>44286</v>
      </c>
      <c r="I1844" s="5" t="str">
        <f>TEXT(H1844, "d")</f>
        <v>31</v>
      </c>
      <c r="J1844" s="5" t="str">
        <f>TEXT(H1844, "mmm")</f>
        <v>Mar</v>
      </c>
      <c r="K1844" s="5" t="str">
        <f>TEXT(H1844, "yyyy")</f>
        <v>2021</v>
      </c>
      <c r="L1844" s="4">
        <v>4</v>
      </c>
      <c r="M1844" s="4">
        <v>23.99</v>
      </c>
      <c r="N1844" s="3" t="s">
        <v>49</v>
      </c>
      <c r="O1844" s="3" t="s">
        <v>37</v>
      </c>
      <c r="P1844" s="3">
        <f xml:space="preserve"> L1844 * M1844</f>
        <v>95.96</v>
      </c>
    </row>
    <row r="1845" spans="1:16" x14ac:dyDescent="0.25">
      <c r="A1845" s="2">
        <v>1166</v>
      </c>
      <c r="B1845" s="3" t="s">
        <v>2198</v>
      </c>
      <c r="C1845" s="3" t="s">
        <v>2199</v>
      </c>
      <c r="D1845" s="3" t="s">
        <v>1342</v>
      </c>
      <c r="E1845" s="3" t="s">
        <v>75</v>
      </c>
      <c r="F1845" s="4">
        <v>22244</v>
      </c>
      <c r="G1845" s="2">
        <v>47</v>
      </c>
      <c r="H1845" s="5">
        <v>43838</v>
      </c>
      <c r="I1845" s="5" t="str">
        <f>TEXT(H1845, "d")</f>
        <v>8</v>
      </c>
      <c r="J1845" s="5" t="str">
        <f>TEXT(H1845, "mmm")</f>
        <v>Jan</v>
      </c>
      <c r="K1845" s="5" t="str">
        <f>TEXT(H1845, "yyyy")</f>
        <v>2020</v>
      </c>
      <c r="L1845" s="4">
        <v>4</v>
      </c>
      <c r="M1845" s="4">
        <v>189</v>
      </c>
      <c r="N1845" s="3" t="s">
        <v>166</v>
      </c>
      <c r="O1845" s="3" t="s">
        <v>106</v>
      </c>
      <c r="P1845" s="3">
        <f xml:space="preserve"> L1845 * M1845</f>
        <v>756</v>
      </c>
    </row>
    <row r="1846" spans="1:16" x14ac:dyDescent="0.25">
      <c r="A1846" s="2">
        <v>1166</v>
      </c>
      <c r="B1846" s="3" t="s">
        <v>2198</v>
      </c>
      <c r="C1846" s="3" t="s">
        <v>2199</v>
      </c>
      <c r="D1846" s="3" t="s">
        <v>1342</v>
      </c>
      <c r="E1846" s="3" t="s">
        <v>75</v>
      </c>
      <c r="F1846" s="4">
        <v>22244</v>
      </c>
      <c r="G1846" s="2">
        <v>3123</v>
      </c>
      <c r="H1846" s="5">
        <v>44510</v>
      </c>
      <c r="I1846" s="5" t="str">
        <f>TEXT(H1846, "d")</f>
        <v>10</v>
      </c>
      <c r="J1846" s="5" t="str">
        <f>TEXT(H1846, "mmm")</f>
        <v>Nov</v>
      </c>
      <c r="K1846" s="5" t="str">
        <f>TEXT(H1846, "yyyy")</f>
        <v>2021</v>
      </c>
      <c r="L1846" s="4">
        <v>5</v>
      </c>
      <c r="M1846" s="4">
        <v>14.99</v>
      </c>
      <c r="N1846" s="3" t="s">
        <v>143</v>
      </c>
      <c r="O1846" s="3" t="s">
        <v>37</v>
      </c>
      <c r="P1846" s="3">
        <f xml:space="preserve"> L1846 * M1846</f>
        <v>74.95</v>
      </c>
    </row>
    <row r="1847" spans="1:16" x14ac:dyDescent="0.25">
      <c r="A1847" s="2">
        <v>1167</v>
      </c>
      <c r="B1847" s="3" t="s">
        <v>803</v>
      </c>
      <c r="C1847" s="3" t="s">
        <v>2200</v>
      </c>
      <c r="D1847" s="3" t="s">
        <v>179</v>
      </c>
      <c r="E1847" s="3" t="s">
        <v>141</v>
      </c>
      <c r="F1847" s="4">
        <v>62711</v>
      </c>
      <c r="G1847" s="2">
        <v>1344</v>
      </c>
      <c r="H1847" s="5">
        <v>44118</v>
      </c>
      <c r="I1847" s="5" t="str">
        <f>TEXT(H1847, "d")</f>
        <v>14</v>
      </c>
      <c r="J1847" s="5" t="str">
        <f>TEXT(H1847, "mmm")</f>
        <v>Oct</v>
      </c>
      <c r="K1847" s="5" t="str">
        <f>TEXT(H1847, "yyyy")</f>
        <v>2020</v>
      </c>
      <c r="L1847" s="4">
        <v>3</v>
      </c>
      <c r="M1847" s="4">
        <v>450</v>
      </c>
      <c r="N1847" s="3" t="s">
        <v>282</v>
      </c>
      <c r="O1847" s="3" t="s">
        <v>59</v>
      </c>
      <c r="P1847" s="3">
        <f xml:space="preserve"> L1847 * M1847</f>
        <v>1350</v>
      </c>
    </row>
    <row r="1848" spans="1:16" x14ac:dyDescent="0.25">
      <c r="A1848" s="2">
        <v>1168</v>
      </c>
      <c r="B1848" s="3" t="s">
        <v>2201</v>
      </c>
      <c r="C1848" s="3" t="s">
        <v>2202</v>
      </c>
      <c r="D1848" s="3" t="s">
        <v>14</v>
      </c>
      <c r="E1848" s="3" t="s">
        <v>15</v>
      </c>
      <c r="F1848" s="4">
        <v>20575</v>
      </c>
      <c r="G1848" s="2">
        <v>1559</v>
      </c>
      <c r="H1848" s="5">
        <v>44167</v>
      </c>
      <c r="I1848" s="5" t="str">
        <f>TEXT(H1848, "d")</f>
        <v>2</v>
      </c>
      <c r="J1848" s="5" t="str">
        <f>TEXT(H1848, "mmm")</f>
        <v>Dec</v>
      </c>
      <c r="K1848" s="5" t="str">
        <f>TEXT(H1848, "yyyy")</f>
        <v>2020</v>
      </c>
      <c r="L1848" s="4">
        <v>4</v>
      </c>
      <c r="M1848" s="4">
        <v>16.989999999999998</v>
      </c>
      <c r="N1848" s="3" t="s">
        <v>305</v>
      </c>
      <c r="O1848" s="3" t="s">
        <v>37</v>
      </c>
      <c r="P1848" s="3">
        <f xml:space="preserve"> L1848 * M1848</f>
        <v>67.959999999999994</v>
      </c>
    </row>
    <row r="1849" spans="1:16" x14ac:dyDescent="0.25">
      <c r="A1849" s="2">
        <v>1168</v>
      </c>
      <c r="B1849" s="3" t="s">
        <v>2201</v>
      </c>
      <c r="C1849" s="3" t="s">
        <v>2202</v>
      </c>
      <c r="D1849" s="3" t="s">
        <v>14</v>
      </c>
      <c r="E1849" s="3" t="s">
        <v>15</v>
      </c>
      <c r="F1849" s="4">
        <v>20575</v>
      </c>
      <c r="G1849" s="2">
        <v>2087</v>
      </c>
      <c r="H1849" s="5">
        <v>44280</v>
      </c>
      <c r="I1849" s="5" t="str">
        <f>TEXT(H1849, "d")</f>
        <v>25</v>
      </c>
      <c r="J1849" s="5" t="str">
        <f>TEXT(H1849, "mmm")</f>
        <v>Mar</v>
      </c>
      <c r="K1849" s="5" t="str">
        <f>TEXT(H1849, "yyyy")</f>
        <v>2021</v>
      </c>
      <c r="L1849" s="4">
        <v>2</v>
      </c>
      <c r="M1849" s="4">
        <v>10.99</v>
      </c>
      <c r="N1849" s="3" t="s">
        <v>316</v>
      </c>
      <c r="O1849" s="3" t="s">
        <v>19</v>
      </c>
      <c r="P1849" s="3">
        <f xml:space="preserve"> L1849 * M1849</f>
        <v>21.98</v>
      </c>
    </row>
    <row r="1850" spans="1:16" x14ac:dyDescent="0.25">
      <c r="A1850" s="2">
        <v>1170</v>
      </c>
      <c r="B1850" s="3" t="s">
        <v>2203</v>
      </c>
      <c r="C1850" s="3" t="s">
        <v>2204</v>
      </c>
      <c r="D1850" s="3" t="s">
        <v>206</v>
      </c>
      <c r="E1850" s="3" t="s">
        <v>207</v>
      </c>
      <c r="F1850" s="4">
        <v>72209</v>
      </c>
      <c r="G1850" s="2">
        <v>230</v>
      </c>
      <c r="H1850" s="5">
        <v>43876</v>
      </c>
      <c r="I1850" s="5" t="str">
        <f>TEXT(H1850, "d")</f>
        <v>15</v>
      </c>
      <c r="J1850" s="5" t="str">
        <f>TEXT(H1850, "mmm")</f>
        <v>Feb</v>
      </c>
      <c r="K1850" s="5" t="str">
        <f>TEXT(H1850, "yyyy")</f>
        <v>2020</v>
      </c>
      <c r="L1850" s="4">
        <v>2</v>
      </c>
      <c r="M1850" s="4">
        <v>8.99</v>
      </c>
      <c r="N1850" s="3" t="s">
        <v>271</v>
      </c>
      <c r="O1850" s="3" t="s">
        <v>19</v>
      </c>
      <c r="P1850" s="3">
        <f xml:space="preserve"> L1850 * M1850</f>
        <v>17.98</v>
      </c>
    </row>
    <row r="1851" spans="1:16" x14ac:dyDescent="0.25">
      <c r="A1851" s="2">
        <v>1170</v>
      </c>
      <c r="B1851" s="3" t="s">
        <v>2203</v>
      </c>
      <c r="C1851" s="3" t="s">
        <v>2204</v>
      </c>
      <c r="D1851" s="3" t="s">
        <v>206</v>
      </c>
      <c r="E1851" s="3" t="s">
        <v>207</v>
      </c>
      <c r="F1851" s="4">
        <v>72209</v>
      </c>
      <c r="G1851" s="2">
        <v>3322</v>
      </c>
      <c r="H1851" s="5">
        <v>44557</v>
      </c>
      <c r="I1851" s="5" t="str">
        <f>TEXT(H1851, "d")</f>
        <v>27</v>
      </c>
      <c r="J1851" s="5" t="str">
        <f>TEXT(H1851, "mmm")</f>
        <v>Dec</v>
      </c>
      <c r="K1851" s="5" t="str">
        <f>TEXT(H1851, "yyyy")</f>
        <v>2021</v>
      </c>
      <c r="L1851" s="4">
        <v>3</v>
      </c>
      <c r="M1851" s="4">
        <v>16.989999999999998</v>
      </c>
      <c r="N1851" s="3" t="s">
        <v>305</v>
      </c>
      <c r="O1851" s="3" t="s">
        <v>37</v>
      </c>
      <c r="P1851" s="3">
        <f xml:space="preserve"> L1851 * M1851</f>
        <v>50.97</v>
      </c>
    </row>
    <row r="1852" spans="1:16" x14ac:dyDescent="0.25">
      <c r="A1852" s="2">
        <v>1171</v>
      </c>
      <c r="B1852" s="3" t="s">
        <v>2205</v>
      </c>
      <c r="C1852" s="3" t="s">
        <v>2206</v>
      </c>
      <c r="D1852" s="3" t="s">
        <v>482</v>
      </c>
      <c r="E1852" s="3" t="s">
        <v>137</v>
      </c>
      <c r="F1852" s="4">
        <v>70820</v>
      </c>
      <c r="G1852" s="2">
        <v>929</v>
      </c>
      <c r="H1852" s="5">
        <v>44029</v>
      </c>
      <c r="I1852" s="5" t="str">
        <f>TEXT(H1852, "d")</f>
        <v>17</v>
      </c>
      <c r="J1852" s="5" t="str">
        <f>TEXT(H1852, "mmm")</f>
        <v>Jul</v>
      </c>
      <c r="K1852" s="5" t="str">
        <f>TEXT(H1852, "yyyy")</f>
        <v>2020</v>
      </c>
      <c r="L1852" s="4">
        <v>4</v>
      </c>
      <c r="M1852" s="4">
        <v>24.99</v>
      </c>
      <c r="N1852" s="3" t="s">
        <v>100</v>
      </c>
      <c r="O1852" s="3" t="s">
        <v>37</v>
      </c>
      <c r="P1852" s="3">
        <f xml:space="preserve"> L1852 * M1852</f>
        <v>99.96</v>
      </c>
    </row>
    <row r="1853" spans="1:16" x14ac:dyDescent="0.25">
      <c r="A1853" s="2">
        <v>1171</v>
      </c>
      <c r="B1853" s="3" t="s">
        <v>2205</v>
      </c>
      <c r="C1853" s="3" t="s">
        <v>2206</v>
      </c>
      <c r="D1853" s="3" t="s">
        <v>482</v>
      </c>
      <c r="E1853" s="3" t="s">
        <v>137</v>
      </c>
      <c r="F1853" s="4">
        <v>70820</v>
      </c>
      <c r="G1853" s="2">
        <v>2205</v>
      </c>
      <c r="H1853" s="5">
        <v>44305</v>
      </c>
      <c r="I1853" s="5" t="str">
        <f>TEXT(H1853, "d")</f>
        <v>19</v>
      </c>
      <c r="J1853" s="5" t="str">
        <f>TEXT(H1853, "mmm")</f>
        <v>Apr</v>
      </c>
      <c r="K1853" s="5" t="str">
        <f>TEXT(H1853, "yyyy")</f>
        <v>2021</v>
      </c>
      <c r="L1853" s="4">
        <v>4</v>
      </c>
      <c r="M1853" s="4">
        <v>29.99</v>
      </c>
      <c r="N1853" s="3" t="s">
        <v>155</v>
      </c>
      <c r="O1853" s="3" t="s">
        <v>17</v>
      </c>
      <c r="P1853" s="3">
        <f xml:space="preserve"> L1853 * M1853</f>
        <v>119.96</v>
      </c>
    </row>
    <row r="1854" spans="1:16" x14ac:dyDescent="0.25">
      <c r="A1854" s="2">
        <v>1172</v>
      </c>
      <c r="B1854" s="3" t="s">
        <v>2207</v>
      </c>
      <c r="C1854" s="3" t="s">
        <v>2208</v>
      </c>
      <c r="D1854" s="3" t="s">
        <v>512</v>
      </c>
      <c r="E1854" s="3" t="s">
        <v>34</v>
      </c>
      <c r="F1854" s="4">
        <v>79934</v>
      </c>
      <c r="G1854" s="2">
        <v>1502</v>
      </c>
      <c r="H1854" s="5">
        <v>44153</v>
      </c>
      <c r="I1854" s="5" t="str">
        <f>TEXT(H1854, "d")</f>
        <v>18</v>
      </c>
      <c r="J1854" s="5" t="str">
        <f>TEXT(H1854, "mmm")</f>
        <v>Nov</v>
      </c>
      <c r="K1854" s="5" t="str">
        <f>TEXT(H1854, "yyyy")</f>
        <v>2020</v>
      </c>
      <c r="L1854" s="4">
        <v>5</v>
      </c>
      <c r="M1854" s="4">
        <v>69</v>
      </c>
      <c r="N1854" s="3" t="s">
        <v>131</v>
      </c>
      <c r="O1854" s="3" t="s">
        <v>44</v>
      </c>
      <c r="P1854" s="3">
        <f xml:space="preserve"> L1854 * M1854</f>
        <v>345</v>
      </c>
    </row>
    <row r="1855" spans="1:16" x14ac:dyDescent="0.25">
      <c r="A1855" s="2">
        <v>1172</v>
      </c>
      <c r="B1855" s="3" t="s">
        <v>2207</v>
      </c>
      <c r="C1855" s="3" t="s">
        <v>2208</v>
      </c>
      <c r="D1855" s="3" t="s">
        <v>512</v>
      </c>
      <c r="E1855" s="3" t="s">
        <v>34</v>
      </c>
      <c r="F1855" s="4">
        <v>79934</v>
      </c>
      <c r="G1855" s="2">
        <v>2093</v>
      </c>
      <c r="H1855" s="5">
        <v>44280</v>
      </c>
      <c r="I1855" s="5" t="str">
        <f>TEXT(H1855, "d")</f>
        <v>25</v>
      </c>
      <c r="J1855" s="5" t="str">
        <f>TEXT(H1855, "mmm")</f>
        <v>Mar</v>
      </c>
      <c r="K1855" s="5" t="str">
        <f>TEXT(H1855, "yyyy")</f>
        <v>2021</v>
      </c>
      <c r="L1855" s="4">
        <v>3</v>
      </c>
      <c r="M1855" s="4">
        <v>19.5</v>
      </c>
      <c r="N1855" s="3" t="s">
        <v>217</v>
      </c>
      <c r="O1855" s="3" t="s">
        <v>37</v>
      </c>
      <c r="P1855" s="3">
        <f xml:space="preserve"> L1855 * M1855</f>
        <v>58.5</v>
      </c>
    </row>
    <row r="1856" spans="1:16" x14ac:dyDescent="0.25">
      <c r="A1856" s="2">
        <v>1173</v>
      </c>
      <c r="B1856" s="3" t="s">
        <v>2209</v>
      </c>
      <c r="C1856" s="3" t="s">
        <v>2210</v>
      </c>
      <c r="D1856" s="3" t="s">
        <v>501</v>
      </c>
      <c r="E1856" s="3" t="s">
        <v>41</v>
      </c>
      <c r="F1856" s="4">
        <v>93750</v>
      </c>
      <c r="G1856" s="2">
        <v>475</v>
      </c>
      <c r="H1856" s="5">
        <v>43928</v>
      </c>
      <c r="I1856" s="5" t="str">
        <f>TEXT(H1856, "d")</f>
        <v>7</v>
      </c>
      <c r="J1856" s="5" t="str">
        <f>TEXT(H1856, "mmm")</f>
        <v>Apr</v>
      </c>
      <c r="K1856" s="5" t="str">
        <f>TEXT(H1856, "yyyy")</f>
        <v>2020</v>
      </c>
      <c r="L1856" s="4">
        <v>4</v>
      </c>
      <c r="M1856" s="4">
        <v>27.5</v>
      </c>
      <c r="N1856" s="3" t="s">
        <v>24</v>
      </c>
      <c r="O1856" s="3" t="s">
        <v>17</v>
      </c>
      <c r="P1856" s="3">
        <f xml:space="preserve"> L1856 * M1856</f>
        <v>110</v>
      </c>
    </row>
    <row r="1857" spans="1:16" x14ac:dyDescent="0.25">
      <c r="A1857" s="2">
        <v>1174</v>
      </c>
      <c r="B1857" s="3" t="s">
        <v>1875</v>
      </c>
      <c r="C1857" s="3" t="s">
        <v>2211</v>
      </c>
      <c r="D1857" s="3" t="s">
        <v>445</v>
      </c>
      <c r="E1857" s="3" t="s">
        <v>446</v>
      </c>
      <c r="F1857" s="4">
        <v>19886</v>
      </c>
      <c r="G1857" s="2">
        <v>1050</v>
      </c>
      <c r="H1857" s="5">
        <v>44058</v>
      </c>
      <c r="I1857" s="5" t="str">
        <f>TEXT(H1857, "d")</f>
        <v>15</v>
      </c>
      <c r="J1857" s="5" t="str">
        <f>TEXT(H1857, "mmm")</f>
        <v>Aug</v>
      </c>
      <c r="K1857" s="5" t="str">
        <f>TEXT(H1857, "yyyy")</f>
        <v>2020</v>
      </c>
      <c r="L1857" s="4">
        <v>5</v>
      </c>
      <c r="M1857" s="4">
        <v>17.5</v>
      </c>
      <c r="N1857" s="3" t="s">
        <v>233</v>
      </c>
      <c r="O1857" s="3" t="s">
        <v>37</v>
      </c>
      <c r="P1857" s="3">
        <f xml:space="preserve"> L1857 * M1857</f>
        <v>87.5</v>
      </c>
    </row>
    <row r="1858" spans="1:16" x14ac:dyDescent="0.25">
      <c r="A1858" s="2">
        <v>1175</v>
      </c>
      <c r="B1858" s="3" t="s">
        <v>2212</v>
      </c>
      <c r="C1858" s="3" t="s">
        <v>2213</v>
      </c>
      <c r="D1858" s="3" t="s">
        <v>22</v>
      </c>
      <c r="E1858" s="3" t="s">
        <v>23</v>
      </c>
      <c r="F1858" s="4">
        <v>11436</v>
      </c>
      <c r="G1858" s="2">
        <v>487</v>
      </c>
      <c r="H1858" s="5">
        <v>43931</v>
      </c>
      <c r="I1858" s="5" t="str">
        <f>TEXT(H1858, "d")</f>
        <v>10</v>
      </c>
      <c r="J1858" s="5" t="str">
        <f>TEXT(H1858, "mmm")</f>
        <v>Apr</v>
      </c>
      <c r="K1858" s="5" t="str">
        <f>TEXT(H1858, "yyyy")</f>
        <v>2020</v>
      </c>
      <c r="L1858" s="4">
        <v>3</v>
      </c>
      <c r="M1858" s="4">
        <v>49.95</v>
      </c>
      <c r="N1858" s="3" t="s">
        <v>142</v>
      </c>
      <c r="O1858" s="3" t="s">
        <v>17</v>
      </c>
      <c r="P1858" s="3">
        <f xml:space="preserve"> L1858 * M1858</f>
        <v>149.85000000000002</v>
      </c>
    </row>
    <row r="1859" spans="1:16" x14ac:dyDescent="0.25">
      <c r="A1859" s="2">
        <v>1175</v>
      </c>
      <c r="B1859" s="3" t="s">
        <v>2212</v>
      </c>
      <c r="C1859" s="3" t="s">
        <v>2213</v>
      </c>
      <c r="D1859" s="3" t="s">
        <v>22</v>
      </c>
      <c r="E1859" s="3" t="s">
        <v>23</v>
      </c>
      <c r="F1859" s="4">
        <v>11436</v>
      </c>
      <c r="G1859" s="2">
        <v>600</v>
      </c>
      <c r="H1859" s="5">
        <v>43960</v>
      </c>
      <c r="I1859" s="5" t="str">
        <f>TEXT(H1859, "d")</f>
        <v>9</v>
      </c>
      <c r="J1859" s="5" t="str">
        <f>TEXT(H1859, "mmm")</f>
        <v>May</v>
      </c>
      <c r="K1859" s="5" t="str">
        <f>TEXT(H1859, "yyyy")</f>
        <v>2020</v>
      </c>
      <c r="L1859" s="4">
        <v>3</v>
      </c>
      <c r="M1859" s="4">
        <v>16.989999999999998</v>
      </c>
      <c r="N1859" s="3" t="s">
        <v>305</v>
      </c>
      <c r="O1859" s="3" t="s">
        <v>37</v>
      </c>
      <c r="P1859" s="3">
        <f xml:space="preserve"> L1859 * M1859</f>
        <v>50.97</v>
      </c>
    </row>
    <row r="1860" spans="1:16" x14ac:dyDescent="0.25">
      <c r="A1860" s="2">
        <v>1175</v>
      </c>
      <c r="B1860" s="3" t="s">
        <v>2212</v>
      </c>
      <c r="C1860" s="3" t="s">
        <v>2213</v>
      </c>
      <c r="D1860" s="3" t="s">
        <v>22</v>
      </c>
      <c r="E1860" s="3" t="s">
        <v>23</v>
      </c>
      <c r="F1860" s="4">
        <v>11436</v>
      </c>
      <c r="G1860" s="2">
        <v>1723</v>
      </c>
      <c r="H1860" s="5">
        <v>44203</v>
      </c>
      <c r="I1860" s="5" t="str">
        <f>TEXT(H1860, "d")</f>
        <v>7</v>
      </c>
      <c r="J1860" s="5" t="str">
        <f>TEXT(H1860, "mmm")</f>
        <v>Jan</v>
      </c>
      <c r="K1860" s="5" t="str">
        <f>TEXT(H1860, "yyyy")</f>
        <v>2021</v>
      </c>
      <c r="L1860" s="4">
        <v>2</v>
      </c>
      <c r="M1860" s="4">
        <v>37.99</v>
      </c>
      <c r="N1860" s="3" t="s">
        <v>35</v>
      </c>
      <c r="O1860" s="3" t="s">
        <v>17</v>
      </c>
      <c r="P1860" s="3">
        <f xml:space="preserve"> L1860 * M1860</f>
        <v>75.98</v>
      </c>
    </row>
    <row r="1861" spans="1:16" x14ac:dyDescent="0.25">
      <c r="A1861" s="2">
        <v>1177</v>
      </c>
      <c r="B1861" s="3" t="s">
        <v>1710</v>
      </c>
      <c r="C1861" s="3" t="s">
        <v>2214</v>
      </c>
      <c r="D1861" s="3" t="s">
        <v>860</v>
      </c>
      <c r="E1861" s="3" t="s">
        <v>110</v>
      </c>
      <c r="F1861" s="4">
        <v>50335</v>
      </c>
      <c r="G1861" s="2">
        <v>2536</v>
      </c>
      <c r="H1861" s="5">
        <v>44373</v>
      </c>
      <c r="I1861" s="5" t="str">
        <f>TEXT(H1861, "d")</f>
        <v>26</v>
      </c>
      <c r="J1861" s="5" t="str">
        <f>TEXT(H1861, "mmm")</f>
        <v>Jun</v>
      </c>
      <c r="K1861" s="5" t="str">
        <f>TEXT(H1861, "yyyy")</f>
        <v>2021</v>
      </c>
      <c r="L1861" s="4">
        <v>6</v>
      </c>
      <c r="M1861" s="4">
        <v>24.99</v>
      </c>
      <c r="N1861" s="3" t="s">
        <v>100</v>
      </c>
      <c r="O1861" s="3" t="s">
        <v>37</v>
      </c>
      <c r="P1861" s="3">
        <f xml:space="preserve"> L1861 * M1861</f>
        <v>149.94</v>
      </c>
    </row>
    <row r="1862" spans="1:16" x14ac:dyDescent="0.25">
      <c r="A1862" s="2">
        <v>1177</v>
      </c>
      <c r="B1862" s="3" t="s">
        <v>1710</v>
      </c>
      <c r="C1862" s="3" t="s">
        <v>2214</v>
      </c>
      <c r="D1862" s="3" t="s">
        <v>860</v>
      </c>
      <c r="E1862" s="3" t="s">
        <v>110</v>
      </c>
      <c r="F1862" s="4">
        <v>50335</v>
      </c>
      <c r="G1862" s="2">
        <v>2774</v>
      </c>
      <c r="H1862" s="5">
        <v>44426</v>
      </c>
      <c r="I1862" s="5" t="str">
        <f>TEXT(H1862, "d")</f>
        <v>18</v>
      </c>
      <c r="J1862" s="5" t="str">
        <f>TEXT(H1862, "mmm")</f>
        <v>Aug</v>
      </c>
      <c r="K1862" s="5" t="str">
        <f>TEXT(H1862, "yyyy")</f>
        <v>2021</v>
      </c>
      <c r="L1862" s="4">
        <v>5</v>
      </c>
      <c r="M1862" s="4">
        <v>899</v>
      </c>
      <c r="N1862" s="3" t="s">
        <v>167</v>
      </c>
      <c r="O1862" s="3" t="s">
        <v>30</v>
      </c>
      <c r="P1862" s="3">
        <f xml:space="preserve"> L1862 * M1862</f>
        <v>4495</v>
      </c>
    </row>
    <row r="1863" spans="1:16" x14ac:dyDescent="0.25">
      <c r="A1863" s="2">
        <v>1178</v>
      </c>
      <c r="B1863" s="3" t="s">
        <v>2215</v>
      </c>
      <c r="C1863" s="3" t="s">
        <v>2216</v>
      </c>
      <c r="D1863" s="3" t="s">
        <v>357</v>
      </c>
      <c r="E1863" s="3" t="s">
        <v>162</v>
      </c>
      <c r="F1863" s="4">
        <v>44710</v>
      </c>
      <c r="G1863" s="2">
        <v>1478</v>
      </c>
      <c r="H1863" s="5">
        <v>44148</v>
      </c>
      <c r="I1863" s="5" t="str">
        <f>TEXT(H1863, "d")</f>
        <v>13</v>
      </c>
      <c r="J1863" s="5" t="str">
        <f>TEXT(H1863, "mmm")</f>
        <v>Nov</v>
      </c>
      <c r="K1863" s="5" t="str">
        <f>TEXT(H1863, "yyyy")</f>
        <v>2020</v>
      </c>
      <c r="L1863" s="4">
        <v>5</v>
      </c>
      <c r="M1863" s="4">
        <v>4.99</v>
      </c>
      <c r="N1863" s="3" t="s">
        <v>117</v>
      </c>
      <c r="O1863" s="3" t="s">
        <v>19</v>
      </c>
      <c r="P1863" s="3">
        <f xml:space="preserve"> L1863 * M1863</f>
        <v>24.950000000000003</v>
      </c>
    </row>
    <row r="1864" spans="1:16" x14ac:dyDescent="0.25">
      <c r="A1864" s="2">
        <v>1178</v>
      </c>
      <c r="B1864" s="3" t="s">
        <v>2215</v>
      </c>
      <c r="C1864" s="3" t="s">
        <v>2216</v>
      </c>
      <c r="D1864" s="3" t="s">
        <v>357</v>
      </c>
      <c r="E1864" s="3" t="s">
        <v>162</v>
      </c>
      <c r="F1864" s="4">
        <v>44710</v>
      </c>
      <c r="G1864" s="2">
        <v>2685</v>
      </c>
      <c r="H1864" s="5">
        <v>44404</v>
      </c>
      <c r="I1864" s="5" t="str">
        <f>TEXT(H1864, "d")</f>
        <v>27</v>
      </c>
      <c r="J1864" s="5" t="str">
        <f>TEXT(H1864, "mmm")</f>
        <v>Jul</v>
      </c>
      <c r="K1864" s="5" t="str">
        <f>TEXT(H1864, "yyyy")</f>
        <v>2021</v>
      </c>
      <c r="L1864" s="4">
        <v>2</v>
      </c>
      <c r="M1864" s="4">
        <v>28.99</v>
      </c>
      <c r="N1864" s="3" t="s">
        <v>213</v>
      </c>
      <c r="O1864" s="3" t="s">
        <v>17</v>
      </c>
      <c r="P1864" s="3">
        <f xml:space="preserve"> L1864 * M1864</f>
        <v>57.98</v>
      </c>
    </row>
    <row r="1865" spans="1:16" x14ac:dyDescent="0.25">
      <c r="A1865" s="2">
        <v>1178</v>
      </c>
      <c r="B1865" s="3" t="s">
        <v>2215</v>
      </c>
      <c r="C1865" s="3" t="s">
        <v>2216</v>
      </c>
      <c r="D1865" s="3" t="s">
        <v>357</v>
      </c>
      <c r="E1865" s="3" t="s">
        <v>162</v>
      </c>
      <c r="F1865" s="4">
        <v>44710</v>
      </c>
      <c r="G1865" s="2">
        <v>3111</v>
      </c>
      <c r="H1865" s="5">
        <v>44508</v>
      </c>
      <c r="I1865" s="5" t="str">
        <f>TEXT(H1865, "d")</f>
        <v>8</v>
      </c>
      <c r="J1865" s="5" t="str">
        <f>TEXT(H1865, "mmm")</f>
        <v>Nov</v>
      </c>
      <c r="K1865" s="5" t="str">
        <f>TEXT(H1865, "yyyy")</f>
        <v>2021</v>
      </c>
      <c r="L1865" s="4">
        <v>4</v>
      </c>
      <c r="M1865" s="4">
        <v>29.99</v>
      </c>
      <c r="N1865" s="3" t="s">
        <v>16</v>
      </c>
      <c r="O1865" s="3" t="s">
        <v>17</v>
      </c>
      <c r="P1865" s="3">
        <f xml:space="preserve"> L1865 * M1865</f>
        <v>119.96</v>
      </c>
    </row>
    <row r="1866" spans="1:16" x14ac:dyDescent="0.25">
      <c r="A1866" s="2">
        <v>1179</v>
      </c>
      <c r="B1866" s="3" t="s">
        <v>2217</v>
      </c>
      <c r="C1866" s="3" t="s">
        <v>2218</v>
      </c>
      <c r="D1866" s="3" t="s">
        <v>165</v>
      </c>
      <c r="E1866" s="3" t="s">
        <v>57</v>
      </c>
      <c r="F1866" s="4">
        <v>85077</v>
      </c>
      <c r="G1866" s="2">
        <v>979</v>
      </c>
      <c r="H1866" s="5">
        <v>44041</v>
      </c>
      <c r="I1866" s="5" t="str">
        <f>TEXT(H1866, "d")</f>
        <v>29</v>
      </c>
      <c r="J1866" s="5" t="str">
        <f>TEXT(H1866, "mmm")</f>
        <v>Jul</v>
      </c>
      <c r="K1866" s="5" t="str">
        <f>TEXT(H1866, "yyyy")</f>
        <v>2020</v>
      </c>
      <c r="L1866" s="4">
        <v>1</v>
      </c>
      <c r="M1866" s="4">
        <v>42.99</v>
      </c>
      <c r="N1866" s="3" t="s">
        <v>489</v>
      </c>
      <c r="O1866" s="3" t="s">
        <v>17</v>
      </c>
      <c r="P1866" s="3">
        <f xml:space="preserve"> L1866 * M1866</f>
        <v>42.99</v>
      </c>
    </row>
    <row r="1867" spans="1:16" x14ac:dyDescent="0.25">
      <c r="A1867" s="2">
        <v>1179</v>
      </c>
      <c r="B1867" s="3" t="s">
        <v>2217</v>
      </c>
      <c r="C1867" s="3" t="s">
        <v>2218</v>
      </c>
      <c r="D1867" s="3" t="s">
        <v>165</v>
      </c>
      <c r="E1867" s="3" t="s">
        <v>57</v>
      </c>
      <c r="F1867" s="4">
        <v>85077</v>
      </c>
      <c r="G1867" s="2">
        <v>2776</v>
      </c>
      <c r="H1867" s="5">
        <v>44426</v>
      </c>
      <c r="I1867" s="5" t="str">
        <f>TEXT(H1867, "d")</f>
        <v>18</v>
      </c>
      <c r="J1867" s="5" t="str">
        <f>TEXT(H1867, "mmm")</f>
        <v>Aug</v>
      </c>
      <c r="K1867" s="5" t="str">
        <f>TEXT(H1867, "yyyy")</f>
        <v>2021</v>
      </c>
      <c r="L1867" s="4">
        <v>1</v>
      </c>
      <c r="M1867" s="4">
        <v>24.95</v>
      </c>
      <c r="N1867" s="3" t="s">
        <v>181</v>
      </c>
      <c r="O1867" s="3" t="s">
        <v>37</v>
      </c>
      <c r="P1867" s="3">
        <f xml:space="preserve"> L1867 * M1867</f>
        <v>24.95</v>
      </c>
    </row>
    <row r="1868" spans="1:16" x14ac:dyDescent="0.25">
      <c r="A1868" s="2">
        <v>1179</v>
      </c>
      <c r="B1868" s="3" t="s">
        <v>2217</v>
      </c>
      <c r="C1868" s="3" t="s">
        <v>2218</v>
      </c>
      <c r="D1868" s="3" t="s">
        <v>165</v>
      </c>
      <c r="E1868" s="3" t="s">
        <v>57</v>
      </c>
      <c r="F1868" s="4">
        <v>85077</v>
      </c>
      <c r="G1868" s="2">
        <v>2914</v>
      </c>
      <c r="H1868" s="5">
        <v>44459</v>
      </c>
      <c r="I1868" s="5" t="str">
        <f>TEXT(H1868, "d")</f>
        <v>20</v>
      </c>
      <c r="J1868" s="5" t="str">
        <f>TEXT(H1868, "mmm")</f>
        <v>Sep</v>
      </c>
      <c r="K1868" s="5" t="str">
        <f>TEXT(H1868, "yyyy")</f>
        <v>2021</v>
      </c>
      <c r="L1868" s="4">
        <v>4</v>
      </c>
      <c r="M1868" s="4">
        <v>44.95</v>
      </c>
      <c r="N1868" s="3" t="s">
        <v>603</v>
      </c>
      <c r="O1868" s="3" t="s">
        <v>17</v>
      </c>
      <c r="P1868" s="3">
        <f xml:space="preserve"> L1868 * M1868</f>
        <v>179.8</v>
      </c>
    </row>
    <row r="1869" spans="1:16" x14ac:dyDescent="0.25">
      <c r="A1869" s="2">
        <v>1180</v>
      </c>
      <c r="B1869" s="3" t="s">
        <v>2219</v>
      </c>
      <c r="C1869" s="3" t="s">
        <v>2220</v>
      </c>
      <c r="D1869" s="3" t="s">
        <v>2221</v>
      </c>
      <c r="E1869" s="3" t="s">
        <v>34</v>
      </c>
      <c r="F1869" s="4">
        <v>78682</v>
      </c>
      <c r="G1869" s="2">
        <v>1879</v>
      </c>
      <c r="H1869" s="5">
        <v>44235</v>
      </c>
      <c r="I1869" s="5" t="str">
        <f>TEXT(H1869, "d")</f>
        <v>8</v>
      </c>
      <c r="J1869" s="5" t="str">
        <f>TEXT(H1869, "mmm")</f>
        <v>Feb</v>
      </c>
      <c r="K1869" s="5" t="str">
        <f>TEXT(H1869, "yyyy")</f>
        <v>2021</v>
      </c>
      <c r="L1869" s="4">
        <v>5</v>
      </c>
      <c r="M1869" s="4">
        <v>24.95</v>
      </c>
      <c r="N1869" s="3" t="s">
        <v>224</v>
      </c>
      <c r="O1869" s="3" t="s">
        <v>37</v>
      </c>
      <c r="P1869" s="3">
        <f xml:space="preserve"> L1869 * M1869</f>
        <v>124.75</v>
      </c>
    </row>
    <row r="1870" spans="1:16" x14ac:dyDescent="0.25">
      <c r="A1870" s="2">
        <v>1180</v>
      </c>
      <c r="B1870" s="3" t="s">
        <v>2219</v>
      </c>
      <c r="C1870" s="3" t="s">
        <v>2220</v>
      </c>
      <c r="D1870" s="3" t="s">
        <v>2221</v>
      </c>
      <c r="E1870" s="3" t="s">
        <v>34</v>
      </c>
      <c r="F1870" s="4">
        <v>78682</v>
      </c>
      <c r="G1870" s="2">
        <v>2953</v>
      </c>
      <c r="H1870" s="5">
        <v>44470</v>
      </c>
      <c r="I1870" s="5" t="str">
        <f>TEXT(H1870, "d")</f>
        <v>1</v>
      </c>
      <c r="J1870" s="5" t="str">
        <f>TEXT(H1870, "mmm")</f>
        <v>Oct</v>
      </c>
      <c r="K1870" s="5" t="str">
        <f>TEXT(H1870, "yyyy")</f>
        <v>2021</v>
      </c>
      <c r="L1870" s="4">
        <v>2</v>
      </c>
      <c r="M1870" s="4">
        <v>19.5</v>
      </c>
      <c r="N1870" s="3" t="s">
        <v>217</v>
      </c>
      <c r="O1870" s="3" t="s">
        <v>37</v>
      </c>
      <c r="P1870" s="3">
        <f xml:space="preserve"> L1870 * M1870</f>
        <v>39</v>
      </c>
    </row>
    <row r="1871" spans="1:16" x14ac:dyDescent="0.25">
      <c r="A1871" s="2">
        <v>1181</v>
      </c>
      <c r="B1871" s="3" t="s">
        <v>2222</v>
      </c>
      <c r="C1871" s="3" t="s">
        <v>2223</v>
      </c>
      <c r="D1871" s="3" t="s">
        <v>14</v>
      </c>
      <c r="E1871" s="3" t="s">
        <v>15</v>
      </c>
      <c r="F1871" s="4">
        <v>20010</v>
      </c>
      <c r="G1871" s="2">
        <v>1978</v>
      </c>
      <c r="H1871" s="5">
        <v>44254</v>
      </c>
      <c r="I1871" s="5" t="str">
        <f>TEXT(H1871, "d")</f>
        <v>27</v>
      </c>
      <c r="J1871" s="5" t="str">
        <f>TEXT(H1871, "mmm")</f>
        <v>Feb</v>
      </c>
      <c r="K1871" s="5" t="str">
        <f>TEXT(H1871, "yyyy")</f>
        <v>2021</v>
      </c>
      <c r="L1871" s="4">
        <v>2</v>
      </c>
      <c r="M1871" s="4">
        <v>245</v>
      </c>
      <c r="N1871" s="3" t="s">
        <v>105</v>
      </c>
      <c r="O1871" s="3" t="s">
        <v>106</v>
      </c>
      <c r="P1871" s="3">
        <f xml:space="preserve"> L1871 * M1871</f>
        <v>490</v>
      </c>
    </row>
    <row r="1872" spans="1:16" x14ac:dyDescent="0.25">
      <c r="A1872" s="2">
        <v>1183</v>
      </c>
      <c r="B1872" s="3" t="s">
        <v>409</v>
      </c>
      <c r="C1872" s="3" t="s">
        <v>2224</v>
      </c>
      <c r="D1872" s="3" t="s">
        <v>945</v>
      </c>
      <c r="E1872" s="3" t="s">
        <v>34</v>
      </c>
      <c r="F1872" s="4">
        <v>75246</v>
      </c>
      <c r="G1872" s="2">
        <v>947</v>
      </c>
      <c r="H1872" s="5">
        <v>44033</v>
      </c>
      <c r="I1872" s="5" t="str">
        <f>TEXT(H1872, "d")</f>
        <v>21</v>
      </c>
      <c r="J1872" s="5" t="str">
        <f>TEXT(H1872, "mmm")</f>
        <v>Jul</v>
      </c>
      <c r="K1872" s="5" t="str">
        <f>TEXT(H1872, "yyyy")</f>
        <v>2020</v>
      </c>
      <c r="L1872" s="4">
        <v>2</v>
      </c>
      <c r="M1872" s="4">
        <v>250</v>
      </c>
      <c r="N1872" s="3" t="s">
        <v>77</v>
      </c>
      <c r="O1872" s="3" t="s">
        <v>59</v>
      </c>
      <c r="P1872" s="3">
        <f xml:space="preserve"> L1872 * M1872</f>
        <v>500</v>
      </c>
    </row>
    <row r="1873" spans="1:16" x14ac:dyDescent="0.25">
      <c r="A1873" s="2">
        <v>1183</v>
      </c>
      <c r="B1873" s="3" t="s">
        <v>409</v>
      </c>
      <c r="C1873" s="3" t="s">
        <v>2224</v>
      </c>
      <c r="D1873" s="3" t="s">
        <v>945</v>
      </c>
      <c r="E1873" s="3" t="s">
        <v>34</v>
      </c>
      <c r="F1873" s="4">
        <v>75246</v>
      </c>
      <c r="G1873" s="2">
        <v>1460</v>
      </c>
      <c r="H1873" s="5">
        <v>44143</v>
      </c>
      <c r="I1873" s="5" t="str">
        <f>TEXT(H1873, "d")</f>
        <v>8</v>
      </c>
      <c r="J1873" s="5" t="str">
        <f>TEXT(H1873, "mmm")</f>
        <v>Nov</v>
      </c>
      <c r="K1873" s="5" t="str">
        <f>TEXT(H1873, "yyyy")</f>
        <v>2020</v>
      </c>
      <c r="L1873" s="4">
        <v>4</v>
      </c>
      <c r="M1873" s="4">
        <v>189</v>
      </c>
      <c r="N1873" s="3" t="s">
        <v>243</v>
      </c>
      <c r="O1873" s="3" t="s">
        <v>106</v>
      </c>
      <c r="P1873" s="3">
        <f xml:space="preserve"> L1873 * M1873</f>
        <v>756</v>
      </c>
    </row>
    <row r="1874" spans="1:16" x14ac:dyDescent="0.25">
      <c r="A1874" s="2">
        <v>1184</v>
      </c>
      <c r="B1874" s="3" t="s">
        <v>2225</v>
      </c>
      <c r="C1874" s="3" t="s">
        <v>2226</v>
      </c>
      <c r="D1874" s="3" t="s">
        <v>313</v>
      </c>
      <c r="E1874" s="3" t="s">
        <v>41</v>
      </c>
      <c r="F1874" s="4">
        <v>90065</v>
      </c>
      <c r="G1874" s="2">
        <v>967</v>
      </c>
      <c r="H1874" s="5">
        <v>44036</v>
      </c>
      <c r="I1874" s="5" t="str">
        <f>TEXT(H1874, "d")</f>
        <v>24</v>
      </c>
      <c r="J1874" s="5" t="str">
        <f>TEXT(H1874, "mmm")</f>
        <v>Jul</v>
      </c>
      <c r="K1874" s="5" t="str">
        <f>TEXT(H1874, "yyyy")</f>
        <v>2020</v>
      </c>
      <c r="L1874" s="4">
        <v>3</v>
      </c>
      <c r="M1874" s="4">
        <v>34.99</v>
      </c>
      <c r="N1874" s="3" t="s">
        <v>111</v>
      </c>
      <c r="O1874" s="3" t="s">
        <v>17</v>
      </c>
      <c r="P1874" s="3">
        <f xml:space="preserve"> L1874 * M1874</f>
        <v>104.97</v>
      </c>
    </row>
    <row r="1875" spans="1:16" x14ac:dyDescent="0.25">
      <c r="A1875" s="2">
        <v>1187</v>
      </c>
      <c r="B1875" s="3" t="s">
        <v>2227</v>
      </c>
      <c r="C1875" s="3" t="s">
        <v>2228</v>
      </c>
      <c r="D1875" s="3" t="s">
        <v>40</v>
      </c>
      <c r="E1875" s="3" t="s">
        <v>41</v>
      </c>
      <c r="F1875" s="4">
        <v>94154</v>
      </c>
      <c r="G1875" s="2">
        <v>287</v>
      </c>
      <c r="H1875" s="5">
        <v>43888</v>
      </c>
      <c r="I1875" s="5" t="str">
        <f>TEXT(H1875, "d")</f>
        <v>27</v>
      </c>
      <c r="J1875" s="5" t="str">
        <f>TEXT(H1875, "mmm")</f>
        <v>Feb</v>
      </c>
      <c r="K1875" s="5" t="str">
        <f>TEXT(H1875, "yyyy")</f>
        <v>2020</v>
      </c>
      <c r="L1875" s="4">
        <v>4</v>
      </c>
      <c r="M1875" s="4">
        <v>189</v>
      </c>
      <c r="N1875" s="3" t="s">
        <v>243</v>
      </c>
      <c r="O1875" s="3" t="s">
        <v>106</v>
      </c>
      <c r="P1875" s="3">
        <f xml:space="preserve"> L1875 * M1875</f>
        <v>756</v>
      </c>
    </row>
    <row r="1876" spans="1:16" x14ac:dyDescent="0.25">
      <c r="A1876" s="2">
        <v>1187</v>
      </c>
      <c r="B1876" s="3" t="s">
        <v>2227</v>
      </c>
      <c r="C1876" s="3" t="s">
        <v>2228</v>
      </c>
      <c r="D1876" s="3" t="s">
        <v>40</v>
      </c>
      <c r="E1876" s="3" t="s">
        <v>41</v>
      </c>
      <c r="F1876" s="4">
        <v>94154</v>
      </c>
      <c r="G1876" s="2">
        <v>2888</v>
      </c>
      <c r="H1876" s="5">
        <v>44451</v>
      </c>
      <c r="I1876" s="5" t="str">
        <f>TEXT(H1876, "d")</f>
        <v>12</v>
      </c>
      <c r="J1876" s="5" t="str">
        <f>TEXT(H1876, "mmm")</f>
        <v>Sep</v>
      </c>
      <c r="K1876" s="5" t="str">
        <f>TEXT(H1876, "yyyy")</f>
        <v>2021</v>
      </c>
      <c r="L1876" s="4">
        <v>4</v>
      </c>
      <c r="M1876" s="4">
        <v>883</v>
      </c>
      <c r="N1876" s="3" t="s">
        <v>176</v>
      </c>
      <c r="O1876" s="3" t="s">
        <v>30</v>
      </c>
      <c r="P1876" s="3">
        <f xml:space="preserve"> L1876 * M1876</f>
        <v>3532</v>
      </c>
    </row>
    <row r="1877" spans="1:16" x14ac:dyDescent="0.25">
      <c r="A1877" s="2">
        <v>1188</v>
      </c>
      <c r="B1877" s="3" t="s">
        <v>868</v>
      </c>
      <c r="C1877" s="3" t="s">
        <v>2229</v>
      </c>
      <c r="D1877" s="3" t="s">
        <v>189</v>
      </c>
      <c r="E1877" s="3" t="s">
        <v>190</v>
      </c>
      <c r="F1877" s="4">
        <v>57105</v>
      </c>
      <c r="G1877" s="2">
        <v>1958</v>
      </c>
      <c r="H1877" s="5">
        <v>44250</v>
      </c>
      <c r="I1877" s="5" t="str">
        <f>TEXT(H1877, "d")</f>
        <v>23</v>
      </c>
      <c r="J1877" s="5" t="str">
        <f>TEXT(H1877, "mmm")</f>
        <v>Feb</v>
      </c>
      <c r="K1877" s="5" t="str">
        <f>TEXT(H1877, "yyyy")</f>
        <v>2021</v>
      </c>
      <c r="L1877" s="4">
        <v>1</v>
      </c>
      <c r="M1877" s="4">
        <v>395</v>
      </c>
      <c r="N1877" s="3" t="s">
        <v>99</v>
      </c>
      <c r="O1877" s="3" t="s">
        <v>59</v>
      </c>
      <c r="P1877" s="3">
        <f xml:space="preserve"> L1877 * M1877</f>
        <v>395</v>
      </c>
    </row>
    <row r="1878" spans="1:16" x14ac:dyDescent="0.25">
      <c r="A1878" s="2">
        <v>1188</v>
      </c>
      <c r="B1878" s="3" t="s">
        <v>868</v>
      </c>
      <c r="C1878" s="3" t="s">
        <v>2229</v>
      </c>
      <c r="D1878" s="3" t="s">
        <v>189</v>
      </c>
      <c r="E1878" s="3" t="s">
        <v>190</v>
      </c>
      <c r="F1878" s="4">
        <v>57105</v>
      </c>
      <c r="G1878" s="2">
        <v>2243</v>
      </c>
      <c r="H1878" s="5">
        <v>44312</v>
      </c>
      <c r="I1878" s="5" t="str">
        <f>TEXT(H1878, "d")</f>
        <v>26</v>
      </c>
      <c r="J1878" s="5" t="str">
        <f>TEXT(H1878, "mmm")</f>
        <v>Apr</v>
      </c>
      <c r="K1878" s="5" t="str">
        <f>TEXT(H1878, "yyyy")</f>
        <v>2021</v>
      </c>
      <c r="L1878" s="4">
        <v>4</v>
      </c>
      <c r="M1878" s="4">
        <v>225</v>
      </c>
      <c r="N1878" s="3" t="s">
        <v>232</v>
      </c>
      <c r="O1878" s="3" t="s">
        <v>106</v>
      </c>
      <c r="P1878" s="3">
        <f xml:space="preserve"> L1878 * M1878</f>
        <v>900</v>
      </c>
    </row>
    <row r="1879" spans="1:16" x14ac:dyDescent="0.25">
      <c r="A1879" s="2">
        <v>1188</v>
      </c>
      <c r="B1879" s="3" t="s">
        <v>868</v>
      </c>
      <c r="C1879" s="3" t="s">
        <v>2229</v>
      </c>
      <c r="D1879" s="3" t="s">
        <v>189</v>
      </c>
      <c r="E1879" s="3" t="s">
        <v>190</v>
      </c>
      <c r="F1879" s="4">
        <v>57105</v>
      </c>
      <c r="G1879" s="2">
        <v>3093</v>
      </c>
      <c r="H1879" s="5">
        <v>44505</v>
      </c>
      <c r="I1879" s="5" t="str">
        <f>TEXT(H1879, "d")</f>
        <v>5</v>
      </c>
      <c r="J1879" s="5" t="str">
        <f>TEXT(H1879, "mmm")</f>
        <v>Nov</v>
      </c>
      <c r="K1879" s="5" t="str">
        <f>TEXT(H1879, "yyyy")</f>
        <v>2021</v>
      </c>
      <c r="L1879" s="4">
        <v>2</v>
      </c>
      <c r="M1879" s="4">
        <v>599</v>
      </c>
      <c r="N1879" s="3" t="s">
        <v>89</v>
      </c>
      <c r="O1879" s="3" t="s">
        <v>30</v>
      </c>
      <c r="P1879" s="3">
        <f xml:space="preserve"> L1879 * M1879</f>
        <v>1198</v>
      </c>
    </row>
    <row r="1880" spans="1:16" x14ac:dyDescent="0.25">
      <c r="A1880" s="2">
        <v>1190</v>
      </c>
      <c r="B1880" s="3" t="s">
        <v>2230</v>
      </c>
      <c r="C1880" s="3" t="s">
        <v>2231</v>
      </c>
      <c r="D1880" s="3" t="s">
        <v>860</v>
      </c>
      <c r="E1880" s="3" t="s">
        <v>110</v>
      </c>
      <c r="F1880" s="4">
        <v>50393</v>
      </c>
      <c r="G1880" s="2">
        <v>1930</v>
      </c>
      <c r="H1880" s="5">
        <v>44243</v>
      </c>
      <c r="I1880" s="5" t="str">
        <f>TEXT(H1880, "d")</f>
        <v>16</v>
      </c>
      <c r="J1880" s="5" t="str">
        <f>TEXT(H1880, "mmm")</f>
        <v>Feb</v>
      </c>
      <c r="K1880" s="5" t="str">
        <f>TEXT(H1880, "yyyy")</f>
        <v>2021</v>
      </c>
      <c r="L1880" s="4">
        <v>3</v>
      </c>
      <c r="M1880" s="4">
        <v>167</v>
      </c>
      <c r="N1880" s="3" t="s">
        <v>90</v>
      </c>
      <c r="O1880" s="3" t="s">
        <v>44</v>
      </c>
      <c r="P1880" s="3">
        <f xml:space="preserve"> L1880 * M1880</f>
        <v>501</v>
      </c>
    </row>
    <row r="1881" spans="1:16" x14ac:dyDescent="0.25">
      <c r="A1881" s="2">
        <v>1190</v>
      </c>
      <c r="B1881" s="3" t="s">
        <v>2230</v>
      </c>
      <c r="C1881" s="3" t="s">
        <v>2231</v>
      </c>
      <c r="D1881" s="3" t="s">
        <v>860</v>
      </c>
      <c r="E1881" s="3" t="s">
        <v>110</v>
      </c>
      <c r="F1881" s="4">
        <v>50393</v>
      </c>
      <c r="G1881" s="2">
        <v>2080</v>
      </c>
      <c r="H1881" s="5">
        <v>44279</v>
      </c>
      <c r="I1881" s="5" t="str">
        <f>TEXT(H1881, "d")</f>
        <v>24</v>
      </c>
      <c r="J1881" s="5" t="str">
        <f>TEXT(H1881, "mmm")</f>
        <v>Mar</v>
      </c>
      <c r="K1881" s="5" t="str">
        <f>TEXT(H1881, "yyyy")</f>
        <v>2021</v>
      </c>
      <c r="L1881" s="4">
        <v>3</v>
      </c>
      <c r="M1881" s="4">
        <v>684</v>
      </c>
      <c r="N1881" s="3" t="s">
        <v>29</v>
      </c>
      <c r="O1881" s="3" t="s">
        <v>30</v>
      </c>
      <c r="P1881" s="3">
        <f xml:space="preserve"> L1881 * M1881</f>
        <v>2052</v>
      </c>
    </row>
    <row r="1882" spans="1:16" x14ac:dyDescent="0.25">
      <c r="A1882" s="2">
        <v>1190</v>
      </c>
      <c r="B1882" s="3" t="s">
        <v>2230</v>
      </c>
      <c r="C1882" s="3" t="s">
        <v>2231</v>
      </c>
      <c r="D1882" s="3" t="s">
        <v>860</v>
      </c>
      <c r="E1882" s="3" t="s">
        <v>110</v>
      </c>
      <c r="F1882" s="4">
        <v>50393</v>
      </c>
      <c r="G1882" s="2">
        <v>2154</v>
      </c>
      <c r="H1882" s="5">
        <v>44295</v>
      </c>
      <c r="I1882" s="5" t="str">
        <f>TEXT(H1882, "d")</f>
        <v>9</v>
      </c>
      <c r="J1882" s="5" t="str">
        <f>TEXT(H1882, "mmm")</f>
        <v>Apr</v>
      </c>
      <c r="K1882" s="5" t="str">
        <f>TEXT(H1882, "yyyy")</f>
        <v>2021</v>
      </c>
      <c r="L1882" s="4">
        <v>2</v>
      </c>
      <c r="M1882" s="4">
        <v>189</v>
      </c>
      <c r="N1882" s="3" t="s">
        <v>166</v>
      </c>
      <c r="O1882" s="3" t="s">
        <v>106</v>
      </c>
      <c r="P1882" s="3">
        <f xml:space="preserve"> L1882 * M1882</f>
        <v>378</v>
      </c>
    </row>
    <row r="1883" spans="1:16" x14ac:dyDescent="0.25">
      <c r="A1883" s="2">
        <v>1191</v>
      </c>
      <c r="B1883" s="3" t="s">
        <v>735</v>
      </c>
      <c r="C1883" s="3" t="s">
        <v>2232</v>
      </c>
      <c r="D1883" s="3" t="s">
        <v>146</v>
      </c>
      <c r="E1883" s="3" t="s">
        <v>23</v>
      </c>
      <c r="F1883" s="4">
        <v>10184</v>
      </c>
      <c r="G1883" s="2">
        <v>2237</v>
      </c>
      <c r="H1883" s="5">
        <v>44311</v>
      </c>
      <c r="I1883" s="5" t="str">
        <f>TEXT(H1883, "d")</f>
        <v>25</v>
      </c>
      <c r="J1883" s="5" t="str">
        <f>TEXT(H1883, "mmm")</f>
        <v>Apr</v>
      </c>
      <c r="K1883" s="5" t="str">
        <f>TEXT(H1883, "yyyy")</f>
        <v>2021</v>
      </c>
      <c r="L1883" s="4">
        <v>4</v>
      </c>
      <c r="M1883" s="4">
        <v>12</v>
      </c>
      <c r="N1883" s="3" t="s">
        <v>42</v>
      </c>
      <c r="O1883" s="3" t="s">
        <v>19</v>
      </c>
      <c r="P1883" s="3">
        <f xml:space="preserve"> L1883 * M1883</f>
        <v>48</v>
      </c>
    </row>
    <row r="1884" spans="1:16" x14ac:dyDescent="0.25">
      <c r="A1884" s="2">
        <v>1193</v>
      </c>
      <c r="B1884" s="3" t="s">
        <v>2233</v>
      </c>
      <c r="C1884" s="3" t="s">
        <v>2234</v>
      </c>
      <c r="D1884" s="3" t="s">
        <v>1083</v>
      </c>
      <c r="E1884" s="3" t="s">
        <v>104</v>
      </c>
      <c r="F1884" s="4">
        <v>53277</v>
      </c>
      <c r="G1884" s="2">
        <v>337</v>
      </c>
      <c r="H1884" s="5">
        <v>43899</v>
      </c>
      <c r="I1884" s="5" t="str">
        <f>TEXT(H1884, "d")</f>
        <v>9</v>
      </c>
      <c r="J1884" s="5" t="str">
        <f>TEXT(H1884, "mmm")</f>
        <v>Mar</v>
      </c>
      <c r="K1884" s="5" t="str">
        <f>TEXT(H1884, "yyyy")</f>
        <v>2020</v>
      </c>
      <c r="L1884" s="4">
        <v>6</v>
      </c>
      <c r="M1884" s="4">
        <v>13.99</v>
      </c>
      <c r="N1884" s="3" t="s">
        <v>551</v>
      </c>
      <c r="O1884" s="3" t="s">
        <v>37</v>
      </c>
      <c r="P1884" s="3">
        <f xml:space="preserve"> L1884 * M1884</f>
        <v>83.94</v>
      </c>
    </row>
    <row r="1885" spans="1:16" x14ac:dyDescent="0.25">
      <c r="A1885" s="2">
        <v>1193</v>
      </c>
      <c r="B1885" s="3" t="s">
        <v>2233</v>
      </c>
      <c r="C1885" s="3" t="s">
        <v>2234</v>
      </c>
      <c r="D1885" s="3" t="s">
        <v>1083</v>
      </c>
      <c r="E1885" s="3" t="s">
        <v>104</v>
      </c>
      <c r="F1885" s="4">
        <v>53277</v>
      </c>
      <c r="G1885" s="2">
        <v>1337</v>
      </c>
      <c r="H1885" s="5">
        <v>44117</v>
      </c>
      <c r="I1885" s="5" t="str">
        <f>TEXT(H1885, "d")</f>
        <v>13</v>
      </c>
      <c r="J1885" s="5" t="str">
        <f>TEXT(H1885, "mmm")</f>
        <v>Oct</v>
      </c>
      <c r="K1885" s="5" t="str">
        <f>TEXT(H1885, "yyyy")</f>
        <v>2020</v>
      </c>
      <c r="L1885" s="4">
        <v>5</v>
      </c>
      <c r="M1885" s="4">
        <v>699</v>
      </c>
      <c r="N1885" s="3" t="s">
        <v>502</v>
      </c>
      <c r="O1885" s="3" t="s">
        <v>30</v>
      </c>
      <c r="P1885" s="3">
        <f xml:space="preserve"> L1885 * M1885</f>
        <v>3495</v>
      </c>
    </row>
    <row r="1886" spans="1:16" x14ac:dyDescent="0.25">
      <c r="A1886" s="2">
        <v>1194</v>
      </c>
      <c r="B1886" s="3" t="s">
        <v>2235</v>
      </c>
      <c r="C1886" s="3" t="s">
        <v>2236</v>
      </c>
      <c r="D1886" s="3" t="s">
        <v>1654</v>
      </c>
      <c r="E1886" s="3" t="s">
        <v>75</v>
      </c>
      <c r="F1886" s="4">
        <v>23464</v>
      </c>
      <c r="G1886" s="2">
        <v>1905</v>
      </c>
      <c r="H1886" s="5">
        <v>44240</v>
      </c>
      <c r="I1886" s="5" t="str">
        <f>TEXT(H1886, "d")</f>
        <v>13</v>
      </c>
      <c r="J1886" s="5" t="str">
        <f>TEXT(H1886, "mmm")</f>
        <v>Feb</v>
      </c>
      <c r="K1886" s="5" t="str">
        <f>TEXT(H1886, "yyyy")</f>
        <v>2021</v>
      </c>
      <c r="L1886" s="4">
        <v>4</v>
      </c>
      <c r="M1886" s="4">
        <v>23.99</v>
      </c>
      <c r="N1886" s="3" t="s">
        <v>49</v>
      </c>
      <c r="O1886" s="3" t="s">
        <v>37</v>
      </c>
      <c r="P1886" s="3">
        <f xml:space="preserve"> L1886 * M1886</f>
        <v>95.96</v>
      </c>
    </row>
    <row r="1887" spans="1:16" x14ac:dyDescent="0.25">
      <c r="A1887" s="2">
        <v>1194</v>
      </c>
      <c r="B1887" s="3" t="s">
        <v>2235</v>
      </c>
      <c r="C1887" s="3" t="s">
        <v>2236</v>
      </c>
      <c r="D1887" s="3" t="s">
        <v>1654</v>
      </c>
      <c r="E1887" s="3" t="s">
        <v>75</v>
      </c>
      <c r="F1887" s="4">
        <v>23464</v>
      </c>
      <c r="G1887" s="2">
        <v>2696</v>
      </c>
      <c r="H1887" s="5">
        <v>44407</v>
      </c>
      <c r="I1887" s="5" t="str">
        <f>TEXT(H1887, "d")</f>
        <v>30</v>
      </c>
      <c r="J1887" s="5" t="str">
        <f>TEXT(H1887, "mmm")</f>
        <v>Jul</v>
      </c>
      <c r="K1887" s="5" t="str">
        <f>TEXT(H1887, "yyyy")</f>
        <v>2021</v>
      </c>
      <c r="L1887" s="4">
        <v>2</v>
      </c>
      <c r="M1887" s="4">
        <v>29.99</v>
      </c>
      <c r="N1887" s="3" t="s">
        <v>155</v>
      </c>
      <c r="O1887" s="3" t="s">
        <v>17</v>
      </c>
      <c r="P1887" s="3">
        <f xml:space="preserve"> L1887 * M1887</f>
        <v>59.98</v>
      </c>
    </row>
    <row r="1888" spans="1:16" x14ac:dyDescent="0.25">
      <c r="A1888" s="2">
        <v>1195</v>
      </c>
      <c r="B1888" s="3" t="s">
        <v>2237</v>
      </c>
      <c r="C1888" s="3" t="s">
        <v>2238</v>
      </c>
      <c r="D1888" s="3" t="s">
        <v>482</v>
      </c>
      <c r="E1888" s="3" t="s">
        <v>137</v>
      </c>
      <c r="F1888" s="4">
        <v>70815</v>
      </c>
      <c r="G1888" s="2">
        <v>789</v>
      </c>
      <c r="H1888" s="5">
        <v>43999</v>
      </c>
      <c r="I1888" s="5" t="str">
        <f>TEXT(H1888, "d")</f>
        <v>17</v>
      </c>
      <c r="J1888" s="5" t="str">
        <f>TEXT(H1888, "mmm")</f>
        <v>Jun</v>
      </c>
      <c r="K1888" s="5" t="str">
        <f>TEXT(H1888, "yyyy")</f>
        <v>2020</v>
      </c>
      <c r="L1888" s="4">
        <v>4</v>
      </c>
      <c r="M1888" s="4">
        <v>27.5</v>
      </c>
      <c r="N1888" s="3" t="s">
        <v>24</v>
      </c>
      <c r="O1888" s="3" t="s">
        <v>17</v>
      </c>
      <c r="P1888" s="3">
        <f xml:space="preserve"> L1888 * M1888</f>
        <v>110</v>
      </c>
    </row>
    <row r="1889" spans="1:16" x14ac:dyDescent="0.25">
      <c r="A1889" s="2">
        <v>1195</v>
      </c>
      <c r="B1889" s="3" t="s">
        <v>2237</v>
      </c>
      <c r="C1889" s="3" t="s">
        <v>2238</v>
      </c>
      <c r="D1889" s="3" t="s">
        <v>482</v>
      </c>
      <c r="E1889" s="3" t="s">
        <v>137</v>
      </c>
      <c r="F1889" s="4">
        <v>70815</v>
      </c>
      <c r="G1889" s="2">
        <v>2109</v>
      </c>
      <c r="H1889" s="5">
        <v>44284</v>
      </c>
      <c r="I1889" s="5" t="str">
        <f>TEXT(H1889, "d")</f>
        <v>29</v>
      </c>
      <c r="J1889" s="5" t="str">
        <f>TEXT(H1889, "mmm")</f>
        <v>Mar</v>
      </c>
      <c r="K1889" s="5" t="str">
        <f>TEXT(H1889, "yyyy")</f>
        <v>2021</v>
      </c>
      <c r="L1889" s="4">
        <v>1</v>
      </c>
      <c r="M1889" s="4">
        <v>36.99</v>
      </c>
      <c r="N1889" s="3" t="s">
        <v>379</v>
      </c>
      <c r="O1889" s="3" t="s">
        <v>17</v>
      </c>
      <c r="P1889" s="3">
        <f xml:space="preserve"> L1889 * M1889</f>
        <v>36.99</v>
      </c>
    </row>
    <row r="1890" spans="1:16" x14ac:dyDescent="0.25">
      <c r="A1890" s="2">
        <v>1196</v>
      </c>
      <c r="B1890" s="3" t="s">
        <v>731</v>
      </c>
      <c r="C1890" s="3" t="s">
        <v>2239</v>
      </c>
      <c r="D1890" s="3" t="s">
        <v>436</v>
      </c>
      <c r="E1890" s="3" t="s">
        <v>293</v>
      </c>
      <c r="F1890" s="4">
        <v>35244</v>
      </c>
      <c r="G1890" s="2">
        <v>1141</v>
      </c>
      <c r="H1890" s="5">
        <v>44076</v>
      </c>
      <c r="I1890" s="5" t="str">
        <f>TEXT(H1890, "d")</f>
        <v>2</v>
      </c>
      <c r="J1890" s="5" t="str">
        <f>TEXT(H1890, "mmm")</f>
        <v>Sep</v>
      </c>
      <c r="K1890" s="5" t="str">
        <f>TEXT(H1890, "yyyy")</f>
        <v>2020</v>
      </c>
      <c r="L1890" s="4">
        <v>4</v>
      </c>
      <c r="M1890" s="4">
        <v>599</v>
      </c>
      <c r="N1890" s="3" t="s">
        <v>89</v>
      </c>
      <c r="O1890" s="3" t="s">
        <v>30</v>
      </c>
      <c r="P1890" s="3">
        <f xml:space="preserve"> L1890 * M1890</f>
        <v>2396</v>
      </c>
    </row>
    <row r="1891" spans="1:16" x14ac:dyDescent="0.25">
      <c r="A1891" s="2">
        <v>1196</v>
      </c>
      <c r="B1891" s="3" t="s">
        <v>731</v>
      </c>
      <c r="C1891" s="3" t="s">
        <v>2239</v>
      </c>
      <c r="D1891" s="3" t="s">
        <v>436</v>
      </c>
      <c r="E1891" s="3" t="s">
        <v>293</v>
      </c>
      <c r="F1891" s="4">
        <v>35244</v>
      </c>
      <c r="G1891" s="2">
        <v>1496</v>
      </c>
      <c r="H1891" s="5">
        <v>44152</v>
      </c>
      <c r="I1891" s="5" t="str">
        <f>TEXT(H1891, "d")</f>
        <v>17</v>
      </c>
      <c r="J1891" s="5" t="str">
        <f>TEXT(H1891, "mmm")</f>
        <v>Nov</v>
      </c>
      <c r="K1891" s="5" t="str">
        <f>TEXT(H1891, "yyyy")</f>
        <v>2020</v>
      </c>
      <c r="L1891" s="4">
        <v>5</v>
      </c>
      <c r="M1891" s="4">
        <v>189</v>
      </c>
      <c r="N1891" s="3" t="s">
        <v>166</v>
      </c>
      <c r="O1891" s="3" t="s">
        <v>106</v>
      </c>
      <c r="P1891" s="3">
        <f xml:space="preserve"> L1891 * M1891</f>
        <v>945</v>
      </c>
    </row>
    <row r="1892" spans="1:16" x14ac:dyDescent="0.25">
      <c r="A1892" s="2">
        <v>1197</v>
      </c>
      <c r="B1892" s="3" t="s">
        <v>2240</v>
      </c>
      <c r="C1892" s="3" t="s">
        <v>2241</v>
      </c>
      <c r="D1892" s="3" t="s">
        <v>136</v>
      </c>
      <c r="E1892" s="3" t="s">
        <v>137</v>
      </c>
      <c r="F1892" s="4">
        <v>70160</v>
      </c>
      <c r="G1892" s="2">
        <v>2523</v>
      </c>
      <c r="H1892" s="5">
        <v>44370</v>
      </c>
      <c r="I1892" s="5" t="str">
        <f>TEXT(H1892, "d")</f>
        <v>23</v>
      </c>
      <c r="J1892" s="5" t="str">
        <f>TEXT(H1892, "mmm")</f>
        <v>Jun</v>
      </c>
      <c r="K1892" s="5" t="str">
        <f>TEXT(H1892, "yyyy")</f>
        <v>2021</v>
      </c>
      <c r="L1892" s="4">
        <v>4</v>
      </c>
      <c r="M1892" s="4">
        <v>14.99</v>
      </c>
      <c r="N1892" s="3" t="s">
        <v>143</v>
      </c>
      <c r="O1892" s="3" t="s">
        <v>37</v>
      </c>
      <c r="P1892" s="3">
        <f xml:space="preserve"> L1892 * M1892</f>
        <v>59.96</v>
      </c>
    </row>
    <row r="1893" spans="1:16" x14ac:dyDescent="0.25">
      <c r="A1893" s="2">
        <v>1198</v>
      </c>
      <c r="B1893" s="3" t="s">
        <v>1610</v>
      </c>
      <c r="C1893" s="3" t="s">
        <v>2242</v>
      </c>
      <c r="D1893" s="3" t="s">
        <v>968</v>
      </c>
      <c r="E1893" s="3" t="s">
        <v>34</v>
      </c>
      <c r="F1893" s="4">
        <v>79764</v>
      </c>
      <c r="G1893" s="2">
        <v>232</v>
      </c>
      <c r="H1893" s="5">
        <v>43877</v>
      </c>
      <c r="I1893" s="5" t="str">
        <f>TEXT(H1893, "d")</f>
        <v>16</v>
      </c>
      <c r="J1893" s="5" t="str">
        <f>TEXT(H1893, "mmm")</f>
        <v>Feb</v>
      </c>
      <c r="K1893" s="5" t="str">
        <f>TEXT(H1893, "yyyy")</f>
        <v>2020</v>
      </c>
      <c r="L1893" s="4">
        <v>2</v>
      </c>
      <c r="M1893" s="4">
        <v>23.99</v>
      </c>
      <c r="N1893" s="3" t="s">
        <v>49</v>
      </c>
      <c r="O1893" s="3" t="s">
        <v>37</v>
      </c>
      <c r="P1893" s="3">
        <f xml:space="preserve"> L1893 * M1893</f>
        <v>47.98</v>
      </c>
    </row>
    <row r="1894" spans="1:16" x14ac:dyDescent="0.25">
      <c r="A1894" s="2">
        <v>1198</v>
      </c>
      <c r="B1894" s="3" t="s">
        <v>1610</v>
      </c>
      <c r="C1894" s="3" t="s">
        <v>2242</v>
      </c>
      <c r="D1894" s="3" t="s">
        <v>968</v>
      </c>
      <c r="E1894" s="3" t="s">
        <v>34</v>
      </c>
      <c r="F1894" s="4">
        <v>79764</v>
      </c>
      <c r="G1894" s="2">
        <v>2075</v>
      </c>
      <c r="H1894" s="5">
        <v>44277</v>
      </c>
      <c r="I1894" s="5" t="str">
        <f>TEXT(H1894, "d")</f>
        <v>22</v>
      </c>
      <c r="J1894" s="5" t="str">
        <f>TEXT(H1894, "mmm")</f>
        <v>Mar</v>
      </c>
      <c r="K1894" s="5" t="str">
        <f>TEXT(H1894, "yyyy")</f>
        <v>2021</v>
      </c>
      <c r="L1894" s="4">
        <v>3</v>
      </c>
      <c r="M1894" s="4">
        <v>455</v>
      </c>
      <c r="N1894" s="3" t="s">
        <v>58</v>
      </c>
      <c r="O1894" s="3" t="s">
        <v>59</v>
      </c>
      <c r="P1894" s="3">
        <f xml:space="preserve"> L1894 * M1894</f>
        <v>1365</v>
      </c>
    </row>
    <row r="1895" spans="1:16" x14ac:dyDescent="0.25">
      <c r="A1895" s="2">
        <v>1198</v>
      </c>
      <c r="B1895" s="3" t="s">
        <v>1610</v>
      </c>
      <c r="C1895" s="3" t="s">
        <v>2242</v>
      </c>
      <c r="D1895" s="3" t="s">
        <v>968</v>
      </c>
      <c r="E1895" s="3" t="s">
        <v>34</v>
      </c>
      <c r="F1895" s="4">
        <v>79764</v>
      </c>
      <c r="G1895" s="2">
        <v>3074</v>
      </c>
      <c r="H1895" s="5">
        <v>44500</v>
      </c>
      <c r="I1895" s="5" t="str">
        <f>TEXT(H1895, "d")</f>
        <v>31</v>
      </c>
      <c r="J1895" s="5" t="str">
        <f>TEXT(H1895, "mmm")</f>
        <v>Oct</v>
      </c>
      <c r="K1895" s="5" t="str">
        <f>TEXT(H1895, "yyyy")</f>
        <v>2021</v>
      </c>
      <c r="L1895" s="4">
        <v>2</v>
      </c>
      <c r="M1895" s="4">
        <v>225</v>
      </c>
      <c r="N1895" s="3" t="s">
        <v>232</v>
      </c>
      <c r="O1895" s="3" t="s">
        <v>106</v>
      </c>
      <c r="P1895" s="3">
        <f xml:space="preserve"> L1895 * M1895</f>
        <v>450</v>
      </c>
    </row>
    <row r="1896" spans="1:16" x14ac:dyDescent="0.25">
      <c r="A1896" s="2">
        <v>1200</v>
      </c>
      <c r="B1896" s="3" t="s">
        <v>1616</v>
      </c>
      <c r="C1896" s="3" t="s">
        <v>2243</v>
      </c>
      <c r="D1896" s="3" t="s">
        <v>212</v>
      </c>
      <c r="E1896" s="3" t="s">
        <v>175</v>
      </c>
      <c r="F1896" s="4">
        <v>19131</v>
      </c>
      <c r="G1896" s="2">
        <v>2252</v>
      </c>
      <c r="H1896" s="5">
        <v>44315</v>
      </c>
      <c r="I1896" s="5" t="str">
        <f>TEXT(H1896, "d")</f>
        <v>29</v>
      </c>
      <c r="J1896" s="5" t="str">
        <f>TEXT(H1896, "mmm")</f>
        <v>Apr</v>
      </c>
      <c r="K1896" s="5" t="str">
        <f>TEXT(H1896, "yyyy")</f>
        <v>2021</v>
      </c>
      <c r="L1896" s="4">
        <v>2</v>
      </c>
      <c r="M1896" s="4">
        <v>14.99</v>
      </c>
      <c r="N1896" s="3" t="s">
        <v>298</v>
      </c>
      <c r="O1896" s="3" t="s">
        <v>37</v>
      </c>
      <c r="P1896" s="3">
        <f xml:space="preserve"> L1896 * M1896</f>
        <v>29.98</v>
      </c>
    </row>
    <row r="1897" spans="1:16" x14ac:dyDescent="0.25">
      <c r="A1897" s="2">
        <v>1200</v>
      </c>
      <c r="B1897" s="3" t="s">
        <v>1616</v>
      </c>
      <c r="C1897" s="3" t="s">
        <v>2243</v>
      </c>
      <c r="D1897" s="3" t="s">
        <v>212</v>
      </c>
      <c r="E1897" s="3" t="s">
        <v>175</v>
      </c>
      <c r="F1897" s="4">
        <v>19131</v>
      </c>
      <c r="G1897" s="2">
        <v>2564</v>
      </c>
      <c r="H1897" s="5">
        <v>44378</v>
      </c>
      <c r="I1897" s="5" t="str">
        <f>TEXT(H1897, "d")</f>
        <v>1</v>
      </c>
      <c r="J1897" s="5" t="str">
        <f>TEXT(H1897, "mmm")</f>
        <v>Jul</v>
      </c>
      <c r="K1897" s="5" t="str">
        <f>TEXT(H1897, "yyyy")</f>
        <v>2021</v>
      </c>
      <c r="L1897" s="4">
        <v>2</v>
      </c>
      <c r="M1897" s="4">
        <v>214</v>
      </c>
      <c r="N1897" s="3" t="s">
        <v>171</v>
      </c>
      <c r="O1897" s="3" t="s">
        <v>106</v>
      </c>
      <c r="P1897" s="3">
        <f xml:space="preserve"> L1897 * M1897</f>
        <v>428</v>
      </c>
    </row>
    <row r="1898" spans="1:16" x14ac:dyDescent="0.25">
      <c r="A1898" s="2">
        <v>1201</v>
      </c>
      <c r="B1898" s="3" t="s">
        <v>2244</v>
      </c>
      <c r="C1898" s="3" t="s">
        <v>2245</v>
      </c>
      <c r="D1898" s="3" t="s">
        <v>339</v>
      </c>
      <c r="E1898" s="3" t="s">
        <v>34</v>
      </c>
      <c r="F1898" s="4">
        <v>78265</v>
      </c>
      <c r="G1898" s="2">
        <v>593</v>
      </c>
      <c r="H1898" s="5">
        <v>43959</v>
      </c>
      <c r="I1898" s="5" t="str">
        <f>TEXT(H1898, "d")</f>
        <v>8</v>
      </c>
      <c r="J1898" s="5" t="str">
        <f>TEXT(H1898, "mmm")</f>
        <v>May</v>
      </c>
      <c r="K1898" s="5" t="str">
        <f>TEXT(H1898, "yyyy")</f>
        <v>2020</v>
      </c>
      <c r="L1898" s="4">
        <v>5</v>
      </c>
      <c r="M1898" s="4">
        <v>699</v>
      </c>
      <c r="N1898" s="3" t="s">
        <v>502</v>
      </c>
      <c r="O1898" s="3" t="s">
        <v>30</v>
      </c>
      <c r="P1898" s="3">
        <f xml:space="preserve"> L1898 * M1898</f>
        <v>3495</v>
      </c>
    </row>
    <row r="1899" spans="1:16" x14ac:dyDescent="0.25">
      <c r="A1899" s="2">
        <v>1201</v>
      </c>
      <c r="B1899" s="3" t="s">
        <v>2244</v>
      </c>
      <c r="C1899" s="3" t="s">
        <v>2245</v>
      </c>
      <c r="D1899" s="3" t="s">
        <v>339</v>
      </c>
      <c r="E1899" s="3" t="s">
        <v>34</v>
      </c>
      <c r="F1899" s="4">
        <v>78265</v>
      </c>
      <c r="G1899" s="2">
        <v>1943</v>
      </c>
      <c r="H1899" s="5">
        <v>44247</v>
      </c>
      <c r="I1899" s="5" t="str">
        <f>TEXT(H1899, "d")</f>
        <v>20</v>
      </c>
      <c r="J1899" s="5" t="str">
        <f>TEXT(H1899, "mmm")</f>
        <v>Feb</v>
      </c>
      <c r="K1899" s="5" t="str">
        <f>TEXT(H1899, "yyyy")</f>
        <v>2021</v>
      </c>
      <c r="L1899" s="4">
        <v>2</v>
      </c>
      <c r="M1899" s="4">
        <v>89.95</v>
      </c>
      <c r="N1899" s="3" t="s">
        <v>43</v>
      </c>
      <c r="O1899" s="3" t="s">
        <v>44</v>
      </c>
      <c r="P1899" s="3">
        <f xml:space="preserve"> L1899 * M1899</f>
        <v>179.9</v>
      </c>
    </row>
    <row r="1900" spans="1:16" x14ac:dyDescent="0.25">
      <c r="A1900" s="2">
        <v>1201</v>
      </c>
      <c r="B1900" s="3" t="s">
        <v>2244</v>
      </c>
      <c r="C1900" s="3" t="s">
        <v>2245</v>
      </c>
      <c r="D1900" s="3" t="s">
        <v>339</v>
      </c>
      <c r="E1900" s="3" t="s">
        <v>34</v>
      </c>
      <c r="F1900" s="4">
        <v>78265</v>
      </c>
      <c r="G1900" s="2">
        <v>2489</v>
      </c>
      <c r="H1900" s="5">
        <v>44364</v>
      </c>
      <c r="I1900" s="5" t="str">
        <f>TEXT(H1900, "d")</f>
        <v>17</v>
      </c>
      <c r="J1900" s="5" t="str">
        <f>TEXT(H1900, "mmm")</f>
        <v>Jun</v>
      </c>
      <c r="K1900" s="5" t="str">
        <f>TEXT(H1900, "yyyy")</f>
        <v>2021</v>
      </c>
      <c r="L1900" s="4">
        <v>4</v>
      </c>
      <c r="M1900" s="4">
        <v>189</v>
      </c>
      <c r="N1900" s="3" t="s">
        <v>116</v>
      </c>
      <c r="O1900" s="3" t="s">
        <v>106</v>
      </c>
      <c r="P1900" s="3">
        <f xml:space="preserve"> L1900 * M1900</f>
        <v>756</v>
      </c>
    </row>
    <row r="1901" spans="1:16" x14ac:dyDescent="0.25">
      <c r="A1901" s="2">
        <v>1202</v>
      </c>
      <c r="B1901" s="3" t="s">
        <v>1077</v>
      </c>
      <c r="C1901" s="3" t="s">
        <v>2246</v>
      </c>
      <c r="D1901" s="3" t="s">
        <v>393</v>
      </c>
      <c r="E1901" s="3" t="s">
        <v>363</v>
      </c>
      <c r="F1901" s="4">
        <v>80638</v>
      </c>
      <c r="G1901" s="2">
        <v>72</v>
      </c>
      <c r="H1901" s="5">
        <v>43845</v>
      </c>
      <c r="I1901" s="5" t="str">
        <f>TEXT(H1901, "d")</f>
        <v>15</v>
      </c>
      <c r="J1901" s="5" t="str">
        <f>TEXT(H1901, "mmm")</f>
        <v>Jan</v>
      </c>
      <c r="K1901" s="5" t="str">
        <f>TEXT(H1901, "yyyy")</f>
        <v>2020</v>
      </c>
      <c r="L1901" s="4">
        <v>5</v>
      </c>
      <c r="M1901" s="4">
        <v>14.99</v>
      </c>
      <c r="N1901" s="3" t="s">
        <v>143</v>
      </c>
      <c r="O1901" s="3" t="s">
        <v>37</v>
      </c>
      <c r="P1901" s="3">
        <f xml:space="preserve"> L1901 * M1901</f>
        <v>74.95</v>
      </c>
    </row>
    <row r="1902" spans="1:16" x14ac:dyDescent="0.25">
      <c r="A1902" s="2">
        <v>1202</v>
      </c>
      <c r="B1902" s="3" t="s">
        <v>1077</v>
      </c>
      <c r="C1902" s="3" t="s">
        <v>2246</v>
      </c>
      <c r="D1902" s="3" t="s">
        <v>393</v>
      </c>
      <c r="E1902" s="3" t="s">
        <v>363</v>
      </c>
      <c r="F1902" s="4">
        <v>80638</v>
      </c>
      <c r="G1902" s="2">
        <v>952</v>
      </c>
      <c r="H1902" s="5">
        <v>44033</v>
      </c>
      <c r="I1902" s="5" t="str">
        <f>TEXT(H1902, "d")</f>
        <v>21</v>
      </c>
      <c r="J1902" s="5" t="str">
        <f>TEXT(H1902, "mmm")</f>
        <v>Jul</v>
      </c>
      <c r="K1902" s="5" t="str">
        <f>TEXT(H1902, "yyyy")</f>
        <v>2020</v>
      </c>
      <c r="L1902" s="4">
        <v>4</v>
      </c>
      <c r="M1902" s="4">
        <v>49.95</v>
      </c>
      <c r="N1902" s="3" t="s">
        <v>142</v>
      </c>
      <c r="O1902" s="3" t="s">
        <v>17</v>
      </c>
      <c r="P1902" s="3">
        <f xml:space="preserve"> L1902 * M1902</f>
        <v>199.8</v>
      </c>
    </row>
    <row r="1903" spans="1:16" x14ac:dyDescent="0.25">
      <c r="A1903" s="2">
        <v>1202</v>
      </c>
      <c r="B1903" s="3" t="s">
        <v>1077</v>
      </c>
      <c r="C1903" s="3" t="s">
        <v>2246</v>
      </c>
      <c r="D1903" s="3" t="s">
        <v>393</v>
      </c>
      <c r="E1903" s="3" t="s">
        <v>363</v>
      </c>
      <c r="F1903" s="4">
        <v>80638</v>
      </c>
      <c r="G1903" s="2">
        <v>1418</v>
      </c>
      <c r="H1903" s="5">
        <v>44132</v>
      </c>
      <c r="I1903" s="5" t="str">
        <f>TEXT(H1903, "d")</f>
        <v>28</v>
      </c>
      <c r="J1903" s="5" t="str">
        <f>TEXT(H1903, "mmm")</f>
        <v>Oct</v>
      </c>
      <c r="K1903" s="5" t="str">
        <f>TEXT(H1903, "yyyy")</f>
        <v>2020</v>
      </c>
      <c r="L1903" s="4">
        <v>4</v>
      </c>
      <c r="M1903" s="4">
        <v>14.99</v>
      </c>
      <c r="N1903" s="3" t="s">
        <v>289</v>
      </c>
      <c r="O1903" s="3" t="s">
        <v>37</v>
      </c>
      <c r="P1903" s="3">
        <f xml:space="preserve"> L1903 * M1903</f>
        <v>59.96</v>
      </c>
    </row>
    <row r="1904" spans="1:16" x14ac:dyDescent="0.25">
      <c r="A1904" s="2">
        <v>1202</v>
      </c>
      <c r="B1904" s="3" t="s">
        <v>1077</v>
      </c>
      <c r="C1904" s="3" t="s">
        <v>2246</v>
      </c>
      <c r="D1904" s="3" t="s">
        <v>393</v>
      </c>
      <c r="E1904" s="3" t="s">
        <v>363</v>
      </c>
      <c r="F1904" s="4">
        <v>80638</v>
      </c>
      <c r="G1904" s="2">
        <v>2047</v>
      </c>
      <c r="H1904" s="5">
        <v>44269</v>
      </c>
      <c r="I1904" s="5" t="str">
        <f>TEXT(H1904, "d")</f>
        <v>14</v>
      </c>
      <c r="J1904" s="5" t="str">
        <f>TEXT(H1904, "mmm")</f>
        <v>Mar</v>
      </c>
      <c r="K1904" s="5" t="str">
        <f>TEXT(H1904, "yyyy")</f>
        <v>2021</v>
      </c>
      <c r="L1904" s="4">
        <v>5</v>
      </c>
      <c r="M1904" s="4">
        <v>54</v>
      </c>
      <c r="N1904" s="3" t="s">
        <v>83</v>
      </c>
      <c r="O1904" s="3" t="s">
        <v>44</v>
      </c>
      <c r="P1904" s="3">
        <f xml:space="preserve"> L1904 * M1904</f>
        <v>270</v>
      </c>
    </row>
    <row r="1905" spans="1:16" x14ac:dyDescent="0.25">
      <c r="A1905" s="2">
        <v>1202</v>
      </c>
      <c r="B1905" s="3" t="s">
        <v>1077</v>
      </c>
      <c r="C1905" s="3" t="s">
        <v>2246</v>
      </c>
      <c r="D1905" s="3" t="s">
        <v>393</v>
      </c>
      <c r="E1905" s="3" t="s">
        <v>363</v>
      </c>
      <c r="F1905" s="4">
        <v>80638</v>
      </c>
      <c r="G1905" s="2">
        <v>2054</v>
      </c>
      <c r="H1905" s="5">
        <v>44271</v>
      </c>
      <c r="I1905" s="5" t="str">
        <f>TEXT(H1905, "d")</f>
        <v>16</v>
      </c>
      <c r="J1905" s="5" t="str">
        <f>TEXT(H1905, "mmm")</f>
        <v>Mar</v>
      </c>
      <c r="K1905" s="5" t="str">
        <f>TEXT(H1905, "yyyy")</f>
        <v>2021</v>
      </c>
      <c r="L1905" s="4">
        <v>4</v>
      </c>
      <c r="M1905" s="4">
        <v>27.5</v>
      </c>
      <c r="N1905" s="3" t="s">
        <v>24</v>
      </c>
      <c r="O1905" s="3" t="s">
        <v>17</v>
      </c>
      <c r="P1905" s="3">
        <f xml:space="preserve"> L1905 * M1905</f>
        <v>110</v>
      </c>
    </row>
    <row r="1906" spans="1:16" x14ac:dyDescent="0.25">
      <c r="A1906" s="2">
        <v>1202</v>
      </c>
      <c r="B1906" s="3" t="s">
        <v>1077</v>
      </c>
      <c r="C1906" s="3" t="s">
        <v>2246</v>
      </c>
      <c r="D1906" s="3" t="s">
        <v>393</v>
      </c>
      <c r="E1906" s="3" t="s">
        <v>363</v>
      </c>
      <c r="F1906" s="4">
        <v>80638</v>
      </c>
      <c r="G1906" s="2">
        <v>2782</v>
      </c>
      <c r="H1906" s="5">
        <v>44428</v>
      </c>
      <c r="I1906" s="5" t="str">
        <f>TEXT(H1906, "d")</f>
        <v>20</v>
      </c>
      <c r="J1906" s="5" t="str">
        <f>TEXT(H1906, "mmm")</f>
        <v>Aug</v>
      </c>
      <c r="K1906" s="5" t="str">
        <f>TEXT(H1906, "yyyy")</f>
        <v>2021</v>
      </c>
      <c r="L1906" s="4">
        <v>4</v>
      </c>
      <c r="M1906" s="4">
        <v>899</v>
      </c>
      <c r="N1906" s="3" t="s">
        <v>167</v>
      </c>
      <c r="O1906" s="3" t="s">
        <v>30</v>
      </c>
      <c r="P1906" s="3">
        <f xml:space="preserve"> L1906 * M1906</f>
        <v>3596</v>
      </c>
    </row>
    <row r="1907" spans="1:16" x14ac:dyDescent="0.25">
      <c r="A1907" s="2">
        <v>1203</v>
      </c>
      <c r="B1907" s="3" t="s">
        <v>2247</v>
      </c>
      <c r="C1907" s="3" t="s">
        <v>2248</v>
      </c>
      <c r="D1907" s="3" t="s">
        <v>2249</v>
      </c>
      <c r="E1907" s="3" t="s">
        <v>150</v>
      </c>
      <c r="F1907" s="4">
        <v>47812</v>
      </c>
      <c r="G1907" s="2">
        <v>357</v>
      </c>
      <c r="H1907" s="5">
        <v>43904</v>
      </c>
      <c r="I1907" s="5" t="str">
        <f>TEXT(H1907, "d")</f>
        <v>14</v>
      </c>
      <c r="J1907" s="5" t="str">
        <f>TEXT(H1907, "mmm")</f>
        <v>Mar</v>
      </c>
      <c r="K1907" s="5" t="str">
        <f>TEXT(H1907, "yyyy")</f>
        <v>2020</v>
      </c>
      <c r="L1907" s="4">
        <v>5</v>
      </c>
      <c r="M1907" s="4">
        <v>189</v>
      </c>
      <c r="N1907" s="3" t="s">
        <v>166</v>
      </c>
      <c r="O1907" s="3" t="s">
        <v>106</v>
      </c>
      <c r="P1907" s="3">
        <f xml:space="preserve"> L1907 * M1907</f>
        <v>945</v>
      </c>
    </row>
    <row r="1908" spans="1:16" x14ac:dyDescent="0.25">
      <c r="A1908" s="2">
        <v>1203</v>
      </c>
      <c r="B1908" s="3" t="s">
        <v>2247</v>
      </c>
      <c r="C1908" s="3" t="s">
        <v>2248</v>
      </c>
      <c r="D1908" s="3" t="s">
        <v>2249</v>
      </c>
      <c r="E1908" s="3" t="s">
        <v>150</v>
      </c>
      <c r="F1908" s="4">
        <v>47812</v>
      </c>
      <c r="G1908" s="2">
        <v>2697</v>
      </c>
      <c r="H1908" s="5">
        <v>44408</v>
      </c>
      <c r="I1908" s="5" t="str">
        <f>TEXT(H1908, "d")</f>
        <v>31</v>
      </c>
      <c r="J1908" s="5" t="str">
        <f>TEXT(H1908, "mmm")</f>
        <v>Jul</v>
      </c>
      <c r="K1908" s="5" t="str">
        <f>TEXT(H1908, "yyyy")</f>
        <v>2021</v>
      </c>
      <c r="L1908" s="4">
        <v>5</v>
      </c>
      <c r="M1908" s="4">
        <v>599</v>
      </c>
      <c r="N1908" s="3" t="s">
        <v>89</v>
      </c>
      <c r="O1908" s="3" t="s">
        <v>30</v>
      </c>
      <c r="P1908" s="3">
        <f xml:space="preserve"> L1908 * M1908</f>
        <v>2995</v>
      </c>
    </row>
    <row r="1909" spans="1:16" x14ac:dyDescent="0.25">
      <c r="A1909" s="2">
        <v>1204</v>
      </c>
      <c r="B1909" s="3" t="s">
        <v>2250</v>
      </c>
      <c r="C1909" s="3" t="s">
        <v>2251</v>
      </c>
      <c r="D1909" s="3" t="s">
        <v>1147</v>
      </c>
      <c r="E1909" s="3" t="s">
        <v>150</v>
      </c>
      <c r="F1909" s="4">
        <v>46614</v>
      </c>
      <c r="G1909" s="2">
        <v>261</v>
      </c>
      <c r="H1909" s="5">
        <v>43882</v>
      </c>
      <c r="I1909" s="5" t="str">
        <f>TEXT(H1909, "d")</f>
        <v>21</v>
      </c>
      <c r="J1909" s="5" t="str">
        <f>TEXT(H1909, "mmm")</f>
        <v>Feb</v>
      </c>
      <c r="K1909" s="5" t="str">
        <f>TEXT(H1909, "yyyy")</f>
        <v>2020</v>
      </c>
      <c r="L1909" s="4">
        <v>5</v>
      </c>
      <c r="M1909" s="4">
        <v>27.5</v>
      </c>
      <c r="N1909" s="3" t="s">
        <v>24</v>
      </c>
      <c r="O1909" s="3" t="s">
        <v>17</v>
      </c>
      <c r="P1909" s="3">
        <f xml:space="preserve"> L1909 * M1909</f>
        <v>137.5</v>
      </c>
    </row>
    <row r="1910" spans="1:16" x14ac:dyDescent="0.25">
      <c r="A1910" s="2">
        <v>1204</v>
      </c>
      <c r="B1910" s="3" t="s">
        <v>2250</v>
      </c>
      <c r="C1910" s="3" t="s">
        <v>2251</v>
      </c>
      <c r="D1910" s="3" t="s">
        <v>1147</v>
      </c>
      <c r="E1910" s="3" t="s">
        <v>150</v>
      </c>
      <c r="F1910" s="4">
        <v>46614</v>
      </c>
      <c r="G1910" s="2">
        <v>3233</v>
      </c>
      <c r="H1910" s="5">
        <v>44536</v>
      </c>
      <c r="I1910" s="5" t="str">
        <f>TEXT(H1910, "d")</f>
        <v>6</v>
      </c>
      <c r="J1910" s="5" t="str">
        <f>TEXT(H1910, "mmm")</f>
        <v>Dec</v>
      </c>
      <c r="K1910" s="5" t="str">
        <f>TEXT(H1910, "yyyy")</f>
        <v>2021</v>
      </c>
      <c r="L1910" s="4">
        <v>4</v>
      </c>
      <c r="M1910" s="4">
        <v>89</v>
      </c>
      <c r="N1910" s="3" t="s">
        <v>468</v>
      </c>
      <c r="O1910" s="3" t="s">
        <v>44</v>
      </c>
      <c r="P1910" s="3">
        <f xml:space="preserve"> L1910 * M1910</f>
        <v>356</v>
      </c>
    </row>
    <row r="1911" spans="1:16" x14ac:dyDescent="0.25">
      <c r="A1911" s="2">
        <v>1205</v>
      </c>
      <c r="B1911" s="3" t="s">
        <v>2252</v>
      </c>
      <c r="C1911" s="3" t="s">
        <v>2253</v>
      </c>
      <c r="D1911" s="3" t="s">
        <v>1359</v>
      </c>
      <c r="E1911" s="3" t="s">
        <v>121</v>
      </c>
      <c r="F1911" s="4">
        <v>89714</v>
      </c>
      <c r="G1911" s="2">
        <v>1549</v>
      </c>
      <c r="H1911" s="5">
        <v>44165</v>
      </c>
      <c r="I1911" s="5" t="str">
        <f>TEXT(H1911, "d")</f>
        <v>30</v>
      </c>
      <c r="J1911" s="5" t="str">
        <f>TEXT(H1911, "mmm")</f>
        <v>Nov</v>
      </c>
      <c r="K1911" s="5" t="str">
        <f>TEXT(H1911, "yyyy")</f>
        <v>2020</v>
      </c>
      <c r="L1911" s="4">
        <v>2</v>
      </c>
      <c r="M1911" s="4">
        <v>189</v>
      </c>
      <c r="N1911" s="3" t="s">
        <v>166</v>
      </c>
      <c r="O1911" s="3" t="s">
        <v>106</v>
      </c>
      <c r="P1911" s="3">
        <f xml:space="preserve"> L1911 * M1911</f>
        <v>378</v>
      </c>
    </row>
    <row r="1912" spans="1:16" x14ac:dyDescent="0.25">
      <c r="A1912" s="2">
        <v>1206</v>
      </c>
      <c r="B1912" s="3" t="s">
        <v>1398</v>
      </c>
      <c r="C1912" s="3" t="s">
        <v>2254</v>
      </c>
      <c r="D1912" s="3" t="s">
        <v>1198</v>
      </c>
      <c r="E1912" s="3" t="s">
        <v>201</v>
      </c>
      <c r="F1912" s="4">
        <v>48550</v>
      </c>
      <c r="G1912" s="2">
        <v>716</v>
      </c>
      <c r="H1912" s="5">
        <v>43982</v>
      </c>
      <c r="I1912" s="5" t="str">
        <f>TEXT(H1912, "d")</f>
        <v>31</v>
      </c>
      <c r="J1912" s="5" t="str">
        <f>TEXT(H1912, "mmm")</f>
        <v>May</v>
      </c>
      <c r="K1912" s="5" t="str">
        <f>TEXT(H1912, "yyyy")</f>
        <v>2020</v>
      </c>
      <c r="L1912" s="4">
        <v>4</v>
      </c>
      <c r="M1912" s="4">
        <v>549</v>
      </c>
      <c r="N1912" s="3" t="s">
        <v>253</v>
      </c>
      <c r="O1912" s="3" t="s">
        <v>30</v>
      </c>
      <c r="P1912" s="3">
        <f xml:space="preserve"> L1912 * M1912</f>
        <v>2196</v>
      </c>
    </row>
    <row r="1913" spans="1:16" x14ac:dyDescent="0.25">
      <c r="A1913" s="2">
        <v>1207</v>
      </c>
      <c r="B1913" s="3" t="s">
        <v>2255</v>
      </c>
      <c r="C1913" s="3" t="s">
        <v>2256</v>
      </c>
      <c r="D1913" s="3" t="s">
        <v>570</v>
      </c>
      <c r="E1913" s="3" t="s">
        <v>571</v>
      </c>
      <c r="F1913" s="4">
        <v>84140</v>
      </c>
      <c r="G1913" s="2">
        <v>2383</v>
      </c>
      <c r="H1913" s="5">
        <v>44343</v>
      </c>
      <c r="I1913" s="5" t="str">
        <f>TEXT(H1913, "d")</f>
        <v>27</v>
      </c>
      <c r="J1913" s="5" t="str">
        <f>TEXT(H1913, "mmm")</f>
        <v>May</v>
      </c>
      <c r="K1913" s="5" t="str">
        <f>TEXT(H1913, "yyyy")</f>
        <v>2021</v>
      </c>
      <c r="L1913" s="4">
        <v>3</v>
      </c>
      <c r="M1913" s="4">
        <v>14.99</v>
      </c>
      <c r="N1913" s="3" t="s">
        <v>289</v>
      </c>
      <c r="O1913" s="3" t="s">
        <v>37</v>
      </c>
      <c r="P1913" s="3">
        <f xml:space="preserve"> L1913 * M1913</f>
        <v>44.97</v>
      </c>
    </row>
    <row r="1914" spans="1:16" x14ac:dyDescent="0.25">
      <c r="A1914" s="2">
        <v>1208</v>
      </c>
      <c r="B1914" s="3" t="s">
        <v>2257</v>
      </c>
      <c r="C1914" s="3" t="s">
        <v>2258</v>
      </c>
      <c r="D1914" s="3" t="s">
        <v>839</v>
      </c>
      <c r="E1914" s="3" t="s">
        <v>207</v>
      </c>
      <c r="F1914" s="4">
        <v>72916</v>
      </c>
      <c r="G1914" s="2">
        <v>898</v>
      </c>
      <c r="H1914" s="5">
        <v>44022</v>
      </c>
      <c r="I1914" s="5" t="str">
        <f>TEXT(H1914, "d")</f>
        <v>10</v>
      </c>
      <c r="J1914" s="5" t="str">
        <f>TEXT(H1914, "mmm")</f>
        <v>Jul</v>
      </c>
      <c r="K1914" s="5" t="str">
        <f>TEXT(H1914, "yyyy")</f>
        <v>2020</v>
      </c>
      <c r="L1914" s="4">
        <v>5</v>
      </c>
      <c r="M1914" s="4">
        <v>29.99</v>
      </c>
      <c r="N1914" s="3" t="s">
        <v>155</v>
      </c>
      <c r="O1914" s="3" t="s">
        <v>17</v>
      </c>
      <c r="P1914" s="3">
        <f xml:space="preserve"> L1914 * M1914</f>
        <v>149.94999999999999</v>
      </c>
    </row>
    <row r="1915" spans="1:16" x14ac:dyDescent="0.25">
      <c r="A1915" s="2">
        <v>1208</v>
      </c>
      <c r="B1915" s="3" t="s">
        <v>2257</v>
      </c>
      <c r="C1915" s="3" t="s">
        <v>2258</v>
      </c>
      <c r="D1915" s="3" t="s">
        <v>839</v>
      </c>
      <c r="E1915" s="3" t="s">
        <v>207</v>
      </c>
      <c r="F1915" s="4">
        <v>72916</v>
      </c>
      <c r="G1915" s="2">
        <v>1733</v>
      </c>
      <c r="H1915" s="5">
        <v>44207</v>
      </c>
      <c r="I1915" s="5" t="str">
        <f>TEXT(H1915, "d")</f>
        <v>11</v>
      </c>
      <c r="J1915" s="5" t="str">
        <f>TEXT(H1915, "mmm")</f>
        <v>Jan</v>
      </c>
      <c r="K1915" s="5" t="str">
        <f>TEXT(H1915, "yyyy")</f>
        <v>2021</v>
      </c>
      <c r="L1915" s="4">
        <v>6</v>
      </c>
      <c r="M1915" s="4">
        <v>899</v>
      </c>
      <c r="N1915" s="3" t="s">
        <v>167</v>
      </c>
      <c r="O1915" s="3" t="s">
        <v>30</v>
      </c>
      <c r="P1915" s="3">
        <f xml:space="preserve"> L1915 * M1915</f>
        <v>5394</v>
      </c>
    </row>
    <row r="1916" spans="1:16" x14ac:dyDescent="0.25">
      <c r="A1916" s="2">
        <v>1209</v>
      </c>
      <c r="B1916" s="3" t="s">
        <v>2259</v>
      </c>
      <c r="C1916" s="3" t="s">
        <v>2260</v>
      </c>
      <c r="D1916" s="3" t="s">
        <v>223</v>
      </c>
      <c r="E1916" s="3" t="s">
        <v>23</v>
      </c>
      <c r="F1916" s="4">
        <v>11254</v>
      </c>
      <c r="G1916" s="2">
        <v>314</v>
      </c>
      <c r="H1916" s="5">
        <v>43893</v>
      </c>
      <c r="I1916" s="5" t="str">
        <f>TEXT(H1916, "d")</f>
        <v>3</v>
      </c>
      <c r="J1916" s="5" t="str">
        <f>TEXT(H1916, "mmm")</f>
        <v>Mar</v>
      </c>
      <c r="K1916" s="5" t="str">
        <f>TEXT(H1916, "yyyy")</f>
        <v>2020</v>
      </c>
      <c r="L1916" s="4">
        <v>3</v>
      </c>
      <c r="M1916" s="4">
        <v>28.99</v>
      </c>
      <c r="N1916" s="3" t="s">
        <v>213</v>
      </c>
      <c r="O1916" s="3" t="s">
        <v>17</v>
      </c>
      <c r="P1916" s="3">
        <f xml:space="preserve"> L1916 * M1916</f>
        <v>86.97</v>
      </c>
    </row>
    <row r="1917" spans="1:16" x14ac:dyDescent="0.25">
      <c r="A1917" s="2">
        <v>1209</v>
      </c>
      <c r="B1917" s="3" t="s">
        <v>2259</v>
      </c>
      <c r="C1917" s="3" t="s">
        <v>2260</v>
      </c>
      <c r="D1917" s="3" t="s">
        <v>223</v>
      </c>
      <c r="E1917" s="3" t="s">
        <v>23</v>
      </c>
      <c r="F1917" s="4">
        <v>11254</v>
      </c>
      <c r="G1917" s="2">
        <v>474</v>
      </c>
      <c r="H1917" s="5">
        <v>43928</v>
      </c>
      <c r="I1917" s="5" t="str">
        <f>TEXT(H1917, "d")</f>
        <v>7</v>
      </c>
      <c r="J1917" s="5" t="str">
        <f>TEXT(H1917, "mmm")</f>
        <v>Apr</v>
      </c>
      <c r="K1917" s="5" t="str">
        <f>TEXT(H1917, "yyyy")</f>
        <v>2020</v>
      </c>
      <c r="L1917" s="4">
        <v>2</v>
      </c>
      <c r="M1917" s="4">
        <v>44.95</v>
      </c>
      <c r="N1917" s="3" t="s">
        <v>603</v>
      </c>
      <c r="O1917" s="3" t="s">
        <v>17</v>
      </c>
      <c r="P1917" s="3">
        <f xml:space="preserve"> L1917 * M1917</f>
        <v>89.9</v>
      </c>
    </row>
    <row r="1918" spans="1:16" x14ac:dyDescent="0.25">
      <c r="A1918" s="2">
        <v>1209</v>
      </c>
      <c r="B1918" s="3" t="s">
        <v>2259</v>
      </c>
      <c r="C1918" s="3" t="s">
        <v>2260</v>
      </c>
      <c r="D1918" s="3" t="s">
        <v>223</v>
      </c>
      <c r="E1918" s="3" t="s">
        <v>23</v>
      </c>
      <c r="F1918" s="4">
        <v>11254</v>
      </c>
      <c r="G1918" s="2">
        <v>570</v>
      </c>
      <c r="H1918" s="5">
        <v>43955</v>
      </c>
      <c r="I1918" s="5" t="str">
        <f>TEXT(H1918, "d")</f>
        <v>4</v>
      </c>
      <c r="J1918" s="5" t="str">
        <f>TEXT(H1918, "mmm")</f>
        <v>May</v>
      </c>
      <c r="K1918" s="5" t="str">
        <f>TEXT(H1918, "yyyy")</f>
        <v>2020</v>
      </c>
      <c r="L1918" s="4">
        <v>6</v>
      </c>
      <c r="M1918" s="4">
        <v>8.99</v>
      </c>
      <c r="N1918" s="3" t="s">
        <v>271</v>
      </c>
      <c r="O1918" s="3" t="s">
        <v>19</v>
      </c>
      <c r="P1918" s="3">
        <f xml:space="preserve"> L1918 * M1918</f>
        <v>53.94</v>
      </c>
    </row>
    <row r="1919" spans="1:16" x14ac:dyDescent="0.25">
      <c r="A1919" s="2">
        <v>1209</v>
      </c>
      <c r="B1919" s="3" t="s">
        <v>2259</v>
      </c>
      <c r="C1919" s="3" t="s">
        <v>2260</v>
      </c>
      <c r="D1919" s="3" t="s">
        <v>223</v>
      </c>
      <c r="E1919" s="3" t="s">
        <v>23</v>
      </c>
      <c r="F1919" s="4">
        <v>11254</v>
      </c>
      <c r="G1919" s="2">
        <v>924</v>
      </c>
      <c r="H1919" s="5">
        <v>44027</v>
      </c>
      <c r="I1919" s="5" t="str">
        <f>TEXT(H1919, "d")</f>
        <v>15</v>
      </c>
      <c r="J1919" s="5" t="str">
        <f>TEXT(H1919, "mmm")</f>
        <v>Jul</v>
      </c>
      <c r="K1919" s="5" t="str">
        <f>TEXT(H1919, "yyyy")</f>
        <v>2020</v>
      </c>
      <c r="L1919" s="4">
        <v>4</v>
      </c>
      <c r="M1919" s="4">
        <v>28.99</v>
      </c>
      <c r="N1919" s="3" t="s">
        <v>213</v>
      </c>
      <c r="O1919" s="3" t="s">
        <v>17</v>
      </c>
      <c r="P1919" s="3">
        <f xml:space="preserve"> L1919 * M1919</f>
        <v>115.96</v>
      </c>
    </row>
    <row r="1920" spans="1:16" x14ac:dyDescent="0.25">
      <c r="A1920" s="2">
        <v>1210</v>
      </c>
      <c r="B1920" s="3" t="s">
        <v>2261</v>
      </c>
      <c r="C1920" s="3" t="s">
        <v>2262</v>
      </c>
      <c r="D1920" s="3" t="s">
        <v>509</v>
      </c>
      <c r="E1920" s="3" t="s">
        <v>162</v>
      </c>
      <c r="F1920" s="4">
        <v>43605</v>
      </c>
      <c r="G1920" s="2">
        <v>1707</v>
      </c>
      <c r="H1920" s="5">
        <v>44200</v>
      </c>
      <c r="I1920" s="5" t="str">
        <f>TEXT(H1920, "d")</f>
        <v>4</v>
      </c>
      <c r="J1920" s="5" t="str">
        <f>TEXT(H1920, "mmm")</f>
        <v>Jan</v>
      </c>
      <c r="K1920" s="5" t="str">
        <f>TEXT(H1920, "yyyy")</f>
        <v>2021</v>
      </c>
      <c r="L1920" s="4">
        <v>3</v>
      </c>
      <c r="M1920" s="4">
        <v>12.99</v>
      </c>
      <c r="N1920" s="3" t="s">
        <v>67</v>
      </c>
      <c r="O1920" s="3" t="s">
        <v>37</v>
      </c>
      <c r="P1920" s="3">
        <f xml:space="preserve"> L1920 * M1920</f>
        <v>38.97</v>
      </c>
    </row>
    <row r="1921" spans="1:16" x14ac:dyDescent="0.25">
      <c r="A1921" s="2">
        <v>1210</v>
      </c>
      <c r="B1921" s="3" t="s">
        <v>2261</v>
      </c>
      <c r="C1921" s="3" t="s">
        <v>2262</v>
      </c>
      <c r="D1921" s="3" t="s">
        <v>509</v>
      </c>
      <c r="E1921" s="3" t="s">
        <v>162</v>
      </c>
      <c r="F1921" s="4">
        <v>43605</v>
      </c>
      <c r="G1921" s="2">
        <v>2048</v>
      </c>
      <c r="H1921" s="5">
        <v>44269</v>
      </c>
      <c r="I1921" s="5" t="str">
        <f>TEXT(H1921, "d")</f>
        <v>14</v>
      </c>
      <c r="J1921" s="5" t="str">
        <f>TEXT(H1921, "mmm")</f>
        <v>Mar</v>
      </c>
      <c r="K1921" s="5" t="str">
        <f>TEXT(H1921, "yyyy")</f>
        <v>2021</v>
      </c>
      <c r="L1921" s="4">
        <v>4</v>
      </c>
      <c r="M1921" s="4">
        <v>13.99</v>
      </c>
      <c r="N1921" s="3" t="s">
        <v>551</v>
      </c>
      <c r="O1921" s="3" t="s">
        <v>37</v>
      </c>
      <c r="P1921" s="3">
        <f xml:space="preserve"> L1921 * M1921</f>
        <v>55.96</v>
      </c>
    </row>
    <row r="1922" spans="1:16" x14ac:dyDescent="0.25">
      <c r="A1922" s="2">
        <v>1213</v>
      </c>
      <c r="B1922" s="3" t="s">
        <v>1867</v>
      </c>
      <c r="C1922" s="3" t="s">
        <v>2263</v>
      </c>
      <c r="D1922" s="3" t="s">
        <v>574</v>
      </c>
      <c r="E1922" s="3" t="s">
        <v>575</v>
      </c>
      <c r="F1922" s="4">
        <v>87110</v>
      </c>
      <c r="G1922" s="2">
        <v>2701</v>
      </c>
      <c r="H1922" s="5">
        <v>44409</v>
      </c>
      <c r="I1922" s="5" t="str">
        <f>TEXT(H1922, "d")</f>
        <v>1</v>
      </c>
      <c r="J1922" s="5" t="str">
        <f>TEXT(H1922, "mmm")</f>
        <v>Aug</v>
      </c>
      <c r="K1922" s="5" t="str">
        <f>TEXT(H1922, "yyyy")</f>
        <v>2021</v>
      </c>
      <c r="L1922" s="4">
        <v>3</v>
      </c>
      <c r="M1922" s="4">
        <v>42.99</v>
      </c>
      <c r="N1922" s="3" t="s">
        <v>489</v>
      </c>
      <c r="O1922" s="3" t="s">
        <v>17</v>
      </c>
      <c r="P1922" s="3">
        <f xml:space="preserve"> L1922 * M1922</f>
        <v>128.97</v>
      </c>
    </row>
    <row r="1923" spans="1:16" x14ac:dyDescent="0.25">
      <c r="A1923" s="2">
        <v>1214</v>
      </c>
      <c r="B1923" s="3" t="s">
        <v>352</v>
      </c>
      <c r="C1923" s="3" t="s">
        <v>2264</v>
      </c>
      <c r="D1923" s="3" t="s">
        <v>878</v>
      </c>
      <c r="E1923" s="3" t="s">
        <v>81</v>
      </c>
      <c r="F1923" s="4">
        <v>33169</v>
      </c>
      <c r="G1923" s="2">
        <v>68</v>
      </c>
      <c r="H1923" s="5">
        <v>43844</v>
      </c>
      <c r="I1923" s="5" t="str">
        <f>TEXT(H1923, "d")</f>
        <v>14</v>
      </c>
      <c r="J1923" s="5" t="str">
        <f>TEXT(H1923, "mmm")</f>
        <v>Jan</v>
      </c>
      <c r="K1923" s="5" t="str">
        <f>TEXT(H1923, "yyyy")</f>
        <v>2020</v>
      </c>
      <c r="L1923" s="4">
        <v>4</v>
      </c>
      <c r="M1923" s="4">
        <v>14.99</v>
      </c>
      <c r="N1923" s="3" t="s">
        <v>289</v>
      </c>
      <c r="O1923" s="3" t="s">
        <v>37</v>
      </c>
      <c r="P1923" s="3">
        <f xml:space="preserve"> L1923 * M1923</f>
        <v>59.96</v>
      </c>
    </row>
    <row r="1924" spans="1:16" x14ac:dyDescent="0.25">
      <c r="A1924" s="2">
        <v>1214</v>
      </c>
      <c r="B1924" s="3" t="s">
        <v>352</v>
      </c>
      <c r="C1924" s="3" t="s">
        <v>2264</v>
      </c>
      <c r="D1924" s="3" t="s">
        <v>878</v>
      </c>
      <c r="E1924" s="3" t="s">
        <v>81</v>
      </c>
      <c r="F1924" s="4">
        <v>33169</v>
      </c>
      <c r="G1924" s="2">
        <v>3163</v>
      </c>
      <c r="H1924" s="5">
        <v>44521</v>
      </c>
      <c r="I1924" s="5" t="str">
        <f>TEXT(H1924, "d")</f>
        <v>21</v>
      </c>
      <c r="J1924" s="5" t="str">
        <f>TEXT(H1924, "mmm")</f>
        <v>Nov</v>
      </c>
      <c r="K1924" s="5" t="str">
        <f>TEXT(H1924, "yyyy")</f>
        <v>2021</v>
      </c>
      <c r="L1924" s="4">
        <v>6</v>
      </c>
      <c r="M1924" s="4">
        <v>69</v>
      </c>
      <c r="N1924" s="3" t="s">
        <v>131</v>
      </c>
      <c r="O1924" s="3" t="s">
        <v>44</v>
      </c>
      <c r="P1924" s="3">
        <f xml:space="preserve"> L1924 * M1924</f>
        <v>414</v>
      </c>
    </row>
    <row r="1925" spans="1:16" x14ac:dyDescent="0.25">
      <c r="A1925" s="2">
        <v>1214</v>
      </c>
      <c r="B1925" s="3" t="s">
        <v>352</v>
      </c>
      <c r="C1925" s="3" t="s">
        <v>2264</v>
      </c>
      <c r="D1925" s="3" t="s">
        <v>878</v>
      </c>
      <c r="E1925" s="3" t="s">
        <v>81</v>
      </c>
      <c r="F1925" s="4">
        <v>33169</v>
      </c>
      <c r="G1925" s="2">
        <v>3332</v>
      </c>
      <c r="H1925" s="5">
        <v>44561</v>
      </c>
      <c r="I1925" s="5" t="str">
        <f>TEXT(H1925, "d")</f>
        <v>31</v>
      </c>
      <c r="J1925" s="5" t="str">
        <f>TEXT(H1925, "mmm")</f>
        <v>Dec</v>
      </c>
      <c r="K1925" s="5" t="str">
        <f>TEXT(H1925, "yyyy")</f>
        <v>2021</v>
      </c>
      <c r="L1925" s="4">
        <v>3</v>
      </c>
      <c r="M1925" s="4">
        <v>499</v>
      </c>
      <c r="N1925" s="3" t="s">
        <v>63</v>
      </c>
      <c r="O1925" s="3" t="s">
        <v>59</v>
      </c>
      <c r="P1925" s="3">
        <f xml:space="preserve"> L1925 * M1925</f>
        <v>1497</v>
      </c>
    </row>
    <row r="1926" spans="1:16" x14ac:dyDescent="0.25">
      <c r="A1926" s="2">
        <v>1215</v>
      </c>
      <c r="B1926" s="3" t="s">
        <v>2265</v>
      </c>
      <c r="C1926" s="3" t="s">
        <v>2266</v>
      </c>
      <c r="D1926" s="3" t="s">
        <v>662</v>
      </c>
      <c r="E1926" s="3" t="s">
        <v>75</v>
      </c>
      <c r="F1926" s="4">
        <v>22333</v>
      </c>
      <c r="G1926" s="2">
        <v>1850</v>
      </c>
      <c r="H1926" s="5">
        <v>44227</v>
      </c>
      <c r="I1926" s="5" t="str">
        <f>TEXT(H1926, "d")</f>
        <v>31</v>
      </c>
      <c r="J1926" s="5" t="str">
        <f>TEXT(H1926, "mmm")</f>
        <v>Jan</v>
      </c>
      <c r="K1926" s="5" t="str">
        <f>TEXT(H1926, "yyyy")</f>
        <v>2021</v>
      </c>
      <c r="L1926" s="4">
        <v>1</v>
      </c>
      <c r="M1926" s="4">
        <v>12.99</v>
      </c>
      <c r="N1926" s="3" t="s">
        <v>67</v>
      </c>
      <c r="O1926" s="3" t="s">
        <v>37</v>
      </c>
      <c r="P1926" s="3">
        <f xml:space="preserve"> L1926 * M1926</f>
        <v>12.99</v>
      </c>
    </row>
    <row r="1927" spans="1:16" x14ac:dyDescent="0.25">
      <c r="A1927" s="2">
        <v>1219</v>
      </c>
      <c r="B1927" s="3" t="s">
        <v>2267</v>
      </c>
      <c r="C1927" s="3" t="s">
        <v>2268</v>
      </c>
      <c r="D1927" s="3" t="s">
        <v>1280</v>
      </c>
      <c r="E1927" s="3" t="s">
        <v>275</v>
      </c>
      <c r="F1927" s="4">
        <v>29905</v>
      </c>
      <c r="G1927" s="2">
        <v>1728</v>
      </c>
      <c r="H1927" s="5">
        <v>44205</v>
      </c>
      <c r="I1927" s="5" t="str">
        <f>TEXT(H1927, "d")</f>
        <v>9</v>
      </c>
      <c r="J1927" s="5" t="str">
        <f>TEXT(H1927, "mmm")</f>
        <v>Jan</v>
      </c>
      <c r="K1927" s="5" t="str">
        <f>TEXT(H1927, "yyyy")</f>
        <v>2021</v>
      </c>
      <c r="L1927" s="4">
        <v>4</v>
      </c>
      <c r="M1927" s="4">
        <v>250</v>
      </c>
      <c r="N1927" s="3" t="s">
        <v>82</v>
      </c>
      <c r="O1927" s="3" t="s">
        <v>59</v>
      </c>
      <c r="P1927" s="3">
        <f xml:space="preserve"> L1927 * M1927</f>
        <v>1000</v>
      </c>
    </row>
    <row r="1928" spans="1:16" x14ac:dyDescent="0.25">
      <c r="A1928" s="2">
        <v>1219</v>
      </c>
      <c r="B1928" s="3" t="s">
        <v>2267</v>
      </c>
      <c r="C1928" s="3" t="s">
        <v>2268</v>
      </c>
      <c r="D1928" s="3" t="s">
        <v>1280</v>
      </c>
      <c r="E1928" s="3" t="s">
        <v>275</v>
      </c>
      <c r="F1928" s="4">
        <v>29905</v>
      </c>
      <c r="G1928" s="2">
        <v>2721</v>
      </c>
      <c r="H1928" s="5">
        <v>44413</v>
      </c>
      <c r="I1928" s="5" t="str">
        <f>TEXT(H1928, "d")</f>
        <v>5</v>
      </c>
      <c r="J1928" s="5" t="str">
        <f>TEXT(H1928, "mmm")</f>
        <v>Aug</v>
      </c>
      <c r="K1928" s="5" t="str">
        <f>TEXT(H1928, "yyyy")</f>
        <v>2021</v>
      </c>
      <c r="L1928" s="4">
        <v>1</v>
      </c>
      <c r="M1928" s="4">
        <v>399</v>
      </c>
      <c r="N1928" s="3" t="s">
        <v>88</v>
      </c>
      <c r="O1928" s="3" t="s">
        <v>59</v>
      </c>
      <c r="P1928" s="3">
        <f xml:space="preserve"> L1928 * M1928</f>
        <v>399</v>
      </c>
    </row>
    <row r="1929" spans="1:16" x14ac:dyDescent="0.25">
      <c r="A1929" s="2">
        <v>1220</v>
      </c>
      <c r="B1929" s="3" t="s">
        <v>2269</v>
      </c>
      <c r="C1929" s="3" t="s">
        <v>2270</v>
      </c>
      <c r="D1929" s="3" t="s">
        <v>1469</v>
      </c>
      <c r="E1929" s="3" t="s">
        <v>162</v>
      </c>
      <c r="F1929" s="4">
        <v>45999</v>
      </c>
      <c r="G1929" s="2">
        <v>808</v>
      </c>
      <c r="H1929" s="5">
        <v>44004</v>
      </c>
      <c r="I1929" s="5" t="str">
        <f>TEXT(H1929, "d")</f>
        <v>22</v>
      </c>
      <c r="J1929" s="5" t="str">
        <f>TEXT(H1929, "mmm")</f>
        <v>Jun</v>
      </c>
      <c r="K1929" s="5" t="str">
        <f>TEXT(H1929, "yyyy")</f>
        <v>2020</v>
      </c>
      <c r="L1929" s="4">
        <v>4</v>
      </c>
      <c r="M1929" s="4">
        <v>89</v>
      </c>
      <c r="N1929" s="3" t="s">
        <v>468</v>
      </c>
      <c r="O1929" s="3" t="s">
        <v>44</v>
      </c>
      <c r="P1929" s="3">
        <f xml:space="preserve"> L1929 * M1929</f>
        <v>356</v>
      </c>
    </row>
    <row r="1930" spans="1:16" x14ac:dyDescent="0.25">
      <c r="A1930" s="2">
        <v>1220</v>
      </c>
      <c r="B1930" s="3" t="s">
        <v>2269</v>
      </c>
      <c r="C1930" s="3" t="s">
        <v>2270</v>
      </c>
      <c r="D1930" s="3" t="s">
        <v>1469</v>
      </c>
      <c r="E1930" s="3" t="s">
        <v>162</v>
      </c>
      <c r="F1930" s="4">
        <v>45999</v>
      </c>
      <c r="G1930" s="2">
        <v>2179</v>
      </c>
      <c r="H1930" s="5">
        <v>44300</v>
      </c>
      <c r="I1930" s="5" t="str">
        <f>TEXT(H1930, "d")</f>
        <v>14</v>
      </c>
      <c r="J1930" s="5" t="str">
        <f>TEXT(H1930, "mmm")</f>
        <v>Apr</v>
      </c>
      <c r="K1930" s="5" t="str">
        <f>TEXT(H1930, "yyyy")</f>
        <v>2021</v>
      </c>
      <c r="L1930" s="4">
        <v>5</v>
      </c>
      <c r="M1930" s="4">
        <v>250</v>
      </c>
      <c r="N1930" s="3" t="s">
        <v>82</v>
      </c>
      <c r="O1930" s="3" t="s">
        <v>59</v>
      </c>
      <c r="P1930" s="3">
        <f xml:space="preserve"> L1930 * M1930</f>
        <v>1250</v>
      </c>
    </row>
    <row r="1931" spans="1:16" x14ac:dyDescent="0.25">
      <c r="A1931" s="2">
        <v>1223</v>
      </c>
      <c r="B1931" s="3" t="s">
        <v>2271</v>
      </c>
      <c r="C1931" s="3" t="s">
        <v>2272</v>
      </c>
      <c r="D1931" s="3" t="s">
        <v>2273</v>
      </c>
      <c r="E1931" s="3" t="s">
        <v>2274</v>
      </c>
      <c r="F1931" s="4">
        <v>59112</v>
      </c>
      <c r="G1931" s="2">
        <v>304</v>
      </c>
      <c r="H1931" s="5">
        <v>43892</v>
      </c>
      <c r="I1931" s="5" t="str">
        <f>TEXT(H1931, "d")</f>
        <v>2</v>
      </c>
      <c r="J1931" s="5" t="str">
        <f>TEXT(H1931, "mmm")</f>
        <v>Mar</v>
      </c>
      <c r="K1931" s="5" t="str">
        <f>TEXT(H1931, "yyyy")</f>
        <v>2020</v>
      </c>
      <c r="L1931" s="4">
        <v>2</v>
      </c>
      <c r="M1931" s="4">
        <v>16.989999999999998</v>
      </c>
      <c r="N1931" s="3" t="s">
        <v>336</v>
      </c>
      <c r="O1931" s="3" t="s">
        <v>37</v>
      </c>
      <c r="P1931" s="3">
        <f xml:space="preserve"> L1931 * M1931</f>
        <v>33.979999999999997</v>
      </c>
    </row>
    <row r="1932" spans="1:16" x14ac:dyDescent="0.25">
      <c r="A1932" s="2">
        <v>1223</v>
      </c>
      <c r="B1932" s="3" t="s">
        <v>2271</v>
      </c>
      <c r="C1932" s="3" t="s">
        <v>2272</v>
      </c>
      <c r="D1932" s="3" t="s">
        <v>2273</v>
      </c>
      <c r="E1932" s="3" t="s">
        <v>2274</v>
      </c>
      <c r="F1932" s="4">
        <v>59112</v>
      </c>
      <c r="G1932" s="2">
        <v>331</v>
      </c>
      <c r="H1932" s="5">
        <v>43898</v>
      </c>
      <c r="I1932" s="5" t="str">
        <f>TEXT(H1932, "d")</f>
        <v>8</v>
      </c>
      <c r="J1932" s="5" t="str">
        <f>TEXT(H1932, "mmm")</f>
        <v>Mar</v>
      </c>
      <c r="K1932" s="5" t="str">
        <f>TEXT(H1932, "yyyy")</f>
        <v>2020</v>
      </c>
      <c r="L1932" s="4">
        <v>1</v>
      </c>
      <c r="M1932" s="4">
        <v>684</v>
      </c>
      <c r="N1932" s="3" t="s">
        <v>29</v>
      </c>
      <c r="O1932" s="3" t="s">
        <v>30</v>
      </c>
      <c r="P1932" s="3">
        <f xml:space="preserve"> L1932 * M1932</f>
        <v>684</v>
      </c>
    </row>
    <row r="1933" spans="1:16" x14ac:dyDescent="0.25">
      <c r="A1933" s="2">
        <v>1224</v>
      </c>
      <c r="B1933" s="3" t="s">
        <v>1909</v>
      </c>
      <c r="C1933" s="3" t="s">
        <v>2275</v>
      </c>
      <c r="D1933" s="3" t="s">
        <v>74</v>
      </c>
      <c r="E1933" s="3" t="s">
        <v>75</v>
      </c>
      <c r="F1933" s="4">
        <v>23220</v>
      </c>
      <c r="G1933" s="2">
        <v>3295</v>
      </c>
      <c r="H1933" s="5">
        <v>44551</v>
      </c>
      <c r="I1933" s="5" t="str">
        <f>TEXT(H1933, "d")</f>
        <v>21</v>
      </c>
      <c r="J1933" s="5" t="str">
        <f>TEXT(H1933, "mmm")</f>
        <v>Dec</v>
      </c>
      <c r="K1933" s="5" t="str">
        <f>TEXT(H1933, "yyyy")</f>
        <v>2021</v>
      </c>
      <c r="L1933" s="4">
        <v>2</v>
      </c>
      <c r="M1933" s="4">
        <v>250</v>
      </c>
      <c r="N1933" s="3" t="s">
        <v>77</v>
      </c>
      <c r="O1933" s="3" t="s">
        <v>59</v>
      </c>
      <c r="P1933" s="3">
        <f xml:space="preserve"> L1933 * M1933</f>
        <v>500</v>
      </c>
    </row>
    <row r="1934" spans="1:16" x14ac:dyDescent="0.25">
      <c r="A1934" s="2">
        <v>1225</v>
      </c>
      <c r="B1934" s="3" t="s">
        <v>2276</v>
      </c>
      <c r="C1934" s="3" t="s">
        <v>2277</v>
      </c>
      <c r="D1934" s="3" t="s">
        <v>683</v>
      </c>
      <c r="E1934" s="3" t="s">
        <v>175</v>
      </c>
      <c r="F1934" s="4">
        <v>15274</v>
      </c>
      <c r="G1934" s="2">
        <v>939</v>
      </c>
      <c r="H1934" s="5">
        <v>44031</v>
      </c>
      <c r="I1934" s="5" t="str">
        <f>TEXT(H1934, "d")</f>
        <v>19</v>
      </c>
      <c r="J1934" s="5" t="str">
        <f>TEXT(H1934, "mmm")</f>
        <v>Jul</v>
      </c>
      <c r="K1934" s="5" t="str">
        <f>TEXT(H1934, "yyyy")</f>
        <v>2020</v>
      </c>
      <c r="L1934" s="4">
        <v>5</v>
      </c>
      <c r="M1934" s="4">
        <v>12</v>
      </c>
      <c r="N1934" s="3" t="s">
        <v>42</v>
      </c>
      <c r="O1934" s="3" t="s">
        <v>19</v>
      </c>
      <c r="P1934" s="3">
        <f xml:space="preserve"> L1934 * M1934</f>
        <v>60</v>
      </c>
    </row>
    <row r="1935" spans="1:16" x14ac:dyDescent="0.25">
      <c r="A1935" s="2">
        <v>1225</v>
      </c>
      <c r="B1935" s="3" t="s">
        <v>2276</v>
      </c>
      <c r="C1935" s="3" t="s">
        <v>2277</v>
      </c>
      <c r="D1935" s="3" t="s">
        <v>683</v>
      </c>
      <c r="E1935" s="3" t="s">
        <v>175</v>
      </c>
      <c r="F1935" s="4">
        <v>15274</v>
      </c>
      <c r="G1935" s="2">
        <v>1159</v>
      </c>
      <c r="H1935" s="5">
        <v>44080</v>
      </c>
      <c r="I1935" s="5" t="str">
        <f>TEXT(H1935, "d")</f>
        <v>6</v>
      </c>
      <c r="J1935" s="5" t="str">
        <f>TEXT(H1935, "mmm")</f>
        <v>Sep</v>
      </c>
      <c r="K1935" s="5" t="str">
        <f>TEXT(H1935, "yyyy")</f>
        <v>2020</v>
      </c>
      <c r="L1935" s="4">
        <v>2</v>
      </c>
      <c r="M1935" s="4">
        <v>11.99</v>
      </c>
      <c r="N1935" s="3" t="s">
        <v>62</v>
      </c>
      <c r="O1935" s="3" t="s">
        <v>19</v>
      </c>
      <c r="P1935" s="3">
        <f xml:space="preserve"> L1935 * M1935</f>
        <v>23.98</v>
      </c>
    </row>
    <row r="1936" spans="1:16" x14ac:dyDescent="0.25">
      <c r="A1936" s="2">
        <v>1225</v>
      </c>
      <c r="B1936" s="3" t="s">
        <v>2276</v>
      </c>
      <c r="C1936" s="3" t="s">
        <v>2277</v>
      </c>
      <c r="D1936" s="3" t="s">
        <v>683</v>
      </c>
      <c r="E1936" s="3" t="s">
        <v>175</v>
      </c>
      <c r="F1936" s="4">
        <v>15274</v>
      </c>
      <c r="G1936" s="2">
        <v>2355</v>
      </c>
      <c r="H1936" s="5">
        <v>44335</v>
      </c>
      <c r="I1936" s="5" t="str">
        <f>TEXT(H1936, "d")</f>
        <v>19</v>
      </c>
      <c r="J1936" s="5" t="str">
        <f>TEXT(H1936, "mmm")</f>
        <v>May</v>
      </c>
      <c r="K1936" s="5" t="str">
        <f>TEXT(H1936, "yyyy")</f>
        <v>2021</v>
      </c>
      <c r="L1936" s="4">
        <v>3</v>
      </c>
      <c r="M1936" s="4">
        <v>14.99</v>
      </c>
      <c r="N1936" s="3" t="s">
        <v>298</v>
      </c>
      <c r="O1936" s="3" t="s">
        <v>37</v>
      </c>
      <c r="P1936" s="3">
        <f xml:space="preserve"> L1936 * M1936</f>
        <v>44.97</v>
      </c>
    </row>
    <row r="1937" spans="1:16" x14ac:dyDescent="0.25">
      <c r="A1937" s="2">
        <v>1225</v>
      </c>
      <c r="B1937" s="3" t="s">
        <v>2276</v>
      </c>
      <c r="C1937" s="3" t="s">
        <v>2277</v>
      </c>
      <c r="D1937" s="3" t="s">
        <v>683</v>
      </c>
      <c r="E1937" s="3" t="s">
        <v>175</v>
      </c>
      <c r="F1937" s="4">
        <v>15274</v>
      </c>
      <c r="G1937" s="2">
        <v>3338</v>
      </c>
      <c r="H1937" s="5">
        <v>44561</v>
      </c>
      <c r="I1937" s="5" t="str">
        <f>TEXT(H1937, "d")</f>
        <v>31</v>
      </c>
      <c r="J1937" s="5" t="str">
        <f>TEXT(H1937, "mmm")</f>
        <v>Dec</v>
      </c>
      <c r="K1937" s="5" t="str">
        <f>TEXT(H1937, "yyyy")</f>
        <v>2021</v>
      </c>
      <c r="L1937" s="4">
        <v>5</v>
      </c>
      <c r="M1937" s="4">
        <v>44.95</v>
      </c>
      <c r="N1937" s="3" t="s">
        <v>603</v>
      </c>
      <c r="O1937" s="3" t="s">
        <v>17</v>
      </c>
      <c r="P1937" s="3">
        <f xml:space="preserve"> L1937 * M1937</f>
        <v>224.75</v>
      </c>
    </row>
    <row r="1938" spans="1:16" x14ac:dyDescent="0.25">
      <c r="A1938" s="2">
        <v>1226</v>
      </c>
      <c r="B1938" s="3" t="s">
        <v>2278</v>
      </c>
      <c r="C1938" s="3" t="s">
        <v>2279</v>
      </c>
      <c r="D1938" s="3" t="s">
        <v>1829</v>
      </c>
      <c r="E1938" s="3" t="s">
        <v>329</v>
      </c>
      <c r="F1938" s="4">
        <v>68517</v>
      </c>
      <c r="G1938" s="2">
        <v>260</v>
      </c>
      <c r="H1938" s="5">
        <v>43882</v>
      </c>
      <c r="I1938" s="5" t="str">
        <f>TEXT(H1938, "d")</f>
        <v>21</v>
      </c>
      <c r="J1938" s="5" t="str">
        <f>TEXT(H1938, "mmm")</f>
        <v>Feb</v>
      </c>
      <c r="K1938" s="5" t="str">
        <f>TEXT(H1938, "yyyy")</f>
        <v>2020</v>
      </c>
      <c r="L1938" s="4">
        <v>5</v>
      </c>
      <c r="M1938" s="4">
        <v>179</v>
      </c>
      <c r="N1938" s="3" t="s">
        <v>64</v>
      </c>
      <c r="O1938" s="3" t="s">
        <v>44</v>
      </c>
      <c r="P1938" s="3">
        <f xml:space="preserve"> L1938 * M1938</f>
        <v>895</v>
      </c>
    </row>
    <row r="1939" spans="1:16" x14ac:dyDescent="0.25">
      <c r="A1939" s="2">
        <v>1226</v>
      </c>
      <c r="B1939" s="3" t="s">
        <v>2278</v>
      </c>
      <c r="C1939" s="3" t="s">
        <v>2279</v>
      </c>
      <c r="D1939" s="3" t="s">
        <v>1829</v>
      </c>
      <c r="E1939" s="3" t="s">
        <v>329</v>
      </c>
      <c r="F1939" s="4">
        <v>68517</v>
      </c>
      <c r="G1939" s="2">
        <v>960</v>
      </c>
      <c r="H1939" s="5">
        <v>44034</v>
      </c>
      <c r="I1939" s="5" t="str">
        <f>TEXT(H1939, "d")</f>
        <v>22</v>
      </c>
      <c r="J1939" s="5" t="str">
        <f>TEXT(H1939, "mmm")</f>
        <v>Jul</v>
      </c>
      <c r="K1939" s="5" t="str">
        <f>TEXT(H1939, "yyyy")</f>
        <v>2020</v>
      </c>
      <c r="L1939" s="4">
        <v>3</v>
      </c>
      <c r="M1939" s="4">
        <v>24.99</v>
      </c>
      <c r="N1939" s="3" t="s">
        <v>100</v>
      </c>
      <c r="O1939" s="3" t="s">
        <v>37</v>
      </c>
      <c r="P1939" s="3">
        <f xml:space="preserve"> L1939 * M1939</f>
        <v>74.97</v>
      </c>
    </row>
    <row r="1940" spans="1:16" x14ac:dyDescent="0.25">
      <c r="A1940" s="2">
        <v>1226</v>
      </c>
      <c r="B1940" s="3" t="s">
        <v>2278</v>
      </c>
      <c r="C1940" s="3" t="s">
        <v>2279</v>
      </c>
      <c r="D1940" s="3" t="s">
        <v>1829</v>
      </c>
      <c r="E1940" s="3" t="s">
        <v>329</v>
      </c>
      <c r="F1940" s="4">
        <v>68517</v>
      </c>
      <c r="G1940" s="2">
        <v>2194</v>
      </c>
      <c r="H1940" s="5">
        <v>44302</v>
      </c>
      <c r="I1940" s="5" t="str">
        <f>TEXT(H1940, "d")</f>
        <v>16</v>
      </c>
      <c r="J1940" s="5" t="str">
        <f>TEXT(H1940, "mmm")</f>
        <v>Apr</v>
      </c>
      <c r="K1940" s="5" t="str">
        <f>TEXT(H1940, "yyyy")</f>
        <v>2021</v>
      </c>
      <c r="L1940" s="4">
        <v>2</v>
      </c>
      <c r="M1940" s="4">
        <v>214</v>
      </c>
      <c r="N1940" s="3" t="s">
        <v>171</v>
      </c>
      <c r="O1940" s="3" t="s">
        <v>106</v>
      </c>
      <c r="P1940" s="3">
        <f xml:space="preserve"> L1940 * M1940</f>
        <v>428</v>
      </c>
    </row>
    <row r="1941" spans="1:16" x14ac:dyDescent="0.25">
      <c r="A1941" s="2">
        <v>1226</v>
      </c>
      <c r="B1941" s="3" t="s">
        <v>2278</v>
      </c>
      <c r="C1941" s="3" t="s">
        <v>2279</v>
      </c>
      <c r="D1941" s="3" t="s">
        <v>1829</v>
      </c>
      <c r="E1941" s="3" t="s">
        <v>329</v>
      </c>
      <c r="F1941" s="4">
        <v>68517</v>
      </c>
      <c r="G1941" s="2">
        <v>2239</v>
      </c>
      <c r="H1941" s="5">
        <v>44311</v>
      </c>
      <c r="I1941" s="5" t="str">
        <f>TEXT(H1941, "d")</f>
        <v>25</v>
      </c>
      <c r="J1941" s="5" t="str">
        <f>TEXT(H1941, "mmm")</f>
        <v>Apr</v>
      </c>
      <c r="K1941" s="5" t="str">
        <f>TEXT(H1941, "yyyy")</f>
        <v>2021</v>
      </c>
      <c r="L1941" s="4">
        <v>3</v>
      </c>
      <c r="M1941" s="4">
        <v>44.95</v>
      </c>
      <c r="N1941" s="3" t="s">
        <v>603</v>
      </c>
      <c r="O1941" s="3" t="s">
        <v>17</v>
      </c>
      <c r="P1941" s="3">
        <f xml:space="preserve"> L1941 * M1941</f>
        <v>134.85000000000002</v>
      </c>
    </row>
    <row r="1942" spans="1:16" x14ac:dyDescent="0.25">
      <c r="A1942" s="2">
        <v>1227</v>
      </c>
      <c r="B1942" s="3" t="s">
        <v>2280</v>
      </c>
      <c r="C1942" s="3" t="s">
        <v>2281</v>
      </c>
      <c r="D1942" s="3" t="s">
        <v>103</v>
      </c>
      <c r="E1942" s="3" t="s">
        <v>104</v>
      </c>
      <c r="F1942" s="4">
        <v>53779</v>
      </c>
      <c r="G1942" s="2">
        <v>143</v>
      </c>
      <c r="H1942" s="5">
        <v>43860</v>
      </c>
      <c r="I1942" s="5" t="str">
        <f>TEXT(H1942, "d")</f>
        <v>30</v>
      </c>
      <c r="J1942" s="5" t="str">
        <f>TEXT(H1942, "mmm")</f>
        <v>Jan</v>
      </c>
      <c r="K1942" s="5" t="str">
        <f>TEXT(H1942, "yyyy")</f>
        <v>2020</v>
      </c>
      <c r="L1942" s="4">
        <v>4</v>
      </c>
      <c r="M1942" s="4">
        <v>23.99</v>
      </c>
      <c r="N1942" s="3" t="s">
        <v>49</v>
      </c>
      <c r="O1942" s="3" t="s">
        <v>37</v>
      </c>
      <c r="P1942" s="3">
        <f xml:space="preserve"> L1942 * M1942</f>
        <v>95.96</v>
      </c>
    </row>
    <row r="1943" spans="1:16" x14ac:dyDescent="0.25">
      <c r="A1943" s="2">
        <v>1227</v>
      </c>
      <c r="B1943" s="3" t="s">
        <v>2280</v>
      </c>
      <c r="C1943" s="3" t="s">
        <v>2281</v>
      </c>
      <c r="D1943" s="3" t="s">
        <v>103</v>
      </c>
      <c r="E1943" s="3" t="s">
        <v>104</v>
      </c>
      <c r="F1943" s="4">
        <v>53779</v>
      </c>
      <c r="G1943" s="2">
        <v>1134</v>
      </c>
      <c r="H1943" s="5">
        <v>44075</v>
      </c>
      <c r="I1943" s="5" t="str">
        <f>TEXT(H1943, "d")</f>
        <v>1</v>
      </c>
      <c r="J1943" s="5" t="str">
        <f>TEXT(H1943, "mmm")</f>
        <v>Sep</v>
      </c>
      <c r="K1943" s="5" t="str">
        <f>TEXT(H1943, "yyyy")</f>
        <v>2020</v>
      </c>
      <c r="L1943" s="4">
        <v>3</v>
      </c>
      <c r="M1943" s="4">
        <v>899</v>
      </c>
      <c r="N1943" s="3" t="s">
        <v>167</v>
      </c>
      <c r="O1943" s="3" t="s">
        <v>30</v>
      </c>
      <c r="P1943" s="3">
        <f xml:space="preserve"> L1943 * M1943</f>
        <v>2697</v>
      </c>
    </row>
    <row r="1944" spans="1:16" x14ac:dyDescent="0.25">
      <c r="A1944" s="2">
        <v>1227</v>
      </c>
      <c r="B1944" s="3" t="s">
        <v>2280</v>
      </c>
      <c r="C1944" s="3" t="s">
        <v>2281</v>
      </c>
      <c r="D1944" s="3" t="s">
        <v>103</v>
      </c>
      <c r="E1944" s="3" t="s">
        <v>104</v>
      </c>
      <c r="F1944" s="4">
        <v>53779</v>
      </c>
      <c r="G1944" s="2">
        <v>2438</v>
      </c>
      <c r="H1944" s="5">
        <v>44356</v>
      </c>
      <c r="I1944" s="5" t="str">
        <f>TEXT(H1944, "d")</f>
        <v>9</v>
      </c>
      <c r="J1944" s="5" t="str">
        <f>TEXT(H1944, "mmm")</f>
        <v>Jun</v>
      </c>
      <c r="K1944" s="5" t="str">
        <f>TEXT(H1944, "yyyy")</f>
        <v>2021</v>
      </c>
      <c r="L1944" s="4">
        <v>4</v>
      </c>
      <c r="M1944" s="4">
        <v>16.75</v>
      </c>
      <c r="N1944" s="3" t="s">
        <v>262</v>
      </c>
      <c r="O1944" s="3" t="s">
        <v>37</v>
      </c>
      <c r="P1944" s="3">
        <f xml:space="preserve"> L1944 * M1944</f>
        <v>67</v>
      </c>
    </row>
    <row r="1945" spans="1:16" x14ac:dyDescent="0.25">
      <c r="A1945" s="2">
        <v>1227</v>
      </c>
      <c r="B1945" s="3" t="s">
        <v>2280</v>
      </c>
      <c r="C1945" s="3" t="s">
        <v>2281</v>
      </c>
      <c r="D1945" s="3" t="s">
        <v>103</v>
      </c>
      <c r="E1945" s="3" t="s">
        <v>104</v>
      </c>
      <c r="F1945" s="4">
        <v>53779</v>
      </c>
      <c r="G1945" s="2">
        <v>2898</v>
      </c>
      <c r="H1945" s="5">
        <v>44455</v>
      </c>
      <c r="I1945" s="5" t="str">
        <f>TEXT(H1945, "d")</f>
        <v>16</v>
      </c>
      <c r="J1945" s="5" t="str">
        <f>TEXT(H1945, "mmm")</f>
        <v>Sep</v>
      </c>
      <c r="K1945" s="5" t="str">
        <f>TEXT(H1945, "yyyy")</f>
        <v>2021</v>
      </c>
      <c r="L1945" s="4">
        <v>2</v>
      </c>
      <c r="M1945" s="4">
        <v>19.5</v>
      </c>
      <c r="N1945" s="3" t="s">
        <v>217</v>
      </c>
      <c r="O1945" s="3" t="s">
        <v>37</v>
      </c>
      <c r="P1945" s="3">
        <f xml:space="preserve"> L1945 * M1945</f>
        <v>39</v>
      </c>
    </row>
    <row r="1946" spans="1:16" x14ac:dyDescent="0.25">
      <c r="A1946" s="2">
        <v>1227</v>
      </c>
      <c r="B1946" s="3" t="s">
        <v>2280</v>
      </c>
      <c r="C1946" s="3" t="s">
        <v>2281</v>
      </c>
      <c r="D1946" s="3" t="s">
        <v>103</v>
      </c>
      <c r="E1946" s="3" t="s">
        <v>104</v>
      </c>
      <c r="F1946" s="4">
        <v>53779</v>
      </c>
      <c r="G1946" s="2">
        <v>3290</v>
      </c>
      <c r="H1946" s="5">
        <v>44549</v>
      </c>
      <c r="I1946" s="5" t="str">
        <f>TEXT(H1946, "d")</f>
        <v>19</v>
      </c>
      <c r="J1946" s="5" t="str">
        <f>TEXT(H1946, "mmm")</f>
        <v>Dec</v>
      </c>
      <c r="K1946" s="5" t="str">
        <f>TEXT(H1946, "yyyy")</f>
        <v>2021</v>
      </c>
      <c r="L1946" s="4">
        <v>2</v>
      </c>
      <c r="M1946" s="4">
        <v>19.5</v>
      </c>
      <c r="N1946" s="3" t="s">
        <v>439</v>
      </c>
      <c r="O1946" s="3" t="s">
        <v>37</v>
      </c>
      <c r="P1946" s="3">
        <f xml:space="preserve"> L1946 * M1946</f>
        <v>39</v>
      </c>
    </row>
    <row r="1947" spans="1:16" x14ac:dyDescent="0.25">
      <c r="A1947" s="2">
        <v>1228</v>
      </c>
      <c r="B1947" s="3" t="s">
        <v>2282</v>
      </c>
      <c r="C1947" s="3" t="s">
        <v>2283</v>
      </c>
      <c r="D1947" s="3" t="s">
        <v>683</v>
      </c>
      <c r="E1947" s="3" t="s">
        <v>175</v>
      </c>
      <c r="F1947" s="4">
        <v>15235</v>
      </c>
      <c r="G1947" s="2">
        <v>1670</v>
      </c>
      <c r="H1947" s="5">
        <v>44190</v>
      </c>
      <c r="I1947" s="5" t="str">
        <f>TEXT(H1947, "d")</f>
        <v>25</v>
      </c>
      <c r="J1947" s="5" t="str">
        <f>TEXT(H1947, "mmm")</f>
        <v>Dec</v>
      </c>
      <c r="K1947" s="5" t="str">
        <f>TEXT(H1947, "yyyy")</f>
        <v>2020</v>
      </c>
      <c r="L1947" s="4">
        <v>6</v>
      </c>
      <c r="M1947" s="4">
        <v>36.99</v>
      </c>
      <c r="N1947" s="3" t="s">
        <v>379</v>
      </c>
      <c r="O1947" s="3" t="s">
        <v>17</v>
      </c>
      <c r="P1947" s="3">
        <f xml:space="preserve"> L1947 * M1947</f>
        <v>221.94</v>
      </c>
    </row>
    <row r="1948" spans="1:16" x14ac:dyDescent="0.25">
      <c r="A1948" s="2">
        <v>1230</v>
      </c>
      <c r="B1948" s="3" t="s">
        <v>2284</v>
      </c>
      <c r="C1948" s="3" t="s">
        <v>2285</v>
      </c>
      <c r="D1948" s="3" t="s">
        <v>2286</v>
      </c>
      <c r="E1948" s="3" t="s">
        <v>23</v>
      </c>
      <c r="F1948" s="4">
        <v>10305</v>
      </c>
      <c r="G1948" s="2">
        <v>1037</v>
      </c>
      <c r="H1948" s="5">
        <v>44053</v>
      </c>
      <c r="I1948" s="5" t="str">
        <f>TEXT(H1948, "d")</f>
        <v>10</v>
      </c>
      <c r="J1948" s="5" t="str">
        <f>TEXT(H1948, "mmm")</f>
        <v>Aug</v>
      </c>
      <c r="K1948" s="5" t="str">
        <f>TEXT(H1948, "yyyy")</f>
        <v>2020</v>
      </c>
      <c r="L1948" s="4">
        <v>3</v>
      </c>
      <c r="M1948" s="4">
        <v>89</v>
      </c>
      <c r="N1948" s="3" t="s">
        <v>468</v>
      </c>
      <c r="O1948" s="3" t="s">
        <v>44</v>
      </c>
      <c r="P1948" s="3">
        <f xml:space="preserve"> L1948 * M1948</f>
        <v>267</v>
      </c>
    </row>
    <row r="1949" spans="1:16" x14ac:dyDescent="0.25">
      <c r="A1949" s="2">
        <v>1230</v>
      </c>
      <c r="B1949" s="3" t="s">
        <v>2284</v>
      </c>
      <c r="C1949" s="3" t="s">
        <v>2285</v>
      </c>
      <c r="D1949" s="3" t="s">
        <v>2286</v>
      </c>
      <c r="E1949" s="3" t="s">
        <v>23</v>
      </c>
      <c r="F1949" s="4">
        <v>10305</v>
      </c>
      <c r="G1949" s="2">
        <v>1042</v>
      </c>
      <c r="H1949" s="5">
        <v>44054</v>
      </c>
      <c r="I1949" s="5" t="str">
        <f>TEXT(H1949, "d")</f>
        <v>11</v>
      </c>
      <c r="J1949" s="5" t="str">
        <f>TEXT(H1949, "mmm")</f>
        <v>Aug</v>
      </c>
      <c r="K1949" s="5" t="str">
        <f>TEXT(H1949, "yyyy")</f>
        <v>2020</v>
      </c>
      <c r="L1949" s="4">
        <v>4</v>
      </c>
      <c r="M1949" s="4">
        <v>49</v>
      </c>
      <c r="N1949" s="3" t="s">
        <v>427</v>
      </c>
      <c r="O1949" s="3" t="s">
        <v>17</v>
      </c>
      <c r="P1949" s="3">
        <f xml:space="preserve"> L1949 * M1949</f>
        <v>196</v>
      </c>
    </row>
    <row r="1950" spans="1:16" x14ac:dyDescent="0.25">
      <c r="A1950" s="2">
        <v>1230</v>
      </c>
      <c r="B1950" s="3" t="s">
        <v>2284</v>
      </c>
      <c r="C1950" s="3" t="s">
        <v>2285</v>
      </c>
      <c r="D1950" s="3" t="s">
        <v>2286</v>
      </c>
      <c r="E1950" s="3" t="s">
        <v>23</v>
      </c>
      <c r="F1950" s="4">
        <v>10305</v>
      </c>
      <c r="G1950" s="2">
        <v>1197</v>
      </c>
      <c r="H1950" s="5">
        <v>44088</v>
      </c>
      <c r="I1950" s="5" t="str">
        <f>TEXT(H1950, "d")</f>
        <v>14</v>
      </c>
      <c r="J1950" s="5" t="str">
        <f>TEXT(H1950, "mmm")</f>
        <v>Sep</v>
      </c>
      <c r="K1950" s="5" t="str">
        <f>TEXT(H1950, "yyyy")</f>
        <v>2020</v>
      </c>
      <c r="L1950" s="4">
        <v>3</v>
      </c>
      <c r="M1950" s="4">
        <v>13.99</v>
      </c>
      <c r="N1950" s="3" t="s">
        <v>551</v>
      </c>
      <c r="O1950" s="3" t="s">
        <v>37</v>
      </c>
      <c r="P1950" s="3">
        <f xml:space="preserve"> L1950 * M1950</f>
        <v>41.97</v>
      </c>
    </row>
    <row r="1951" spans="1:16" x14ac:dyDescent="0.25">
      <c r="A1951" s="2">
        <v>1230</v>
      </c>
      <c r="B1951" s="3" t="s">
        <v>2284</v>
      </c>
      <c r="C1951" s="3" t="s">
        <v>2285</v>
      </c>
      <c r="D1951" s="3" t="s">
        <v>2286</v>
      </c>
      <c r="E1951" s="3" t="s">
        <v>23</v>
      </c>
      <c r="F1951" s="4">
        <v>10305</v>
      </c>
      <c r="G1951" s="2">
        <v>3113</v>
      </c>
      <c r="H1951" s="5">
        <v>44508</v>
      </c>
      <c r="I1951" s="5" t="str">
        <f>TEXT(H1951, "d")</f>
        <v>8</v>
      </c>
      <c r="J1951" s="5" t="str">
        <f>TEXT(H1951, "mmm")</f>
        <v>Nov</v>
      </c>
      <c r="K1951" s="5" t="str">
        <f>TEXT(H1951, "yyyy")</f>
        <v>2021</v>
      </c>
      <c r="L1951" s="4">
        <v>5</v>
      </c>
      <c r="M1951" s="4">
        <v>58.95</v>
      </c>
      <c r="N1951" s="3" t="s">
        <v>301</v>
      </c>
      <c r="O1951" s="3" t="s">
        <v>44</v>
      </c>
      <c r="P1951" s="3">
        <f xml:space="preserve"> L1951 * M1951</f>
        <v>294.75</v>
      </c>
    </row>
    <row r="1952" spans="1:16" x14ac:dyDescent="0.25">
      <c r="A1952" s="2">
        <v>1231</v>
      </c>
      <c r="B1952" s="3" t="s">
        <v>2287</v>
      </c>
      <c r="C1952" s="3" t="s">
        <v>2288</v>
      </c>
      <c r="D1952" s="3" t="s">
        <v>170</v>
      </c>
      <c r="E1952" s="3" t="s">
        <v>48</v>
      </c>
      <c r="F1952" s="4">
        <v>74193</v>
      </c>
      <c r="G1952" s="2">
        <v>522</v>
      </c>
      <c r="H1952" s="5">
        <v>43942</v>
      </c>
      <c r="I1952" s="5" t="str">
        <f>TEXT(H1952, "d")</f>
        <v>21</v>
      </c>
      <c r="J1952" s="5" t="str">
        <f>TEXT(H1952, "mmm")</f>
        <v>Apr</v>
      </c>
      <c r="K1952" s="5" t="str">
        <f>TEXT(H1952, "yyyy")</f>
        <v>2020</v>
      </c>
      <c r="L1952" s="4">
        <v>3</v>
      </c>
      <c r="M1952" s="4">
        <v>23.99</v>
      </c>
      <c r="N1952" s="3" t="s">
        <v>49</v>
      </c>
      <c r="O1952" s="3" t="s">
        <v>37</v>
      </c>
      <c r="P1952" s="3">
        <f xml:space="preserve"> L1952 * M1952</f>
        <v>71.97</v>
      </c>
    </row>
    <row r="1953" spans="1:16" x14ac:dyDescent="0.25">
      <c r="A1953" s="2">
        <v>1232</v>
      </c>
      <c r="B1953" s="3" t="s">
        <v>2289</v>
      </c>
      <c r="C1953" s="3" t="s">
        <v>2290</v>
      </c>
      <c r="D1953" s="3" t="s">
        <v>1826</v>
      </c>
      <c r="E1953" s="3" t="s">
        <v>450</v>
      </c>
      <c r="F1953" s="4">
        <v>97271</v>
      </c>
      <c r="G1953" s="2">
        <v>3005</v>
      </c>
      <c r="H1953" s="5">
        <v>44483</v>
      </c>
      <c r="I1953" s="5" t="str">
        <f>TEXT(H1953, "d")</f>
        <v>14</v>
      </c>
      <c r="J1953" s="5" t="str">
        <f>TEXT(H1953, "mmm")</f>
        <v>Oct</v>
      </c>
      <c r="K1953" s="5" t="str">
        <f>TEXT(H1953, "yyyy")</f>
        <v>2021</v>
      </c>
      <c r="L1953" s="4">
        <v>3</v>
      </c>
      <c r="M1953" s="4">
        <v>49</v>
      </c>
      <c r="N1953" s="3" t="s">
        <v>53</v>
      </c>
      <c r="O1953" s="3" t="s">
        <v>17</v>
      </c>
      <c r="P1953" s="3">
        <f xml:space="preserve"> L1953 * M1953</f>
        <v>147</v>
      </c>
    </row>
    <row r="1954" spans="1:16" x14ac:dyDescent="0.25">
      <c r="A1954" s="2">
        <v>1233</v>
      </c>
      <c r="B1954" s="3" t="s">
        <v>2291</v>
      </c>
      <c r="C1954" s="3" t="s">
        <v>2292</v>
      </c>
      <c r="D1954" s="3" t="s">
        <v>860</v>
      </c>
      <c r="E1954" s="3" t="s">
        <v>110</v>
      </c>
      <c r="F1954" s="4">
        <v>50981</v>
      </c>
      <c r="G1954" s="2">
        <v>219</v>
      </c>
      <c r="H1954" s="5">
        <v>43874</v>
      </c>
      <c r="I1954" s="5" t="str">
        <f>TEXT(H1954, "d")</f>
        <v>13</v>
      </c>
      <c r="J1954" s="5" t="str">
        <f>TEXT(H1954, "mmm")</f>
        <v>Feb</v>
      </c>
      <c r="K1954" s="5" t="str">
        <f>TEXT(H1954, "yyyy")</f>
        <v>2020</v>
      </c>
      <c r="L1954" s="4">
        <v>2</v>
      </c>
      <c r="M1954" s="4">
        <v>250</v>
      </c>
      <c r="N1954" s="3" t="s">
        <v>77</v>
      </c>
      <c r="O1954" s="3" t="s">
        <v>59</v>
      </c>
      <c r="P1954" s="3">
        <f xml:space="preserve"> L1954 * M1954</f>
        <v>500</v>
      </c>
    </row>
    <row r="1955" spans="1:16" x14ac:dyDescent="0.25">
      <c r="A1955" s="2">
        <v>1233</v>
      </c>
      <c r="B1955" s="3" t="s">
        <v>2291</v>
      </c>
      <c r="C1955" s="3" t="s">
        <v>2292</v>
      </c>
      <c r="D1955" s="3" t="s">
        <v>860</v>
      </c>
      <c r="E1955" s="3" t="s">
        <v>110</v>
      </c>
      <c r="F1955" s="4">
        <v>50981</v>
      </c>
      <c r="G1955" s="2">
        <v>1314</v>
      </c>
      <c r="H1955" s="5">
        <v>44112</v>
      </c>
      <c r="I1955" s="5" t="str">
        <f>TEXT(H1955, "d")</f>
        <v>8</v>
      </c>
      <c r="J1955" s="5" t="str">
        <f>TEXT(H1955, "mmm")</f>
        <v>Oct</v>
      </c>
      <c r="K1955" s="5" t="str">
        <f>TEXT(H1955, "yyyy")</f>
        <v>2020</v>
      </c>
      <c r="L1955" s="4">
        <v>3</v>
      </c>
      <c r="M1955" s="4">
        <v>16.75</v>
      </c>
      <c r="N1955" s="3" t="s">
        <v>262</v>
      </c>
      <c r="O1955" s="3" t="s">
        <v>37</v>
      </c>
      <c r="P1955" s="3">
        <f xml:space="preserve"> L1955 * M1955</f>
        <v>50.25</v>
      </c>
    </row>
    <row r="1956" spans="1:16" x14ac:dyDescent="0.25">
      <c r="A1956" s="2">
        <v>1233</v>
      </c>
      <c r="B1956" s="3" t="s">
        <v>2291</v>
      </c>
      <c r="C1956" s="3" t="s">
        <v>2292</v>
      </c>
      <c r="D1956" s="3" t="s">
        <v>860</v>
      </c>
      <c r="E1956" s="3" t="s">
        <v>110</v>
      </c>
      <c r="F1956" s="4">
        <v>50981</v>
      </c>
      <c r="G1956" s="2">
        <v>1388</v>
      </c>
      <c r="H1956" s="5">
        <v>44126</v>
      </c>
      <c r="I1956" s="5" t="str">
        <f>TEXT(H1956, "d")</f>
        <v>22</v>
      </c>
      <c r="J1956" s="5" t="str">
        <f>TEXT(H1956, "mmm")</f>
        <v>Oct</v>
      </c>
      <c r="K1956" s="5" t="str">
        <f>TEXT(H1956, "yyyy")</f>
        <v>2020</v>
      </c>
      <c r="L1956" s="4">
        <v>4</v>
      </c>
      <c r="M1956" s="4">
        <v>24.99</v>
      </c>
      <c r="N1956" s="3" t="s">
        <v>100</v>
      </c>
      <c r="O1956" s="3" t="s">
        <v>37</v>
      </c>
      <c r="P1956" s="3">
        <f xml:space="preserve"> L1956 * M1956</f>
        <v>99.96</v>
      </c>
    </row>
    <row r="1957" spans="1:16" x14ac:dyDescent="0.25">
      <c r="A1957" s="2">
        <v>1233</v>
      </c>
      <c r="B1957" s="3" t="s">
        <v>2291</v>
      </c>
      <c r="C1957" s="3" t="s">
        <v>2292</v>
      </c>
      <c r="D1957" s="3" t="s">
        <v>860</v>
      </c>
      <c r="E1957" s="3" t="s">
        <v>110</v>
      </c>
      <c r="F1957" s="4">
        <v>50981</v>
      </c>
      <c r="G1957" s="2">
        <v>2189</v>
      </c>
      <c r="H1957" s="5">
        <v>44301</v>
      </c>
      <c r="I1957" s="5" t="str">
        <f>TEXT(H1957, "d")</f>
        <v>15</v>
      </c>
      <c r="J1957" s="5" t="str">
        <f>TEXT(H1957, "mmm")</f>
        <v>Apr</v>
      </c>
      <c r="K1957" s="5" t="str">
        <f>TEXT(H1957, "yyyy")</f>
        <v>2021</v>
      </c>
      <c r="L1957" s="4">
        <v>5</v>
      </c>
      <c r="M1957" s="4">
        <v>7.99</v>
      </c>
      <c r="N1957" s="3" t="s">
        <v>185</v>
      </c>
      <c r="O1957" s="3" t="s">
        <v>19</v>
      </c>
      <c r="P1957" s="3">
        <f xml:space="preserve"> L1957 * M1957</f>
        <v>39.950000000000003</v>
      </c>
    </row>
    <row r="1958" spans="1:16" x14ac:dyDescent="0.25">
      <c r="A1958" s="2">
        <v>1235</v>
      </c>
      <c r="B1958" s="3" t="s">
        <v>2293</v>
      </c>
      <c r="C1958" s="3" t="s">
        <v>2294</v>
      </c>
      <c r="D1958" s="3" t="s">
        <v>597</v>
      </c>
      <c r="E1958" s="3" t="s">
        <v>14</v>
      </c>
      <c r="F1958" s="4">
        <v>99252</v>
      </c>
      <c r="G1958" s="2">
        <v>846</v>
      </c>
      <c r="H1958" s="5">
        <v>44013</v>
      </c>
      <c r="I1958" s="5" t="str">
        <f>TEXT(H1958, "d")</f>
        <v>1</v>
      </c>
      <c r="J1958" s="5" t="str">
        <f>TEXT(H1958, "mmm")</f>
        <v>Jul</v>
      </c>
      <c r="K1958" s="5" t="str">
        <f>TEXT(H1958, "yyyy")</f>
        <v>2020</v>
      </c>
      <c r="L1958" s="4">
        <v>5</v>
      </c>
      <c r="M1958" s="4">
        <v>14.99</v>
      </c>
      <c r="N1958" s="3" t="s">
        <v>143</v>
      </c>
      <c r="O1958" s="3" t="s">
        <v>37</v>
      </c>
      <c r="P1958" s="3">
        <f xml:space="preserve"> L1958 * M1958</f>
        <v>74.95</v>
      </c>
    </row>
    <row r="1959" spans="1:16" x14ac:dyDescent="0.25">
      <c r="A1959" s="2">
        <v>1235</v>
      </c>
      <c r="B1959" s="3" t="s">
        <v>2293</v>
      </c>
      <c r="C1959" s="3" t="s">
        <v>2294</v>
      </c>
      <c r="D1959" s="3" t="s">
        <v>597</v>
      </c>
      <c r="E1959" s="3" t="s">
        <v>14</v>
      </c>
      <c r="F1959" s="4">
        <v>99252</v>
      </c>
      <c r="G1959" s="2">
        <v>1647</v>
      </c>
      <c r="H1959" s="5">
        <v>44187</v>
      </c>
      <c r="I1959" s="5" t="str">
        <f>TEXT(H1959, "d")</f>
        <v>22</v>
      </c>
      <c r="J1959" s="5" t="str">
        <f>TEXT(H1959, "mmm")</f>
        <v>Dec</v>
      </c>
      <c r="K1959" s="5" t="str">
        <f>TEXT(H1959, "yyyy")</f>
        <v>2020</v>
      </c>
      <c r="L1959" s="4">
        <v>2</v>
      </c>
      <c r="M1959" s="4">
        <v>250</v>
      </c>
      <c r="N1959" s="3" t="s">
        <v>77</v>
      </c>
      <c r="O1959" s="3" t="s">
        <v>59</v>
      </c>
      <c r="P1959" s="3">
        <f xml:space="preserve"> L1959 * M1959</f>
        <v>500</v>
      </c>
    </row>
    <row r="1960" spans="1:16" x14ac:dyDescent="0.25">
      <c r="A1960" s="2">
        <v>1236</v>
      </c>
      <c r="B1960" s="3" t="s">
        <v>1667</v>
      </c>
      <c r="C1960" s="3" t="s">
        <v>2295</v>
      </c>
      <c r="D1960" s="3" t="s">
        <v>557</v>
      </c>
      <c r="E1960" s="3" t="s">
        <v>41</v>
      </c>
      <c r="F1960" s="4">
        <v>91186</v>
      </c>
      <c r="G1960" s="2">
        <v>774</v>
      </c>
      <c r="H1960" s="5">
        <v>43995</v>
      </c>
      <c r="I1960" s="5" t="str">
        <f>TEXT(H1960, "d")</f>
        <v>13</v>
      </c>
      <c r="J1960" s="5" t="str">
        <f>TEXT(H1960, "mmm")</f>
        <v>Jun</v>
      </c>
      <c r="K1960" s="5" t="str">
        <f>TEXT(H1960, "yyyy")</f>
        <v>2020</v>
      </c>
      <c r="L1960" s="4">
        <v>3</v>
      </c>
      <c r="M1960" s="4">
        <v>214</v>
      </c>
      <c r="N1960" s="3" t="s">
        <v>171</v>
      </c>
      <c r="O1960" s="3" t="s">
        <v>106</v>
      </c>
      <c r="P1960" s="3">
        <f xml:space="preserve"> L1960 * M1960</f>
        <v>642</v>
      </c>
    </row>
    <row r="1961" spans="1:16" x14ac:dyDescent="0.25">
      <c r="A1961" s="2">
        <v>1238</v>
      </c>
      <c r="B1961" s="3" t="s">
        <v>2296</v>
      </c>
      <c r="C1961" s="3" t="s">
        <v>2297</v>
      </c>
      <c r="D1961" s="3" t="s">
        <v>179</v>
      </c>
      <c r="E1961" s="3" t="s">
        <v>141</v>
      </c>
      <c r="F1961" s="4">
        <v>62718</v>
      </c>
      <c r="G1961" s="2">
        <v>336</v>
      </c>
      <c r="H1961" s="5">
        <v>43899</v>
      </c>
      <c r="I1961" s="5" t="str">
        <f>TEXT(H1961, "d")</f>
        <v>9</v>
      </c>
      <c r="J1961" s="5" t="str">
        <f>TEXT(H1961, "mmm")</f>
        <v>Mar</v>
      </c>
      <c r="K1961" s="5" t="str">
        <f>TEXT(H1961, "yyyy")</f>
        <v>2020</v>
      </c>
      <c r="L1961" s="4">
        <v>3</v>
      </c>
      <c r="M1961" s="4">
        <v>29.99</v>
      </c>
      <c r="N1961" s="3" t="s">
        <v>155</v>
      </c>
      <c r="O1961" s="3" t="s">
        <v>17</v>
      </c>
      <c r="P1961" s="3">
        <f xml:space="preserve"> L1961 * M1961</f>
        <v>89.97</v>
      </c>
    </row>
    <row r="1962" spans="1:16" x14ac:dyDescent="0.25">
      <c r="A1962" s="2">
        <v>1239</v>
      </c>
      <c r="B1962" s="3" t="s">
        <v>997</v>
      </c>
      <c r="C1962" s="3" t="s">
        <v>2298</v>
      </c>
      <c r="D1962" s="3" t="s">
        <v>512</v>
      </c>
      <c r="E1962" s="3" t="s">
        <v>34</v>
      </c>
      <c r="F1962" s="4">
        <v>79977</v>
      </c>
      <c r="G1962" s="2">
        <v>1509</v>
      </c>
      <c r="H1962" s="5">
        <v>44154</v>
      </c>
      <c r="I1962" s="5" t="str">
        <f>TEXT(H1962, "d")</f>
        <v>19</v>
      </c>
      <c r="J1962" s="5" t="str">
        <f>TEXT(H1962, "mmm")</f>
        <v>Nov</v>
      </c>
      <c r="K1962" s="5" t="str">
        <f>TEXT(H1962, "yyyy")</f>
        <v>2020</v>
      </c>
      <c r="L1962" s="4">
        <v>3</v>
      </c>
      <c r="M1962" s="4">
        <v>89.95</v>
      </c>
      <c r="N1962" s="3" t="s">
        <v>43</v>
      </c>
      <c r="O1962" s="3" t="s">
        <v>44</v>
      </c>
      <c r="P1962" s="3">
        <f xml:space="preserve"> L1962 * M1962</f>
        <v>269.85000000000002</v>
      </c>
    </row>
    <row r="1963" spans="1:16" x14ac:dyDescent="0.25">
      <c r="A1963" s="2">
        <v>1239</v>
      </c>
      <c r="B1963" s="3" t="s">
        <v>997</v>
      </c>
      <c r="C1963" s="3" t="s">
        <v>2298</v>
      </c>
      <c r="D1963" s="3" t="s">
        <v>512</v>
      </c>
      <c r="E1963" s="3" t="s">
        <v>34</v>
      </c>
      <c r="F1963" s="4">
        <v>79977</v>
      </c>
      <c r="G1963" s="2">
        <v>2338</v>
      </c>
      <c r="H1963" s="5">
        <v>44332</v>
      </c>
      <c r="I1963" s="5" t="str">
        <f>TEXT(H1963, "d")</f>
        <v>16</v>
      </c>
      <c r="J1963" s="5" t="str">
        <f>TEXT(H1963, "mmm")</f>
        <v>May</v>
      </c>
      <c r="K1963" s="5" t="str">
        <f>TEXT(H1963, "yyyy")</f>
        <v>2021</v>
      </c>
      <c r="L1963" s="4">
        <v>2</v>
      </c>
      <c r="M1963" s="4">
        <v>899</v>
      </c>
      <c r="N1963" s="3" t="s">
        <v>167</v>
      </c>
      <c r="O1963" s="3" t="s">
        <v>30</v>
      </c>
      <c r="P1963" s="3">
        <f xml:space="preserve"> L1963 * M1963</f>
        <v>1798</v>
      </c>
    </row>
    <row r="1964" spans="1:16" x14ac:dyDescent="0.25">
      <c r="A1964" s="2">
        <v>1239</v>
      </c>
      <c r="B1964" s="3" t="s">
        <v>997</v>
      </c>
      <c r="C1964" s="3" t="s">
        <v>2298</v>
      </c>
      <c r="D1964" s="3" t="s">
        <v>512</v>
      </c>
      <c r="E1964" s="3" t="s">
        <v>34</v>
      </c>
      <c r="F1964" s="4">
        <v>79977</v>
      </c>
      <c r="G1964" s="2">
        <v>2971</v>
      </c>
      <c r="H1964" s="5">
        <v>44474</v>
      </c>
      <c r="I1964" s="5" t="str">
        <f>TEXT(H1964, "d")</f>
        <v>5</v>
      </c>
      <c r="J1964" s="5" t="str">
        <f>TEXT(H1964, "mmm")</f>
        <v>Oct</v>
      </c>
      <c r="K1964" s="5" t="str">
        <f>TEXT(H1964, "yyyy")</f>
        <v>2021</v>
      </c>
      <c r="L1964" s="4">
        <v>4</v>
      </c>
      <c r="M1964" s="4">
        <v>499</v>
      </c>
      <c r="N1964" s="3" t="s">
        <v>63</v>
      </c>
      <c r="O1964" s="3" t="s">
        <v>59</v>
      </c>
      <c r="P1964" s="3">
        <f xml:space="preserve"> L1964 * M1964</f>
        <v>1996</v>
      </c>
    </row>
    <row r="1965" spans="1:16" x14ac:dyDescent="0.25">
      <c r="A1965" s="2">
        <v>1240</v>
      </c>
      <c r="B1965" s="3" t="s">
        <v>2299</v>
      </c>
      <c r="C1965" s="3" t="s">
        <v>2300</v>
      </c>
      <c r="D1965" s="3" t="s">
        <v>477</v>
      </c>
      <c r="E1965" s="3" t="s">
        <v>28</v>
      </c>
      <c r="F1965" s="4">
        <v>30061</v>
      </c>
      <c r="G1965" s="2">
        <v>886</v>
      </c>
      <c r="H1965" s="5">
        <v>44020</v>
      </c>
      <c r="I1965" s="5" t="str">
        <f>TEXT(H1965, "d")</f>
        <v>8</v>
      </c>
      <c r="J1965" s="5" t="str">
        <f>TEXT(H1965, "mmm")</f>
        <v>Jul</v>
      </c>
      <c r="K1965" s="5" t="str">
        <f>TEXT(H1965, "yyyy")</f>
        <v>2020</v>
      </c>
      <c r="L1965" s="4">
        <v>3</v>
      </c>
      <c r="M1965" s="4">
        <v>250</v>
      </c>
      <c r="N1965" s="3" t="s">
        <v>77</v>
      </c>
      <c r="O1965" s="3" t="s">
        <v>59</v>
      </c>
      <c r="P1965" s="3">
        <f xml:space="preserve"> L1965 * M1965</f>
        <v>750</v>
      </c>
    </row>
    <row r="1966" spans="1:16" x14ac:dyDescent="0.25">
      <c r="A1966" s="2">
        <v>1241</v>
      </c>
      <c r="B1966" s="3" t="s">
        <v>2301</v>
      </c>
      <c r="C1966" s="3" t="s">
        <v>2302</v>
      </c>
      <c r="D1966" s="3" t="s">
        <v>488</v>
      </c>
      <c r="E1966" s="3" t="s">
        <v>34</v>
      </c>
      <c r="F1966" s="4">
        <v>79405</v>
      </c>
      <c r="G1966" s="2">
        <v>662</v>
      </c>
      <c r="H1966" s="5">
        <v>43971</v>
      </c>
      <c r="I1966" s="5" t="str">
        <f>TEXT(H1966, "d")</f>
        <v>20</v>
      </c>
      <c r="J1966" s="5" t="str">
        <f>TEXT(H1966, "mmm")</f>
        <v>May</v>
      </c>
      <c r="K1966" s="5" t="str">
        <f>TEXT(H1966, "yyyy")</f>
        <v>2020</v>
      </c>
      <c r="L1966" s="4">
        <v>5</v>
      </c>
      <c r="M1966" s="4">
        <v>549</v>
      </c>
      <c r="N1966" s="3" t="s">
        <v>253</v>
      </c>
      <c r="O1966" s="3" t="s">
        <v>30</v>
      </c>
      <c r="P1966" s="3">
        <f xml:space="preserve"> L1966 * M1966</f>
        <v>2745</v>
      </c>
    </row>
    <row r="1967" spans="1:16" x14ac:dyDescent="0.25">
      <c r="A1967" s="2">
        <v>1241</v>
      </c>
      <c r="B1967" s="3" t="s">
        <v>2301</v>
      </c>
      <c r="C1967" s="3" t="s">
        <v>2302</v>
      </c>
      <c r="D1967" s="3" t="s">
        <v>488</v>
      </c>
      <c r="E1967" s="3" t="s">
        <v>34</v>
      </c>
      <c r="F1967" s="4">
        <v>79405</v>
      </c>
      <c r="G1967" s="2">
        <v>1691</v>
      </c>
      <c r="H1967" s="5">
        <v>44196</v>
      </c>
      <c r="I1967" s="5" t="str">
        <f>TEXT(H1967, "d")</f>
        <v>31</v>
      </c>
      <c r="J1967" s="5" t="str">
        <f>TEXT(H1967, "mmm")</f>
        <v>Dec</v>
      </c>
      <c r="K1967" s="5" t="str">
        <f>TEXT(H1967, "yyyy")</f>
        <v>2020</v>
      </c>
      <c r="L1967" s="4">
        <v>2</v>
      </c>
      <c r="M1967" s="4">
        <v>250</v>
      </c>
      <c r="N1967" s="3" t="s">
        <v>82</v>
      </c>
      <c r="O1967" s="3" t="s">
        <v>59</v>
      </c>
      <c r="P1967" s="3">
        <f xml:space="preserve"> L1967 * M1967</f>
        <v>500</v>
      </c>
    </row>
    <row r="1968" spans="1:16" x14ac:dyDescent="0.25">
      <c r="A1968" s="2">
        <v>1241</v>
      </c>
      <c r="B1968" s="3" t="s">
        <v>2301</v>
      </c>
      <c r="C1968" s="3" t="s">
        <v>2302</v>
      </c>
      <c r="D1968" s="3" t="s">
        <v>488</v>
      </c>
      <c r="E1968" s="3" t="s">
        <v>34</v>
      </c>
      <c r="F1968" s="4">
        <v>79405</v>
      </c>
      <c r="G1968" s="2">
        <v>1828</v>
      </c>
      <c r="H1968" s="5">
        <v>44223</v>
      </c>
      <c r="I1968" s="5" t="str">
        <f>TEXT(H1968, "d")</f>
        <v>27</v>
      </c>
      <c r="J1968" s="5" t="str">
        <f>TEXT(H1968, "mmm")</f>
        <v>Jan</v>
      </c>
      <c r="K1968" s="5" t="str">
        <f>TEXT(H1968, "yyyy")</f>
        <v>2021</v>
      </c>
      <c r="L1968" s="4">
        <v>5</v>
      </c>
      <c r="M1968" s="4">
        <v>599</v>
      </c>
      <c r="N1968" s="3" t="s">
        <v>89</v>
      </c>
      <c r="O1968" s="3" t="s">
        <v>30</v>
      </c>
      <c r="P1968" s="3">
        <f xml:space="preserve"> L1968 * M1968</f>
        <v>2995</v>
      </c>
    </row>
    <row r="1969" spans="1:16" x14ac:dyDescent="0.25">
      <c r="A1969" s="2">
        <v>1242</v>
      </c>
      <c r="B1969" s="3" t="s">
        <v>2303</v>
      </c>
      <c r="C1969" s="3" t="s">
        <v>2304</v>
      </c>
      <c r="D1969" s="3" t="s">
        <v>288</v>
      </c>
      <c r="E1969" s="3" t="s">
        <v>175</v>
      </c>
      <c r="F1969" s="4">
        <v>17140</v>
      </c>
      <c r="G1969" s="2">
        <v>1560</v>
      </c>
      <c r="H1969" s="5">
        <v>44168</v>
      </c>
      <c r="I1969" s="5" t="str">
        <f>TEXT(H1969, "d")</f>
        <v>3</v>
      </c>
      <c r="J1969" s="5" t="str">
        <f>TEXT(H1969, "mmm")</f>
        <v>Dec</v>
      </c>
      <c r="K1969" s="5" t="str">
        <f>TEXT(H1969, "yyyy")</f>
        <v>2020</v>
      </c>
      <c r="L1969" s="4">
        <v>3</v>
      </c>
      <c r="M1969" s="4">
        <v>225</v>
      </c>
      <c r="N1969" s="3" t="s">
        <v>232</v>
      </c>
      <c r="O1969" s="3" t="s">
        <v>106</v>
      </c>
      <c r="P1969" s="3">
        <f xml:space="preserve"> L1969 * M1969</f>
        <v>675</v>
      </c>
    </row>
    <row r="1970" spans="1:16" x14ac:dyDescent="0.25">
      <c r="A1970" s="2">
        <v>1242</v>
      </c>
      <c r="B1970" s="3" t="s">
        <v>2303</v>
      </c>
      <c r="C1970" s="3" t="s">
        <v>2304</v>
      </c>
      <c r="D1970" s="3" t="s">
        <v>288</v>
      </c>
      <c r="E1970" s="3" t="s">
        <v>175</v>
      </c>
      <c r="F1970" s="4">
        <v>17140</v>
      </c>
      <c r="G1970" s="2">
        <v>2108</v>
      </c>
      <c r="H1970" s="5">
        <v>44284</v>
      </c>
      <c r="I1970" s="5" t="str">
        <f>TEXT(H1970, "d")</f>
        <v>29</v>
      </c>
      <c r="J1970" s="5" t="str">
        <f>TEXT(H1970, "mmm")</f>
        <v>Mar</v>
      </c>
      <c r="K1970" s="5" t="str">
        <f>TEXT(H1970, "yyyy")</f>
        <v>2021</v>
      </c>
      <c r="L1970" s="4">
        <v>6</v>
      </c>
      <c r="M1970" s="4">
        <v>399</v>
      </c>
      <c r="N1970" s="3" t="s">
        <v>88</v>
      </c>
      <c r="O1970" s="3" t="s">
        <v>59</v>
      </c>
      <c r="P1970" s="3">
        <f xml:space="preserve"> L1970 * M1970</f>
        <v>2394</v>
      </c>
    </row>
    <row r="1971" spans="1:16" x14ac:dyDescent="0.25">
      <c r="A1971" s="2">
        <v>1242</v>
      </c>
      <c r="B1971" s="3" t="s">
        <v>2303</v>
      </c>
      <c r="C1971" s="3" t="s">
        <v>2304</v>
      </c>
      <c r="D1971" s="3" t="s">
        <v>288</v>
      </c>
      <c r="E1971" s="3" t="s">
        <v>175</v>
      </c>
      <c r="F1971" s="4">
        <v>17140</v>
      </c>
      <c r="G1971" s="2">
        <v>2389</v>
      </c>
      <c r="H1971" s="5">
        <v>44346</v>
      </c>
      <c r="I1971" s="5" t="str">
        <f>TEXT(H1971, "d")</f>
        <v>30</v>
      </c>
      <c r="J1971" s="5" t="str">
        <f>TEXT(H1971, "mmm")</f>
        <v>May</v>
      </c>
      <c r="K1971" s="5" t="str">
        <f>TEXT(H1971, "yyyy")</f>
        <v>2021</v>
      </c>
      <c r="L1971" s="4">
        <v>6</v>
      </c>
      <c r="M1971" s="4">
        <v>54</v>
      </c>
      <c r="N1971" s="3" t="s">
        <v>83</v>
      </c>
      <c r="O1971" s="3" t="s">
        <v>44</v>
      </c>
      <c r="P1971" s="3">
        <f xml:space="preserve"> L1971 * M1971</f>
        <v>324</v>
      </c>
    </row>
    <row r="1972" spans="1:16" x14ac:dyDescent="0.25">
      <c r="A1972" s="2">
        <v>1243</v>
      </c>
      <c r="B1972" s="3" t="s">
        <v>2305</v>
      </c>
      <c r="C1972" s="3" t="s">
        <v>2306</v>
      </c>
      <c r="D1972" s="3" t="s">
        <v>1779</v>
      </c>
      <c r="E1972" s="3" t="s">
        <v>81</v>
      </c>
      <c r="F1972" s="4">
        <v>34276</v>
      </c>
      <c r="G1972" s="2">
        <v>1899</v>
      </c>
      <c r="H1972" s="5">
        <v>44239</v>
      </c>
      <c r="I1972" s="5" t="str">
        <f>TEXT(H1972, "d")</f>
        <v>12</v>
      </c>
      <c r="J1972" s="5" t="str">
        <f>TEXT(H1972, "mmm")</f>
        <v>Feb</v>
      </c>
      <c r="K1972" s="5" t="str">
        <f>TEXT(H1972, "yyyy")</f>
        <v>2021</v>
      </c>
      <c r="L1972" s="4">
        <v>5</v>
      </c>
      <c r="M1972" s="4">
        <v>44.95</v>
      </c>
      <c r="N1972" s="3" t="s">
        <v>603</v>
      </c>
      <c r="O1972" s="3" t="s">
        <v>17</v>
      </c>
      <c r="P1972" s="3">
        <f xml:space="preserve"> L1972 * M1972</f>
        <v>224.75</v>
      </c>
    </row>
    <row r="1973" spans="1:16" x14ac:dyDescent="0.25">
      <c r="A1973" s="2">
        <v>1243</v>
      </c>
      <c r="B1973" s="3" t="s">
        <v>2305</v>
      </c>
      <c r="C1973" s="3" t="s">
        <v>2306</v>
      </c>
      <c r="D1973" s="3" t="s">
        <v>1779</v>
      </c>
      <c r="E1973" s="3" t="s">
        <v>81</v>
      </c>
      <c r="F1973" s="4">
        <v>34276</v>
      </c>
      <c r="G1973" s="2">
        <v>2024</v>
      </c>
      <c r="H1973" s="5">
        <v>44264</v>
      </c>
      <c r="I1973" s="5" t="str">
        <f>TEXT(H1973, "d")</f>
        <v>9</v>
      </c>
      <c r="J1973" s="5" t="str">
        <f>TEXT(H1973, "mmm")</f>
        <v>Mar</v>
      </c>
      <c r="K1973" s="5" t="str">
        <f>TEXT(H1973, "yyyy")</f>
        <v>2021</v>
      </c>
      <c r="L1973" s="4">
        <v>5</v>
      </c>
      <c r="M1973" s="4">
        <v>58.95</v>
      </c>
      <c r="N1973" s="3" t="s">
        <v>301</v>
      </c>
      <c r="O1973" s="3" t="s">
        <v>44</v>
      </c>
      <c r="P1973" s="3">
        <f xml:space="preserve"> L1973 * M1973</f>
        <v>294.75</v>
      </c>
    </row>
    <row r="1974" spans="1:16" x14ac:dyDescent="0.25">
      <c r="A1974" s="2">
        <v>1243</v>
      </c>
      <c r="B1974" s="3" t="s">
        <v>2305</v>
      </c>
      <c r="C1974" s="3" t="s">
        <v>2306</v>
      </c>
      <c r="D1974" s="3" t="s">
        <v>1779</v>
      </c>
      <c r="E1974" s="3" t="s">
        <v>81</v>
      </c>
      <c r="F1974" s="4">
        <v>34276</v>
      </c>
      <c r="G1974" s="2">
        <v>2196</v>
      </c>
      <c r="H1974" s="5">
        <v>44303</v>
      </c>
      <c r="I1974" s="5" t="str">
        <f>TEXT(H1974, "d")</f>
        <v>17</v>
      </c>
      <c r="J1974" s="5" t="str">
        <f>TEXT(H1974, "mmm")</f>
        <v>Apr</v>
      </c>
      <c r="K1974" s="5" t="str">
        <f>TEXT(H1974, "yyyy")</f>
        <v>2021</v>
      </c>
      <c r="L1974" s="4">
        <v>4</v>
      </c>
      <c r="M1974" s="4">
        <v>250</v>
      </c>
      <c r="N1974" s="3" t="s">
        <v>77</v>
      </c>
      <c r="O1974" s="3" t="s">
        <v>59</v>
      </c>
      <c r="P1974" s="3">
        <f xml:space="preserve"> L1974 * M1974</f>
        <v>1000</v>
      </c>
    </row>
    <row r="1975" spans="1:16" x14ac:dyDescent="0.25">
      <c r="A1975" s="2">
        <v>1243</v>
      </c>
      <c r="B1975" s="3" t="s">
        <v>2305</v>
      </c>
      <c r="C1975" s="3" t="s">
        <v>2306</v>
      </c>
      <c r="D1975" s="3" t="s">
        <v>1779</v>
      </c>
      <c r="E1975" s="3" t="s">
        <v>81</v>
      </c>
      <c r="F1975" s="4">
        <v>34276</v>
      </c>
      <c r="G1975" s="2">
        <v>3014</v>
      </c>
      <c r="H1975" s="5">
        <v>44484</v>
      </c>
      <c r="I1975" s="5" t="str">
        <f>TEXT(H1975, "d")</f>
        <v>15</v>
      </c>
      <c r="J1975" s="5" t="str">
        <f>TEXT(H1975, "mmm")</f>
        <v>Oct</v>
      </c>
      <c r="K1975" s="5" t="str">
        <f>TEXT(H1975, "yyyy")</f>
        <v>2021</v>
      </c>
      <c r="L1975" s="4">
        <v>4</v>
      </c>
      <c r="M1975" s="4">
        <v>44.95</v>
      </c>
      <c r="N1975" s="3" t="s">
        <v>603</v>
      </c>
      <c r="O1975" s="3" t="s">
        <v>17</v>
      </c>
      <c r="P1975" s="3">
        <f xml:space="preserve"> L1975 * M1975</f>
        <v>179.8</v>
      </c>
    </row>
    <row r="1976" spans="1:16" x14ac:dyDescent="0.25">
      <c r="A1976" s="2">
        <v>1244</v>
      </c>
      <c r="B1976" s="3" t="s">
        <v>2307</v>
      </c>
      <c r="C1976" s="3" t="s">
        <v>2308</v>
      </c>
      <c r="D1976" s="3" t="s">
        <v>1520</v>
      </c>
      <c r="E1976" s="3" t="s">
        <v>252</v>
      </c>
      <c r="F1976" s="4">
        <v>55573</v>
      </c>
      <c r="G1976" s="2">
        <v>2562</v>
      </c>
      <c r="H1976" s="5">
        <v>44377</v>
      </c>
      <c r="I1976" s="5" t="str">
        <f>TEXT(H1976, "d")</f>
        <v>30</v>
      </c>
      <c r="J1976" s="5" t="str">
        <f>TEXT(H1976, "mmm")</f>
        <v>Jun</v>
      </c>
      <c r="K1976" s="5" t="str">
        <f>TEXT(H1976, "yyyy")</f>
        <v>2021</v>
      </c>
      <c r="L1976" s="4">
        <v>6</v>
      </c>
      <c r="M1976" s="4">
        <v>450</v>
      </c>
      <c r="N1976" s="3" t="s">
        <v>282</v>
      </c>
      <c r="O1976" s="3" t="s">
        <v>59</v>
      </c>
      <c r="P1976" s="3">
        <f xml:space="preserve"> L1976 * M1976</f>
        <v>2700</v>
      </c>
    </row>
    <row r="1977" spans="1:16" x14ac:dyDescent="0.25">
      <c r="A1977" s="2">
        <v>1244</v>
      </c>
      <c r="B1977" s="3" t="s">
        <v>2307</v>
      </c>
      <c r="C1977" s="3" t="s">
        <v>2308</v>
      </c>
      <c r="D1977" s="3" t="s">
        <v>1520</v>
      </c>
      <c r="E1977" s="3" t="s">
        <v>252</v>
      </c>
      <c r="F1977" s="4">
        <v>55573</v>
      </c>
      <c r="G1977" s="2">
        <v>2606</v>
      </c>
      <c r="H1977" s="5">
        <v>44387</v>
      </c>
      <c r="I1977" s="5" t="str">
        <f>TEXT(H1977, "d")</f>
        <v>10</v>
      </c>
      <c r="J1977" s="5" t="str">
        <f>TEXT(H1977, "mmm")</f>
        <v>Jul</v>
      </c>
      <c r="K1977" s="5" t="str">
        <f>TEXT(H1977, "yyyy")</f>
        <v>2021</v>
      </c>
      <c r="L1977" s="4">
        <v>5</v>
      </c>
      <c r="M1977" s="4">
        <v>24.95</v>
      </c>
      <c r="N1977" s="3" t="s">
        <v>224</v>
      </c>
      <c r="O1977" s="3" t="s">
        <v>37</v>
      </c>
      <c r="P1977" s="3">
        <f xml:space="preserve"> L1977 * M1977</f>
        <v>124.75</v>
      </c>
    </row>
    <row r="1978" spans="1:16" x14ac:dyDescent="0.25">
      <c r="A1978" s="2">
        <v>1246</v>
      </c>
      <c r="B1978" s="3" t="s">
        <v>2309</v>
      </c>
      <c r="C1978" s="3" t="s">
        <v>2310</v>
      </c>
      <c r="D1978" s="3" t="s">
        <v>2311</v>
      </c>
      <c r="E1978" s="3" t="s">
        <v>98</v>
      </c>
      <c r="F1978" s="4">
        <v>7310</v>
      </c>
      <c r="G1978" s="2">
        <v>1713</v>
      </c>
      <c r="H1978" s="5">
        <v>44200</v>
      </c>
      <c r="I1978" s="5" t="str">
        <f>TEXT(H1978, "d")</f>
        <v>4</v>
      </c>
      <c r="J1978" s="5" t="str">
        <f>TEXT(H1978, "mmm")</f>
        <v>Jan</v>
      </c>
      <c r="K1978" s="5" t="str">
        <f>TEXT(H1978, "yyyy")</f>
        <v>2021</v>
      </c>
      <c r="L1978" s="4">
        <v>4</v>
      </c>
      <c r="M1978" s="4">
        <v>89.95</v>
      </c>
      <c r="N1978" s="3" t="s">
        <v>43</v>
      </c>
      <c r="O1978" s="3" t="s">
        <v>44</v>
      </c>
      <c r="P1978" s="3">
        <f xml:space="preserve"> L1978 * M1978</f>
        <v>359.8</v>
      </c>
    </row>
    <row r="1979" spans="1:16" x14ac:dyDescent="0.25">
      <c r="A1979" s="2">
        <v>1246</v>
      </c>
      <c r="B1979" s="3" t="s">
        <v>2309</v>
      </c>
      <c r="C1979" s="3" t="s">
        <v>2310</v>
      </c>
      <c r="D1979" s="3" t="s">
        <v>2311</v>
      </c>
      <c r="E1979" s="3" t="s">
        <v>98</v>
      </c>
      <c r="F1979" s="4">
        <v>7310</v>
      </c>
      <c r="G1979" s="2">
        <v>2802</v>
      </c>
      <c r="H1979" s="5">
        <v>44432</v>
      </c>
      <c r="I1979" s="5" t="str">
        <f>TEXT(H1979, "d")</f>
        <v>24</v>
      </c>
      <c r="J1979" s="5" t="str">
        <f>TEXT(H1979, "mmm")</f>
        <v>Aug</v>
      </c>
      <c r="K1979" s="5" t="str">
        <f>TEXT(H1979, "yyyy")</f>
        <v>2021</v>
      </c>
      <c r="L1979" s="4">
        <v>6</v>
      </c>
      <c r="M1979" s="4">
        <v>119</v>
      </c>
      <c r="N1979" s="3" t="s">
        <v>228</v>
      </c>
      <c r="O1979" s="3" t="s">
        <v>44</v>
      </c>
      <c r="P1979" s="3">
        <f xml:space="preserve"> L1979 * M1979</f>
        <v>714</v>
      </c>
    </row>
    <row r="1980" spans="1:16" x14ac:dyDescent="0.25">
      <c r="A1980" s="2">
        <v>1246</v>
      </c>
      <c r="B1980" s="3" t="s">
        <v>2309</v>
      </c>
      <c r="C1980" s="3" t="s">
        <v>2310</v>
      </c>
      <c r="D1980" s="3" t="s">
        <v>2311</v>
      </c>
      <c r="E1980" s="3" t="s">
        <v>98</v>
      </c>
      <c r="F1980" s="4">
        <v>7310</v>
      </c>
      <c r="G1980" s="2">
        <v>2804</v>
      </c>
      <c r="H1980" s="5">
        <v>44433</v>
      </c>
      <c r="I1980" s="5" t="str">
        <f>TEXT(H1980, "d")</f>
        <v>25</v>
      </c>
      <c r="J1980" s="5" t="str">
        <f>TEXT(H1980, "mmm")</f>
        <v>Aug</v>
      </c>
      <c r="K1980" s="5" t="str">
        <f>TEXT(H1980, "yyyy")</f>
        <v>2021</v>
      </c>
      <c r="L1980" s="4">
        <v>4</v>
      </c>
      <c r="M1980" s="4">
        <v>16.989999999999998</v>
      </c>
      <c r="N1980" s="3" t="s">
        <v>336</v>
      </c>
      <c r="O1980" s="3" t="s">
        <v>37</v>
      </c>
      <c r="P1980" s="3">
        <f xml:space="preserve"> L1980 * M1980</f>
        <v>67.959999999999994</v>
      </c>
    </row>
    <row r="1981" spans="1:16" x14ac:dyDescent="0.25">
      <c r="A1981" s="2">
        <v>1247</v>
      </c>
      <c r="B1981" s="3" t="s">
        <v>923</v>
      </c>
      <c r="C1981" s="3" t="s">
        <v>2312</v>
      </c>
      <c r="D1981" s="3" t="s">
        <v>1690</v>
      </c>
      <c r="E1981" s="3" t="s">
        <v>57</v>
      </c>
      <c r="F1981" s="4">
        <v>86305</v>
      </c>
      <c r="G1981" s="2">
        <v>1912</v>
      </c>
      <c r="H1981" s="5">
        <v>44240</v>
      </c>
      <c r="I1981" s="5" t="str">
        <f>TEXT(H1981, "d")</f>
        <v>13</v>
      </c>
      <c r="J1981" s="5" t="str">
        <f>TEXT(H1981, "mmm")</f>
        <v>Feb</v>
      </c>
      <c r="K1981" s="5" t="str">
        <f>TEXT(H1981, "yyyy")</f>
        <v>2021</v>
      </c>
      <c r="L1981" s="4">
        <v>3</v>
      </c>
      <c r="M1981" s="4">
        <v>69</v>
      </c>
      <c r="N1981" s="3" t="s">
        <v>131</v>
      </c>
      <c r="O1981" s="3" t="s">
        <v>44</v>
      </c>
      <c r="P1981" s="3">
        <f xml:space="preserve"> L1981 * M1981</f>
        <v>207</v>
      </c>
    </row>
    <row r="1982" spans="1:16" x14ac:dyDescent="0.25">
      <c r="A1982" s="2">
        <v>1247</v>
      </c>
      <c r="B1982" s="3" t="s">
        <v>923</v>
      </c>
      <c r="C1982" s="3" t="s">
        <v>2312</v>
      </c>
      <c r="D1982" s="3" t="s">
        <v>1690</v>
      </c>
      <c r="E1982" s="3" t="s">
        <v>57</v>
      </c>
      <c r="F1982" s="4">
        <v>86305</v>
      </c>
      <c r="G1982" s="2">
        <v>3246</v>
      </c>
      <c r="H1982" s="5">
        <v>44539</v>
      </c>
      <c r="I1982" s="5" t="str">
        <f>TEXT(H1982, "d")</f>
        <v>9</v>
      </c>
      <c r="J1982" s="5" t="str">
        <f>TEXT(H1982, "mmm")</f>
        <v>Dec</v>
      </c>
      <c r="K1982" s="5" t="str">
        <f>TEXT(H1982, "yyyy")</f>
        <v>2021</v>
      </c>
      <c r="L1982" s="4">
        <v>4</v>
      </c>
      <c r="M1982" s="4">
        <v>10.99</v>
      </c>
      <c r="N1982" s="3" t="s">
        <v>316</v>
      </c>
      <c r="O1982" s="3" t="s">
        <v>19</v>
      </c>
      <c r="P1982" s="3">
        <f xml:space="preserve"> L1982 * M1982</f>
        <v>43.96</v>
      </c>
    </row>
    <row r="1983" spans="1:16" x14ac:dyDescent="0.25">
      <c r="A1983" s="2">
        <v>1249</v>
      </c>
      <c r="B1983" s="3" t="s">
        <v>54</v>
      </c>
      <c r="C1983" s="3" t="s">
        <v>2313</v>
      </c>
      <c r="D1983" s="3" t="s">
        <v>628</v>
      </c>
      <c r="E1983" s="3" t="s">
        <v>41</v>
      </c>
      <c r="F1983" s="4">
        <v>92415</v>
      </c>
      <c r="G1983" s="2">
        <v>561</v>
      </c>
      <c r="H1983" s="5">
        <v>43954</v>
      </c>
      <c r="I1983" s="5" t="str">
        <f>TEXT(H1983, "d")</f>
        <v>3</v>
      </c>
      <c r="J1983" s="5" t="str">
        <f>TEXT(H1983, "mmm")</f>
        <v>May</v>
      </c>
      <c r="K1983" s="5" t="str">
        <f>TEXT(H1983, "yyyy")</f>
        <v>2020</v>
      </c>
      <c r="L1983" s="4">
        <v>2</v>
      </c>
      <c r="M1983" s="4">
        <v>12</v>
      </c>
      <c r="N1983" s="3" t="s">
        <v>125</v>
      </c>
      <c r="O1983" s="3" t="s">
        <v>19</v>
      </c>
      <c r="P1983" s="3">
        <f xml:space="preserve"> L1983 * M1983</f>
        <v>24</v>
      </c>
    </row>
    <row r="1984" spans="1:16" x14ac:dyDescent="0.25">
      <c r="A1984" s="2">
        <v>1249</v>
      </c>
      <c r="B1984" s="3" t="s">
        <v>54</v>
      </c>
      <c r="C1984" s="3" t="s">
        <v>2313</v>
      </c>
      <c r="D1984" s="3" t="s">
        <v>628</v>
      </c>
      <c r="E1984" s="3" t="s">
        <v>41</v>
      </c>
      <c r="F1984" s="4">
        <v>92415</v>
      </c>
      <c r="G1984" s="2">
        <v>2456</v>
      </c>
      <c r="H1984" s="5">
        <v>44359</v>
      </c>
      <c r="I1984" s="5" t="str">
        <f>TEXT(H1984, "d")</f>
        <v>12</v>
      </c>
      <c r="J1984" s="5" t="str">
        <f>TEXT(H1984, "mmm")</f>
        <v>Jun</v>
      </c>
      <c r="K1984" s="5" t="str">
        <f>TEXT(H1984, "yyyy")</f>
        <v>2021</v>
      </c>
      <c r="L1984" s="4">
        <v>3</v>
      </c>
      <c r="M1984" s="4">
        <v>13.99</v>
      </c>
      <c r="N1984" s="3" t="s">
        <v>551</v>
      </c>
      <c r="O1984" s="3" t="s">
        <v>37</v>
      </c>
      <c r="P1984" s="3">
        <f xml:space="preserve"> L1984 * M1984</f>
        <v>41.97</v>
      </c>
    </row>
    <row r="1985" spans="1:16" x14ac:dyDescent="0.25">
      <c r="A1985" s="2">
        <v>1251</v>
      </c>
      <c r="B1985" s="3" t="s">
        <v>2314</v>
      </c>
      <c r="C1985" s="3" t="s">
        <v>2315</v>
      </c>
      <c r="D1985" s="3" t="s">
        <v>27</v>
      </c>
      <c r="E1985" s="3" t="s">
        <v>28</v>
      </c>
      <c r="F1985" s="4">
        <v>30386</v>
      </c>
      <c r="G1985" s="2">
        <v>1157</v>
      </c>
      <c r="H1985" s="5">
        <v>44079</v>
      </c>
      <c r="I1985" s="5" t="str">
        <f>TEXT(H1985, "d")</f>
        <v>5</v>
      </c>
      <c r="J1985" s="5" t="str">
        <f>TEXT(H1985, "mmm")</f>
        <v>Sep</v>
      </c>
      <c r="K1985" s="5" t="str">
        <f>TEXT(H1985, "yyyy")</f>
        <v>2020</v>
      </c>
      <c r="L1985" s="4">
        <v>4</v>
      </c>
      <c r="M1985" s="4">
        <v>9.99</v>
      </c>
      <c r="N1985" s="3" t="s">
        <v>158</v>
      </c>
      <c r="O1985" s="3" t="s">
        <v>19</v>
      </c>
      <c r="P1985" s="3">
        <f xml:space="preserve"> L1985 * M1985</f>
        <v>39.96</v>
      </c>
    </row>
    <row r="1986" spans="1:16" x14ac:dyDescent="0.25">
      <c r="A1986" s="2">
        <v>1253</v>
      </c>
      <c r="B1986" s="3" t="s">
        <v>2316</v>
      </c>
      <c r="C1986" s="3" t="s">
        <v>2317</v>
      </c>
      <c r="D1986" s="3" t="s">
        <v>292</v>
      </c>
      <c r="E1986" s="3" t="s">
        <v>293</v>
      </c>
      <c r="F1986" s="4">
        <v>36622</v>
      </c>
      <c r="G1986" s="2">
        <v>714</v>
      </c>
      <c r="H1986" s="5">
        <v>43981</v>
      </c>
      <c r="I1986" s="5" t="str">
        <f>TEXT(H1986, "d")</f>
        <v>30</v>
      </c>
      <c r="J1986" s="5" t="str">
        <f>TEXT(H1986, "mmm")</f>
        <v>May</v>
      </c>
      <c r="K1986" s="5" t="str">
        <f>TEXT(H1986, "yyyy")</f>
        <v>2020</v>
      </c>
      <c r="L1986" s="4">
        <v>3</v>
      </c>
      <c r="M1986" s="4">
        <v>245</v>
      </c>
      <c r="N1986" s="3" t="s">
        <v>105</v>
      </c>
      <c r="O1986" s="3" t="s">
        <v>106</v>
      </c>
      <c r="P1986" s="3">
        <f xml:space="preserve"> L1986 * M1986</f>
        <v>735</v>
      </c>
    </row>
    <row r="1987" spans="1:16" x14ac:dyDescent="0.25">
      <c r="A1987" s="2">
        <v>1253</v>
      </c>
      <c r="B1987" s="3" t="s">
        <v>2316</v>
      </c>
      <c r="C1987" s="3" t="s">
        <v>2317</v>
      </c>
      <c r="D1987" s="3" t="s">
        <v>292</v>
      </c>
      <c r="E1987" s="3" t="s">
        <v>293</v>
      </c>
      <c r="F1987" s="4">
        <v>36622</v>
      </c>
      <c r="G1987" s="2">
        <v>1537</v>
      </c>
      <c r="H1987" s="5">
        <v>44161</v>
      </c>
      <c r="I1987" s="5" t="str">
        <f>TEXT(H1987, "d")</f>
        <v>26</v>
      </c>
      <c r="J1987" s="5" t="str">
        <f>TEXT(H1987, "mmm")</f>
        <v>Nov</v>
      </c>
      <c r="K1987" s="5" t="str">
        <f>TEXT(H1987, "yyyy")</f>
        <v>2020</v>
      </c>
      <c r="L1987" s="4">
        <v>5</v>
      </c>
      <c r="M1987" s="4">
        <v>8.99</v>
      </c>
      <c r="N1987" s="3" t="s">
        <v>271</v>
      </c>
      <c r="O1987" s="3" t="s">
        <v>19</v>
      </c>
      <c r="P1987" s="3">
        <f xml:space="preserve"> L1987 * M1987</f>
        <v>44.95</v>
      </c>
    </row>
    <row r="1988" spans="1:16" x14ac:dyDescent="0.25">
      <c r="A1988" s="2">
        <v>1254</v>
      </c>
      <c r="B1988" s="3" t="s">
        <v>2318</v>
      </c>
      <c r="C1988" s="3" t="s">
        <v>2319</v>
      </c>
      <c r="D1988" s="3" t="s">
        <v>292</v>
      </c>
      <c r="E1988" s="3" t="s">
        <v>293</v>
      </c>
      <c r="F1988" s="4">
        <v>36605</v>
      </c>
      <c r="G1988" s="2">
        <v>415</v>
      </c>
      <c r="H1988" s="5">
        <v>43918</v>
      </c>
      <c r="I1988" s="5" t="str">
        <f>TEXT(H1988, "d")</f>
        <v>28</v>
      </c>
      <c r="J1988" s="5" t="str">
        <f>TEXT(H1988, "mmm")</f>
        <v>Mar</v>
      </c>
      <c r="K1988" s="5" t="str">
        <f>TEXT(H1988, "yyyy")</f>
        <v>2020</v>
      </c>
      <c r="L1988" s="4">
        <v>4</v>
      </c>
      <c r="M1988" s="4">
        <v>12.99</v>
      </c>
      <c r="N1988" s="3" t="s">
        <v>67</v>
      </c>
      <c r="O1988" s="3" t="s">
        <v>37</v>
      </c>
      <c r="P1988" s="3">
        <f xml:space="preserve"> L1988 * M1988</f>
        <v>51.96</v>
      </c>
    </row>
    <row r="1989" spans="1:16" x14ac:dyDescent="0.25">
      <c r="A1989" s="2">
        <v>1255</v>
      </c>
      <c r="B1989" s="3" t="s">
        <v>707</v>
      </c>
      <c r="C1989" s="3" t="s">
        <v>2320</v>
      </c>
      <c r="D1989" s="3" t="s">
        <v>945</v>
      </c>
      <c r="E1989" s="3" t="s">
        <v>34</v>
      </c>
      <c r="F1989" s="4">
        <v>75241</v>
      </c>
      <c r="G1989" s="2">
        <v>485</v>
      </c>
      <c r="H1989" s="5">
        <v>43931</v>
      </c>
      <c r="I1989" s="5" t="str">
        <f>TEXT(H1989, "d")</f>
        <v>10</v>
      </c>
      <c r="J1989" s="5" t="str">
        <f>TEXT(H1989, "mmm")</f>
        <v>Apr</v>
      </c>
      <c r="K1989" s="5" t="str">
        <f>TEXT(H1989, "yyyy")</f>
        <v>2020</v>
      </c>
      <c r="L1989" s="4">
        <v>4</v>
      </c>
      <c r="M1989" s="4">
        <v>12</v>
      </c>
      <c r="N1989" s="3" t="s">
        <v>42</v>
      </c>
      <c r="O1989" s="3" t="s">
        <v>19</v>
      </c>
      <c r="P1989" s="3">
        <f xml:space="preserve"> L1989 * M1989</f>
        <v>48</v>
      </c>
    </row>
    <row r="1990" spans="1:16" x14ac:dyDescent="0.25">
      <c r="A1990" s="2">
        <v>1255</v>
      </c>
      <c r="B1990" s="3" t="s">
        <v>707</v>
      </c>
      <c r="C1990" s="3" t="s">
        <v>2320</v>
      </c>
      <c r="D1990" s="3" t="s">
        <v>945</v>
      </c>
      <c r="E1990" s="3" t="s">
        <v>34</v>
      </c>
      <c r="F1990" s="4">
        <v>75241</v>
      </c>
      <c r="G1990" s="2">
        <v>1264</v>
      </c>
      <c r="H1990" s="5">
        <v>44101</v>
      </c>
      <c r="I1990" s="5" t="str">
        <f>TEXT(H1990, "d")</f>
        <v>27</v>
      </c>
      <c r="J1990" s="5" t="str">
        <f>TEXT(H1990, "mmm")</f>
        <v>Sep</v>
      </c>
      <c r="K1990" s="5" t="str">
        <f>TEXT(H1990, "yyyy")</f>
        <v>2020</v>
      </c>
      <c r="L1990" s="4">
        <v>2</v>
      </c>
      <c r="M1990" s="4">
        <v>119</v>
      </c>
      <c r="N1990" s="3" t="s">
        <v>228</v>
      </c>
      <c r="O1990" s="3" t="s">
        <v>44</v>
      </c>
      <c r="P1990" s="3">
        <f xml:space="preserve"> L1990 * M1990</f>
        <v>238</v>
      </c>
    </row>
    <row r="1991" spans="1:16" x14ac:dyDescent="0.25">
      <c r="A1991" s="2">
        <v>1256</v>
      </c>
      <c r="B1991" s="3" t="s">
        <v>1000</v>
      </c>
      <c r="C1991" s="3" t="s">
        <v>2321</v>
      </c>
      <c r="D1991" s="3" t="s">
        <v>1030</v>
      </c>
      <c r="E1991" s="3" t="s">
        <v>1031</v>
      </c>
      <c r="F1991" s="4">
        <v>83705</v>
      </c>
      <c r="G1991" s="2">
        <v>404</v>
      </c>
      <c r="H1991" s="5">
        <v>43916</v>
      </c>
      <c r="I1991" s="5" t="str">
        <f>TEXT(H1991, "d")</f>
        <v>26</v>
      </c>
      <c r="J1991" s="5" t="str">
        <f>TEXT(H1991, "mmm")</f>
        <v>Mar</v>
      </c>
      <c r="K1991" s="5" t="str">
        <f>TEXT(H1991, "yyyy")</f>
        <v>2020</v>
      </c>
      <c r="L1991" s="4">
        <v>2</v>
      </c>
      <c r="M1991" s="4">
        <v>9.99</v>
      </c>
      <c r="N1991" s="3" t="s">
        <v>158</v>
      </c>
      <c r="O1991" s="3" t="s">
        <v>19</v>
      </c>
      <c r="P1991" s="3">
        <f xml:space="preserve"> L1991 * M1991</f>
        <v>19.98</v>
      </c>
    </row>
    <row r="1992" spans="1:16" x14ac:dyDescent="0.25">
      <c r="A1992" s="2">
        <v>1256</v>
      </c>
      <c r="B1992" s="3" t="s">
        <v>1000</v>
      </c>
      <c r="C1992" s="3" t="s">
        <v>2321</v>
      </c>
      <c r="D1992" s="3" t="s">
        <v>1030</v>
      </c>
      <c r="E1992" s="3" t="s">
        <v>1031</v>
      </c>
      <c r="F1992" s="4">
        <v>83705</v>
      </c>
      <c r="G1992" s="2">
        <v>1673</v>
      </c>
      <c r="H1992" s="5">
        <v>44192</v>
      </c>
      <c r="I1992" s="5" t="str">
        <f>TEXT(H1992, "d")</f>
        <v>27</v>
      </c>
      <c r="J1992" s="5" t="str">
        <f>TEXT(H1992, "mmm")</f>
        <v>Dec</v>
      </c>
      <c r="K1992" s="5" t="str">
        <f>TEXT(H1992, "yyyy")</f>
        <v>2020</v>
      </c>
      <c r="L1992" s="4">
        <v>4</v>
      </c>
      <c r="M1992" s="4">
        <v>42.99</v>
      </c>
      <c r="N1992" s="3" t="s">
        <v>489</v>
      </c>
      <c r="O1992" s="3" t="s">
        <v>17</v>
      </c>
      <c r="P1992" s="3">
        <f xml:space="preserve"> L1992 * M1992</f>
        <v>171.96</v>
      </c>
    </row>
    <row r="1993" spans="1:16" x14ac:dyDescent="0.25">
      <c r="A1993" s="2">
        <v>1257</v>
      </c>
      <c r="B1993" s="3" t="s">
        <v>2322</v>
      </c>
      <c r="C1993" s="3" t="s">
        <v>2323</v>
      </c>
      <c r="D1993" s="3" t="s">
        <v>788</v>
      </c>
      <c r="E1993" s="3" t="s">
        <v>789</v>
      </c>
      <c r="F1993" s="4">
        <v>25709</v>
      </c>
      <c r="G1993" s="2">
        <v>1003</v>
      </c>
      <c r="H1993" s="5">
        <v>44046</v>
      </c>
      <c r="I1993" s="5" t="str">
        <f>TEXT(H1993, "d")</f>
        <v>3</v>
      </c>
      <c r="J1993" s="5" t="str">
        <f>TEXT(H1993, "mmm")</f>
        <v>Aug</v>
      </c>
      <c r="K1993" s="5" t="str">
        <f>TEXT(H1993, "yyyy")</f>
        <v>2020</v>
      </c>
      <c r="L1993" s="4">
        <v>2</v>
      </c>
      <c r="M1993" s="4">
        <v>4.99</v>
      </c>
      <c r="N1993" s="3" t="s">
        <v>117</v>
      </c>
      <c r="O1993" s="3" t="s">
        <v>19</v>
      </c>
      <c r="P1993" s="3">
        <f xml:space="preserve"> L1993 * M1993</f>
        <v>9.98</v>
      </c>
    </row>
    <row r="1994" spans="1:16" x14ac:dyDescent="0.25">
      <c r="A1994" s="2">
        <v>1258</v>
      </c>
      <c r="B1994" s="3" t="s">
        <v>2324</v>
      </c>
      <c r="C1994" s="3" t="s">
        <v>2325</v>
      </c>
      <c r="D1994" s="3" t="s">
        <v>313</v>
      </c>
      <c r="E1994" s="3" t="s">
        <v>41</v>
      </c>
      <c r="F1994" s="4">
        <v>90101</v>
      </c>
      <c r="G1994" s="2">
        <v>298</v>
      </c>
      <c r="H1994" s="5">
        <v>43891</v>
      </c>
      <c r="I1994" s="5" t="str">
        <f>TEXT(H1994, "d")</f>
        <v>1</v>
      </c>
      <c r="J1994" s="5" t="str">
        <f>TEXT(H1994, "mmm")</f>
        <v>Mar</v>
      </c>
      <c r="K1994" s="5" t="str">
        <f>TEXT(H1994, "yyyy")</f>
        <v>2020</v>
      </c>
      <c r="L1994" s="4">
        <v>3</v>
      </c>
      <c r="M1994" s="4">
        <v>549</v>
      </c>
      <c r="N1994" s="3" t="s">
        <v>253</v>
      </c>
      <c r="O1994" s="3" t="s">
        <v>30</v>
      </c>
      <c r="P1994" s="3">
        <f xml:space="preserve"> L1994 * M1994</f>
        <v>1647</v>
      </c>
    </row>
    <row r="1995" spans="1:16" x14ac:dyDescent="0.25">
      <c r="A1995" s="2">
        <v>1258</v>
      </c>
      <c r="B1995" s="3" t="s">
        <v>2324</v>
      </c>
      <c r="C1995" s="3" t="s">
        <v>2325</v>
      </c>
      <c r="D1995" s="3" t="s">
        <v>313</v>
      </c>
      <c r="E1995" s="3" t="s">
        <v>41</v>
      </c>
      <c r="F1995" s="4">
        <v>90101</v>
      </c>
      <c r="G1995" s="2">
        <v>1818</v>
      </c>
      <c r="H1995" s="5">
        <v>44221</v>
      </c>
      <c r="I1995" s="5" t="str">
        <f>TEXT(H1995, "d")</f>
        <v>25</v>
      </c>
      <c r="J1995" s="5" t="str">
        <f>TEXT(H1995, "mmm")</f>
        <v>Jan</v>
      </c>
      <c r="K1995" s="5" t="str">
        <f>TEXT(H1995, "yyyy")</f>
        <v>2021</v>
      </c>
      <c r="L1995" s="4">
        <v>2</v>
      </c>
      <c r="M1995" s="4">
        <v>89.95</v>
      </c>
      <c r="N1995" s="3" t="s">
        <v>43</v>
      </c>
      <c r="O1995" s="3" t="s">
        <v>44</v>
      </c>
      <c r="P1995" s="3">
        <f xml:space="preserve"> L1995 * M1995</f>
        <v>179.9</v>
      </c>
    </row>
    <row r="1996" spans="1:16" x14ac:dyDescent="0.25">
      <c r="A1996" s="2">
        <v>1258</v>
      </c>
      <c r="B1996" s="3" t="s">
        <v>2324</v>
      </c>
      <c r="C1996" s="3" t="s">
        <v>2325</v>
      </c>
      <c r="D1996" s="3" t="s">
        <v>313</v>
      </c>
      <c r="E1996" s="3" t="s">
        <v>41</v>
      </c>
      <c r="F1996" s="4">
        <v>90101</v>
      </c>
      <c r="G1996" s="2">
        <v>1929</v>
      </c>
      <c r="H1996" s="5">
        <v>44243</v>
      </c>
      <c r="I1996" s="5" t="str">
        <f>TEXT(H1996, "d")</f>
        <v>16</v>
      </c>
      <c r="J1996" s="5" t="str">
        <f>TEXT(H1996, "mmm")</f>
        <v>Feb</v>
      </c>
      <c r="K1996" s="5" t="str">
        <f>TEXT(H1996, "yyyy")</f>
        <v>2021</v>
      </c>
      <c r="L1996" s="4">
        <v>2</v>
      </c>
      <c r="M1996" s="4">
        <v>37.99</v>
      </c>
      <c r="N1996" s="3" t="s">
        <v>35</v>
      </c>
      <c r="O1996" s="3" t="s">
        <v>17</v>
      </c>
      <c r="P1996" s="3">
        <f xml:space="preserve"> L1996 * M1996</f>
        <v>75.98</v>
      </c>
    </row>
    <row r="1997" spans="1:16" x14ac:dyDescent="0.25">
      <c r="A1997" s="2">
        <v>1258</v>
      </c>
      <c r="B1997" s="3" t="s">
        <v>2324</v>
      </c>
      <c r="C1997" s="3" t="s">
        <v>2325</v>
      </c>
      <c r="D1997" s="3" t="s">
        <v>313</v>
      </c>
      <c r="E1997" s="3" t="s">
        <v>41</v>
      </c>
      <c r="F1997" s="4">
        <v>90101</v>
      </c>
      <c r="G1997" s="2">
        <v>2208</v>
      </c>
      <c r="H1997" s="5">
        <v>44305</v>
      </c>
      <c r="I1997" s="5" t="str">
        <f>TEXT(H1997, "d")</f>
        <v>19</v>
      </c>
      <c r="J1997" s="5" t="str">
        <f>TEXT(H1997, "mmm")</f>
        <v>Apr</v>
      </c>
      <c r="K1997" s="5" t="str">
        <f>TEXT(H1997, "yyyy")</f>
        <v>2021</v>
      </c>
      <c r="L1997" s="4">
        <v>3</v>
      </c>
      <c r="M1997" s="4">
        <v>9.99</v>
      </c>
      <c r="N1997" s="3" t="s">
        <v>158</v>
      </c>
      <c r="O1997" s="3" t="s">
        <v>19</v>
      </c>
      <c r="P1997" s="3">
        <f xml:space="preserve"> L1997 * M1997</f>
        <v>29.97</v>
      </c>
    </row>
    <row r="1998" spans="1:16" x14ac:dyDescent="0.25">
      <c r="A1998" s="2">
        <v>1259</v>
      </c>
      <c r="B1998" s="3" t="s">
        <v>1173</v>
      </c>
      <c r="C1998" s="3" t="s">
        <v>2326</v>
      </c>
      <c r="D1998" s="3" t="s">
        <v>2327</v>
      </c>
      <c r="E1998" s="3" t="s">
        <v>23</v>
      </c>
      <c r="F1998" s="4">
        <v>11024</v>
      </c>
      <c r="G1998" s="2">
        <v>941</v>
      </c>
      <c r="H1998" s="5">
        <v>44032</v>
      </c>
      <c r="I1998" s="5" t="str">
        <f>TEXT(H1998, "d")</f>
        <v>20</v>
      </c>
      <c r="J1998" s="5" t="str">
        <f>TEXT(H1998, "mmm")</f>
        <v>Jul</v>
      </c>
      <c r="K1998" s="5" t="str">
        <f>TEXT(H1998, "yyyy")</f>
        <v>2020</v>
      </c>
      <c r="L1998" s="4">
        <v>3</v>
      </c>
      <c r="M1998" s="4">
        <v>34.99</v>
      </c>
      <c r="N1998" s="3" t="s">
        <v>111</v>
      </c>
      <c r="O1998" s="3" t="s">
        <v>17</v>
      </c>
      <c r="P1998" s="3">
        <f xml:space="preserve"> L1998 * M1998</f>
        <v>104.97</v>
      </c>
    </row>
    <row r="1999" spans="1:16" x14ac:dyDescent="0.25">
      <c r="A1999" s="2">
        <v>1259</v>
      </c>
      <c r="B1999" s="3" t="s">
        <v>1173</v>
      </c>
      <c r="C1999" s="3" t="s">
        <v>2326</v>
      </c>
      <c r="D1999" s="3" t="s">
        <v>2327</v>
      </c>
      <c r="E1999" s="3" t="s">
        <v>23</v>
      </c>
      <c r="F1999" s="4">
        <v>11024</v>
      </c>
      <c r="G1999" s="2">
        <v>2132</v>
      </c>
      <c r="H1999" s="5">
        <v>44288</v>
      </c>
      <c r="I1999" s="5" t="str">
        <f>TEXT(H1999, "d")</f>
        <v>2</v>
      </c>
      <c r="J1999" s="5" t="str">
        <f>TEXT(H1999, "mmm")</f>
        <v>Apr</v>
      </c>
      <c r="K1999" s="5" t="str">
        <f>TEXT(H1999, "yyyy")</f>
        <v>2021</v>
      </c>
      <c r="L1999" s="4">
        <v>5</v>
      </c>
      <c r="M1999" s="4">
        <v>699</v>
      </c>
      <c r="N1999" s="3" t="s">
        <v>502</v>
      </c>
      <c r="O1999" s="3" t="s">
        <v>30</v>
      </c>
      <c r="P1999" s="3">
        <f xml:space="preserve"> L1999 * M1999</f>
        <v>3495</v>
      </c>
    </row>
    <row r="2000" spans="1:16" x14ac:dyDescent="0.25">
      <c r="A2000" s="2">
        <v>1261</v>
      </c>
      <c r="B2000" s="3" t="s">
        <v>2328</v>
      </c>
      <c r="C2000" s="3" t="s">
        <v>2329</v>
      </c>
      <c r="D2000" s="3" t="s">
        <v>27</v>
      </c>
      <c r="E2000" s="3" t="s">
        <v>28</v>
      </c>
      <c r="F2000" s="4">
        <v>30328</v>
      </c>
      <c r="G2000" s="2">
        <v>3082</v>
      </c>
      <c r="H2000" s="5">
        <v>44502</v>
      </c>
      <c r="I2000" s="5" t="str">
        <f>TEXT(H2000, "d")</f>
        <v>2</v>
      </c>
      <c r="J2000" s="5" t="str">
        <f>TEXT(H2000, "mmm")</f>
        <v>Nov</v>
      </c>
      <c r="K2000" s="5" t="str">
        <f>TEXT(H2000, "yyyy")</f>
        <v>2021</v>
      </c>
      <c r="L2000" s="4">
        <v>3</v>
      </c>
      <c r="M2000" s="4">
        <v>189</v>
      </c>
      <c r="N2000" s="3" t="s">
        <v>166</v>
      </c>
      <c r="O2000" s="3" t="s">
        <v>106</v>
      </c>
      <c r="P2000" s="3">
        <f xml:space="preserve"> L2000 * M2000</f>
        <v>567</v>
      </c>
    </row>
    <row r="2001" spans="1:16" x14ac:dyDescent="0.25">
      <c r="A2001" s="2">
        <v>1262</v>
      </c>
      <c r="B2001" s="3" t="s">
        <v>2330</v>
      </c>
      <c r="C2001" s="3" t="s">
        <v>2331</v>
      </c>
      <c r="D2001" s="3" t="s">
        <v>2332</v>
      </c>
      <c r="E2001" s="3" t="s">
        <v>581</v>
      </c>
      <c r="F2001" s="4">
        <v>6520</v>
      </c>
      <c r="G2001" s="2">
        <v>2341</v>
      </c>
      <c r="H2001" s="5">
        <v>44332</v>
      </c>
      <c r="I2001" s="5" t="str">
        <f>TEXT(H2001, "d")</f>
        <v>16</v>
      </c>
      <c r="J2001" s="5" t="str">
        <f>TEXT(H2001, "mmm")</f>
        <v>May</v>
      </c>
      <c r="K2001" s="5" t="str">
        <f>TEXT(H2001, "yyyy")</f>
        <v>2021</v>
      </c>
      <c r="L2001" s="4">
        <v>6</v>
      </c>
      <c r="M2001" s="4">
        <v>49</v>
      </c>
      <c r="N2001" s="3" t="s">
        <v>53</v>
      </c>
      <c r="O2001" s="3" t="s">
        <v>17</v>
      </c>
      <c r="P2001" s="3">
        <f xml:space="preserve"> L2001 * M2001</f>
        <v>294</v>
      </c>
    </row>
    <row r="2002" spans="1:16" x14ac:dyDescent="0.25">
      <c r="A2002" s="2">
        <v>1263</v>
      </c>
      <c r="B2002" s="3" t="s">
        <v>2333</v>
      </c>
      <c r="C2002" s="3" t="s">
        <v>2334</v>
      </c>
      <c r="D2002" s="3" t="s">
        <v>1113</v>
      </c>
      <c r="E2002" s="3" t="s">
        <v>41</v>
      </c>
      <c r="F2002" s="4">
        <v>94712</v>
      </c>
      <c r="G2002" s="2">
        <v>1310</v>
      </c>
      <c r="H2002" s="5">
        <v>44111</v>
      </c>
      <c r="I2002" s="5" t="str">
        <f>TEXT(H2002, "d")</f>
        <v>7</v>
      </c>
      <c r="J2002" s="5" t="str">
        <f>TEXT(H2002, "mmm")</f>
        <v>Oct</v>
      </c>
      <c r="K2002" s="5" t="str">
        <f>TEXT(H2002, "yyyy")</f>
        <v>2020</v>
      </c>
      <c r="L2002" s="4">
        <v>3</v>
      </c>
      <c r="M2002" s="4">
        <v>4.99</v>
      </c>
      <c r="N2002" s="3" t="s">
        <v>117</v>
      </c>
      <c r="O2002" s="3" t="s">
        <v>19</v>
      </c>
      <c r="P2002" s="3">
        <f xml:space="preserve"> L2002 * M2002</f>
        <v>14.97</v>
      </c>
    </row>
    <row r="2003" spans="1:16" x14ac:dyDescent="0.25">
      <c r="A2003" s="2">
        <v>1264</v>
      </c>
      <c r="B2003" s="3" t="s">
        <v>744</v>
      </c>
      <c r="C2003" s="3" t="s">
        <v>2335</v>
      </c>
      <c r="D2003" s="3" t="s">
        <v>574</v>
      </c>
      <c r="E2003" s="3" t="s">
        <v>575</v>
      </c>
      <c r="F2003" s="4">
        <v>87180</v>
      </c>
      <c r="G2003" s="2">
        <v>76</v>
      </c>
      <c r="H2003" s="5">
        <v>43847</v>
      </c>
      <c r="I2003" s="5" t="str">
        <f>TEXT(H2003, "d")</f>
        <v>17</v>
      </c>
      <c r="J2003" s="5" t="str">
        <f>TEXT(H2003, "mmm")</f>
        <v>Jan</v>
      </c>
      <c r="K2003" s="5" t="str">
        <f>TEXT(H2003, "yyyy")</f>
        <v>2020</v>
      </c>
      <c r="L2003" s="4">
        <v>4</v>
      </c>
      <c r="M2003" s="4">
        <v>24.99</v>
      </c>
      <c r="N2003" s="3" t="s">
        <v>100</v>
      </c>
      <c r="O2003" s="3" t="s">
        <v>37</v>
      </c>
      <c r="P2003" s="3">
        <f xml:space="preserve"> L2003 * M2003</f>
        <v>99.96</v>
      </c>
    </row>
    <row r="2004" spans="1:16" x14ac:dyDescent="0.25">
      <c r="A2004" s="2">
        <v>1265</v>
      </c>
      <c r="B2004" s="3" t="s">
        <v>2336</v>
      </c>
      <c r="C2004" s="3" t="s">
        <v>2337</v>
      </c>
      <c r="D2004" s="3" t="s">
        <v>418</v>
      </c>
      <c r="E2004" s="3" t="s">
        <v>75</v>
      </c>
      <c r="F2004" s="4">
        <v>24048</v>
      </c>
      <c r="G2004" s="2">
        <v>1668</v>
      </c>
      <c r="H2004" s="5">
        <v>44190</v>
      </c>
      <c r="I2004" s="5" t="str">
        <f>TEXT(H2004, "d")</f>
        <v>25</v>
      </c>
      <c r="J2004" s="5" t="str">
        <f>TEXT(H2004, "mmm")</f>
        <v>Dec</v>
      </c>
      <c r="K2004" s="5" t="str">
        <f>TEXT(H2004, "yyyy")</f>
        <v>2020</v>
      </c>
      <c r="L2004" s="4">
        <v>2</v>
      </c>
      <c r="M2004" s="4">
        <v>27.5</v>
      </c>
      <c r="N2004" s="3" t="s">
        <v>24</v>
      </c>
      <c r="O2004" s="3" t="s">
        <v>17</v>
      </c>
      <c r="P2004" s="3">
        <f xml:space="preserve"> L2004 * M2004</f>
        <v>55</v>
      </c>
    </row>
    <row r="2005" spans="1:16" x14ac:dyDescent="0.25">
      <c r="A2005" s="2">
        <v>1266</v>
      </c>
      <c r="B2005" s="3" t="s">
        <v>2338</v>
      </c>
      <c r="C2005" s="3" t="s">
        <v>2339</v>
      </c>
      <c r="D2005" s="3" t="s">
        <v>686</v>
      </c>
      <c r="E2005" s="3" t="s">
        <v>23</v>
      </c>
      <c r="F2005" s="4">
        <v>12305</v>
      </c>
      <c r="G2005" s="2">
        <v>2974</v>
      </c>
      <c r="H2005" s="5">
        <v>44475</v>
      </c>
      <c r="I2005" s="5" t="str">
        <f>TEXT(H2005, "d")</f>
        <v>6</v>
      </c>
      <c r="J2005" s="5" t="str">
        <f>TEXT(H2005, "mmm")</f>
        <v>Oct</v>
      </c>
      <c r="K2005" s="5" t="str">
        <f>TEXT(H2005, "yyyy")</f>
        <v>2021</v>
      </c>
      <c r="L2005" s="4">
        <v>4</v>
      </c>
      <c r="M2005" s="4">
        <v>189</v>
      </c>
      <c r="N2005" s="3" t="s">
        <v>243</v>
      </c>
      <c r="O2005" s="3" t="s">
        <v>106</v>
      </c>
      <c r="P2005" s="3">
        <f xml:space="preserve"> L2005 * M2005</f>
        <v>756</v>
      </c>
    </row>
    <row r="2006" spans="1:16" x14ac:dyDescent="0.25">
      <c r="A2006" s="2">
        <v>1267</v>
      </c>
      <c r="B2006" s="3" t="s">
        <v>1881</v>
      </c>
      <c r="C2006" s="3" t="s">
        <v>2340</v>
      </c>
      <c r="D2006" s="3" t="s">
        <v>878</v>
      </c>
      <c r="E2006" s="3" t="s">
        <v>81</v>
      </c>
      <c r="F2006" s="4">
        <v>33175</v>
      </c>
      <c r="G2006" s="2">
        <v>178</v>
      </c>
      <c r="H2006" s="5">
        <v>43867</v>
      </c>
      <c r="I2006" s="5" t="str">
        <f>TEXT(H2006, "d")</f>
        <v>6</v>
      </c>
      <c r="J2006" s="5" t="str">
        <f>TEXT(H2006, "mmm")</f>
        <v>Feb</v>
      </c>
      <c r="K2006" s="5" t="str">
        <f>TEXT(H2006, "yyyy")</f>
        <v>2020</v>
      </c>
      <c r="L2006" s="4">
        <v>3</v>
      </c>
      <c r="M2006" s="4">
        <v>167</v>
      </c>
      <c r="N2006" s="3" t="s">
        <v>90</v>
      </c>
      <c r="O2006" s="3" t="s">
        <v>44</v>
      </c>
      <c r="P2006" s="3">
        <f xml:space="preserve"> L2006 * M2006</f>
        <v>501</v>
      </c>
    </row>
    <row r="2007" spans="1:16" x14ac:dyDescent="0.25">
      <c r="A2007" s="2">
        <v>1267</v>
      </c>
      <c r="B2007" s="3" t="s">
        <v>1881</v>
      </c>
      <c r="C2007" s="3" t="s">
        <v>2340</v>
      </c>
      <c r="D2007" s="3" t="s">
        <v>878</v>
      </c>
      <c r="E2007" s="3" t="s">
        <v>81</v>
      </c>
      <c r="F2007" s="4">
        <v>33175</v>
      </c>
      <c r="G2007" s="2">
        <v>3310</v>
      </c>
      <c r="H2007" s="5">
        <v>44555</v>
      </c>
      <c r="I2007" s="5" t="str">
        <f>TEXT(H2007, "d")</f>
        <v>25</v>
      </c>
      <c r="J2007" s="5" t="str">
        <f>TEXT(H2007, "mmm")</f>
        <v>Dec</v>
      </c>
      <c r="K2007" s="5" t="str">
        <f>TEXT(H2007, "yyyy")</f>
        <v>2021</v>
      </c>
      <c r="L2007" s="4">
        <v>3</v>
      </c>
      <c r="M2007" s="4">
        <v>54</v>
      </c>
      <c r="N2007" s="3" t="s">
        <v>83</v>
      </c>
      <c r="O2007" s="3" t="s">
        <v>44</v>
      </c>
      <c r="P2007" s="3">
        <f xml:space="preserve"> L2007 * M2007</f>
        <v>162</v>
      </c>
    </row>
    <row r="2008" spans="1:16" x14ac:dyDescent="0.25">
      <c r="A2008" s="2">
        <v>1268</v>
      </c>
      <c r="B2008" s="3" t="s">
        <v>2341</v>
      </c>
      <c r="C2008" s="3" t="s">
        <v>2342</v>
      </c>
      <c r="D2008" s="3" t="s">
        <v>810</v>
      </c>
      <c r="E2008" s="3" t="s">
        <v>180</v>
      </c>
      <c r="F2008" s="4">
        <v>2283</v>
      </c>
      <c r="G2008" s="2">
        <v>1117</v>
      </c>
      <c r="H2008" s="5">
        <v>44072</v>
      </c>
      <c r="I2008" s="5" t="str">
        <f>TEXT(H2008, "d")</f>
        <v>29</v>
      </c>
      <c r="J2008" s="5" t="str">
        <f>TEXT(H2008, "mmm")</f>
        <v>Aug</v>
      </c>
      <c r="K2008" s="5" t="str">
        <f>TEXT(H2008, "yyyy")</f>
        <v>2020</v>
      </c>
      <c r="L2008" s="4">
        <v>6</v>
      </c>
      <c r="M2008" s="4">
        <v>7.99</v>
      </c>
      <c r="N2008" s="3" t="s">
        <v>185</v>
      </c>
      <c r="O2008" s="3" t="s">
        <v>19</v>
      </c>
      <c r="P2008" s="3">
        <f xml:space="preserve"> L2008 * M2008</f>
        <v>47.94</v>
      </c>
    </row>
    <row r="2009" spans="1:16" x14ac:dyDescent="0.25">
      <c r="A2009" s="2">
        <v>1268</v>
      </c>
      <c r="B2009" s="3" t="s">
        <v>2341</v>
      </c>
      <c r="C2009" s="3" t="s">
        <v>2342</v>
      </c>
      <c r="D2009" s="3" t="s">
        <v>810</v>
      </c>
      <c r="E2009" s="3" t="s">
        <v>180</v>
      </c>
      <c r="F2009" s="4">
        <v>2283</v>
      </c>
      <c r="G2009" s="2">
        <v>2791</v>
      </c>
      <c r="H2009" s="5">
        <v>44430</v>
      </c>
      <c r="I2009" s="5" t="str">
        <f>TEXT(H2009, "d")</f>
        <v>22</v>
      </c>
      <c r="J2009" s="5" t="str">
        <f>TEXT(H2009, "mmm")</f>
        <v>Aug</v>
      </c>
      <c r="K2009" s="5" t="str">
        <f>TEXT(H2009, "yyyy")</f>
        <v>2021</v>
      </c>
      <c r="L2009" s="4">
        <v>2</v>
      </c>
      <c r="M2009" s="4">
        <v>7.99</v>
      </c>
      <c r="N2009" s="3" t="s">
        <v>185</v>
      </c>
      <c r="O2009" s="3" t="s">
        <v>19</v>
      </c>
      <c r="P2009" s="3">
        <f xml:space="preserve"> L2009 * M2009</f>
        <v>15.98</v>
      </c>
    </row>
    <row r="2010" spans="1:16" x14ac:dyDescent="0.25">
      <c r="A2010" s="2">
        <v>1269</v>
      </c>
      <c r="B2010" s="3" t="s">
        <v>1665</v>
      </c>
      <c r="C2010" s="3" t="s">
        <v>2343</v>
      </c>
      <c r="D2010" s="3" t="s">
        <v>1651</v>
      </c>
      <c r="E2010" s="3" t="s">
        <v>293</v>
      </c>
      <c r="F2010" s="4">
        <v>36109</v>
      </c>
      <c r="G2010" s="2">
        <v>1960</v>
      </c>
      <c r="H2010" s="5">
        <v>44251</v>
      </c>
      <c r="I2010" s="5" t="str">
        <f>TEXT(H2010, "d")</f>
        <v>24</v>
      </c>
      <c r="J2010" s="5" t="str">
        <f>TEXT(H2010, "mmm")</f>
        <v>Feb</v>
      </c>
      <c r="K2010" s="5" t="str">
        <f>TEXT(H2010, "yyyy")</f>
        <v>2021</v>
      </c>
      <c r="L2010" s="4">
        <v>3</v>
      </c>
      <c r="M2010" s="4">
        <v>699</v>
      </c>
      <c r="N2010" s="3" t="s">
        <v>502</v>
      </c>
      <c r="O2010" s="3" t="s">
        <v>30</v>
      </c>
      <c r="P2010" s="3">
        <f xml:space="preserve"> L2010 * M2010</f>
        <v>2097</v>
      </c>
    </row>
    <row r="2011" spans="1:16" x14ac:dyDescent="0.25">
      <c r="A2011" s="2">
        <v>1270</v>
      </c>
      <c r="B2011" s="3" t="s">
        <v>2344</v>
      </c>
      <c r="C2011" s="3" t="s">
        <v>2345</v>
      </c>
      <c r="D2011" s="3" t="s">
        <v>686</v>
      </c>
      <c r="E2011" s="3" t="s">
        <v>23</v>
      </c>
      <c r="F2011" s="4">
        <v>12325</v>
      </c>
      <c r="G2011" s="2">
        <v>2403</v>
      </c>
      <c r="H2011" s="5">
        <v>44349</v>
      </c>
      <c r="I2011" s="5" t="str">
        <f>TEXT(H2011, "d")</f>
        <v>2</v>
      </c>
      <c r="J2011" s="5" t="str">
        <f>TEXT(H2011, "mmm")</f>
        <v>Jun</v>
      </c>
      <c r="K2011" s="5" t="str">
        <f>TEXT(H2011, "yyyy")</f>
        <v>2021</v>
      </c>
      <c r="L2011" s="4">
        <v>2</v>
      </c>
      <c r="M2011" s="4">
        <v>14.99</v>
      </c>
      <c r="N2011" s="3" t="s">
        <v>289</v>
      </c>
      <c r="O2011" s="3" t="s">
        <v>37</v>
      </c>
      <c r="P2011" s="3">
        <f xml:space="preserve"> L2011 * M2011</f>
        <v>29.98</v>
      </c>
    </row>
    <row r="2012" spans="1:16" x14ac:dyDescent="0.25">
      <c r="A2012" s="2">
        <v>1270</v>
      </c>
      <c r="B2012" s="3" t="s">
        <v>2344</v>
      </c>
      <c r="C2012" s="3" t="s">
        <v>2345</v>
      </c>
      <c r="D2012" s="3" t="s">
        <v>686</v>
      </c>
      <c r="E2012" s="3" t="s">
        <v>23</v>
      </c>
      <c r="F2012" s="4">
        <v>12325</v>
      </c>
      <c r="G2012" s="2">
        <v>2838</v>
      </c>
      <c r="H2012" s="5">
        <v>44439</v>
      </c>
      <c r="I2012" s="5" t="str">
        <f>TEXT(H2012, "d")</f>
        <v>31</v>
      </c>
      <c r="J2012" s="5" t="str">
        <f>TEXT(H2012, "mmm")</f>
        <v>Aug</v>
      </c>
      <c r="K2012" s="5" t="str">
        <f>TEXT(H2012, "yyyy")</f>
        <v>2021</v>
      </c>
      <c r="L2012" s="4">
        <v>5</v>
      </c>
      <c r="M2012" s="4">
        <v>4.99</v>
      </c>
      <c r="N2012" s="3" t="s">
        <v>117</v>
      </c>
      <c r="O2012" s="3" t="s">
        <v>19</v>
      </c>
      <c r="P2012" s="3">
        <f xml:space="preserve"> L2012 * M2012</f>
        <v>24.950000000000003</v>
      </c>
    </row>
    <row r="2013" spans="1:16" x14ac:dyDescent="0.25">
      <c r="A2013" s="2">
        <v>1272</v>
      </c>
      <c r="B2013" s="3" t="s">
        <v>687</v>
      </c>
      <c r="C2013" s="3" t="s">
        <v>2346</v>
      </c>
      <c r="D2013" s="3" t="s">
        <v>2347</v>
      </c>
      <c r="E2013" s="3" t="s">
        <v>141</v>
      </c>
      <c r="F2013" s="4">
        <v>60078</v>
      </c>
      <c r="G2013" s="2">
        <v>21</v>
      </c>
      <c r="H2013" s="5">
        <v>43834</v>
      </c>
      <c r="I2013" s="5" t="str">
        <f>TEXT(H2013, "d")</f>
        <v>4</v>
      </c>
      <c r="J2013" s="5" t="str">
        <f>TEXT(H2013, "mmm")</f>
        <v>Jan</v>
      </c>
      <c r="K2013" s="5" t="str">
        <f>TEXT(H2013, "yyyy")</f>
        <v>2020</v>
      </c>
      <c r="L2013" s="4">
        <v>3</v>
      </c>
      <c r="M2013" s="4">
        <v>37.99</v>
      </c>
      <c r="N2013" s="3" t="s">
        <v>35</v>
      </c>
      <c r="O2013" s="3" t="s">
        <v>17</v>
      </c>
      <c r="P2013" s="3">
        <f xml:space="preserve"> L2013 * M2013</f>
        <v>113.97</v>
      </c>
    </row>
    <row r="2014" spans="1:16" x14ac:dyDescent="0.25">
      <c r="A2014" s="2">
        <v>1273</v>
      </c>
      <c r="B2014" s="3" t="s">
        <v>2348</v>
      </c>
      <c r="C2014" s="3" t="s">
        <v>2349</v>
      </c>
      <c r="D2014" s="3" t="s">
        <v>890</v>
      </c>
      <c r="E2014" s="3" t="s">
        <v>789</v>
      </c>
      <c r="F2014" s="4">
        <v>25389</v>
      </c>
      <c r="G2014" s="2">
        <v>672</v>
      </c>
      <c r="H2014" s="5">
        <v>43973</v>
      </c>
      <c r="I2014" s="5" t="str">
        <f>TEXT(H2014, "d")</f>
        <v>22</v>
      </c>
      <c r="J2014" s="5" t="str">
        <f>TEXT(H2014, "mmm")</f>
        <v>May</v>
      </c>
      <c r="K2014" s="5" t="str">
        <f>TEXT(H2014, "yyyy")</f>
        <v>2020</v>
      </c>
      <c r="L2014" s="4">
        <v>3</v>
      </c>
      <c r="M2014" s="4">
        <v>12.99</v>
      </c>
      <c r="N2014" s="3" t="s">
        <v>67</v>
      </c>
      <c r="O2014" s="3" t="s">
        <v>37</v>
      </c>
      <c r="P2014" s="3">
        <f xml:space="preserve"> L2014 * M2014</f>
        <v>38.97</v>
      </c>
    </row>
    <row r="2015" spans="1:16" x14ac:dyDescent="0.25">
      <c r="A2015" s="2">
        <v>1273</v>
      </c>
      <c r="B2015" s="3" t="s">
        <v>2348</v>
      </c>
      <c r="C2015" s="3" t="s">
        <v>2349</v>
      </c>
      <c r="D2015" s="3" t="s">
        <v>890</v>
      </c>
      <c r="E2015" s="3" t="s">
        <v>789</v>
      </c>
      <c r="F2015" s="4">
        <v>25389</v>
      </c>
      <c r="G2015" s="2">
        <v>1671</v>
      </c>
      <c r="H2015" s="5">
        <v>44190</v>
      </c>
      <c r="I2015" s="5" t="str">
        <f>TEXT(H2015, "d")</f>
        <v>25</v>
      </c>
      <c r="J2015" s="5" t="str">
        <f>TEXT(H2015, "mmm")</f>
        <v>Dec</v>
      </c>
      <c r="K2015" s="5" t="str">
        <f>TEXT(H2015, "yyyy")</f>
        <v>2020</v>
      </c>
      <c r="L2015" s="4">
        <v>6</v>
      </c>
      <c r="M2015" s="4">
        <v>42.99</v>
      </c>
      <c r="N2015" s="3" t="s">
        <v>489</v>
      </c>
      <c r="O2015" s="3" t="s">
        <v>17</v>
      </c>
      <c r="P2015" s="3">
        <f xml:space="preserve"> L2015 * M2015</f>
        <v>257.94</v>
      </c>
    </row>
    <row r="2016" spans="1:16" x14ac:dyDescent="0.25">
      <c r="A2016" s="2">
        <v>1275</v>
      </c>
      <c r="B2016" s="3" t="s">
        <v>1695</v>
      </c>
      <c r="C2016" s="3" t="s">
        <v>2350</v>
      </c>
      <c r="D2016" s="3" t="s">
        <v>1010</v>
      </c>
      <c r="E2016" s="3" t="s">
        <v>322</v>
      </c>
      <c r="F2016" s="4">
        <v>28055</v>
      </c>
      <c r="G2016" s="2">
        <v>766</v>
      </c>
      <c r="H2016" s="5">
        <v>43992</v>
      </c>
      <c r="I2016" s="5" t="str">
        <f>TEXT(H2016, "d")</f>
        <v>10</v>
      </c>
      <c r="J2016" s="5" t="str">
        <f>TEXT(H2016, "mmm")</f>
        <v>Jun</v>
      </c>
      <c r="K2016" s="5" t="str">
        <f>TEXT(H2016, "yyyy")</f>
        <v>2020</v>
      </c>
      <c r="L2016" s="4">
        <v>2</v>
      </c>
      <c r="M2016" s="4">
        <v>8.99</v>
      </c>
      <c r="N2016" s="3" t="s">
        <v>271</v>
      </c>
      <c r="O2016" s="3" t="s">
        <v>19</v>
      </c>
      <c r="P2016" s="3">
        <f xml:space="preserve"> L2016 * M2016</f>
        <v>17.98</v>
      </c>
    </row>
    <row r="2017" spans="1:16" x14ac:dyDescent="0.25">
      <c r="A2017" s="2">
        <v>1275</v>
      </c>
      <c r="B2017" s="3" t="s">
        <v>1695</v>
      </c>
      <c r="C2017" s="3" t="s">
        <v>2350</v>
      </c>
      <c r="D2017" s="3" t="s">
        <v>1010</v>
      </c>
      <c r="E2017" s="3" t="s">
        <v>322</v>
      </c>
      <c r="F2017" s="4">
        <v>28055</v>
      </c>
      <c r="G2017" s="2">
        <v>2299</v>
      </c>
      <c r="H2017" s="5">
        <v>44324</v>
      </c>
      <c r="I2017" s="5" t="str">
        <f>TEXT(H2017, "d")</f>
        <v>8</v>
      </c>
      <c r="J2017" s="5" t="str">
        <f>TEXT(H2017, "mmm")</f>
        <v>May</v>
      </c>
      <c r="K2017" s="5" t="str">
        <f>TEXT(H2017, "yyyy")</f>
        <v>2021</v>
      </c>
      <c r="L2017" s="4">
        <v>3</v>
      </c>
      <c r="M2017" s="4">
        <v>4.99</v>
      </c>
      <c r="N2017" s="3" t="s">
        <v>117</v>
      </c>
      <c r="O2017" s="3" t="s">
        <v>19</v>
      </c>
      <c r="P2017" s="3">
        <f xml:space="preserve"> L2017 * M2017</f>
        <v>14.97</v>
      </c>
    </row>
    <row r="2018" spans="1:16" x14ac:dyDescent="0.25">
      <c r="A2018" s="2">
        <v>1276</v>
      </c>
      <c r="B2018" s="3" t="s">
        <v>2351</v>
      </c>
      <c r="C2018" s="3" t="s">
        <v>2352</v>
      </c>
      <c r="D2018" s="3" t="s">
        <v>14</v>
      </c>
      <c r="E2018" s="3" t="s">
        <v>15</v>
      </c>
      <c r="F2018" s="4">
        <v>20310</v>
      </c>
      <c r="G2018" s="2">
        <v>3075</v>
      </c>
      <c r="H2018" s="5">
        <v>44501</v>
      </c>
      <c r="I2018" s="5" t="str">
        <f>TEXT(H2018, "d")</f>
        <v>1</v>
      </c>
      <c r="J2018" s="5" t="str">
        <f>TEXT(H2018, "mmm")</f>
        <v>Nov</v>
      </c>
      <c r="K2018" s="5" t="str">
        <f>TEXT(H2018, "yyyy")</f>
        <v>2021</v>
      </c>
      <c r="L2018" s="4">
        <v>2</v>
      </c>
      <c r="M2018" s="4">
        <v>225</v>
      </c>
      <c r="N2018" s="3" t="s">
        <v>232</v>
      </c>
      <c r="O2018" s="3" t="s">
        <v>106</v>
      </c>
      <c r="P2018" s="3">
        <f xml:space="preserve"> L2018 * M2018</f>
        <v>450</v>
      </c>
    </row>
    <row r="2019" spans="1:16" x14ac:dyDescent="0.25">
      <c r="A2019" s="2">
        <v>1277</v>
      </c>
      <c r="B2019" s="3" t="s">
        <v>2353</v>
      </c>
      <c r="C2019" s="3" t="s">
        <v>2354</v>
      </c>
      <c r="D2019" s="3" t="s">
        <v>216</v>
      </c>
      <c r="E2019" s="3" t="s">
        <v>41</v>
      </c>
      <c r="F2019" s="4">
        <v>95118</v>
      </c>
      <c r="G2019" s="2">
        <v>1218</v>
      </c>
      <c r="H2019" s="5">
        <v>44092</v>
      </c>
      <c r="I2019" s="5" t="str">
        <f>TEXT(H2019, "d")</f>
        <v>18</v>
      </c>
      <c r="J2019" s="5" t="str">
        <f>TEXT(H2019, "mmm")</f>
        <v>Sep</v>
      </c>
      <c r="K2019" s="5" t="str">
        <f>TEXT(H2019, "yyyy")</f>
        <v>2020</v>
      </c>
      <c r="L2019" s="4">
        <v>5</v>
      </c>
      <c r="M2019" s="4">
        <v>9.99</v>
      </c>
      <c r="N2019" s="3" t="s">
        <v>158</v>
      </c>
      <c r="O2019" s="3" t="s">
        <v>19</v>
      </c>
      <c r="P2019" s="3">
        <f xml:space="preserve"> L2019 * M2019</f>
        <v>49.95</v>
      </c>
    </row>
    <row r="2020" spans="1:16" x14ac:dyDescent="0.25">
      <c r="A2020" s="2">
        <v>1277</v>
      </c>
      <c r="B2020" s="3" t="s">
        <v>2353</v>
      </c>
      <c r="C2020" s="3" t="s">
        <v>2354</v>
      </c>
      <c r="D2020" s="3" t="s">
        <v>216</v>
      </c>
      <c r="E2020" s="3" t="s">
        <v>41</v>
      </c>
      <c r="F2020" s="4">
        <v>95118</v>
      </c>
      <c r="G2020" s="2">
        <v>1920</v>
      </c>
      <c r="H2020" s="5">
        <v>44242</v>
      </c>
      <c r="I2020" s="5" t="str">
        <f>TEXT(H2020, "d")</f>
        <v>15</v>
      </c>
      <c r="J2020" s="5" t="str">
        <f>TEXT(H2020, "mmm")</f>
        <v>Feb</v>
      </c>
      <c r="K2020" s="5" t="str">
        <f>TEXT(H2020, "yyyy")</f>
        <v>2021</v>
      </c>
      <c r="L2020" s="4">
        <v>3</v>
      </c>
      <c r="M2020" s="4">
        <v>12.99</v>
      </c>
      <c r="N2020" s="3" t="s">
        <v>67</v>
      </c>
      <c r="O2020" s="3" t="s">
        <v>37</v>
      </c>
      <c r="P2020" s="3">
        <f xml:space="preserve"> L2020 * M2020</f>
        <v>38.97</v>
      </c>
    </row>
    <row r="2021" spans="1:16" x14ac:dyDescent="0.25">
      <c r="A2021" s="2">
        <v>1279</v>
      </c>
      <c r="B2021" s="3" t="s">
        <v>2355</v>
      </c>
      <c r="C2021" s="3" t="s">
        <v>2356</v>
      </c>
      <c r="D2021" s="3" t="s">
        <v>281</v>
      </c>
      <c r="E2021" s="3" t="s">
        <v>14</v>
      </c>
      <c r="F2021" s="4">
        <v>98127</v>
      </c>
      <c r="G2021" s="2">
        <v>3150</v>
      </c>
      <c r="H2021" s="5">
        <v>44519</v>
      </c>
      <c r="I2021" s="5" t="str">
        <f>TEXT(H2021, "d")</f>
        <v>19</v>
      </c>
      <c r="J2021" s="5" t="str">
        <f>TEXT(H2021, "mmm")</f>
        <v>Nov</v>
      </c>
      <c r="K2021" s="5" t="str">
        <f>TEXT(H2021, "yyyy")</f>
        <v>2021</v>
      </c>
      <c r="L2021" s="4">
        <v>5</v>
      </c>
      <c r="M2021" s="4">
        <v>214</v>
      </c>
      <c r="N2021" s="3" t="s">
        <v>171</v>
      </c>
      <c r="O2021" s="3" t="s">
        <v>106</v>
      </c>
      <c r="P2021" s="3">
        <f xml:space="preserve"> L2021 * M2021</f>
        <v>1070</v>
      </c>
    </row>
    <row r="2022" spans="1:16" x14ac:dyDescent="0.25">
      <c r="A2022" s="2">
        <v>1280</v>
      </c>
      <c r="B2022" s="3" t="s">
        <v>2357</v>
      </c>
      <c r="C2022" s="3" t="s">
        <v>2358</v>
      </c>
      <c r="D2022" s="3" t="s">
        <v>912</v>
      </c>
      <c r="E2022" s="3" t="s">
        <v>41</v>
      </c>
      <c r="F2022" s="4">
        <v>92717</v>
      </c>
      <c r="G2022" s="2">
        <v>1132</v>
      </c>
      <c r="H2022" s="5">
        <v>44075</v>
      </c>
      <c r="I2022" s="5" t="str">
        <f>TEXT(H2022, "d")</f>
        <v>1</v>
      </c>
      <c r="J2022" s="5" t="str">
        <f>TEXT(H2022, "mmm")</f>
        <v>Sep</v>
      </c>
      <c r="K2022" s="5" t="str">
        <f>TEXT(H2022, "yyyy")</f>
        <v>2020</v>
      </c>
      <c r="L2022" s="4">
        <v>5</v>
      </c>
      <c r="M2022" s="4">
        <v>24.99</v>
      </c>
      <c r="N2022" s="3" t="s">
        <v>100</v>
      </c>
      <c r="O2022" s="3" t="s">
        <v>37</v>
      </c>
      <c r="P2022" s="3">
        <f xml:space="preserve"> L2022 * M2022</f>
        <v>124.94999999999999</v>
      </c>
    </row>
    <row r="2023" spans="1:16" x14ac:dyDescent="0.25">
      <c r="A2023" s="2">
        <v>1281</v>
      </c>
      <c r="B2023" s="3" t="s">
        <v>1863</v>
      </c>
      <c r="C2023" s="3" t="s">
        <v>2359</v>
      </c>
      <c r="D2023" s="3" t="s">
        <v>27</v>
      </c>
      <c r="E2023" s="3" t="s">
        <v>28</v>
      </c>
      <c r="F2023" s="4">
        <v>31106</v>
      </c>
      <c r="G2023" s="2">
        <v>3044</v>
      </c>
      <c r="H2023" s="5">
        <v>44493</v>
      </c>
      <c r="I2023" s="5" t="str">
        <f>TEXT(H2023, "d")</f>
        <v>24</v>
      </c>
      <c r="J2023" s="5" t="str">
        <f>TEXT(H2023, "mmm")</f>
        <v>Oct</v>
      </c>
      <c r="K2023" s="5" t="str">
        <f>TEXT(H2023, "yyyy")</f>
        <v>2021</v>
      </c>
      <c r="L2023" s="4">
        <v>5</v>
      </c>
      <c r="M2023" s="4">
        <v>10.99</v>
      </c>
      <c r="N2023" s="3" t="s">
        <v>316</v>
      </c>
      <c r="O2023" s="3" t="s">
        <v>19</v>
      </c>
      <c r="P2023" s="3">
        <f xml:space="preserve"> L2023 * M2023</f>
        <v>54.95</v>
      </c>
    </row>
    <row r="2024" spans="1:16" x14ac:dyDescent="0.25">
      <c r="A2024" s="2">
        <v>1282</v>
      </c>
      <c r="B2024" s="3" t="s">
        <v>2360</v>
      </c>
      <c r="C2024" s="3" t="s">
        <v>2361</v>
      </c>
      <c r="D2024" s="3" t="s">
        <v>488</v>
      </c>
      <c r="E2024" s="3" t="s">
        <v>34</v>
      </c>
      <c r="F2024" s="4">
        <v>79491</v>
      </c>
      <c r="G2024" s="2">
        <v>2889</v>
      </c>
      <c r="H2024" s="5">
        <v>44451</v>
      </c>
      <c r="I2024" s="5" t="str">
        <f>TEXT(H2024, "d")</f>
        <v>12</v>
      </c>
      <c r="J2024" s="5" t="str">
        <f>TEXT(H2024, "mmm")</f>
        <v>Sep</v>
      </c>
      <c r="K2024" s="5" t="str">
        <f>TEXT(H2024, "yyyy")</f>
        <v>2021</v>
      </c>
      <c r="L2024" s="4">
        <v>4</v>
      </c>
      <c r="M2024" s="4">
        <v>19.5</v>
      </c>
      <c r="N2024" s="3" t="s">
        <v>439</v>
      </c>
      <c r="O2024" s="3" t="s">
        <v>37</v>
      </c>
      <c r="P2024" s="3">
        <f xml:space="preserve"> L2024 * M2024</f>
        <v>78</v>
      </c>
    </row>
    <row r="2025" spans="1:16" x14ac:dyDescent="0.25">
      <c r="A2025" s="2">
        <v>1284</v>
      </c>
      <c r="B2025" s="3" t="s">
        <v>2362</v>
      </c>
      <c r="C2025" s="3" t="s">
        <v>2363</v>
      </c>
      <c r="D2025" s="3" t="s">
        <v>14</v>
      </c>
      <c r="E2025" s="3" t="s">
        <v>15</v>
      </c>
      <c r="F2025" s="4">
        <v>20041</v>
      </c>
      <c r="G2025" s="2">
        <v>950</v>
      </c>
      <c r="H2025" s="5">
        <v>44033</v>
      </c>
      <c r="I2025" s="5" t="str">
        <f>TEXT(H2025, "d")</f>
        <v>21</v>
      </c>
      <c r="J2025" s="5" t="str">
        <f>TEXT(H2025, "mmm")</f>
        <v>Jul</v>
      </c>
      <c r="K2025" s="5" t="str">
        <f>TEXT(H2025, "yyyy")</f>
        <v>2020</v>
      </c>
      <c r="L2025" s="4">
        <v>5</v>
      </c>
      <c r="M2025" s="4">
        <v>23.99</v>
      </c>
      <c r="N2025" s="3" t="s">
        <v>49</v>
      </c>
      <c r="O2025" s="3" t="s">
        <v>37</v>
      </c>
      <c r="P2025" s="3">
        <f xml:space="preserve"> L2025 * M2025</f>
        <v>119.94999999999999</v>
      </c>
    </row>
    <row r="2026" spans="1:16" x14ac:dyDescent="0.25">
      <c r="A2026" s="2">
        <v>1284</v>
      </c>
      <c r="B2026" s="3" t="s">
        <v>2362</v>
      </c>
      <c r="C2026" s="3" t="s">
        <v>2363</v>
      </c>
      <c r="D2026" s="3" t="s">
        <v>14</v>
      </c>
      <c r="E2026" s="3" t="s">
        <v>15</v>
      </c>
      <c r="F2026" s="4">
        <v>20041</v>
      </c>
      <c r="G2026" s="2">
        <v>1333</v>
      </c>
      <c r="H2026" s="5">
        <v>44116</v>
      </c>
      <c r="I2026" s="5" t="str">
        <f>TEXT(H2026, "d")</f>
        <v>12</v>
      </c>
      <c r="J2026" s="5" t="str">
        <f>TEXT(H2026, "mmm")</f>
        <v>Oct</v>
      </c>
      <c r="K2026" s="5" t="str">
        <f>TEXT(H2026, "yyyy")</f>
        <v>2020</v>
      </c>
      <c r="L2026" s="4">
        <v>3</v>
      </c>
      <c r="M2026" s="4">
        <v>15.5</v>
      </c>
      <c r="N2026" s="3" t="s">
        <v>36</v>
      </c>
      <c r="O2026" s="3" t="s">
        <v>37</v>
      </c>
      <c r="P2026" s="3">
        <f xml:space="preserve"> L2026 * M2026</f>
        <v>46.5</v>
      </c>
    </row>
    <row r="2027" spans="1:16" x14ac:dyDescent="0.25">
      <c r="A2027" s="2">
        <v>1284</v>
      </c>
      <c r="B2027" s="3" t="s">
        <v>2362</v>
      </c>
      <c r="C2027" s="3" t="s">
        <v>2363</v>
      </c>
      <c r="D2027" s="3" t="s">
        <v>14</v>
      </c>
      <c r="E2027" s="3" t="s">
        <v>15</v>
      </c>
      <c r="F2027" s="4">
        <v>20041</v>
      </c>
      <c r="G2027" s="2">
        <v>2865</v>
      </c>
      <c r="H2027" s="5">
        <v>44445</v>
      </c>
      <c r="I2027" s="5" t="str">
        <f>TEXT(H2027, "d")</f>
        <v>6</v>
      </c>
      <c r="J2027" s="5" t="str">
        <f>TEXT(H2027, "mmm")</f>
        <v>Sep</v>
      </c>
      <c r="K2027" s="5" t="str">
        <f>TEXT(H2027, "yyyy")</f>
        <v>2021</v>
      </c>
      <c r="L2027" s="4">
        <v>4</v>
      </c>
      <c r="M2027" s="4">
        <v>23.99</v>
      </c>
      <c r="N2027" s="3" t="s">
        <v>76</v>
      </c>
      <c r="O2027" s="3" t="s">
        <v>37</v>
      </c>
      <c r="P2027" s="3">
        <f xml:space="preserve"> L2027 * M2027</f>
        <v>95.96</v>
      </c>
    </row>
    <row r="2028" spans="1:16" x14ac:dyDescent="0.25">
      <c r="A2028" s="2">
        <v>1285</v>
      </c>
      <c r="B2028" s="3" t="s">
        <v>2364</v>
      </c>
      <c r="C2028" s="3" t="s">
        <v>2365</v>
      </c>
      <c r="D2028" s="3" t="s">
        <v>436</v>
      </c>
      <c r="E2028" s="3" t="s">
        <v>293</v>
      </c>
      <c r="F2028" s="4">
        <v>35285</v>
      </c>
      <c r="G2028" s="2">
        <v>78</v>
      </c>
      <c r="H2028" s="5">
        <v>43847</v>
      </c>
      <c r="I2028" s="5" t="str">
        <f>TEXT(H2028, "d")</f>
        <v>17</v>
      </c>
      <c r="J2028" s="5" t="str">
        <f>TEXT(H2028, "mmm")</f>
        <v>Jan</v>
      </c>
      <c r="K2028" s="5" t="str">
        <f>TEXT(H2028, "yyyy")</f>
        <v>2020</v>
      </c>
      <c r="L2028" s="4">
        <v>6</v>
      </c>
      <c r="M2028" s="4">
        <v>19.5</v>
      </c>
      <c r="N2028" s="3" t="s">
        <v>439</v>
      </c>
      <c r="O2028" s="3" t="s">
        <v>37</v>
      </c>
      <c r="P2028" s="3">
        <f xml:space="preserve"> L2028 * M2028</f>
        <v>117</v>
      </c>
    </row>
    <row r="2029" spans="1:16" x14ac:dyDescent="0.25">
      <c r="A2029" s="2">
        <v>1287</v>
      </c>
      <c r="B2029" s="3" t="s">
        <v>2366</v>
      </c>
      <c r="C2029" s="3" t="s">
        <v>2367</v>
      </c>
      <c r="D2029" s="3" t="s">
        <v>22</v>
      </c>
      <c r="E2029" s="3" t="s">
        <v>23</v>
      </c>
      <c r="F2029" s="4">
        <v>11470</v>
      </c>
      <c r="G2029" s="2">
        <v>2872</v>
      </c>
      <c r="H2029" s="5">
        <v>44446</v>
      </c>
      <c r="I2029" s="5" t="str">
        <f>TEXT(H2029, "d")</f>
        <v>7</v>
      </c>
      <c r="J2029" s="5" t="str">
        <f>TEXT(H2029, "mmm")</f>
        <v>Sep</v>
      </c>
      <c r="K2029" s="5" t="str">
        <f>TEXT(H2029, "yyyy")</f>
        <v>2021</v>
      </c>
      <c r="L2029" s="4">
        <v>6</v>
      </c>
      <c r="M2029" s="4">
        <v>20.95</v>
      </c>
      <c r="N2029" s="3" t="s">
        <v>193</v>
      </c>
      <c r="O2029" s="3" t="s">
        <v>37</v>
      </c>
      <c r="P2029" s="3">
        <f xml:space="preserve"> L2029 * M2029</f>
        <v>125.69999999999999</v>
      </c>
    </row>
    <row r="2030" spans="1:16" x14ac:dyDescent="0.25">
      <c r="A2030" s="2">
        <v>1288</v>
      </c>
      <c r="B2030" s="3" t="s">
        <v>2368</v>
      </c>
      <c r="C2030" s="3" t="s">
        <v>2369</v>
      </c>
      <c r="D2030" s="3" t="s">
        <v>288</v>
      </c>
      <c r="E2030" s="3" t="s">
        <v>175</v>
      </c>
      <c r="F2030" s="4">
        <v>17126</v>
      </c>
      <c r="G2030" s="2">
        <v>3201</v>
      </c>
      <c r="H2030" s="5">
        <v>44529</v>
      </c>
      <c r="I2030" s="5" t="str">
        <f>TEXT(H2030, "d")</f>
        <v>29</v>
      </c>
      <c r="J2030" s="5" t="str">
        <f>TEXT(H2030, "mmm")</f>
        <v>Nov</v>
      </c>
      <c r="K2030" s="5" t="str">
        <f>TEXT(H2030, "yyyy")</f>
        <v>2021</v>
      </c>
      <c r="L2030" s="4">
        <v>6</v>
      </c>
      <c r="M2030" s="4">
        <v>167</v>
      </c>
      <c r="N2030" s="3" t="s">
        <v>90</v>
      </c>
      <c r="O2030" s="3" t="s">
        <v>44</v>
      </c>
      <c r="P2030" s="3">
        <f xml:space="preserve"> L2030 * M2030</f>
        <v>1002</v>
      </c>
    </row>
    <row r="2031" spans="1:16" x14ac:dyDescent="0.25">
      <c r="A2031" s="2">
        <v>1289</v>
      </c>
      <c r="B2031" s="3" t="s">
        <v>2370</v>
      </c>
      <c r="C2031" s="3" t="s">
        <v>2371</v>
      </c>
      <c r="D2031" s="3" t="s">
        <v>1826</v>
      </c>
      <c r="E2031" s="3" t="s">
        <v>450</v>
      </c>
      <c r="F2031" s="4">
        <v>97206</v>
      </c>
      <c r="G2031" s="2">
        <v>205</v>
      </c>
      <c r="H2031" s="5">
        <v>43871</v>
      </c>
      <c r="I2031" s="5" t="str">
        <f>TEXT(H2031, "d")</f>
        <v>10</v>
      </c>
      <c r="J2031" s="5" t="str">
        <f>TEXT(H2031, "mmm")</f>
        <v>Feb</v>
      </c>
      <c r="K2031" s="5" t="str">
        <f>TEXT(H2031, "yyyy")</f>
        <v>2020</v>
      </c>
      <c r="L2031" s="4">
        <v>3</v>
      </c>
      <c r="M2031" s="4">
        <v>189</v>
      </c>
      <c r="N2031" s="3" t="s">
        <v>243</v>
      </c>
      <c r="O2031" s="3" t="s">
        <v>106</v>
      </c>
      <c r="P2031" s="3">
        <f xml:space="preserve"> L2031 * M2031</f>
        <v>567</v>
      </c>
    </row>
    <row r="2032" spans="1:16" x14ac:dyDescent="0.25">
      <c r="A2032" s="2">
        <v>1289</v>
      </c>
      <c r="B2032" s="3" t="s">
        <v>2370</v>
      </c>
      <c r="C2032" s="3" t="s">
        <v>2371</v>
      </c>
      <c r="D2032" s="3" t="s">
        <v>1826</v>
      </c>
      <c r="E2032" s="3" t="s">
        <v>450</v>
      </c>
      <c r="F2032" s="4">
        <v>97206</v>
      </c>
      <c r="G2032" s="2">
        <v>313</v>
      </c>
      <c r="H2032" s="5">
        <v>43893</v>
      </c>
      <c r="I2032" s="5" t="str">
        <f>TEXT(H2032, "d")</f>
        <v>3</v>
      </c>
      <c r="J2032" s="5" t="str">
        <f>TEXT(H2032, "mmm")</f>
        <v>Mar</v>
      </c>
      <c r="K2032" s="5" t="str">
        <f>TEXT(H2032, "yyyy")</f>
        <v>2020</v>
      </c>
      <c r="L2032" s="4">
        <v>3</v>
      </c>
      <c r="M2032" s="4">
        <v>16.989999999999998</v>
      </c>
      <c r="N2032" s="3" t="s">
        <v>336</v>
      </c>
      <c r="O2032" s="3" t="s">
        <v>37</v>
      </c>
      <c r="P2032" s="3">
        <f xml:space="preserve"> L2032 * M2032</f>
        <v>50.97</v>
      </c>
    </row>
    <row r="2033" spans="1:16" x14ac:dyDescent="0.25">
      <c r="A2033" s="2">
        <v>1289</v>
      </c>
      <c r="B2033" s="3" t="s">
        <v>2370</v>
      </c>
      <c r="C2033" s="3" t="s">
        <v>2371</v>
      </c>
      <c r="D2033" s="3" t="s">
        <v>1826</v>
      </c>
      <c r="E2033" s="3" t="s">
        <v>450</v>
      </c>
      <c r="F2033" s="4">
        <v>97206</v>
      </c>
      <c r="G2033" s="2">
        <v>3042</v>
      </c>
      <c r="H2033" s="5">
        <v>44492</v>
      </c>
      <c r="I2033" s="5" t="str">
        <f>TEXT(H2033, "d")</f>
        <v>23</v>
      </c>
      <c r="J2033" s="5" t="str">
        <f>TEXT(H2033, "mmm")</f>
        <v>Oct</v>
      </c>
      <c r="K2033" s="5" t="str">
        <f>TEXT(H2033, "yyyy")</f>
        <v>2021</v>
      </c>
      <c r="L2033" s="4">
        <v>3</v>
      </c>
      <c r="M2033" s="4">
        <v>225</v>
      </c>
      <c r="N2033" s="3" t="s">
        <v>232</v>
      </c>
      <c r="O2033" s="3" t="s">
        <v>106</v>
      </c>
      <c r="P2033" s="3">
        <f xml:space="preserve"> L2033 * M2033</f>
        <v>675</v>
      </c>
    </row>
    <row r="2034" spans="1:16" x14ac:dyDescent="0.25">
      <c r="A2034" s="2">
        <v>1290</v>
      </c>
      <c r="B2034" s="3" t="s">
        <v>2372</v>
      </c>
      <c r="C2034" s="3" t="s">
        <v>2373</v>
      </c>
      <c r="D2034" s="3" t="s">
        <v>161</v>
      </c>
      <c r="E2034" s="3" t="s">
        <v>162</v>
      </c>
      <c r="F2034" s="4">
        <v>43240</v>
      </c>
      <c r="G2034" s="2">
        <v>208</v>
      </c>
      <c r="H2034" s="5">
        <v>43872</v>
      </c>
      <c r="I2034" s="5" t="str">
        <f>TEXT(H2034, "d")</f>
        <v>11</v>
      </c>
      <c r="J2034" s="5" t="str">
        <f>TEXT(H2034, "mmm")</f>
        <v>Feb</v>
      </c>
      <c r="K2034" s="5" t="str">
        <f>TEXT(H2034, "yyyy")</f>
        <v>2020</v>
      </c>
      <c r="L2034" s="4">
        <v>3</v>
      </c>
      <c r="M2034" s="4">
        <v>395</v>
      </c>
      <c r="N2034" s="3" t="s">
        <v>99</v>
      </c>
      <c r="O2034" s="3" t="s">
        <v>59</v>
      </c>
      <c r="P2034" s="3">
        <f xml:space="preserve"> L2034 * M2034</f>
        <v>1185</v>
      </c>
    </row>
    <row r="2035" spans="1:16" x14ac:dyDescent="0.25">
      <c r="A2035" s="2">
        <v>1291</v>
      </c>
      <c r="B2035" s="3" t="s">
        <v>2374</v>
      </c>
      <c r="C2035" s="3" t="s">
        <v>2375</v>
      </c>
      <c r="D2035" s="3" t="s">
        <v>758</v>
      </c>
      <c r="E2035" s="3" t="s">
        <v>81</v>
      </c>
      <c r="F2035" s="4">
        <v>32123</v>
      </c>
      <c r="G2035" s="2">
        <v>373</v>
      </c>
      <c r="H2035" s="5">
        <v>43908</v>
      </c>
      <c r="I2035" s="5" t="str">
        <f>TEXT(H2035, "d")</f>
        <v>18</v>
      </c>
      <c r="J2035" s="5" t="str">
        <f>TEXT(H2035, "mmm")</f>
        <v>Mar</v>
      </c>
      <c r="K2035" s="5" t="str">
        <f>TEXT(H2035, "yyyy")</f>
        <v>2020</v>
      </c>
      <c r="L2035" s="4">
        <v>1</v>
      </c>
      <c r="M2035" s="4">
        <v>11.99</v>
      </c>
      <c r="N2035" s="3" t="s">
        <v>62</v>
      </c>
      <c r="O2035" s="3" t="s">
        <v>19</v>
      </c>
      <c r="P2035" s="3">
        <f xml:space="preserve"> L2035 * M2035</f>
        <v>11.99</v>
      </c>
    </row>
    <row r="2036" spans="1:16" x14ac:dyDescent="0.25">
      <c r="A2036" s="2">
        <v>1291</v>
      </c>
      <c r="B2036" s="3" t="s">
        <v>2374</v>
      </c>
      <c r="C2036" s="3" t="s">
        <v>2375</v>
      </c>
      <c r="D2036" s="3" t="s">
        <v>758</v>
      </c>
      <c r="E2036" s="3" t="s">
        <v>81</v>
      </c>
      <c r="F2036" s="4">
        <v>32123</v>
      </c>
      <c r="G2036" s="2">
        <v>587</v>
      </c>
      <c r="H2036" s="5">
        <v>43959</v>
      </c>
      <c r="I2036" s="5" t="str">
        <f>TEXT(H2036, "d")</f>
        <v>8</v>
      </c>
      <c r="J2036" s="5" t="str">
        <f>TEXT(H2036, "mmm")</f>
        <v>May</v>
      </c>
      <c r="K2036" s="5" t="str">
        <f>TEXT(H2036, "yyyy")</f>
        <v>2020</v>
      </c>
      <c r="L2036" s="4">
        <v>3</v>
      </c>
      <c r="M2036" s="4">
        <v>34.99</v>
      </c>
      <c r="N2036" s="3" t="s">
        <v>111</v>
      </c>
      <c r="O2036" s="3" t="s">
        <v>17</v>
      </c>
      <c r="P2036" s="3">
        <f xml:space="preserve"> L2036 * M2036</f>
        <v>104.97</v>
      </c>
    </row>
    <row r="2037" spans="1:16" x14ac:dyDescent="0.25">
      <c r="A2037" s="2">
        <v>1291</v>
      </c>
      <c r="B2037" s="3" t="s">
        <v>2374</v>
      </c>
      <c r="C2037" s="3" t="s">
        <v>2375</v>
      </c>
      <c r="D2037" s="3" t="s">
        <v>758</v>
      </c>
      <c r="E2037" s="3" t="s">
        <v>81</v>
      </c>
      <c r="F2037" s="4">
        <v>32123</v>
      </c>
      <c r="G2037" s="2">
        <v>2856</v>
      </c>
      <c r="H2037" s="5">
        <v>44443</v>
      </c>
      <c r="I2037" s="5" t="str">
        <f>TEXT(H2037, "d")</f>
        <v>4</v>
      </c>
      <c r="J2037" s="5" t="str">
        <f>TEXT(H2037, "mmm")</f>
        <v>Sep</v>
      </c>
      <c r="K2037" s="5" t="str">
        <f>TEXT(H2037, "yyyy")</f>
        <v>2021</v>
      </c>
      <c r="L2037" s="4">
        <v>2</v>
      </c>
      <c r="M2037" s="4">
        <v>11.99</v>
      </c>
      <c r="N2037" s="3" t="s">
        <v>62</v>
      </c>
      <c r="O2037" s="3" t="s">
        <v>19</v>
      </c>
      <c r="P2037" s="3">
        <f xml:space="preserve"> L2037 * M2037</f>
        <v>23.98</v>
      </c>
    </row>
    <row r="2038" spans="1:16" x14ac:dyDescent="0.25">
      <c r="A2038" s="2">
        <v>1291</v>
      </c>
      <c r="B2038" s="3" t="s">
        <v>2374</v>
      </c>
      <c r="C2038" s="3" t="s">
        <v>2375</v>
      </c>
      <c r="D2038" s="3" t="s">
        <v>758</v>
      </c>
      <c r="E2038" s="3" t="s">
        <v>81</v>
      </c>
      <c r="F2038" s="4">
        <v>32123</v>
      </c>
      <c r="G2038" s="2">
        <v>3321</v>
      </c>
      <c r="H2038" s="5">
        <v>44557</v>
      </c>
      <c r="I2038" s="5" t="str">
        <f>TEXT(H2038, "d")</f>
        <v>27</v>
      </c>
      <c r="J2038" s="5" t="str">
        <f>TEXT(H2038, "mmm")</f>
        <v>Dec</v>
      </c>
      <c r="K2038" s="5" t="str">
        <f>TEXT(H2038, "yyyy")</f>
        <v>2021</v>
      </c>
      <c r="L2038" s="4">
        <v>4</v>
      </c>
      <c r="M2038" s="4">
        <v>225</v>
      </c>
      <c r="N2038" s="3" t="s">
        <v>232</v>
      </c>
      <c r="O2038" s="3" t="s">
        <v>106</v>
      </c>
      <c r="P2038" s="3">
        <f xml:space="preserve"> L2038 * M2038</f>
        <v>900</v>
      </c>
    </row>
    <row r="2039" spans="1:16" x14ac:dyDescent="0.25">
      <c r="A2039" s="2">
        <v>1292</v>
      </c>
      <c r="B2039" s="3" t="s">
        <v>2376</v>
      </c>
      <c r="C2039" s="3" t="s">
        <v>2377</v>
      </c>
      <c r="D2039" s="3" t="s">
        <v>2378</v>
      </c>
      <c r="E2039" s="3" t="s">
        <v>175</v>
      </c>
      <c r="F2039" s="4">
        <v>19495</v>
      </c>
      <c r="G2039" s="2">
        <v>726</v>
      </c>
      <c r="H2039" s="5">
        <v>43984</v>
      </c>
      <c r="I2039" s="5" t="str">
        <f>TEXT(H2039, "d")</f>
        <v>2</v>
      </c>
      <c r="J2039" s="5" t="str">
        <f>TEXT(H2039, "mmm")</f>
        <v>Jun</v>
      </c>
      <c r="K2039" s="5" t="str">
        <f>TEXT(H2039, "yyyy")</f>
        <v>2020</v>
      </c>
      <c r="L2039" s="4">
        <v>2</v>
      </c>
      <c r="M2039" s="4">
        <v>29.99</v>
      </c>
      <c r="N2039" s="3" t="s">
        <v>155</v>
      </c>
      <c r="O2039" s="3" t="s">
        <v>17</v>
      </c>
      <c r="P2039" s="3">
        <f xml:space="preserve"> L2039 * M2039</f>
        <v>59.98</v>
      </c>
    </row>
    <row r="2040" spans="1:16" x14ac:dyDescent="0.25">
      <c r="A2040" s="2">
        <v>1292</v>
      </c>
      <c r="B2040" s="3" t="s">
        <v>2376</v>
      </c>
      <c r="C2040" s="3" t="s">
        <v>2377</v>
      </c>
      <c r="D2040" s="3" t="s">
        <v>2378</v>
      </c>
      <c r="E2040" s="3" t="s">
        <v>175</v>
      </c>
      <c r="F2040" s="4">
        <v>19495</v>
      </c>
      <c r="G2040" s="2">
        <v>1002</v>
      </c>
      <c r="H2040" s="5">
        <v>44046</v>
      </c>
      <c r="I2040" s="5" t="str">
        <f>TEXT(H2040, "d")</f>
        <v>3</v>
      </c>
      <c r="J2040" s="5" t="str">
        <f>TEXT(H2040, "mmm")</f>
        <v>Aug</v>
      </c>
      <c r="K2040" s="5" t="str">
        <f>TEXT(H2040, "yyyy")</f>
        <v>2020</v>
      </c>
      <c r="L2040" s="4">
        <v>2</v>
      </c>
      <c r="M2040" s="4">
        <v>11.99</v>
      </c>
      <c r="N2040" s="3" t="s">
        <v>62</v>
      </c>
      <c r="O2040" s="3" t="s">
        <v>19</v>
      </c>
      <c r="P2040" s="3">
        <f xml:space="preserve"> L2040 * M2040</f>
        <v>23.98</v>
      </c>
    </row>
    <row r="2041" spans="1:16" x14ac:dyDescent="0.25">
      <c r="A2041" s="2">
        <v>1292</v>
      </c>
      <c r="B2041" s="3" t="s">
        <v>2376</v>
      </c>
      <c r="C2041" s="3" t="s">
        <v>2377</v>
      </c>
      <c r="D2041" s="3" t="s">
        <v>2378</v>
      </c>
      <c r="E2041" s="3" t="s">
        <v>175</v>
      </c>
      <c r="F2041" s="4">
        <v>19495</v>
      </c>
      <c r="G2041" s="2">
        <v>2940</v>
      </c>
      <c r="H2041" s="5">
        <v>44466</v>
      </c>
      <c r="I2041" s="5" t="str">
        <f>TEXT(H2041, "d")</f>
        <v>27</v>
      </c>
      <c r="J2041" s="5" t="str">
        <f>TEXT(H2041, "mmm")</f>
        <v>Sep</v>
      </c>
      <c r="K2041" s="5" t="str">
        <f>TEXT(H2041, "yyyy")</f>
        <v>2021</v>
      </c>
      <c r="L2041" s="4">
        <v>4</v>
      </c>
      <c r="M2041" s="4">
        <v>599</v>
      </c>
      <c r="N2041" s="3" t="s">
        <v>89</v>
      </c>
      <c r="O2041" s="3" t="s">
        <v>30</v>
      </c>
      <c r="P2041" s="3">
        <f xml:space="preserve"> L2041 * M2041</f>
        <v>2396</v>
      </c>
    </row>
    <row r="2042" spans="1:16" x14ac:dyDescent="0.25">
      <c r="A2042" s="2">
        <v>1293</v>
      </c>
      <c r="B2042" s="3" t="s">
        <v>2379</v>
      </c>
      <c r="C2042" s="3" t="s">
        <v>2380</v>
      </c>
      <c r="D2042" s="3" t="s">
        <v>390</v>
      </c>
      <c r="E2042" s="3" t="s">
        <v>150</v>
      </c>
      <c r="F2042" s="4">
        <v>46295</v>
      </c>
      <c r="G2042" s="2">
        <v>1046</v>
      </c>
      <c r="H2042" s="5">
        <v>44055</v>
      </c>
      <c r="I2042" s="5" t="str">
        <f>TEXT(H2042, "d")</f>
        <v>12</v>
      </c>
      <c r="J2042" s="5" t="str">
        <f>TEXT(H2042, "mmm")</f>
        <v>Aug</v>
      </c>
      <c r="K2042" s="5" t="str">
        <f>TEXT(H2042, "yyyy")</f>
        <v>2020</v>
      </c>
      <c r="L2042" s="4">
        <v>2</v>
      </c>
      <c r="M2042" s="4">
        <v>189</v>
      </c>
      <c r="N2042" s="3" t="s">
        <v>243</v>
      </c>
      <c r="O2042" s="3" t="s">
        <v>106</v>
      </c>
      <c r="P2042" s="3">
        <f xml:space="preserve"> L2042 * M2042</f>
        <v>378</v>
      </c>
    </row>
    <row r="2043" spans="1:16" x14ac:dyDescent="0.25">
      <c r="A2043" s="2">
        <v>1293</v>
      </c>
      <c r="B2043" s="3" t="s">
        <v>2379</v>
      </c>
      <c r="C2043" s="3" t="s">
        <v>2380</v>
      </c>
      <c r="D2043" s="3" t="s">
        <v>390</v>
      </c>
      <c r="E2043" s="3" t="s">
        <v>150</v>
      </c>
      <c r="F2043" s="4">
        <v>46295</v>
      </c>
      <c r="G2043" s="2">
        <v>3190</v>
      </c>
      <c r="H2043" s="5">
        <v>44527</v>
      </c>
      <c r="I2043" s="5" t="str">
        <f>TEXT(H2043, "d")</f>
        <v>27</v>
      </c>
      <c r="J2043" s="5" t="str">
        <f>TEXT(H2043, "mmm")</f>
        <v>Nov</v>
      </c>
      <c r="K2043" s="5" t="str">
        <f>TEXT(H2043, "yyyy")</f>
        <v>2021</v>
      </c>
      <c r="L2043" s="4">
        <v>4</v>
      </c>
      <c r="M2043" s="4">
        <v>34.99</v>
      </c>
      <c r="N2043" s="3" t="s">
        <v>111</v>
      </c>
      <c r="O2043" s="3" t="s">
        <v>17</v>
      </c>
      <c r="P2043" s="3">
        <f xml:space="preserve"> L2043 * M2043</f>
        <v>139.96</v>
      </c>
    </row>
    <row r="2044" spans="1:16" x14ac:dyDescent="0.25">
      <c r="A2044" s="2">
        <v>1294</v>
      </c>
      <c r="B2044" s="3" t="s">
        <v>1789</v>
      </c>
      <c r="C2044" s="3" t="s">
        <v>2381</v>
      </c>
      <c r="D2044" s="3" t="s">
        <v>165</v>
      </c>
      <c r="E2044" s="3" t="s">
        <v>57</v>
      </c>
      <c r="F2044" s="4">
        <v>85020</v>
      </c>
      <c r="G2044" s="2">
        <v>1034</v>
      </c>
      <c r="H2044" s="5">
        <v>44052</v>
      </c>
      <c r="I2044" s="5" t="str">
        <f>TEXT(H2044, "d")</f>
        <v>9</v>
      </c>
      <c r="J2044" s="5" t="str">
        <f>TEXT(H2044, "mmm")</f>
        <v>Aug</v>
      </c>
      <c r="K2044" s="5" t="str">
        <f>TEXT(H2044, "yyyy")</f>
        <v>2020</v>
      </c>
      <c r="L2044" s="4">
        <v>4</v>
      </c>
      <c r="M2044" s="4">
        <v>10.99</v>
      </c>
      <c r="N2044" s="3" t="s">
        <v>316</v>
      </c>
      <c r="O2044" s="3" t="s">
        <v>19</v>
      </c>
      <c r="P2044" s="3">
        <f xml:space="preserve"> L2044 * M2044</f>
        <v>43.96</v>
      </c>
    </row>
    <row r="2045" spans="1:16" x14ac:dyDescent="0.25">
      <c r="A2045" s="2">
        <v>1294</v>
      </c>
      <c r="B2045" s="3" t="s">
        <v>1789</v>
      </c>
      <c r="C2045" s="3" t="s">
        <v>2381</v>
      </c>
      <c r="D2045" s="3" t="s">
        <v>165</v>
      </c>
      <c r="E2045" s="3" t="s">
        <v>57</v>
      </c>
      <c r="F2045" s="4">
        <v>85020</v>
      </c>
      <c r="G2045" s="2">
        <v>3237</v>
      </c>
      <c r="H2045" s="5">
        <v>44537</v>
      </c>
      <c r="I2045" s="5" t="str">
        <f>TEXT(H2045, "d")</f>
        <v>7</v>
      </c>
      <c r="J2045" s="5" t="str">
        <f>TEXT(H2045, "mmm")</f>
        <v>Dec</v>
      </c>
      <c r="K2045" s="5" t="str">
        <f>TEXT(H2045, "yyyy")</f>
        <v>2021</v>
      </c>
      <c r="L2045" s="4">
        <v>4</v>
      </c>
      <c r="M2045" s="4">
        <v>684</v>
      </c>
      <c r="N2045" s="3" t="s">
        <v>29</v>
      </c>
      <c r="O2045" s="3" t="s">
        <v>30</v>
      </c>
      <c r="P2045" s="3">
        <f xml:space="preserve"> L2045 * M2045</f>
        <v>2736</v>
      </c>
    </row>
    <row r="2046" spans="1:16" x14ac:dyDescent="0.25">
      <c r="A2046" s="2">
        <v>1295</v>
      </c>
      <c r="B2046" s="3" t="s">
        <v>2382</v>
      </c>
      <c r="C2046" s="3" t="s">
        <v>2383</v>
      </c>
      <c r="D2046" s="3" t="s">
        <v>2193</v>
      </c>
      <c r="E2046" s="3" t="s">
        <v>81</v>
      </c>
      <c r="F2046" s="4">
        <v>33543</v>
      </c>
      <c r="G2046" s="2">
        <v>1351</v>
      </c>
      <c r="H2046" s="5">
        <v>44119</v>
      </c>
      <c r="I2046" s="5" t="str">
        <f>TEXT(H2046, "d")</f>
        <v>15</v>
      </c>
      <c r="J2046" s="5" t="str">
        <f>TEXT(H2046, "mmm")</f>
        <v>Oct</v>
      </c>
      <c r="K2046" s="5" t="str">
        <f>TEXT(H2046, "yyyy")</f>
        <v>2020</v>
      </c>
      <c r="L2046" s="4">
        <v>2</v>
      </c>
      <c r="M2046" s="4">
        <v>4.99</v>
      </c>
      <c r="N2046" s="3" t="s">
        <v>117</v>
      </c>
      <c r="O2046" s="3" t="s">
        <v>19</v>
      </c>
      <c r="P2046" s="3">
        <f xml:space="preserve"> L2046 * M2046</f>
        <v>9.98</v>
      </c>
    </row>
    <row r="2047" spans="1:16" x14ac:dyDescent="0.25">
      <c r="A2047" s="2">
        <v>1296</v>
      </c>
      <c r="B2047" s="3" t="s">
        <v>2384</v>
      </c>
      <c r="C2047" s="3" t="s">
        <v>2385</v>
      </c>
      <c r="D2047" s="3" t="s">
        <v>1469</v>
      </c>
      <c r="E2047" s="3" t="s">
        <v>162</v>
      </c>
      <c r="F2047" s="4">
        <v>45213</v>
      </c>
      <c r="G2047" s="2">
        <v>174</v>
      </c>
      <c r="H2047" s="5">
        <v>43866</v>
      </c>
      <c r="I2047" s="5" t="str">
        <f>TEXT(H2047, "d")</f>
        <v>5</v>
      </c>
      <c r="J2047" s="5" t="str">
        <f>TEXT(H2047, "mmm")</f>
        <v>Feb</v>
      </c>
      <c r="K2047" s="5" t="str">
        <f>TEXT(H2047, "yyyy")</f>
        <v>2020</v>
      </c>
      <c r="L2047" s="4">
        <v>2</v>
      </c>
      <c r="M2047" s="4">
        <v>89</v>
      </c>
      <c r="N2047" s="3" t="s">
        <v>468</v>
      </c>
      <c r="O2047" s="3" t="s">
        <v>44</v>
      </c>
      <c r="P2047" s="3">
        <f xml:space="preserve"> L2047 * M2047</f>
        <v>178</v>
      </c>
    </row>
    <row r="2048" spans="1:16" x14ac:dyDescent="0.25">
      <c r="A2048" s="2">
        <v>1296</v>
      </c>
      <c r="B2048" s="3" t="s">
        <v>2384</v>
      </c>
      <c r="C2048" s="3" t="s">
        <v>2385</v>
      </c>
      <c r="D2048" s="3" t="s">
        <v>1469</v>
      </c>
      <c r="E2048" s="3" t="s">
        <v>162</v>
      </c>
      <c r="F2048" s="4">
        <v>45213</v>
      </c>
      <c r="G2048" s="2">
        <v>2674</v>
      </c>
      <c r="H2048" s="5">
        <v>44402</v>
      </c>
      <c r="I2048" s="5" t="str">
        <f>TEXT(H2048, "d")</f>
        <v>25</v>
      </c>
      <c r="J2048" s="5" t="str">
        <f>TEXT(H2048, "mmm")</f>
        <v>Jul</v>
      </c>
      <c r="K2048" s="5" t="str">
        <f>TEXT(H2048, "yyyy")</f>
        <v>2021</v>
      </c>
      <c r="L2048" s="4">
        <v>3</v>
      </c>
      <c r="M2048" s="4">
        <v>24.99</v>
      </c>
      <c r="N2048" s="3" t="s">
        <v>100</v>
      </c>
      <c r="O2048" s="3" t="s">
        <v>37</v>
      </c>
      <c r="P2048" s="3">
        <f xml:space="preserve"> L2048 * M2048</f>
        <v>74.97</v>
      </c>
    </row>
    <row r="2049" spans="1:16" x14ac:dyDescent="0.25">
      <c r="A2049" s="2">
        <v>1297</v>
      </c>
      <c r="B2049" s="3" t="s">
        <v>2386</v>
      </c>
      <c r="C2049" s="3" t="s">
        <v>2387</v>
      </c>
      <c r="D2049" s="3" t="s">
        <v>853</v>
      </c>
      <c r="E2049" s="3" t="s">
        <v>41</v>
      </c>
      <c r="F2049" s="4">
        <v>95210</v>
      </c>
      <c r="G2049" s="2">
        <v>2116</v>
      </c>
      <c r="H2049" s="5">
        <v>44285</v>
      </c>
      <c r="I2049" s="5" t="str">
        <f>TEXT(H2049, "d")</f>
        <v>30</v>
      </c>
      <c r="J2049" s="5" t="str">
        <f>TEXT(H2049, "mmm")</f>
        <v>Mar</v>
      </c>
      <c r="K2049" s="5" t="str">
        <f>TEXT(H2049, "yyyy")</f>
        <v>2021</v>
      </c>
      <c r="L2049" s="4">
        <v>4</v>
      </c>
      <c r="M2049" s="4">
        <v>684</v>
      </c>
      <c r="N2049" s="3" t="s">
        <v>29</v>
      </c>
      <c r="O2049" s="3" t="s">
        <v>30</v>
      </c>
      <c r="P2049" s="3">
        <f xml:space="preserve"> L2049 * M2049</f>
        <v>2736</v>
      </c>
    </row>
    <row r="2050" spans="1:16" x14ac:dyDescent="0.25">
      <c r="A2050" s="2">
        <v>1298</v>
      </c>
      <c r="B2050" s="3" t="s">
        <v>2388</v>
      </c>
      <c r="C2050" s="3" t="s">
        <v>2389</v>
      </c>
      <c r="D2050" s="3" t="s">
        <v>485</v>
      </c>
      <c r="E2050" s="3" t="s">
        <v>81</v>
      </c>
      <c r="F2050" s="4">
        <v>33411</v>
      </c>
      <c r="G2050" s="2">
        <v>2816</v>
      </c>
      <c r="H2050" s="5">
        <v>44436</v>
      </c>
      <c r="I2050" s="5" t="str">
        <f>TEXT(H2050, "d")</f>
        <v>28</v>
      </c>
      <c r="J2050" s="5" t="str">
        <f>TEXT(H2050, "mmm")</f>
        <v>Aug</v>
      </c>
      <c r="K2050" s="5" t="str">
        <f>TEXT(H2050, "yyyy")</f>
        <v>2021</v>
      </c>
      <c r="L2050" s="4">
        <v>4</v>
      </c>
      <c r="M2050" s="4">
        <v>8.99</v>
      </c>
      <c r="N2050" s="3" t="s">
        <v>271</v>
      </c>
      <c r="O2050" s="3" t="s">
        <v>19</v>
      </c>
      <c r="P2050" s="3">
        <f xml:space="preserve"> L2050 * M2050</f>
        <v>35.96</v>
      </c>
    </row>
    <row r="2051" spans="1:16" x14ac:dyDescent="0.25">
      <c r="A2051" s="2">
        <v>1299</v>
      </c>
      <c r="B2051" s="3" t="s">
        <v>2390</v>
      </c>
      <c r="C2051" s="3" t="s">
        <v>2391</v>
      </c>
      <c r="D2051" s="3" t="s">
        <v>1690</v>
      </c>
      <c r="E2051" s="3" t="s">
        <v>57</v>
      </c>
      <c r="F2051" s="4">
        <v>86305</v>
      </c>
      <c r="G2051" s="2">
        <v>622</v>
      </c>
      <c r="H2051" s="5">
        <v>43964</v>
      </c>
      <c r="I2051" s="5" t="str">
        <f>TEXT(H2051, "d")</f>
        <v>13</v>
      </c>
      <c r="J2051" s="5" t="str">
        <f>TEXT(H2051, "mmm")</f>
        <v>May</v>
      </c>
      <c r="K2051" s="5" t="str">
        <f>TEXT(H2051, "yyyy")</f>
        <v>2020</v>
      </c>
      <c r="L2051" s="4">
        <v>4</v>
      </c>
      <c r="M2051" s="4">
        <v>549</v>
      </c>
      <c r="N2051" s="3" t="s">
        <v>253</v>
      </c>
      <c r="O2051" s="3" t="s">
        <v>30</v>
      </c>
      <c r="P2051" s="3">
        <f xml:space="preserve"> L2051 * M2051</f>
        <v>2196</v>
      </c>
    </row>
    <row r="2052" spans="1:16" x14ac:dyDescent="0.25">
      <c r="A2052" s="2">
        <v>1299</v>
      </c>
      <c r="B2052" s="3" t="s">
        <v>2390</v>
      </c>
      <c r="C2052" s="3" t="s">
        <v>2391</v>
      </c>
      <c r="D2052" s="3" t="s">
        <v>1690</v>
      </c>
      <c r="E2052" s="3" t="s">
        <v>57</v>
      </c>
      <c r="F2052" s="4">
        <v>86305</v>
      </c>
      <c r="G2052" s="2">
        <v>3166</v>
      </c>
      <c r="H2052" s="5">
        <v>44522</v>
      </c>
      <c r="I2052" s="5" t="str">
        <f>TEXT(H2052, "d")</f>
        <v>22</v>
      </c>
      <c r="J2052" s="5" t="str">
        <f>TEXT(H2052, "mmm")</f>
        <v>Nov</v>
      </c>
      <c r="K2052" s="5" t="str">
        <f>TEXT(H2052, "yyyy")</f>
        <v>2021</v>
      </c>
      <c r="L2052" s="4">
        <v>4</v>
      </c>
      <c r="M2052" s="4">
        <v>89</v>
      </c>
      <c r="N2052" s="3" t="s">
        <v>468</v>
      </c>
      <c r="O2052" s="3" t="s">
        <v>44</v>
      </c>
      <c r="P2052" s="3">
        <f xml:space="preserve"> L2052 * M2052</f>
        <v>356</v>
      </c>
    </row>
    <row r="2053" spans="1:16" x14ac:dyDescent="0.25">
      <c r="A2053" s="2">
        <v>1300</v>
      </c>
      <c r="B2053" s="3" t="s">
        <v>2392</v>
      </c>
      <c r="C2053" s="3" t="s">
        <v>2393</v>
      </c>
      <c r="D2053" s="3" t="s">
        <v>421</v>
      </c>
      <c r="E2053" s="3" t="s">
        <v>34</v>
      </c>
      <c r="F2053" s="4">
        <v>77255</v>
      </c>
      <c r="G2053" s="2">
        <v>581</v>
      </c>
      <c r="H2053" s="5">
        <v>43958</v>
      </c>
      <c r="I2053" s="5" t="str">
        <f>TEXT(H2053, "d")</f>
        <v>7</v>
      </c>
      <c r="J2053" s="5" t="str">
        <f>TEXT(H2053, "mmm")</f>
        <v>May</v>
      </c>
      <c r="K2053" s="5" t="str">
        <f>TEXT(H2053, "yyyy")</f>
        <v>2020</v>
      </c>
      <c r="L2053" s="4">
        <v>3</v>
      </c>
      <c r="M2053" s="4">
        <v>23.99</v>
      </c>
      <c r="N2053" s="3" t="s">
        <v>49</v>
      </c>
      <c r="O2053" s="3" t="s">
        <v>37</v>
      </c>
      <c r="P2053" s="3">
        <f xml:space="preserve"> L2053 * M2053</f>
        <v>71.97</v>
      </c>
    </row>
    <row r="2054" spans="1:16" x14ac:dyDescent="0.25">
      <c r="A2054" s="2">
        <v>1300</v>
      </c>
      <c r="B2054" s="3" t="s">
        <v>2392</v>
      </c>
      <c r="C2054" s="3" t="s">
        <v>2393</v>
      </c>
      <c r="D2054" s="3" t="s">
        <v>421</v>
      </c>
      <c r="E2054" s="3" t="s">
        <v>34</v>
      </c>
      <c r="F2054" s="4">
        <v>77255</v>
      </c>
      <c r="G2054" s="2">
        <v>1057</v>
      </c>
      <c r="H2054" s="5">
        <v>44059</v>
      </c>
      <c r="I2054" s="5" t="str">
        <f>TEXT(H2054, "d")</f>
        <v>16</v>
      </c>
      <c r="J2054" s="5" t="str">
        <f>TEXT(H2054, "mmm")</f>
        <v>Aug</v>
      </c>
      <c r="K2054" s="5" t="str">
        <f>TEXT(H2054, "yyyy")</f>
        <v>2020</v>
      </c>
      <c r="L2054" s="4">
        <v>3</v>
      </c>
      <c r="M2054" s="4">
        <v>129.94999999999999</v>
      </c>
      <c r="N2054" s="3" t="s">
        <v>186</v>
      </c>
      <c r="O2054" s="3" t="s">
        <v>44</v>
      </c>
      <c r="P2054" s="3">
        <f xml:space="preserve"> L2054 * M2054</f>
        <v>389.84999999999997</v>
      </c>
    </row>
    <row r="2055" spans="1:16" x14ac:dyDescent="0.25">
      <c r="A2055" s="2">
        <v>1300</v>
      </c>
      <c r="B2055" s="3" t="s">
        <v>2392</v>
      </c>
      <c r="C2055" s="3" t="s">
        <v>2393</v>
      </c>
      <c r="D2055" s="3" t="s">
        <v>421</v>
      </c>
      <c r="E2055" s="3" t="s">
        <v>34</v>
      </c>
      <c r="F2055" s="4">
        <v>77255</v>
      </c>
      <c r="G2055" s="2">
        <v>2045</v>
      </c>
      <c r="H2055" s="5">
        <v>44269</v>
      </c>
      <c r="I2055" s="5" t="str">
        <f>TEXT(H2055, "d")</f>
        <v>14</v>
      </c>
      <c r="J2055" s="5" t="str">
        <f>TEXT(H2055, "mmm")</f>
        <v>Mar</v>
      </c>
      <c r="K2055" s="5" t="str">
        <f>TEXT(H2055, "yyyy")</f>
        <v>2021</v>
      </c>
      <c r="L2055" s="4">
        <v>4</v>
      </c>
      <c r="M2055" s="4">
        <v>16.75</v>
      </c>
      <c r="N2055" s="3" t="s">
        <v>262</v>
      </c>
      <c r="O2055" s="3" t="s">
        <v>37</v>
      </c>
      <c r="P2055" s="3">
        <f xml:space="preserve"> L2055 * M2055</f>
        <v>67</v>
      </c>
    </row>
    <row r="2056" spans="1:16" x14ac:dyDescent="0.25">
      <c r="A2056" s="2">
        <v>1302</v>
      </c>
      <c r="B2056" s="3" t="s">
        <v>2394</v>
      </c>
      <c r="C2056" s="3" t="s">
        <v>2395</v>
      </c>
      <c r="D2056" s="3" t="s">
        <v>2396</v>
      </c>
      <c r="E2056" s="3" t="s">
        <v>81</v>
      </c>
      <c r="F2056" s="4">
        <v>33330</v>
      </c>
      <c r="G2056" s="2">
        <v>104</v>
      </c>
      <c r="H2056" s="5">
        <v>43852</v>
      </c>
      <c r="I2056" s="5" t="str">
        <f>TEXT(H2056, "d")</f>
        <v>22</v>
      </c>
      <c r="J2056" s="5" t="str">
        <f>TEXT(H2056, "mmm")</f>
        <v>Jan</v>
      </c>
      <c r="K2056" s="5" t="str">
        <f>TEXT(H2056, "yyyy")</f>
        <v>2020</v>
      </c>
      <c r="L2056" s="4">
        <v>1</v>
      </c>
      <c r="M2056" s="4">
        <v>395</v>
      </c>
      <c r="N2056" s="3" t="s">
        <v>99</v>
      </c>
      <c r="O2056" s="3" t="s">
        <v>59</v>
      </c>
      <c r="P2056" s="3">
        <f xml:space="preserve"> L2056 * M2056</f>
        <v>395</v>
      </c>
    </row>
    <row r="2057" spans="1:16" x14ac:dyDescent="0.25">
      <c r="A2057" s="2">
        <v>1303</v>
      </c>
      <c r="B2057" s="3" t="s">
        <v>2074</v>
      </c>
      <c r="C2057" s="3" t="s">
        <v>2397</v>
      </c>
      <c r="D2057" s="3" t="s">
        <v>465</v>
      </c>
      <c r="E2057" s="3" t="s">
        <v>87</v>
      </c>
      <c r="F2057" s="4">
        <v>21290</v>
      </c>
      <c r="G2057" s="2">
        <v>432</v>
      </c>
      <c r="H2057" s="5">
        <v>43922</v>
      </c>
      <c r="I2057" s="5" t="str">
        <f>TEXT(H2057, "d")</f>
        <v>1</v>
      </c>
      <c r="J2057" s="5" t="str">
        <f>TEXT(H2057, "mmm")</f>
        <v>Apr</v>
      </c>
      <c r="K2057" s="5" t="str">
        <f>TEXT(H2057, "yyyy")</f>
        <v>2020</v>
      </c>
      <c r="L2057" s="4">
        <v>1</v>
      </c>
      <c r="M2057" s="4">
        <v>44.95</v>
      </c>
      <c r="N2057" s="3" t="s">
        <v>603</v>
      </c>
      <c r="O2057" s="3" t="s">
        <v>17</v>
      </c>
      <c r="P2057" s="3">
        <f xml:space="preserve"> L2057 * M2057</f>
        <v>44.95</v>
      </c>
    </row>
    <row r="2058" spans="1:16" x14ac:dyDescent="0.25">
      <c r="A2058" s="2">
        <v>1303</v>
      </c>
      <c r="B2058" s="3" t="s">
        <v>2074</v>
      </c>
      <c r="C2058" s="3" t="s">
        <v>2397</v>
      </c>
      <c r="D2058" s="3" t="s">
        <v>465</v>
      </c>
      <c r="E2058" s="3" t="s">
        <v>87</v>
      </c>
      <c r="F2058" s="4">
        <v>21290</v>
      </c>
      <c r="G2058" s="2">
        <v>973</v>
      </c>
      <c r="H2058" s="5">
        <v>44039</v>
      </c>
      <c r="I2058" s="5" t="str">
        <f>TEXT(H2058, "d")</f>
        <v>27</v>
      </c>
      <c r="J2058" s="5" t="str">
        <f>TEXT(H2058, "mmm")</f>
        <v>Jul</v>
      </c>
      <c r="K2058" s="5" t="str">
        <f>TEXT(H2058, "yyyy")</f>
        <v>2020</v>
      </c>
      <c r="L2058" s="4">
        <v>1</v>
      </c>
      <c r="M2058" s="4">
        <v>49.95</v>
      </c>
      <c r="N2058" s="3" t="s">
        <v>142</v>
      </c>
      <c r="O2058" s="3" t="s">
        <v>17</v>
      </c>
      <c r="P2058" s="3">
        <f xml:space="preserve"> L2058 * M2058</f>
        <v>49.95</v>
      </c>
    </row>
    <row r="2059" spans="1:16" x14ac:dyDescent="0.25">
      <c r="A2059" s="2">
        <v>1303</v>
      </c>
      <c r="B2059" s="3" t="s">
        <v>2074</v>
      </c>
      <c r="C2059" s="3" t="s">
        <v>2397</v>
      </c>
      <c r="D2059" s="3" t="s">
        <v>465</v>
      </c>
      <c r="E2059" s="3" t="s">
        <v>87</v>
      </c>
      <c r="F2059" s="4">
        <v>21290</v>
      </c>
      <c r="G2059" s="2">
        <v>1917</v>
      </c>
      <c r="H2059" s="5">
        <v>44241</v>
      </c>
      <c r="I2059" s="5" t="str">
        <f>TEXT(H2059, "d")</f>
        <v>14</v>
      </c>
      <c r="J2059" s="5" t="str">
        <f>TEXT(H2059, "mmm")</f>
        <v>Feb</v>
      </c>
      <c r="K2059" s="5" t="str">
        <f>TEXT(H2059, "yyyy")</f>
        <v>2021</v>
      </c>
      <c r="L2059" s="4">
        <v>2</v>
      </c>
      <c r="M2059" s="4">
        <v>395</v>
      </c>
      <c r="N2059" s="3" t="s">
        <v>99</v>
      </c>
      <c r="O2059" s="3" t="s">
        <v>59</v>
      </c>
      <c r="P2059" s="3">
        <f xml:space="preserve"> L2059 * M2059</f>
        <v>790</v>
      </c>
    </row>
    <row r="2060" spans="1:16" x14ac:dyDescent="0.25">
      <c r="A2060" s="2">
        <v>1304</v>
      </c>
      <c r="B2060" s="3" t="s">
        <v>2398</v>
      </c>
      <c r="C2060" s="3" t="s">
        <v>2399</v>
      </c>
      <c r="D2060" s="3" t="s">
        <v>313</v>
      </c>
      <c r="E2060" s="3" t="s">
        <v>41</v>
      </c>
      <c r="F2060" s="4">
        <v>90189</v>
      </c>
      <c r="G2060" s="2">
        <v>504</v>
      </c>
      <c r="H2060" s="5">
        <v>43937</v>
      </c>
      <c r="I2060" s="5" t="str">
        <f>TEXT(H2060, "d")</f>
        <v>16</v>
      </c>
      <c r="J2060" s="5" t="str">
        <f>TEXT(H2060, "mmm")</f>
        <v>Apr</v>
      </c>
      <c r="K2060" s="5" t="str">
        <f>TEXT(H2060, "yyyy")</f>
        <v>2020</v>
      </c>
      <c r="L2060" s="4">
        <v>1</v>
      </c>
      <c r="M2060" s="4">
        <v>14.99</v>
      </c>
      <c r="N2060" s="3" t="s">
        <v>143</v>
      </c>
      <c r="O2060" s="3" t="s">
        <v>37</v>
      </c>
      <c r="P2060" s="3">
        <f xml:space="preserve"> L2060 * M2060</f>
        <v>14.99</v>
      </c>
    </row>
    <row r="2061" spans="1:16" x14ac:dyDescent="0.25">
      <c r="A2061" s="2">
        <v>1304</v>
      </c>
      <c r="B2061" s="3" t="s">
        <v>2398</v>
      </c>
      <c r="C2061" s="3" t="s">
        <v>2399</v>
      </c>
      <c r="D2061" s="3" t="s">
        <v>313</v>
      </c>
      <c r="E2061" s="3" t="s">
        <v>41</v>
      </c>
      <c r="F2061" s="4">
        <v>90189</v>
      </c>
      <c r="G2061" s="2">
        <v>2078</v>
      </c>
      <c r="H2061" s="5">
        <v>44277</v>
      </c>
      <c r="I2061" s="5" t="str">
        <f>TEXT(H2061, "d")</f>
        <v>22</v>
      </c>
      <c r="J2061" s="5" t="str">
        <f>TEXT(H2061, "mmm")</f>
        <v>Mar</v>
      </c>
      <c r="K2061" s="5" t="str">
        <f>TEXT(H2061, "yyyy")</f>
        <v>2021</v>
      </c>
      <c r="L2061" s="4">
        <v>4</v>
      </c>
      <c r="M2061" s="4">
        <v>250</v>
      </c>
      <c r="N2061" s="3" t="s">
        <v>77</v>
      </c>
      <c r="O2061" s="3" t="s">
        <v>59</v>
      </c>
      <c r="P2061" s="3">
        <f xml:space="preserve"> L2061 * M2061</f>
        <v>1000</v>
      </c>
    </row>
    <row r="2062" spans="1:16" x14ac:dyDescent="0.25">
      <c r="A2062" s="2">
        <v>1304</v>
      </c>
      <c r="B2062" s="3" t="s">
        <v>2398</v>
      </c>
      <c r="C2062" s="3" t="s">
        <v>2399</v>
      </c>
      <c r="D2062" s="3" t="s">
        <v>313</v>
      </c>
      <c r="E2062" s="3" t="s">
        <v>41</v>
      </c>
      <c r="F2062" s="4">
        <v>90189</v>
      </c>
      <c r="G2062" s="2">
        <v>2327</v>
      </c>
      <c r="H2062" s="5">
        <v>44330</v>
      </c>
      <c r="I2062" s="5" t="str">
        <f>TEXT(H2062, "d")</f>
        <v>14</v>
      </c>
      <c r="J2062" s="5" t="str">
        <f>TEXT(H2062, "mmm")</f>
        <v>May</v>
      </c>
      <c r="K2062" s="5" t="str">
        <f>TEXT(H2062, "yyyy")</f>
        <v>2021</v>
      </c>
      <c r="L2062" s="4">
        <v>5</v>
      </c>
      <c r="M2062" s="4">
        <v>399</v>
      </c>
      <c r="N2062" s="3" t="s">
        <v>88</v>
      </c>
      <c r="O2062" s="3" t="s">
        <v>59</v>
      </c>
      <c r="P2062" s="3">
        <f xml:space="preserve"> L2062 * M2062</f>
        <v>1995</v>
      </c>
    </row>
    <row r="2063" spans="1:16" x14ac:dyDescent="0.25">
      <c r="A2063" s="2">
        <v>1305</v>
      </c>
      <c r="B2063" s="3" t="s">
        <v>2400</v>
      </c>
      <c r="C2063" s="3" t="s">
        <v>2401</v>
      </c>
      <c r="D2063" s="3" t="s">
        <v>332</v>
      </c>
      <c r="E2063" s="3" t="s">
        <v>28</v>
      </c>
      <c r="F2063" s="4">
        <v>30045</v>
      </c>
      <c r="G2063" s="2">
        <v>2706</v>
      </c>
      <c r="H2063" s="5">
        <v>44410</v>
      </c>
      <c r="I2063" s="5" t="str">
        <f>TEXT(H2063, "d")</f>
        <v>2</v>
      </c>
      <c r="J2063" s="5" t="str">
        <f>TEXT(H2063, "mmm")</f>
        <v>Aug</v>
      </c>
      <c r="K2063" s="5" t="str">
        <f>TEXT(H2063, "yyyy")</f>
        <v>2021</v>
      </c>
      <c r="L2063" s="4">
        <v>5</v>
      </c>
      <c r="M2063" s="4">
        <v>8.99</v>
      </c>
      <c r="N2063" s="3" t="s">
        <v>271</v>
      </c>
      <c r="O2063" s="3" t="s">
        <v>19</v>
      </c>
      <c r="P2063" s="3">
        <f xml:space="preserve"> L2063 * M2063</f>
        <v>44.95</v>
      </c>
    </row>
    <row r="2064" spans="1:16" x14ac:dyDescent="0.25">
      <c r="A2064" s="2">
        <v>1306</v>
      </c>
      <c r="B2064" s="3" t="s">
        <v>2402</v>
      </c>
      <c r="C2064" s="3" t="s">
        <v>2403</v>
      </c>
      <c r="D2064" s="3" t="s">
        <v>643</v>
      </c>
      <c r="E2064" s="3" t="s">
        <v>581</v>
      </c>
      <c r="F2064" s="4">
        <v>6145</v>
      </c>
      <c r="G2064" s="2">
        <v>138</v>
      </c>
      <c r="H2064" s="5">
        <v>43858</v>
      </c>
      <c r="I2064" s="5" t="str">
        <f>TEXT(H2064, "d")</f>
        <v>28</v>
      </c>
      <c r="J2064" s="5" t="str">
        <f>TEXT(H2064, "mmm")</f>
        <v>Jan</v>
      </c>
      <c r="K2064" s="5" t="str">
        <f>TEXT(H2064, "yyyy")</f>
        <v>2020</v>
      </c>
      <c r="L2064" s="4">
        <v>4</v>
      </c>
      <c r="M2064" s="4">
        <v>24.95</v>
      </c>
      <c r="N2064" s="3" t="s">
        <v>181</v>
      </c>
      <c r="O2064" s="3" t="s">
        <v>37</v>
      </c>
      <c r="P2064" s="3">
        <f xml:space="preserve"> L2064 * M2064</f>
        <v>99.8</v>
      </c>
    </row>
    <row r="2065" spans="1:16" x14ac:dyDescent="0.25">
      <c r="A2065" s="2">
        <v>1306</v>
      </c>
      <c r="B2065" s="3" t="s">
        <v>2402</v>
      </c>
      <c r="C2065" s="3" t="s">
        <v>2403</v>
      </c>
      <c r="D2065" s="3" t="s">
        <v>643</v>
      </c>
      <c r="E2065" s="3" t="s">
        <v>581</v>
      </c>
      <c r="F2065" s="4">
        <v>6145</v>
      </c>
      <c r="G2065" s="2">
        <v>1409</v>
      </c>
      <c r="H2065" s="5">
        <v>44130</v>
      </c>
      <c r="I2065" s="5" t="str">
        <f>TEXT(H2065, "d")</f>
        <v>26</v>
      </c>
      <c r="J2065" s="5" t="str">
        <f>TEXT(H2065, "mmm")</f>
        <v>Oct</v>
      </c>
      <c r="K2065" s="5" t="str">
        <f>TEXT(H2065, "yyyy")</f>
        <v>2020</v>
      </c>
      <c r="L2065" s="4">
        <v>3</v>
      </c>
      <c r="M2065" s="4">
        <v>699</v>
      </c>
      <c r="N2065" s="3" t="s">
        <v>502</v>
      </c>
      <c r="O2065" s="3" t="s">
        <v>30</v>
      </c>
      <c r="P2065" s="3">
        <f xml:space="preserve"> L2065 * M2065</f>
        <v>2097</v>
      </c>
    </row>
    <row r="2066" spans="1:16" x14ac:dyDescent="0.25">
      <c r="A2066" s="2">
        <v>1306</v>
      </c>
      <c r="B2066" s="3" t="s">
        <v>2402</v>
      </c>
      <c r="C2066" s="3" t="s">
        <v>2403</v>
      </c>
      <c r="D2066" s="3" t="s">
        <v>643</v>
      </c>
      <c r="E2066" s="3" t="s">
        <v>581</v>
      </c>
      <c r="F2066" s="4">
        <v>6145</v>
      </c>
      <c r="G2066" s="2">
        <v>2319</v>
      </c>
      <c r="H2066" s="5">
        <v>44329</v>
      </c>
      <c r="I2066" s="5" t="str">
        <f>TEXT(H2066, "d")</f>
        <v>13</v>
      </c>
      <c r="J2066" s="5" t="str">
        <f>TEXT(H2066, "mmm")</f>
        <v>May</v>
      </c>
      <c r="K2066" s="5" t="str">
        <f>TEXT(H2066, "yyyy")</f>
        <v>2021</v>
      </c>
      <c r="L2066" s="4">
        <v>3</v>
      </c>
      <c r="M2066" s="4">
        <v>395</v>
      </c>
      <c r="N2066" s="3" t="s">
        <v>99</v>
      </c>
      <c r="O2066" s="3" t="s">
        <v>59</v>
      </c>
      <c r="P2066" s="3">
        <f xml:space="preserve"> L2066 * M2066</f>
        <v>1185</v>
      </c>
    </row>
    <row r="2067" spans="1:16" x14ac:dyDescent="0.25">
      <c r="A2067" s="2">
        <v>1307</v>
      </c>
      <c r="B2067" s="3" t="s">
        <v>2404</v>
      </c>
      <c r="C2067" s="3" t="s">
        <v>2405</v>
      </c>
      <c r="D2067" s="3" t="s">
        <v>2406</v>
      </c>
      <c r="E2067" s="3" t="s">
        <v>41</v>
      </c>
      <c r="F2067" s="4">
        <v>94089</v>
      </c>
      <c r="G2067" s="2">
        <v>391</v>
      </c>
      <c r="H2067" s="5">
        <v>43912</v>
      </c>
      <c r="I2067" s="5" t="str">
        <f>TEXT(H2067, "d")</f>
        <v>22</v>
      </c>
      <c r="J2067" s="5" t="str">
        <f>TEXT(H2067, "mmm")</f>
        <v>Mar</v>
      </c>
      <c r="K2067" s="5" t="str">
        <f>TEXT(H2067, "yyyy")</f>
        <v>2020</v>
      </c>
      <c r="L2067" s="4">
        <v>4</v>
      </c>
      <c r="M2067" s="4">
        <v>8.99</v>
      </c>
      <c r="N2067" s="3" t="s">
        <v>18</v>
      </c>
      <c r="O2067" s="3" t="s">
        <v>19</v>
      </c>
      <c r="P2067" s="3">
        <f xml:space="preserve"> L2067 * M2067</f>
        <v>35.96</v>
      </c>
    </row>
    <row r="2068" spans="1:16" x14ac:dyDescent="0.25">
      <c r="A2068" s="2">
        <v>1307</v>
      </c>
      <c r="B2068" s="3" t="s">
        <v>2404</v>
      </c>
      <c r="C2068" s="3" t="s">
        <v>2405</v>
      </c>
      <c r="D2068" s="3" t="s">
        <v>2406</v>
      </c>
      <c r="E2068" s="3" t="s">
        <v>41</v>
      </c>
      <c r="F2068" s="4">
        <v>94089</v>
      </c>
      <c r="G2068" s="2">
        <v>1910</v>
      </c>
      <c r="H2068" s="5">
        <v>44240</v>
      </c>
      <c r="I2068" s="5" t="str">
        <f>TEXT(H2068, "d")</f>
        <v>13</v>
      </c>
      <c r="J2068" s="5" t="str">
        <f>TEXT(H2068, "mmm")</f>
        <v>Feb</v>
      </c>
      <c r="K2068" s="5" t="str">
        <f>TEXT(H2068, "yyyy")</f>
        <v>2021</v>
      </c>
      <c r="L2068" s="4">
        <v>5</v>
      </c>
      <c r="M2068" s="4">
        <v>189</v>
      </c>
      <c r="N2068" s="3" t="s">
        <v>243</v>
      </c>
      <c r="O2068" s="3" t="s">
        <v>106</v>
      </c>
      <c r="P2068" s="3">
        <f xml:space="preserve"> L2068 * M2068</f>
        <v>945</v>
      </c>
    </row>
    <row r="2069" spans="1:16" x14ac:dyDescent="0.25">
      <c r="A2069" s="2">
        <v>1308</v>
      </c>
      <c r="B2069" s="3" t="s">
        <v>2407</v>
      </c>
      <c r="C2069" s="3" t="s">
        <v>2408</v>
      </c>
      <c r="D2069" s="3" t="s">
        <v>231</v>
      </c>
      <c r="E2069" s="3" t="s">
        <v>14</v>
      </c>
      <c r="F2069" s="4">
        <v>98447</v>
      </c>
      <c r="G2069" s="2">
        <v>2814</v>
      </c>
      <c r="H2069" s="5">
        <v>44436</v>
      </c>
      <c r="I2069" s="5" t="str">
        <f>TEXT(H2069, "d")</f>
        <v>28</v>
      </c>
      <c r="J2069" s="5" t="str">
        <f>TEXT(H2069, "mmm")</f>
        <v>Aug</v>
      </c>
      <c r="K2069" s="5" t="str">
        <f>TEXT(H2069, "yyyy")</f>
        <v>2021</v>
      </c>
      <c r="L2069" s="4">
        <v>3</v>
      </c>
      <c r="M2069" s="4">
        <v>42.99</v>
      </c>
      <c r="N2069" s="3" t="s">
        <v>489</v>
      </c>
      <c r="O2069" s="3" t="s">
        <v>17</v>
      </c>
      <c r="P2069" s="3">
        <f xml:space="preserve"> L2069 * M2069</f>
        <v>128.97</v>
      </c>
    </row>
    <row r="2070" spans="1:16" x14ac:dyDescent="0.25">
      <c r="A2070" s="2">
        <v>1309</v>
      </c>
      <c r="B2070" s="3" t="s">
        <v>2409</v>
      </c>
      <c r="C2070" s="3" t="s">
        <v>2410</v>
      </c>
      <c r="D2070" s="3" t="s">
        <v>2411</v>
      </c>
      <c r="E2070" s="3" t="s">
        <v>41</v>
      </c>
      <c r="F2070" s="4">
        <v>95405</v>
      </c>
      <c r="G2070" s="2">
        <v>297</v>
      </c>
      <c r="H2070" s="5">
        <v>43891</v>
      </c>
      <c r="I2070" s="5" t="str">
        <f>TEXT(H2070, "d")</f>
        <v>1</v>
      </c>
      <c r="J2070" s="5" t="str">
        <f>TEXT(H2070, "mmm")</f>
        <v>Mar</v>
      </c>
      <c r="K2070" s="5" t="str">
        <f>TEXT(H2070, "yyyy")</f>
        <v>2020</v>
      </c>
      <c r="L2070" s="4">
        <v>4</v>
      </c>
      <c r="M2070" s="4">
        <v>12</v>
      </c>
      <c r="N2070" s="3" t="s">
        <v>125</v>
      </c>
      <c r="O2070" s="3" t="s">
        <v>19</v>
      </c>
      <c r="P2070" s="3">
        <f xml:space="preserve"> L2070 * M2070</f>
        <v>48</v>
      </c>
    </row>
    <row r="2071" spans="1:16" x14ac:dyDescent="0.25">
      <c r="A2071" s="2">
        <v>1310</v>
      </c>
      <c r="B2071" s="3" t="s">
        <v>2412</v>
      </c>
      <c r="C2071" s="3" t="s">
        <v>2413</v>
      </c>
      <c r="D2071" s="3" t="s">
        <v>281</v>
      </c>
      <c r="E2071" s="3" t="s">
        <v>14</v>
      </c>
      <c r="F2071" s="4">
        <v>98133</v>
      </c>
      <c r="G2071" s="2">
        <v>794</v>
      </c>
      <c r="H2071" s="5">
        <v>44001</v>
      </c>
      <c r="I2071" s="5" t="str">
        <f>TEXT(H2071, "d")</f>
        <v>19</v>
      </c>
      <c r="J2071" s="5" t="str">
        <f>TEXT(H2071, "mmm")</f>
        <v>Jun</v>
      </c>
      <c r="K2071" s="5" t="str">
        <f>TEXT(H2071, "yyyy")</f>
        <v>2020</v>
      </c>
      <c r="L2071" s="4">
        <v>4</v>
      </c>
      <c r="M2071" s="4">
        <v>89</v>
      </c>
      <c r="N2071" s="3" t="s">
        <v>468</v>
      </c>
      <c r="O2071" s="3" t="s">
        <v>44</v>
      </c>
      <c r="P2071" s="3">
        <f xml:space="preserve"> L2071 * M2071</f>
        <v>356</v>
      </c>
    </row>
    <row r="2072" spans="1:16" x14ac:dyDescent="0.25">
      <c r="A2072" s="2">
        <v>1310</v>
      </c>
      <c r="B2072" s="3" t="s">
        <v>2412</v>
      </c>
      <c r="C2072" s="3" t="s">
        <v>2413</v>
      </c>
      <c r="D2072" s="3" t="s">
        <v>281</v>
      </c>
      <c r="E2072" s="3" t="s">
        <v>14</v>
      </c>
      <c r="F2072" s="4">
        <v>98133</v>
      </c>
      <c r="G2072" s="2">
        <v>997</v>
      </c>
      <c r="H2072" s="5">
        <v>44044</v>
      </c>
      <c r="I2072" s="5" t="str">
        <f>TEXT(H2072, "d")</f>
        <v>1</v>
      </c>
      <c r="J2072" s="5" t="str">
        <f>TEXT(H2072, "mmm")</f>
        <v>Aug</v>
      </c>
      <c r="K2072" s="5" t="str">
        <f>TEXT(H2072, "yyyy")</f>
        <v>2020</v>
      </c>
      <c r="L2072" s="4">
        <v>2</v>
      </c>
      <c r="M2072" s="4">
        <v>12</v>
      </c>
      <c r="N2072" s="3" t="s">
        <v>42</v>
      </c>
      <c r="O2072" s="3" t="s">
        <v>19</v>
      </c>
      <c r="P2072" s="3">
        <f xml:space="preserve"> L2072 * M2072</f>
        <v>24</v>
      </c>
    </row>
    <row r="2073" spans="1:16" x14ac:dyDescent="0.25">
      <c r="A2073" s="2">
        <v>1310</v>
      </c>
      <c r="B2073" s="3" t="s">
        <v>2412</v>
      </c>
      <c r="C2073" s="3" t="s">
        <v>2413</v>
      </c>
      <c r="D2073" s="3" t="s">
        <v>281</v>
      </c>
      <c r="E2073" s="3" t="s">
        <v>14</v>
      </c>
      <c r="F2073" s="4">
        <v>98133</v>
      </c>
      <c r="G2073" s="2">
        <v>1032</v>
      </c>
      <c r="H2073" s="5">
        <v>44052</v>
      </c>
      <c r="I2073" s="5" t="str">
        <f>TEXT(H2073, "d")</f>
        <v>9</v>
      </c>
      <c r="J2073" s="5" t="str">
        <f>TEXT(H2073, "mmm")</f>
        <v>Aug</v>
      </c>
      <c r="K2073" s="5" t="str">
        <f>TEXT(H2073, "yyyy")</f>
        <v>2020</v>
      </c>
      <c r="L2073" s="4">
        <v>4</v>
      </c>
      <c r="M2073" s="4">
        <v>395</v>
      </c>
      <c r="N2073" s="3" t="s">
        <v>99</v>
      </c>
      <c r="O2073" s="3" t="s">
        <v>59</v>
      </c>
      <c r="P2073" s="3">
        <f xml:space="preserve"> L2073 * M2073</f>
        <v>1580</v>
      </c>
    </row>
    <row r="2074" spans="1:16" x14ac:dyDescent="0.25">
      <c r="A2074" s="2">
        <v>1310</v>
      </c>
      <c r="B2074" s="3" t="s">
        <v>2412</v>
      </c>
      <c r="C2074" s="3" t="s">
        <v>2413</v>
      </c>
      <c r="D2074" s="3" t="s">
        <v>281</v>
      </c>
      <c r="E2074" s="3" t="s">
        <v>14</v>
      </c>
      <c r="F2074" s="4">
        <v>98133</v>
      </c>
      <c r="G2074" s="2">
        <v>2530</v>
      </c>
      <c r="H2074" s="5">
        <v>44371</v>
      </c>
      <c r="I2074" s="5" t="str">
        <f>TEXT(H2074, "d")</f>
        <v>24</v>
      </c>
      <c r="J2074" s="5" t="str">
        <f>TEXT(H2074, "mmm")</f>
        <v>Jun</v>
      </c>
      <c r="K2074" s="5" t="str">
        <f>TEXT(H2074, "yyyy")</f>
        <v>2021</v>
      </c>
      <c r="L2074" s="4">
        <v>3</v>
      </c>
      <c r="M2074" s="4">
        <v>42.99</v>
      </c>
      <c r="N2074" s="3" t="s">
        <v>489</v>
      </c>
      <c r="O2074" s="3" t="s">
        <v>17</v>
      </c>
      <c r="P2074" s="3">
        <f xml:space="preserve"> L2074 * M2074</f>
        <v>128.97</v>
      </c>
    </row>
    <row r="2075" spans="1:16" x14ac:dyDescent="0.25">
      <c r="A2075" s="2">
        <v>1311</v>
      </c>
      <c r="B2075" s="3" t="s">
        <v>2414</v>
      </c>
      <c r="C2075" s="3" t="s">
        <v>2415</v>
      </c>
      <c r="D2075" s="3" t="s">
        <v>258</v>
      </c>
      <c r="E2075" s="3" t="s">
        <v>41</v>
      </c>
      <c r="F2075" s="4">
        <v>90610</v>
      </c>
      <c r="G2075" s="2">
        <v>2687</v>
      </c>
      <c r="H2075" s="5">
        <v>44405</v>
      </c>
      <c r="I2075" s="5" t="str">
        <f>TEXT(H2075, "d")</f>
        <v>28</v>
      </c>
      <c r="J2075" s="5" t="str">
        <f>TEXT(H2075, "mmm")</f>
        <v>Jul</v>
      </c>
      <c r="K2075" s="5" t="str">
        <f>TEXT(H2075, "yyyy")</f>
        <v>2021</v>
      </c>
      <c r="L2075" s="4">
        <v>2</v>
      </c>
      <c r="M2075" s="4">
        <v>32.950000000000003</v>
      </c>
      <c r="N2075" s="3" t="s">
        <v>71</v>
      </c>
      <c r="O2075" s="3" t="s">
        <v>17</v>
      </c>
      <c r="P2075" s="3">
        <f xml:space="preserve"> L2075 * M2075</f>
        <v>65.900000000000006</v>
      </c>
    </row>
    <row r="2076" spans="1:16" x14ac:dyDescent="0.25">
      <c r="A2076" s="2">
        <v>1313</v>
      </c>
      <c r="B2076" s="3" t="s">
        <v>2416</v>
      </c>
      <c r="C2076" s="3" t="s">
        <v>2417</v>
      </c>
      <c r="D2076" s="3" t="s">
        <v>321</v>
      </c>
      <c r="E2076" s="3" t="s">
        <v>322</v>
      </c>
      <c r="F2076" s="4">
        <v>28225</v>
      </c>
      <c r="G2076" s="2">
        <v>23</v>
      </c>
      <c r="H2076" s="5">
        <v>43834</v>
      </c>
      <c r="I2076" s="5" t="str">
        <f>TEXT(H2076, "d")</f>
        <v>4</v>
      </c>
      <c r="J2076" s="5" t="str">
        <f>TEXT(H2076, "mmm")</f>
        <v>Jan</v>
      </c>
      <c r="K2076" s="5" t="str">
        <f>TEXT(H2076, "yyyy")</f>
        <v>2020</v>
      </c>
      <c r="L2076" s="4">
        <v>3</v>
      </c>
      <c r="M2076" s="4">
        <v>395</v>
      </c>
      <c r="N2076" s="3" t="s">
        <v>99</v>
      </c>
      <c r="O2076" s="3" t="s">
        <v>59</v>
      </c>
      <c r="P2076" s="3">
        <f xml:space="preserve"> L2076 * M2076</f>
        <v>1185</v>
      </c>
    </row>
    <row r="2077" spans="1:16" x14ac:dyDescent="0.25">
      <c r="A2077" s="2">
        <v>1314</v>
      </c>
      <c r="B2077" s="3" t="s">
        <v>2418</v>
      </c>
      <c r="C2077" s="3" t="s">
        <v>2419</v>
      </c>
      <c r="D2077" s="3" t="s">
        <v>724</v>
      </c>
      <c r="E2077" s="3" t="s">
        <v>115</v>
      </c>
      <c r="F2077" s="4">
        <v>37215</v>
      </c>
      <c r="G2077" s="2">
        <v>879</v>
      </c>
      <c r="H2077" s="5">
        <v>44020</v>
      </c>
      <c r="I2077" s="5" t="str">
        <f>TEXT(H2077, "d")</f>
        <v>8</v>
      </c>
      <c r="J2077" s="5" t="str">
        <f>TEXT(H2077, "mmm")</f>
        <v>Jul</v>
      </c>
      <c r="K2077" s="5" t="str">
        <f>TEXT(H2077, "yyyy")</f>
        <v>2020</v>
      </c>
      <c r="L2077" s="4">
        <v>5</v>
      </c>
      <c r="M2077" s="4">
        <v>19.5</v>
      </c>
      <c r="N2077" s="3" t="s">
        <v>439</v>
      </c>
      <c r="O2077" s="3" t="s">
        <v>37</v>
      </c>
      <c r="P2077" s="3">
        <f xml:space="preserve"> L2077 * M2077</f>
        <v>97.5</v>
      </c>
    </row>
    <row r="2078" spans="1:16" x14ac:dyDescent="0.25">
      <c r="A2078" s="2">
        <v>1314</v>
      </c>
      <c r="B2078" s="3" t="s">
        <v>2418</v>
      </c>
      <c r="C2078" s="3" t="s">
        <v>2419</v>
      </c>
      <c r="D2078" s="3" t="s">
        <v>724</v>
      </c>
      <c r="E2078" s="3" t="s">
        <v>115</v>
      </c>
      <c r="F2078" s="4">
        <v>37215</v>
      </c>
      <c r="G2078" s="2">
        <v>2009</v>
      </c>
      <c r="H2078" s="5">
        <v>44261</v>
      </c>
      <c r="I2078" s="5" t="str">
        <f>TEXT(H2078, "d")</f>
        <v>6</v>
      </c>
      <c r="J2078" s="5" t="str">
        <f>TEXT(H2078, "mmm")</f>
        <v>Mar</v>
      </c>
      <c r="K2078" s="5" t="str">
        <f>TEXT(H2078, "yyyy")</f>
        <v>2021</v>
      </c>
      <c r="L2078" s="4">
        <v>2</v>
      </c>
      <c r="M2078" s="4">
        <v>29.99</v>
      </c>
      <c r="N2078" s="3" t="s">
        <v>16</v>
      </c>
      <c r="O2078" s="3" t="s">
        <v>17</v>
      </c>
      <c r="P2078" s="3">
        <f xml:space="preserve"> L2078 * M2078</f>
        <v>59.98</v>
      </c>
    </row>
    <row r="2079" spans="1:16" x14ac:dyDescent="0.25">
      <c r="A2079" s="2">
        <v>1315</v>
      </c>
      <c r="B2079" s="3" t="s">
        <v>2420</v>
      </c>
      <c r="C2079" s="3" t="s">
        <v>2421</v>
      </c>
      <c r="D2079" s="3" t="s">
        <v>817</v>
      </c>
      <c r="E2079" s="3" t="s">
        <v>41</v>
      </c>
      <c r="F2079" s="4">
        <v>92132</v>
      </c>
      <c r="G2079" s="2">
        <v>464</v>
      </c>
      <c r="H2079" s="5">
        <v>43927</v>
      </c>
      <c r="I2079" s="5" t="str">
        <f>TEXT(H2079, "d")</f>
        <v>6</v>
      </c>
      <c r="J2079" s="5" t="str">
        <f>TEXT(H2079, "mmm")</f>
        <v>Apr</v>
      </c>
      <c r="K2079" s="5" t="str">
        <f>TEXT(H2079, "yyyy")</f>
        <v>2020</v>
      </c>
      <c r="L2079" s="4">
        <v>4</v>
      </c>
      <c r="M2079" s="4">
        <v>11.99</v>
      </c>
      <c r="N2079" s="3" t="s">
        <v>62</v>
      </c>
      <c r="O2079" s="3" t="s">
        <v>19</v>
      </c>
      <c r="P2079" s="3">
        <f xml:space="preserve"> L2079 * M2079</f>
        <v>47.96</v>
      </c>
    </row>
    <row r="2080" spans="1:16" x14ac:dyDescent="0.25">
      <c r="A2080" s="2">
        <v>1315</v>
      </c>
      <c r="B2080" s="3" t="s">
        <v>2420</v>
      </c>
      <c r="C2080" s="3" t="s">
        <v>2421</v>
      </c>
      <c r="D2080" s="3" t="s">
        <v>817</v>
      </c>
      <c r="E2080" s="3" t="s">
        <v>41</v>
      </c>
      <c r="F2080" s="4">
        <v>92132</v>
      </c>
      <c r="G2080" s="2">
        <v>539</v>
      </c>
      <c r="H2080" s="5">
        <v>43946</v>
      </c>
      <c r="I2080" s="5" t="str">
        <f>TEXT(H2080, "d")</f>
        <v>25</v>
      </c>
      <c r="J2080" s="5" t="str">
        <f>TEXT(H2080, "mmm")</f>
        <v>Apr</v>
      </c>
      <c r="K2080" s="5" t="str">
        <f>TEXT(H2080, "yyyy")</f>
        <v>2020</v>
      </c>
      <c r="L2080" s="4">
        <v>3</v>
      </c>
      <c r="M2080" s="4">
        <v>16.989999999999998</v>
      </c>
      <c r="N2080" s="3" t="s">
        <v>336</v>
      </c>
      <c r="O2080" s="3" t="s">
        <v>37</v>
      </c>
      <c r="P2080" s="3">
        <f xml:space="preserve"> L2080 * M2080</f>
        <v>50.97</v>
      </c>
    </row>
    <row r="2081" spans="1:16" x14ac:dyDescent="0.25">
      <c r="A2081" s="2">
        <v>1315</v>
      </c>
      <c r="B2081" s="3" t="s">
        <v>2420</v>
      </c>
      <c r="C2081" s="3" t="s">
        <v>2421</v>
      </c>
      <c r="D2081" s="3" t="s">
        <v>817</v>
      </c>
      <c r="E2081" s="3" t="s">
        <v>41</v>
      </c>
      <c r="F2081" s="4">
        <v>92132</v>
      </c>
      <c r="G2081" s="2">
        <v>1737</v>
      </c>
      <c r="H2081" s="5">
        <v>44207</v>
      </c>
      <c r="I2081" s="5" t="str">
        <f>TEXT(H2081, "d")</f>
        <v>11</v>
      </c>
      <c r="J2081" s="5" t="str">
        <f>TEXT(H2081, "mmm")</f>
        <v>Jan</v>
      </c>
      <c r="K2081" s="5" t="str">
        <f>TEXT(H2081, "yyyy")</f>
        <v>2021</v>
      </c>
      <c r="L2081" s="4">
        <v>3</v>
      </c>
      <c r="M2081" s="4">
        <v>15.5</v>
      </c>
      <c r="N2081" s="3" t="s">
        <v>36</v>
      </c>
      <c r="O2081" s="3" t="s">
        <v>37</v>
      </c>
      <c r="P2081" s="3">
        <f xml:space="preserve"> L2081 * M2081</f>
        <v>46.5</v>
      </c>
    </row>
    <row r="2082" spans="1:16" x14ac:dyDescent="0.25">
      <c r="A2082" s="2">
        <v>1315</v>
      </c>
      <c r="B2082" s="3" t="s">
        <v>2420</v>
      </c>
      <c r="C2082" s="3" t="s">
        <v>2421</v>
      </c>
      <c r="D2082" s="3" t="s">
        <v>817</v>
      </c>
      <c r="E2082" s="3" t="s">
        <v>41</v>
      </c>
      <c r="F2082" s="4">
        <v>92132</v>
      </c>
      <c r="G2082" s="2">
        <v>1923</v>
      </c>
      <c r="H2082" s="5">
        <v>44242</v>
      </c>
      <c r="I2082" s="5" t="str">
        <f>TEXT(H2082, "d")</f>
        <v>15</v>
      </c>
      <c r="J2082" s="5" t="str">
        <f>TEXT(H2082, "mmm")</f>
        <v>Feb</v>
      </c>
      <c r="K2082" s="5" t="str">
        <f>TEXT(H2082, "yyyy")</f>
        <v>2021</v>
      </c>
      <c r="L2082" s="4">
        <v>3</v>
      </c>
      <c r="M2082" s="4">
        <v>29.99</v>
      </c>
      <c r="N2082" s="3" t="s">
        <v>155</v>
      </c>
      <c r="O2082" s="3" t="s">
        <v>17</v>
      </c>
      <c r="P2082" s="3">
        <f xml:space="preserve"> L2082 * M2082</f>
        <v>89.97</v>
      </c>
    </row>
    <row r="2083" spans="1:16" x14ac:dyDescent="0.25">
      <c r="A2083" s="2">
        <v>1315</v>
      </c>
      <c r="B2083" s="3" t="s">
        <v>2420</v>
      </c>
      <c r="C2083" s="3" t="s">
        <v>2421</v>
      </c>
      <c r="D2083" s="3" t="s">
        <v>817</v>
      </c>
      <c r="E2083" s="3" t="s">
        <v>41</v>
      </c>
      <c r="F2083" s="4">
        <v>92132</v>
      </c>
      <c r="G2083" s="2">
        <v>2296</v>
      </c>
      <c r="H2083" s="5">
        <v>44323</v>
      </c>
      <c r="I2083" s="5" t="str">
        <f>TEXT(H2083, "d")</f>
        <v>7</v>
      </c>
      <c r="J2083" s="5" t="str">
        <f>TEXT(H2083, "mmm")</f>
        <v>May</v>
      </c>
      <c r="K2083" s="5" t="str">
        <f>TEXT(H2083, "yyyy")</f>
        <v>2021</v>
      </c>
      <c r="L2083" s="4">
        <v>1</v>
      </c>
      <c r="M2083" s="4">
        <v>189</v>
      </c>
      <c r="N2083" s="3" t="s">
        <v>166</v>
      </c>
      <c r="O2083" s="3" t="s">
        <v>106</v>
      </c>
      <c r="P2083" s="3">
        <f xml:space="preserve"> L2083 * M2083</f>
        <v>189</v>
      </c>
    </row>
    <row r="2084" spans="1:16" x14ac:dyDescent="0.25">
      <c r="A2084" s="2">
        <v>1317</v>
      </c>
      <c r="B2084" s="3" t="s">
        <v>2422</v>
      </c>
      <c r="C2084" s="3" t="s">
        <v>2423</v>
      </c>
      <c r="D2084" s="3" t="s">
        <v>14</v>
      </c>
      <c r="E2084" s="3" t="s">
        <v>15</v>
      </c>
      <c r="F2084" s="4">
        <v>20036</v>
      </c>
      <c r="G2084" s="2">
        <v>494</v>
      </c>
      <c r="H2084" s="5">
        <v>43934</v>
      </c>
      <c r="I2084" s="5" t="str">
        <f>TEXT(H2084, "d")</f>
        <v>13</v>
      </c>
      <c r="J2084" s="5" t="str">
        <f>TEXT(H2084, "mmm")</f>
        <v>Apr</v>
      </c>
      <c r="K2084" s="5" t="str">
        <f>TEXT(H2084, "yyyy")</f>
        <v>2020</v>
      </c>
      <c r="L2084" s="4">
        <v>3</v>
      </c>
      <c r="M2084" s="4">
        <v>899</v>
      </c>
      <c r="N2084" s="3" t="s">
        <v>167</v>
      </c>
      <c r="O2084" s="3" t="s">
        <v>30</v>
      </c>
      <c r="P2084" s="3">
        <f xml:space="preserve"> L2084 * M2084</f>
        <v>2697</v>
      </c>
    </row>
    <row r="2085" spans="1:16" x14ac:dyDescent="0.25">
      <c r="A2085" s="2">
        <v>1317</v>
      </c>
      <c r="B2085" s="3" t="s">
        <v>2422</v>
      </c>
      <c r="C2085" s="3" t="s">
        <v>2423</v>
      </c>
      <c r="D2085" s="3" t="s">
        <v>14</v>
      </c>
      <c r="E2085" s="3" t="s">
        <v>15</v>
      </c>
      <c r="F2085" s="4">
        <v>20036</v>
      </c>
      <c r="G2085" s="2">
        <v>1873</v>
      </c>
      <c r="H2085" s="5">
        <v>44233</v>
      </c>
      <c r="I2085" s="5" t="str">
        <f>TEXT(H2085, "d")</f>
        <v>6</v>
      </c>
      <c r="J2085" s="5" t="str">
        <f>TEXT(H2085, "mmm")</f>
        <v>Feb</v>
      </c>
      <c r="K2085" s="5" t="str">
        <f>TEXT(H2085, "yyyy")</f>
        <v>2021</v>
      </c>
      <c r="L2085" s="4">
        <v>4</v>
      </c>
      <c r="M2085" s="4">
        <v>899</v>
      </c>
      <c r="N2085" s="3" t="s">
        <v>167</v>
      </c>
      <c r="O2085" s="3" t="s">
        <v>30</v>
      </c>
      <c r="P2085" s="3">
        <f xml:space="preserve"> L2085 * M2085</f>
        <v>3596</v>
      </c>
    </row>
    <row r="2086" spans="1:16" x14ac:dyDescent="0.25">
      <c r="A2086" s="2">
        <v>1317</v>
      </c>
      <c r="B2086" s="3" t="s">
        <v>2422</v>
      </c>
      <c r="C2086" s="3" t="s">
        <v>2423</v>
      </c>
      <c r="D2086" s="3" t="s">
        <v>14</v>
      </c>
      <c r="E2086" s="3" t="s">
        <v>15</v>
      </c>
      <c r="F2086" s="4">
        <v>20036</v>
      </c>
      <c r="G2086" s="2">
        <v>3094</v>
      </c>
      <c r="H2086" s="5">
        <v>44505</v>
      </c>
      <c r="I2086" s="5" t="str">
        <f>TEXT(H2086, "d")</f>
        <v>5</v>
      </c>
      <c r="J2086" s="5" t="str">
        <f>TEXT(H2086, "mmm")</f>
        <v>Nov</v>
      </c>
      <c r="K2086" s="5" t="str">
        <f>TEXT(H2086, "yyyy")</f>
        <v>2021</v>
      </c>
      <c r="L2086" s="4">
        <v>5</v>
      </c>
      <c r="M2086" s="4">
        <v>16.75</v>
      </c>
      <c r="N2086" s="3" t="s">
        <v>262</v>
      </c>
      <c r="O2086" s="3" t="s">
        <v>37</v>
      </c>
      <c r="P2086" s="3">
        <f xml:space="preserve"> L2086 * M2086</f>
        <v>83.75</v>
      </c>
    </row>
    <row r="2087" spans="1:16" x14ac:dyDescent="0.25">
      <c r="A2087" s="2">
        <v>1318</v>
      </c>
      <c r="B2087" s="3" t="s">
        <v>2424</v>
      </c>
      <c r="C2087" s="3" t="s">
        <v>2425</v>
      </c>
      <c r="D2087" s="3" t="s">
        <v>27</v>
      </c>
      <c r="E2087" s="3" t="s">
        <v>28</v>
      </c>
      <c r="F2087" s="4">
        <v>30392</v>
      </c>
      <c r="G2087" s="2">
        <v>733</v>
      </c>
      <c r="H2087" s="5">
        <v>43984</v>
      </c>
      <c r="I2087" s="5" t="str">
        <f>TEXT(H2087, "d")</f>
        <v>2</v>
      </c>
      <c r="J2087" s="5" t="str">
        <f>TEXT(H2087, "mmm")</f>
        <v>Jun</v>
      </c>
      <c r="K2087" s="5" t="str">
        <f>TEXT(H2087, "yyyy")</f>
        <v>2020</v>
      </c>
      <c r="L2087" s="4">
        <v>1</v>
      </c>
      <c r="M2087" s="4">
        <v>49.95</v>
      </c>
      <c r="N2087" s="3" t="s">
        <v>142</v>
      </c>
      <c r="O2087" s="3" t="s">
        <v>17</v>
      </c>
      <c r="P2087" s="3">
        <f xml:space="preserve"> L2087 * M2087</f>
        <v>49.95</v>
      </c>
    </row>
    <row r="2088" spans="1:16" x14ac:dyDescent="0.25">
      <c r="A2088" s="2">
        <v>1319</v>
      </c>
      <c r="B2088" s="3" t="s">
        <v>2426</v>
      </c>
      <c r="C2088" s="3" t="s">
        <v>2427</v>
      </c>
      <c r="D2088" s="3" t="s">
        <v>231</v>
      </c>
      <c r="E2088" s="3" t="s">
        <v>14</v>
      </c>
      <c r="F2088" s="4">
        <v>98424</v>
      </c>
      <c r="G2088" s="2">
        <v>2469</v>
      </c>
      <c r="H2088" s="5">
        <v>44361</v>
      </c>
      <c r="I2088" s="5" t="str">
        <f>TEXT(H2088, "d")</f>
        <v>14</v>
      </c>
      <c r="J2088" s="5" t="str">
        <f>TEXT(H2088, "mmm")</f>
        <v>Jun</v>
      </c>
      <c r="K2088" s="5" t="str">
        <f>TEXT(H2088, "yyyy")</f>
        <v>2021</v>
      </c>
      <c r="L2088" s="4">
        <v>3</v>
      </c>
      <c r="M2088" s="4">
        <v>19.5</v>
      </c>
      <c r="N2088" s="3" t="s">
        <v>439</v>
      </c>
      <c r="O2088" s="3" t="s">
        <v>37</v>
      </c>
      <c r="P2088" s="3">
        <f xml:space="preserve"> L2088 * M2088</f>
        <v>58.5</v>
      </c>
    </row>
    <row r="2089" spans="1:16" x14ac:dyDescent="0.25">
      <c r="A2089" s="2">
        <v>1320</v>
      </c>
      <c r="B2089" s="3" t="s">
        <v>2428</v>
      </c>
      <c r="C2089" s="3" t="s">
        <v>2429</v>
      </c>
      <c r="D2089" s="3" t="s">
        <v>606</v>
      </c>
      <c r="E2089" s="3" t="s">
        <v>162</v>
      </c>
      <c r="F2089" s="4">
        <v>44329</v>
      </c>
      <c r="G2089" s="2">
        <v>172</v>
      </c>
      <c r="H2089" s="5">
        <v>43865</v>
      </c>
      <c r="I2089" s="5" t="str">
        <f>TEXT(H2089, "d")</f>
        <v>4</v>
      </c>
      <c r="J2089" s="5" t="str">
        <f>TEXT(H2089, "mmm")</f>
        <v>Feb</v>
      </c>
      <c r="K2089" s="5" t="str">
        <f>TEXT(H2089, "yyyy")</f>
        <v>2020</v>
      </c>
      <c r="L2089" s="4">
        <v>3</v>
      </c>
      <c r="M2089" s="4">
        <v>28.99</v>
      </c>
      <c r="N2089" s="3" t="s">
        <v>213</v>
      </c>
      <c r="O2089" s="3" t="s">
        <v>17</v>
      </c>
      <c r="P2089" s="3">
        <f xml:space="preserve"> L2089 * M2089</f>
        <v>86.97</v>
      </c>
    </row>
    <row r="2090" spans="1:16" x14ac:dyDescent="0.25">
      <c r="A2090" s="2">
        <v>1321</v>
      </c>
      <c r="B2090" s="3" t="s">
        <v>2430</v>
      </c>
      <c r="C2090" s="3" t="s">
        <v>2431</v>
      </c>
      <c r="D2090" s="3" t="s">
        <v>40</v>
      </c>
      <c r="E2090" s="3" t="s">
        <v>41</v>
      </c>
      <c r="F2090" s="4">
        <v>94137</v>
      </c>
      <c r="G2090" s="2">
        <v>1830</v>
      </c>
      <c r="H2090" s="5">
        <v>44224</v>
      </c>
      <c r="I2090" s="5" t="str">
        <f>TEXT(H2090, "d")</f>
        <v>28</v>
      </c>
      <c r="J2090" s="5" t="str">
        <f>TEXT(H2090, "mmm")</f>
        <v>Jan</v>
      </c>
      <c r="K2090" s="5" t="str">
        <f>TEXT(H2090, "yyyy")</f>
        <v>2021</v>
      </c>
      <c r="L2090" s="4">
        <v>4</v>
      </c>
      <c r="M2090" s="4">
        <v>37.99</v>
      </c>
      <c r="N2090" s="3" t="s">
        <v>35</v>
      </c>
      <c r="O2090" s="3" t="s">
        <v>17</v>
      </c>
      <c r="P2090" s="3">
        <f xml:space="preserve"> L2090 * M2090</f>
        <v>151.96</v>
      </c>
    </row>
    <row r="2091" spans="1:16" x14ac:dyDescent="0.25">
      <c r="A2091" s="2">
        <v>1322</v>
      </c>
      <c r="B2091" s="3" t="s">
        <v>2432</v>
      </c>
      <c r="C2091" s="3" t="s">
        <v>2433</v>
      </c>
      <c r="D2091" s="3" t="s">
        <v>758</v>
      </c>
      <c r="E2091" s="3" t="s">
        <v>81</v>
      </c>
      <c r="F2091" s="4">
        <v>32123</v>
      </c>
      <c r="G2091" s="2">
        <v>2703</v>
      </c>
      <c r="H2091" s="5">
        <v>44409</v>
      </c>
      <c r="I2091" s="5" t="str">
        <f>TEXT(H2091, "d")</f>
        <v>1</v>
      </c>
      <c r="J2091" s="5" t="str">
        <f>TEXT(H2091, "mmm")</f>
        <v>Aug</v>
      </c>
      <c r="K2091" s="5" t="str">
        <f>TEXT(H2091, "yyyy")</f>
        <v>2021</v>
      </c>
      <c r="L2091" s="4">
        <v>2</v>
      </c>
      <c r="M2091" s="4">
        <v>24.95</v>
      </c>
      <c r="N2091" s="3" t="s">
        <v>181</v>
      </c>
      <c r="O2091" s="3" t="s">
        <v>37</v>
      </c>
      <c r="P2091" s="3">
        <f xml:space="preserve"> L2091 * M2091</f>
        <v>49.9</v>
      </c>
    </row>
    <row r="2092" spans="1:16" x14ac:dyDescent="0.25">
      <c r="A2092" s="2">
        <v>1324</v>
      </c>
      <c r="B2092" s="3" t="s">
        <v>2434</v>
      </c>
      <c r="C2092" s="3" t="s">
        <v>2435</v>
      </c>
      <c r="D2092" s="3" t="s">
        <v>103</v>
      </c>
      <c r="E2092" s="3" t="s">
        <v>104</v>
      </c>
      <c r="F2092" s="4">
        <v>53785</v>
      </c>
      <c r="G2092" s="2">
        <v>1976</v>
      </c>
      <c r="H2092" s="5">
        <v>44254</v>
      </c>
      <c r="I2092" s="5" t="str">
        <f>TEXT(H2092, "d")</f>
        <v>27</v>
      </c>
      <c r="J2092" s="5" t="str">
        <f>TEXT(H2092, "mmm")</f>
        <v>Feb</v>
      </c>
      <c r="K2092" s="5" t="str">
        <f>TEXT(H2092, "yyyy")</f>
        <v>2021</v>
      </c>
      <c r="L2092" s="4">
        <v>1</v>
      </c>
      <c r="M2092" s="4">
        <v>32.950000000000003</v>
      </c>
      <c r="N2092" s="3" t="s">
        <v>71</v>
      </c>
      <c r="O2092" s="3" t="s">
        <v>17</v>
      </c>
      <c r="P2092" s="3">
        <f xml:space="preserve"> L2092 * M2092</f>
        <v>32.950000000000003</v>
      </c>
    </row>
    <row r="2093" spans="1:16" x14ac:dyDescent="0.25">
      <c r="A2093" s="2">
        <v>1324</v>
      </c>
      <c r="B2093" s="3" t="s">
        <v>2434</v>
      </c>
      <c r="C2093" s="3" t="s">
        <v>2435</v>
      </c>
      <c r="D2093" s="3" t="s">
        <v>103</v>
      </c>
      <c r="E2093" s="3" t="s">
        <v>104</v>
      </c>
      <c r="F2093" s="4">
        <v>53785</v>
      </c>
      <c r="G2093" s="2">
        <v>2495</v>
      </c>
      <c r="H2093" s="5">
        <v>44365</v>
      </c>
      <c r="I2093" s="5" t="str">
        <f>TEXT(H2093, "d")</f>
        <v>18</v>
      </c>
      <c r="J2093" s="5" t="str">
        <f>TEXT(H2093, "mmm")</f>
        <v>Jun</v>
      </c>
      <c r="K2093" s="5" t="str">
        <f>TEXT(H2093, "yyyy")</f>
        <v>2021</v>
      </c>
      <c r="L2093" s="4">
        <v>1</v>
      </c>
      <c r="M2093" s="4">
        <v>13.99</v>
      </c>
      <c r="N2093" s="3" t="s">
        <v>551</v>
      </c>
      <c r="O2093" s="3" t="s">
        <v>37</v>
      </c>
      <c r="P2093" s="3">
        <f xml:space="preserve"> L2093 * M2093</f>
        <v>13.99</v>
      </c>
    </row>
    <row r="2094" spans="1:16" x14ac:dyDescent="0.25">
      <c r="A2094" s="2">
        <v>1324</v>
      </c>
      <c r="B2094" s="3" t="s">
        <v>2434</v>
      </c>
      <c r="C2094" s="3" t="s">
        <v>2435</v>
      </c>
      <c r="D2094" s="3" t="s">
        <v>103</v>
      </c>
      <c r="E2094" s="3" t="s">
        <v>104</v>
      </c>
      <c r="F2094" s="4">
        <v>53785</v>
      </c>
      <c r="G2094" s="2">
        <v>2832</v>
      </c>
      <c r="H2094" s="5">
        <v>44439</v>
      </c>
      <c r="I2094" s="5" t="str">
        <f>TEXT(H2094, "d")</f>
        <v>31</v>
      </c>
      <c r="J2094" s="5" t="str">
        <f>TEXT(H2094, "mmm")</f>
        <v>Aug</v>
      </c>
      <c r="K2094" s="5" t="str">
        <f>TEXT(H2094, "yyyy")</f>
        <v>2021</v>
      </c>
      <c r="L2094" s="4">
        <v>3</v>
      </c>
      <c r="M2094" s="4">
        <v>225</v>
      </c>
      <c r="N2094" s="3" t="s">
        <v>232</v>
      </c>
      <c r="O2094" s="3" t="s">
        <v>106</v>
      </c>
      <c r="P2094" s="3">
        <f xml:space="preserve"> L2094 * M2094</f>
        <v>675</v>
      </c>
    </row>
    <row r="2095" spans="1:16" x14ac:dyDescent="0.25">
      <c r="A2095" s="2">
        <v>1325</v>
      </c>
      <c r="B2095" s="3" t="s">
        <v>2436</v>
      </c>
      <c r="C2095" s="3" t="s">
        <v>2437</v>
      </c>
      <c r="D2095" s="3" t="s">
        <v>659</v>
      </c>
      <c r="E2095" s="3" t="s">
        <v>34</v>
      </c>
      <c r="F2095" s="4">
        <v>78759</v>
      </c>
      <c r="G2095" s="2">
        <v>3034</v>
      </c>
      <c r="H2095" s="5">
        <v>44490</v>
      </c>
      <c r="I2095" s="5" t="str">
        <f>TEXT(H2095, "d")</f>
        <v>21</v>
      </c>
      <c r="J2095" s="5" t="str">
        <f>TEXT(H2095, "mmm")</f>
        <v>Oct</v>
      </c>
      <c r="K2095" s="5" t="str">
        <f>TEXT(H2095, "yyyy")</f>
        <v>2021</v>
      </c>
      <c r="L2095" s="4">
        <v>3</v>
      </c>
      <c r="M2095" s="4">
        <v>684</v>
      </c>
      <c r="N2095" s="3" t="s">
        <v>29</v>
      </c>
      <c r="O2095" s="3" t="s">
        <v>30</v>
      </c>
      <c r="P2095" s="3">
        <f xml:space="preserve"> L2095 * M2095</f>
        <v>2052</v>
      </c>
    </row>
    <row r="2096" spans="1:16" x14ac:dyDescent="0.25">
      <c r="A2096" s="2">
        <v>1326</v>
      </c>
      <c r="B2096" s="3" t="s">
        <v>2438</v>
      </c>
      <c r="C2096" s="3" t="s">
        <v>2439</v>
      </c>
      <c r="D2096" s="3" t="s">
        <v>2440</v>
      </c>
      <c r="E2096" s="3" t="s">
        <v>81</v>
      </c>
      <c r="F2096" s="4">
        <v>33972</v>
      </c>
      <c r="G2096" s="2">
        <v>102</v>
      </c>
      <c r="H2096" s="5">
        <v>43852</v>
      </c>
      <c r="I2096" s="5" t="str">
        <f>TEXT(H2096, "d")</f>
        <v>22</v>
      </c>
      <c r="J2096" s="5" t="str">
        <f>TEXT(H2096, "mmm")</f>
        <v>Jan</v>
      </c>
      <c r="K2096" s="5" t="str">
        <f>TEXT(H2096, "yyyy")</f>
        <v>2020</v>
      </c>
      <c r="L2096" s="4">
        <v>3</v>
      </c>
      <c r="M2096" s="4">
        <v>250</v>
      </c>
      <c r="N2096" s="3" t="s">
        <v>77</v>
      </c>
      <c r="O2096" s="3" t="s">
        <v>59</v>
      </c>
      <c r="P2096" s="3">
        <f xml:space="preserve"> L2096 * M2096</f>
        <v>750</v>
      </c>
    </row>
    <row r="2097" spans="1:16" x14ac:dyDescent="0.25">
      <c r="A2097" s="2">
        <v>1326</v>
      </c>
      <c r="B2097" s="3" t="s">
        <v>2438</v>
      </c>
      <c r="C2097" s="3" t="s">
        <v>2439</v>
      </c>
      <c r="D2097" s="3" t="s">
        <v>2440</v>
      </c>
      <c r="E2097" s="3" t="s">
        <v>81</v>
      </c>
      <c r="F2097" s="4">
        <v>33972</v>
      </c>
      <c r="G2097" s="2">
        <v>585</v>
      </c>
      <c r="H2097" s="5">
        <v>43959</v>
      </c>
      <c r="I2097" s="5" t="str">
        <f>TEXT(H2097, "d")</f>
        <v>8</v>
      </c>
      <c r="J2097" s="5" t="str">
        <f>TEXT(H2097, "mmm")</f>
        <v>May</v>
      </c>
      <c r="K2097" s="5" t="str">
        <f>TEXT(H2097, "yyyy")</f>
        <v>2020</v>
      </c>
      <c r="L2097" s="4">
        <v>1</v>
      </c>
      <c r="M2097" s="4">
        <v>179</v>
      </c>
      <c r="N2097" s="3" t="s">
        <v>64</v>
      </c>
      <c r="O2097" s="3" t="s">
        <v>44</v>
      </c>
      <c r="P2097" s="3">
        <f xml:space="preserve"> L2097 * M2097</f>
        <v>179</v>
      </c>
    </row>
    <row r="2098" spans="1:16" x14ac:dyDescent="0.25">
      <c r="A2098" s="2">
        <v>1326</v>
      </c>
      <c r="B2098" s="3" t="s">
        <v>2438</v>
      </c>
      <c r="C2098" s="3" t="s">
        <v>2439</v>
      </c>
      <c r="D2098" s="3" t="s">
        <v>2440</v>
      </c>
      <c r="E2098" s="3" t="s">
        <v>81</v>
      </c>
      <c r="F2098" s="4">
        <v>33972</v>
      </c>
      <c r="G2098" s="2">
        <v>751</v>
      </c>
      <c r="H2098" s="5">
        <v>43989</v>
      </c>
      <c r="I2098" s="5" t="str">
        <f>TEXT(H2098, "d")</f>
        <v>7</v>
      </c>
      <c r="J2098" s="5" t="str">
        <f>TEXT(H2098, "mmm")</f>
        <v>Jun</v>
      </c>
      <c r="K2098" s="5" t="str">
        <f>TEXT(H2098, "yyyy")</f>
        <v>2020</v>
      </c>
      <c r="L2098" s="4">
        <v>2</v>
      </c>
      <c r="M2098" s="4">
        <v>24.95</v>
      </c>
      <c r="N2098" s="3" t="s">
        <v>181</v>
      </c>
      <c r="O2098" s="3" t="s">
        <v>37</v>
      </c>
      <c r="P2098" s="3">
        <f xml:space="preserve"> L2098 * M2098</f>
        <v>49.9</v>
      </c>
    </row>
    <row r="2099" spans="1:16" x14ac:dyDescent="0.25">
      <c r="A2099" s="2">
        <v>1326</v>
      </c>
      <c r="B2099" s="3" t="s">
        <v>2438</v>
      </c>
      <c r="C2099" s="3" t="s">
        <v>2439</v>
      </c>
      <c r="D2099" s="3" t="s">
        <v>2440</v>
      </c>
      <c r="E2099" s="3" t="s">
        <v>81</v>
      </c>
      <c r="F2099" s="4">
        <v>33972</v>
      </c>
      <c r="G2099" s="2">
        <v>1505</v>
      </c>
      <c r="H2099" s="5">
        <v>44154</v>
      </c>
      <c r="I2099" s="5" t="str">
        <f>TEXT(H2099, "d")</f>
        <v>19</v>
      </c>
      <c r="J2099" s="5" t="str">
        <f>TEXT(H2099, "mmm")</f>
        <v>Nov</v>
      </c>
      <c r="K2099" s="5" t="str">
        <f>TEXT(H2099, "yyyy")</f>
        <v>2020</v>
      </c>
      <c r="L2099" s="4">
        <v>1</v>
      </c>
      <c r="M2099" s="4">
        <v>684</v>
      </c>
      <c r="N2099" s="3" t="s">
        <v>29</v>
      </c>
      <c r="O2099" s="3" t="s">
        <v>30</v>
      </c>
      <c r="P2099" s="3">
        <f xml:space="preserve"> L2099 * M2099</f>
        <v>684</v>
      </c>
    </row>
    <row r="2100" spans="1:16" x14ac:dyDescent="0.25">
      <c r="A2100" s="2">
        <v>1328</v>
      </c>
      <c r="B2100" s="3" t="s">
        <v>2441</v>
      </c>
      <c r="C2100" s="3" t="s">
        <v>2442</v>
      </c>
      <c r="D2100" s="3" t="s">
        <v>313</v>
      </c>
      <c r="E2100" s="3" t="s">
        <v>41</v>
      </c>
      <c r="F2100" s="4">
        <v>90065</v>
      </c>
      <c r="G2100" s="2">
        <v>547</v>
      </c>
      <c r="H2100" s="5">
        <v>43949</v>
      </c>
      <c r="I2100" s="5" t="str">
        <f>TEXT(H2100, "d")</f>
        <v>28</v>
      </c>
      <c r="J2100" s="5" t="str">
        <f>TEXT(H2100, "mmm")</f>
        <v>Apr</v>
      </c>
      <c r="K2100" s="5" t="str">
        <f>TEXT(H2100, "yyyy")</f>
        <v>2020</v>
      </c>
      <c r="L2100" s="4">
        <v>2</v>
      </c>
      <c r="M2100" s="4">
        <v>11.99</v>
      </c>
      <c r="N2100" s="3" t="s">
        <v>62</v>
      </c>
      <c r="O2100" s="3" t="s">
        <v>19</v>
      </c>
      <c r="P2100" s="3">
        <f xml:space="preserve"> L2100 * M2100</f>
        <v>23.98</v>
      </c>
    </row>
    <row r="2101" spans="1:16" x14ac:dyDescent="0.25">
      <c r="A2101" s="2">
        <v>1328</v>
      </c>
      <c r="B2101" s="3" t="s">
        <v>2441</v>
      </c>
      <c r="C2101" s="3" t="s">
        <v>2442</v>
      </c>
      <c r="D2101" s="3" t="s">
        <v>313</v>
      </c>
      <c r="E2101" s="3" t="s">
        <v>41</v>
      </c>
      <c r="F2101" s="4">
        <v>90065</v>
      </c>
      <c r="G2101" s="2">
        <v>2229</v>
      </c>
      <c r="H2101" s="5">
        <v>44309</v>
      </c>
      <c r="I2101" s="5" t="str">
        <f>TEXT(H2101, "d")</f>
        <v>23</v>
      </c>
      <c r="J2101" s="5" t="str">
        <f>TEXT(H2101, "mmm")</f>
        <v>Apr</v>
      </c>
      <c r="K2101" s="5" t="str">
        <f>TEXT(H2101, "yyyy")</f>
        <v>2021</v>
      </c>
      <c r="L2101" s="4">
        <v>4</v>
      </c>
      <c r="M2101" s="4">
        <v>24.95</v>
      </c>
      <c r="N2101" s="3" t="s">
        <v>181</v>
      </c>
      <c r="O2101" s="3" t="s">
        <v>37</v>
      </c>
      <c r="P2101" s="3">
        <f xml:space="preserve"> L2101 * M2101</f>
        <v>99.8</v>
      </c>
    </row>
    <row r="2102" spans="1:16" x14ac:dyDescent="0.25">
      <c r="A2102" s="2">
        <v>1330</v>
      </c>
      <c r="B2102" s="3" t="s">
        <v>2443</v>
      </c>
      <c r="C2102" s="3" t="s">
        <v>2444</v>
      </c>
      <c r="D2102" s="3" t="s">
        <v>512</v>
      </c>
      <c r="E2102" s="3" t="s">
        <v>34</v>
      </c>
      <c r="F2102" s="4">
        <v>79916</v>
      </c>
      <c r="G2102" s="2">
        <v>2972</v>
      </c>
      <c r="H2102" s="5">
        <v>44474</v>
      </c>
      <c r="I2102" s="5" t="str">
        <f>TEXT(H2102, "d")</f>
        <v>5</v>
      </c>
      <c r="J2102" s="5" t="str">
        <f>TEXT(H2102, "mmm")</f>
        <v>Oct</v>
      </c>
      <c r="K2102" s="5" t="str">
        <f>TEXT(H2102, "yyyy")</f>
        <v>2021</v>
      </c>
      <c r="L2102" s="4">
        <v>2</v>
      </c>
      <c r="M2102" s="4">
        <v>23.99</v>
      </c>
      <c r="N2102" s="3" t="s">
        <v>49</v>
      </c>
      <c r="O2102" s="3" t="s">
        <v>37</v>
      </c>
      <c r="P2102" s="3">
        <f xml:space="preserve"> L2102 * M2102</f>
        <v>47.98</v>
      </c>
    </row>
    <row r="2103" spans="1:16" x14ac:dyDescent="0.25">
      <c r="A2103" s="2">
        <v>1330</v>
      </c>
      <c r="B2103" s="3" t="s">
        <v>2443</v>
      </c>
      <c r="C2103" s="3" t="s">
        <v>2444</v>
      </c>
      <c r="D2103" s="3" t="s">
        <v>512</v>
      </c>
      <c r="E2103" s="3" t="s">
        <v>34</v>
      </c>
      <c r="F2103" s="4">
        <v>79916</v>
      </c>
      <c r="G2103" s="2">
        <v>3162</v>
      </c>
      <c r="H2103" s="5">
        <v>44521</v>
      </c>
      <c r="I2103" s="5" t="str">
        <f>TEXT(H2103, "d")</f>
        <v>21</v>
      </c>
      <c r="J2103" s="5" t="str">
        <f>TEXT(H2103, "mmm")</f>
        <v>Nov</v>
      </c>
      <c r="K2103" s="5" t="str">
        <f>TEXT(H2103, "yyyy")</f>
        <v>2021</v>
      </c>
      <c r="L2103" s="4">
        <v>3</v>
      </c>
      <c r="M2103" s="4">
        <v>29.99</v>
      </c>
      <c r="N2103" s="3" t="s">
        <v>16</v>
      </c>
      <c r="O2103" s="3" t="s">
        <v>17</v>
      </c>
      <c r="P2103" s="3">
        <f xml:space="preserve"> L2103 * M2103</f>
        <v>89.97</v>
      </c>
    </row>
    <row r="2104" spans="1:16" x14ac:dyDescent="0.25">
      <c r="A2104" s="2">
        <v>1331</v>
      </c>
      <c r="B2104" s="3" t="s">
        <v>2445</v>
      </c>
      <c r="C2104" s="3" t="s">
        <v>2446</v>
      </c>
      <c r="D2104" s="3" t="s">
        <v>387</v>
      </c>
      <c r="E2104" s="3" t="s">
        <v>446</v>
      </c>
      <c r="F2104" s="4">
        <v>19725</v>
      </c>
      <c r="G2104" s="2">
        <v>1033</v>
      </c>
      <c r="H2104" s="5">
        <v>44052</v>
      </c>
      <c r="I2104" s="5" t="str">
        <f>TEXT(H2104, "d")</f>
        <v>9</v>
      </c>
      <c r="J2104" s="5" t="str">
        <f>TEXT(H2104, "mmm")</f>
        <v>Aug</v>
      </c>
      <c r="K2104" s="5" t="str">
        <f>TEXT(H2104, "yyyy")</f>
        <v>2020</v>
      </c>
      <c r="L2104" s="4">
        <v>4</v>
      </c>
      <c r="M2104" s="4">
        <v>89</v>
      </c>
      <c r="N2104" s="3" t="s">
        <v>468</v>
      </c>
      <c r="O2104" s="3" t="s">
        <v>44</v>
      </c>
      <c r="P2104" s="3">
        <f xml:space="preserve"> L2104 * M2104</f>
        <v>356</v>
      </c>
    </row>
    <row r="2105" spans="1:16" x14ac:dyDescent="0.25">
      <c r="A2105" s="2">
        <v>1331</v>
      </c>
      <c r="B2105" s="3" t="s">
        <v>2445</v>
      </c>
      <c r="C2105" s="3" t="s">
        <v>2446</v>
      </c>
      <c r="D2105" s="3" t="s">
        <v>387</v>
      </c>
      <c r="E2105" s="3" t="s">
        <v>446</v>
      </c>
      <c r="F2105" s="4">
        <v>19725</v>
      </c>
      <c r="G2105" s="2">
        <v>1177</v>
      </c>
      <c r="H2105" s="5">
        <v>44084</v>
      </c>
      <c r="I2105" s="5" t="str">
        <f>TEXT(H2105, "d")</f>
        <v>10</v>
      </c>
      <c r="J2105" s="5" t="str">
        <f>TEXT(H2105, "mmm")</f>
        <v>Sep</v>
      </c>
      <c r="K2105" s="5" t="str">
        <f>TEXT(H2105, "yyyy")</f>
        <v>2020</v>
      </c>
      <c r="L2105" s="4">
        <v>5</v>
      </c>
      <c r="M2105" s="4">
        <v>883</v>
      </c>
      <c r="N2105" s="3" t="s">
        <v>176</v>
      </c>
      <c r="O2105" s="3" t="s">
        <v>30</v>
      </c>
      <c r="P2105" s="3">
        <f xml:space="preserve"> L2105 * M2105</f>
        <v>4415</v>
      </c>
    </row>
    <row r="2106" spans="1:16" x14ac:dyDescent="0.25">
      <c r="A2106" s="2">
        <v>1331</v>
      </c>
      <c r="B2106" s="3" t="s">
        <v>2445</v>
      </c>
      <c r="C2106" s="3" t="s">
        <v>2446</v>
      </c>
      <c r="D2106" s="3" t="s">
        <v>387</v>
      </c>
      <c r="E2106" s="3" t="s">
        <v>446</v>
      </c>
      <c r="F2106" s="4">
        <v>19725</v>
      </c>
      <c r="G2106" s="2">
        <v>2825</v>
      </c>
      <c r="H2106" s="5">
        <v>44437</v>
      </c>
      <c r="I2106" s="5" t="str">
        <f>TEXT(H2106, "d")</f>
        <v>29</v>
      </c>
      <c r="J2106" s="5" t="str">
        <f>TEXT(H2106, "mmm")</f>
        <v>Aug</v>
      </c>
      <c r="K2106" s="5" t="str">
        <f>TEXT(H2106, "yyyy")</f>
        <v>2021</v>
      </c>
      <c r="L2106" s="4">
        <v>2</v>
      </c>
      <c r="M2106" s="4">
        <v>15.5</v>
      </c>
      <c r="N2106" s="3" t="s">
        <v>36</v>
      </c>
      <c r="O2106" s="3" t="s">
        <v>37</v>
      </c>
      <c r="P2106" s="3">
        <f xml:space="preserve"> L2106 * M2106</f>
        <v>31</v>
      </c>
    </row>
    <row r="2107" spans="1:16" x14ac:dyDescent="0.25">
      <c r="A2107" s="2">
        <v>1332</v>
      </c>
      <c r="B2107" s="3" t="s">
        <v>2447</v>
      </c>
      <c r="C2107" s="3" t="s">
        <v>2448</v>
      </c>
      <c r="D2107" s="3" t="s">
        <v>779</v>
      </c>
      <c r="E2107" s="3" t="s">
        <v>454</v>
      </c>
      <c r="F2107" s="4">
        <v>67205</v>
      </c>
      <c r="G2107" s="2">
        <v>520</v>
      </c>
      <c r="H2107" s="5">
        <v>43941</v>
      </c>
      <c r="I2107" s="5" t="str">
        <f>TEXT(H2107, "d")</f>
        <v>20</v>
      </c>
      <c r="J2107" s="5" t="str">
        <f>TEXT(H2107, "mmm")</f>
        <v>Apr</v>
      </c>
      <c r="K2107" s="5" t="str">
        <f>TEXT(H2107, "yyyy")</f>
        <v>2020</v>
      </c>
      <c r="L2107" s="4">
        <v>6</v>
      </c>
      <c r="M2107" s="4">
        <v>89</v>
      </c>
      <c r="N2107" s="3" t="s">
        <v>468</v>
      </c>
      <c r="O2107" s="3" t="s">
        <v>44</v>
      </c>
      <c r="P2107" s="3">
        <f xml:space="preserve"> L2107 * M2107</f>
        <v>534</v>
      </c>
    </row>
    <row r="2108" spans="1:16" x14ac:dyDescent="0.25">
      <c r="A2108" s="2">
        <v>1332</v>
      </c>
      <c r="B2108" s="3" t="s">
        <v>2447</v>
      </c>
      <c r="C2108" s="3" t="s">
        <v>2448</v>
      </c>
      <c r="D2108" s="3" t="s">
        <v>779</v>
      </c>
      <c r="E2108" s="3" t="s">
        <v>454</v>
      </c>
      <c r="F2108" s="4">
        <v>67205</v>
      </c>
      <c r="G2108" s="2">
        <v>817</v>
      </c>
      <c r="H2108" s="5">
        <v>44005</v>
      </c>
      <c r="I2108" s="5" t="str">
        <f>TEXT(H2108, "d")</f>
        <v>23</v>
      </c>
      <c r="J2108" s="5" t="str">
        <f>TEXT(H2108, "mmm")</f>
        <v>Jun</v>
      </c>
      <c r="K2108" s="5" t="str">
        <f>TEXT(H2108, "yyyy")</f>
        <v>2020</v>
      </c>
      <c r="L2108" s="4">
        <v>3</v>
      </c>
      <c r="M2108" s="4">
        <v>16.989999999999998</v>
      </c>
      <c r="N2108" s="3" t="s">
        <v>336</v>
      </c>
      <c r="O2108" s="3" t="s">
        <v>37</v>
      </c>
      <c r="P2108" s="3">
        <f xml:space="preserve"> L2108 * M2108</f>
        <v>50.97</v>
      </c>
    </row>
    <row r="2109" spans="1:16" x14ac:dyDescent="0.25">
      <c r="A2109" s="2">
        <v>1332</v>
      </c>
      <c r="B2109" s="3" t="s">
        <v>2447</v>
      </c>
      <c r="C2109" s="3" t="s">
        <v>2448</v>
      </c>
      <c r="D2109" s="3" t="s">
        <v>779</v>
      </c>
      <c r="E2109" s="3" t="s">
        <v>454</v>
      </c>
      <c r="F2109" s="4">
        <v>67205</v>
      </c>
      <c r="G2109" s="2">
        <v>1557</v>
      </c>
      <c r="H2109" s="5">
        <v>44167</v>
      </c>
      <c r="I2109" s="5" t="str">
        <f>TEXT(H2109, "d")</f>
        <v>2</v>
      </c>
      <c r="J2109" s="5" t="str">
        <f>TEXT(H2109, "mmm")</f>
        <v>Dec</v>
      </c>
      <c r="K2109" s="5" t="str">
        <f>TEXT(H2109, "yyyy")</f>
        <v>2020</v>
      </c>
      <c r="L2109" s="4">
        <v>5</v>
      </c>
      <c r="M2109" s="4">
        <v>12</v>
      </c>
      <c r="N2109" s="3" t="s">
        <v>125</v>
      </c>
      <c r="O2109" s="3" t="s">
        <v>19</v>
      </c>
      <c r="P2109" s="3">
        <f xml:space="preserve"> L2109 * M2109</f>
        <v>60</v>
      </c>
    </row>
    <row r="2110" spans="1:16" x14ac:dyDescent="0.25">
      <c r="A2110" s="2">
        <v>1333</v>
      </c>
      <c r="B2110" s="3" t="s">
        <v>2449</v>
      </c>
      <c r="C2110" s="3" t="s">
        <v>2450</v>
      </c>
      <c r="D2110" s="3" t="s">
        <v>482</v>
      </c>
      <c r="E2110" s="3" t="s">
        <v>137</v>
      </c>
      <c r="F2110" s="4">
        <v>70815</v>
      </c>
      <c r="G2110" s="2">
        <v>1466</v>
      </c>
      <c r="H2110" s="5">
        <v>44145</v>
      </c>
      <c r="I2110" s="5" t="str">
        <f>TEXT(H2110, "d")</f>
        <v>10</v>
      </c>
      <c r="J2110" s="5" t="str">
        <f>TEXT(H2110, "mmm")</f>
        <v>Nov</v>
      </c>
      <c r="K2110" s="5" t="str">
        <f>TEXT(H2110, "yyyy")</f>
        <v>2020</v>
      </c>
      <c r="L2110" s="4">
        <v>3</v>
      </c>
      <c r="M2110" s="4">
        <v>179</v>
      </c>
      <c r="N2110" s="3" t="s">
        <v>64</v>
      </c>
      <c r="O2110" s="3" t="s">
        <v>44</v>
      </c>
      <c r="P2110" s="3">
        <f xml:space="preserve"> L2110 * M2110</f>
        <v>537</v>
      </c>
    </row>
    <row r="2111" spans="1:16" x14ac:dyDescent="0.25">
      <c r="A2111" s="2">
        <v>1333</v>
      </c>
      <c r="B2111" s="3" t="s">
        <v>2449</v>
      </c>
      <c r="C2111" s="3" t="s">
        <v>2450</v>
      </c>
      <c r="D2111" s="3" t="s">
        <v>482</v>
      </c>
      <c r="E2111" s="3" t="s">
        <v>137</v>
      </c>
      <c r="F2111" s="4">
        <v>70815</v>
      </c>
      <c r="G2111" s="2">
        <v>2104</v>
      </c>
      <c r="H2111" s="5">
        <v>44284</v>
      </c>
      <c r="I2111" s="5" t="str">
        <f>TEXT(H2111, "d")</f>
        <v>29</v>
      </c>
      <c r="J2111" s="5" t="str">
        <f>TEXT(H2111, "mmm")</f>
        <v>Mar</v>
      </c>
      <c r="K2111" s="5" t="str">
        <f>TEXT(H2111, "yyyy")</f>
        <v>2021</v>
      </c>
      <c r="L2111" s="4">
        <v>2</v>
      </c>
      <c r="M2111" s="4">
        <v>450</v>
      </c>
      <c r="N2111" s="3" t="s">
        <v>282</v>
      </c>
      <c r="O2111" s="3" t="s">
        <v>59</v>
      </c>
      <c r="P2111" s="3">
        <f xml:space="preserve"> L2111 * M2111</f>
        <v>900</v>
      </c>
    </row>
    <row r="2112" spans="1:16" x14ac:dyDescent="0.25">
      <c r="A2112" s="2">
        <v>1334</v>
      </c>
      <c r="B2112" s="3" t="s">
        <v>2451</v>
      </c>
      <c r="C2112" s="3" t="s">
        <v>2452</v>
      </c>
      <c r="D2112" s="3" t="s">
        <v>97</v>
      </c>
      <c r="E2112" s="3" t="s">
        <v>98</v>
      </c>
      <c r="F2112" s="4">
        <v>8619</v>
      </c>
      <c r="G2112" s="2">
        <v>290</v>
      </c>
      <c r="H2112" s="5">
        <v>43889</v>
      </c>
      <c r="I2112" s="5" t="str">
        <f>TEXT(H2112, "d")</f>
        <v>28</v>
      </c>
      <c r="J2112" s="5" t="str">
        <f>TEXT(H2112, "mmm")</f>
        <v>Feb</v>
      </c>
      <c r="K2112" s="5" t="str">
        <f>TEXT(H2112, "yyyy")</f>
        <v>2020</v>
      </c>
      <c r="L2112" s="4">
        <v>3</v>
      </c>
      <c r="M2112" s="4">
        <v>599</v>
      </c>
      <c r="N2112" s="3" t="s">
        <v>89</v>
      </c>
      <c r="O2112" s="3" t="s">
        <v>30</v>
      </c>
      <c r="P2112" s="3">
        <f xml:space="preserve"> L2112 * M2112</f>
        <v>1797</v>
      </c>
    </row>
    <row r="2113" spans="1:16" x14ac:dyDescent="0.25">
      <c r="A2113" s="2">
        <v>1334</v>
      </c>
      <c r="B2113" s="3" t="s">
        <v>2451</v>
      </c>
      <c r="C2113" s="3" t="s">
        <v>2452</v>
      </c>
      <c r="D2113" s="3" t="s">
        <v>97</v>
      </c>
      <c r="E2113" s="3" t="s">
        <v>98</v>
      </c>
      <c r="F2113" s="4">
        <v>8619</v>
      </c>
      <c r="G2113" s="2">
        <v>1068</v>
      </c>
      <c r="H2113" s="5">
        <v>44060</v>
      </c>
      <c r="I2113" s="5" t="str">
        <f>TEXT(H2113, "d")</f>
        <v>17</v>
      </c>
      <c r="J2113" s="5" t="str">
        <f>TEXT(H2113, "mmm")</f>
        <v>Aug</v>
      </c>
      <c r="K2113" s="5" t="str">
        <f>TEXT(H2113, "yyyy")</f>
        <v>2020</v>
      </c>
      <c r="L2113" s="4">
        <v>4</v>
      </c>
      <c r="M2113" s="4">
        <v>395</v>
      </c>
      <c r="N2113" s="3" t="s">
        <v>99</v>
      </c>
      <c r="O2113" s="3" t="s">
        <v>59</v>
      </c>
      <c r="P2113" s="3">
        <f xml:space="preserve"> L2113 * M2113</f>
        <v>1580</v>
      </c>
    </row>
    <row r="2114" spans="1:16" x14ac:dyDescent="0.25">
      <c r="A2114" s="2">
        <v>1334</v>
      </c>
      <c r="B2114" s="3" t="s">
        <v>2451</v>
      </c>
      <c r="C2114" s="3" t="s">
        <v>2452</v>
      </c>
      <c r="D2114" s="3" t="s">
        <v>97</v>
      </c>
      <c r="E2114" s="3" t="s">
        <v>98</v>
      </c>
      <c r="F2114" s="4">
        <v>8619</v>
      </c>
      <c r="G2114" s="2">
        <v>1221</v>
      </c>
      <c r="H2114" s="5">
        <v>44092</v>
      </c>
      <c r="I2114" s="5" t="str">
        <f>TEXT(H2114, "d")</f>
        <v>18</v>
      </c>
      <c r="J2114" s="5" t="str">
        <f>TEXT(H2114, "mmm")</f>
        <v>Sep</v>
      </c>
      <c r="K2114" s="5" t="str">
        <f>TEXT(H2114, "yyyy")</f>
        <v>2020</v>
      </c>
      <c r="L2114" s="4">
        <v>4</v>
      </c>
      <c r="M2114" s="4">
        <v>699</v>
      </c>
      <c r="N2114" s="3" t="s">
        <v>502</v>
      </c>
      <c r="O2114" s="3" t="s">
        <v>30</v>
      </c>
      <c r="P2114" s="3">
        <f xml:space="preserve"> L2114 * M2114</f>
        <v>2796</v>
      </c>
    </row>
    <row r="2115" spans="1:16" x14ac:dyDescent="0.25">
      <c r="A2115" s="2">
        <v>1334</v>
      </c>
      <c r="B2115" s="3" t="s">
        <v>2451</v>
      </c>
      <c r="C2115" s="3" t="s">
        <v>2452</v>
      </c>
      <c r="D2115" s="3" t="s">
        <v>97</v>
      </c>
      <c r="E2115" s="3" t="s">
        <v>98</v>
      </c>
      <c r="F2115" s="4">
        <v>8619</v>
      </c>
      <c r="G2115" s="2">
        <v>1369</v>
      </c>
      <c r="H2115" s="5">
        <v>44122</v>
      </c>
      <c r="I2115" s="5" t="str">
        <f>TEXT(H2115, "d")</f>
        <v>18</v>
      </c>
      <c r="J2115" s="5" t="str">
        <f>TEXT(H2115, "mmm")</f>
        <v>Oct</v>
      </c>
      <c r="K2115" s="5" t="str">
        <f>TEXT(H2115, "yyyy")</f>
        <v>2020</v>
      </c>
      <c r="L2115" s="4">
        <v>3</v>
      </c>
      <c r="M2115" s="4">
        <v>499</v>
      </c>
      <c r="N2115" s="3" t="s">
        <v>63</v>
      </c>
      <c r="O2115" s="3" t="s">
        <v>59</v>
      </c>
      <c r="P2115" s="3">
        <f xml:space="preserve"> L2115 * M2115</f>
        <v>1497</v>
      </c>
    </row>
    <row r="2116" spans="1:16" x14ac:dyDescent="0.25">
      <c r="A2116" s="2">
        <v>1335</v>
      </c>
      <c r="B2116" s="3" t="s">
        <v>2453</v>
      </c>
      <c r="C2116" s="3" t="s">
        <v>2454</v>
      </c>
      <c r="D2116" s="3" t="s">
        <v>2455</v>
      </c>
      <c r="E2116" s="3" t="s">
        <v>23</v>
      </c>
      <c r="F2116" s="4">
        <v>11054</v>
      </c>
      <c r="G2116" s="2">
        <v>527</v>
      </c>
      <c r="H2116" s="5">
        <v>43943</v>
      </c>
      <c r="I2116" s="5" t="str">
        <f>TEXT(H2116, "d")</f>
        <v>22</v>
      </c>
      <c r="J2116" s="5" t="str">
        <f>TEXT(H2116, "mmm")</f>
        <v>Apr</v>
      </c>
      <c r="K2116" s="5" t="str">
        <f>TEXT(H2116, "yyyy")</f>
        <v>2020</v>
      </c>
      <c r="L2116" s="4">
        <v>2</v>
      </c>
      <c r="M2116" s="4">
        <v>450</v>
      </c>
      <c r="N2116" s="3" t="s">
        <v>282</v>
      </c>
      <c r="O2116" s="3" t="s">
        <v>59</v>
      </c>
      <c r="P2116" s="3">
        <f xml:space="preserve"> L2116 * M2116</f>
        <v>900</v>
      </c>
    </row>
    <row r="2117" spans="1:16" x14ac:dyDescent="0.25">
      <c r="A2117" s="2">
        <v>1335</v>
      </c>
      <c r="B2117" s="3" t="s">
        <v>2453</v>
      </c>
      <c r="C2117" s="3" t="s">
        <v>2454</v>
      </c>
      <c r="D2117" s="3" t="s">
        <v>2455</v>
      </c>
      <c r="E2117" s="3" t="s">
        <v>23</v>
      </c>
      <c r="F2117" s="4">
        <v>11054</v>
      </c>
      <c r="G2117" s="2">
        <v>1110</v>
      </c>
      <c r="H2117" s="5">
        <v>44070</v>
      </c>
      <c r="I2117" s="5" t="str">
        <f>TEXT(H2117, "d")</f>
        <v>27</v>
      </c>
      <c r="J2117" s="5" t="str">
        <f>TEXT(H2117, "mmm")</f>
        <v>Aug</v>
      </c>
      <c r="K2117" s="5" t="str">
        <f>TEXT(H2117, "yyyy")</f>
        <v>2020</v>
      </c>
      <c r="L2117" s="4">
        <v>3</v>
      </c>
      <c r="M2117" s="4">
        <v>37.99</v>
      </c>
      <c r="N2117" s="3" t="s">
        <v>35</v>
      </c>
      <c r="O2117" s="3" t="s">
        <v>17</v>
      </c>
      <c r="P2117" s="3">
        <f xml:space="preserve"> L2117 * M2117</f>
        <v>113.97</v>
      </c>
    </row>
    <row r="2118" spans="1:16" x14ac:dyDescent="0.25">
      <c r="A2118" s="2">
        <v>1336</v>
      </c>
      <c r="B2118" s="3" t="s">
        <v>2456</v>
      </c>
      <c r="C2118" s="3" t="s">
        <v>2457</v>
      </c>
      <c r="D2118" s="3" t="s">
        <v>120</v>
      </c>
      <c r="E2118" s="3" t="s">
        <v>121</v>
      </c>
      <c r="F2118" s="4">
        <v>89519</v>
      </c>
      <c r="G2118" s="2">
        <v>38</v>
      </c>
      <c r="H2118" s="5">
        <v>43837</v>
      </c>
      <c r="I2118" s="5" t="str">
        <f>TEXT(H2118, "d")</f>
        <v>7</v>
      </c>
      <c r="J2118" s="5" t="str">
        <f>TEXT(H2118, "mmm")</f>
        <v>Jan</v>
      </c>
      <c r="K2118" s="5" t="str">
        <f>TEXT(H2118, "yyyy")</f>
        <v>2020</v>
      </c>
      <c r="L2118" s="4">
        <v>2</v>
      </c>
      <c r="M2118" s="4">
        <v>37.99</v>
      </c>
      <c r="N2118" s="3" t="s">
        <v>35</v>
      </c>
      <c r="O2118" s="3" t="s">
        <v>17</v>
      </c>
      <c r="P2118" s="3">
        <f xml:space="preserve"> L2118 * M2118</f>
        <v>75.98</v>
      </c>
    </row>
    <row r="2119" spans="1:16" x14ac:dyDescent="0.25">
      <c r="A2119" s="2">
        <v>1337</v>
      </c>
      <c r="B2119" s="3" t="s">
        <v>2458</v>
      </c>
      <c r="C2119" s="3" t="s">
        <v>2459</v>
      </c>
      <c r="D2119" s="3" t="s">
        <v>921</v>
      </c>
      <c r="E2119" s="3" t="s">
        <v>922</v>
      </c>
      <c r="F2119" s="4">
        <v>39216</v>
      </c>
      <c r="G2119" s="2">
        <v>700</v>
      </c>
      <c r="H2119" s="5">
        <v>43979</v>
      </c>
      <c r="I2119" s="5" t="str">
        <f>TEXT(H2119, "d")</f>
        <v>28</v>
      </c>
      <c r="J2119" s="5" t="str">
        <f>TEXT(H2119, "mmm")</f>
        <v>May</v>
      </c>
      <c r="K2119" s="5" t="str">
        <f>TEXT(H2119, "yyyy")</f>
        <v>2020</v>
      </c>
      <c r="L2119" s="4">
        <v>4</v>
      </c>
      <c r="M2119" s="4">
        <v>17.5</v>
      </c>
      <c r="N2119" s="3" t="s">
        <v>233</v>
      </c>
      <c r="O2119" s="3" t="s">
        <v>37</v>
      </c>
      <c r="P2119" s="3">
        <f xml:space="preserve"> L2119 * M2119</f>
        <v>70</v>
      </c>
    </row>
    <row r="2120" spans="1:16" x14ac:dyDescent="0.25">
      <c r="A2120" s="2">
        <v>1337</v>
      </c>
      <c r="B2120" s="3" t="s">
        <v>2458</v>
      </c>
      <c r="C2120" s="3" t="s">
        <v>2459</v>
      </c>
      <c r="D2120" s="3" t="s">
        <v>921</v>
      </c>
      <c r="E2120" s="3" t="s">
        <v>922</v>
      </c>
      <c r="F2120" s="4">
        <v>39216</v>
      </c>
      <c r="G2120" s="2">
        <v>2511</v>
      </c>
      <c r="H2120" s="5">
        <v>44368</v>
      </c>
      <c r="I2120" s="5" t="str">
        <f>TEXT(H2120, "d")</f>
        <v>21</v>
      </c>
      <c r="J2120" s="5" t="str">
        <f>TEXT(H2120, "mmm")</f>
        <v>Jun</v>
      </c>
      <c r="K2120" s="5" t="str">
        <f>TEXT(H2120, "yyyy")</f>
        <v>2021</v>
      </c>
      <c r="L2120" s="4">
        <v>3</v>
      </c>
      <c r="M2120" s="4">
        <v>10.99</v>
      </c>
      <c r="N2120" s="3" t="s">
        <v>316</v>
      </c>
      <c r="O2120" s="3" t="s">
        <v>19</v>
      </c>
      <c r="P2120" s="3">
        <f xml:space="preserve"> L2120 * M2120</f>
        <v>32.97</v>
      </c>
    </row>
    <row r="2121" spans="1:16" x14ac:dyDescent="0.25">
      <c r="A2121" s="2">
        <v>1337</v>
      </c>
      <c r="B2121" s="3" t="s">
        <v>2458</v>
      </c>
      <c r="C2121" s="3" t="s">
        <v>2459</v>
      </c>
      <c r="D2121" s="3" t="s">
        <v>921</v>
      </c>
      <c r="E2121" s="3" t="s">
        <v>922</v>
      </c>
      <c r="F2121" s="4">
        <v>39216</v>
      </c>
      <c r="G2121" s="2">
        <v>2580</v>
      </c>
      <c r="H2121" s="5">
        <v>44380</v>
      </c>
      <c r="I2121" s="5" t="str">
        <f>TEXT(H2121, "d")</f>
        <v>3</v>
      </c>
      <c r="J2121" s="5" t="str">
        <f>TEXT(H2121, "mmm")</f>
        <v>Jul</v>
      </c>
      <c r="K2121" s="5" t="str">
        <f>TEXT(H2121, "yyyy")</f>
        <v>2021</v>
      </c>
      <c r="L2121" s="4">
        <v>3</v>
      </c>
      <c r="M2121" s="4">
        <v>450</v>
      </c>
      <c r="N2121" s="3" t="s">
        <v>282</v>
      </c>
      <c r="O2121" s="3" t="s">
        <v>59</v>
      </c>
      <c r="P2121" s="3">
        <f xml:space="preserve"> L2121 * M2121</f>
        <v>1350</v>
      </c>
    </row>
    <row r="2122" spans="1:16" x14ac:dyDescent="0.25">
      <c r="A2122" s="2">
        <v>1337</v>
      </c>
      <c r="B2122" s="3" t="s">
        <v>2458</v>
      </c>
      <c r="C2122" s="3" t="s">
        <v>2459</v>
      </c>
      <c r="D2122" s="3" t="s">
        <v>921</v>
      </c>
      <c r="E2122" s="3" t="s">
        <v>922</v>
      </c>
      <c r="F2122" s="4">
        <v>39216</v>
      </c>
      <c r="G2122" s="2">
        <v>2731</v>
      </c>
      <c r="H2122" s="5">
        <v>44414</v>
      </c>
      <c r="I2122" s="5" t="str">
        <f>TEXT(H2122, "d")</f>
        <v>6</v>
      </c>
      <c r="J2122" s="5" t="str">
        <f>TEXT(H2122, "mmm")</f>
        <v>Aug</v>
      </c>
      <c r="K2122" s="5" t="str">
        <f>TEXT(H2122, "yyyy")</f>
        <v>2021</v>
      </c>
      <c r="L2122" s="4">
        <v>3</v>
      </c>
      <c r="M2122" s="4">
        <v>49</v>
      </c>
      <c r="N2122" s="3" t="s">
        <v>53</v>
      </c>
      <c r="O2122" s="3" t="s">
        <v>17</v>
      </c>
      <c r="P2122" s="3">
        <f xml:space="preserve"> L2122 * M2122</f>
        <v>147</v>
      </c>
    </row>
    <row r="2123" spans="1:16" x14ac:dyDescent="0.25">
      <c r="A2123" s="2">
        <v>1339</v>
      </c>
      <c r="B2123" s="3" t="s">
        <v>2460</v>
      </c>
      <c r="C2123" s="3" t="s">
        <v>2461</v>
      </c>
      <c r="D2123" s="3" t="s">
        <v>2462</v>
      </c>
      <c r="E2123" s="3" t="s">
        <v>34</v>
      </c>
      <c r="F2123" s="4">
        <v>75605</v>
      </c>
      <c r="G2123" s="2">
        <v>1180</v>
      </c>
      <c r="H2123" s="5">
        <v>44084</v>
      </c>
      <c r="I2123" s="5" t="str">
        <f>TEXT(H2123, "d")</f>
        <v>10</v>
      </c>
      <c r="J2123" s="5" t="str">
        <f>TEXT(H2123, "mmm")</f>
        <v>Sep</v>
      </c>
      <c r="K2123" s="5" t="str">
        <f>TEXT(H2123, "yyyy")</f>
        <v>2020</v>
      </c>
      <c r="L2123" s="4">
        <v>5</v>
      </c>
      <c r="M2123" s="4">
        <v>32.950000000000003</v>
      </c>
      <c r="N2123" s="3" t="s">
        <v>71</v>
      </c>
      <c r="O2123" s="3" t="s">
        <v>17</v>
      </c>
      <c r="P2123" s="3">
        <f xml:space="preserve"> L2123 * M2123</f>
        <v>164.75</v>
      </c>
    </row>
    <row r="2124" spans="1:16" x14ac:dyDescent="0.25">
      <c r="A2124" s="2">
        <v>1339</v>
      </c>
      <c r="B2124" s="3" t="s">
        <v>2460</v>
      </c>
      <c r="C2124" s="3" t="s">
        <v>2461</v>
      </c>
      <c r="D2124" s="3" t="s">
        <v>2462</v>
      </c>
      <c r="E2124" s="3" t="s">
        <v>34</v>
      </c>
      <c r="F2124" s="4">
        <v>75605</v>
      </c>
      <c r="G2124" s="2">
        <v>1798</v>
      </c>
      <c r="H2124" s="5">
        <v>44219</v>
      </c>
      <c r="I2124" s="5" t="str">
        <f>TEXT(H2124, "d")</f>
        <v>23</v>
      </c>
      <c r="J2124" s="5" t="str">
        <f>TEXT(H2124, "mmm")</f>
        <v>Jan</v>
      </c>
      <c r="K2124" s="5" t="str">
        <f>TEXT(H2124, "yyyy")</f>
        <v>2021</v>
      </c>
      <c r="L2124" s="4">
        <v>4</v>
      </c>
      <c r="M2124" s="4">
        <v>189</v>
      </c>
      <c r="N2124" s="3" t="s">
        <v>166</v>
      </c>
      <c r="O2124" s="3" t="s">
        <v>106</v>
      </c>
      <c r="P2124" s="3">
        <f xml:space="preserve"> L2124 * M2124</f>
        <v>756</v>
      </c>
    </row>
    <row r="2125" spans="1:16" x14ac:dyDescent="0.25">
      <c r="A2125" s="2">
        <v>1340</v>
      </c>
      <c r="B2125" s="3" t="s">
        <v>2463</v>
      </c>
      <c r="C2125" s="3" t="s">
        <v>2464</v>
      </c>
      <c r="D2125" s="3" t="s">
        <v>878</v>
      </c>
      <c r="E2125" s="3" t="s">
        <v>81</v>
      </c>
      <c r="F2125" s="4">
        <v>33245</v>
      </c>
      <c r="G2125" s="2">
        <v>59</v>
      </c>
      <c r="H2125" s="5">
        <v>43842</v>
      </c>
      <c r="I2125" s="5" t="str">
        <f>TEXT(H2125, "d")</f>
        <v>12</v>
      </c>
      <c r="J2125" s="5" t="str">
        <f>TEXT(H2125, "mmm")</f>
        <v>Jan</v>
      </c>
      <c r="K2125" s="5" t="str">
        <f>TEXT(H2125, "yyyy")</f>
        <v>2020</v>
      </c>
      <c r="L2125" s="4">
        <v>6</v>
      </c>
      <c r="M2125" s="4">
        <v>12</v>
      </c>
      <c r="N2125" s="3" t="s">
        <v>42</v>
      </c>
      <c r="O2125" s="3" t="s">
        <v>19</v>
      </c>
      <c r="P2125" s="3">
        <f xml:space="preserve"> L2125 * M2125</f>
        <v>72</v>
      </c>
    </row>
    <row r="2126" spans="1:16" x14ac:dyDescent="0.25">
      <c r="A2126" s="2">
        <v>1340</v>
      </c>
      <c r="B2126" s="3" t="s">
        <v>2463</v>
      </c>
      <c r="C2126" s="3" t="s">
        <v>2464</v>
      </c>
      <c r="D2126" s="3" t="s">
        <v>878</v>
      </c>
      <c r="E2126" s="3" t="s">
        <v>81</v>
      </c>
      <c r="F2126" s="4">
        <v>33245</v>
      </c>
      <c r="G2126" s="2">
        <v>3013</v>
      </c>
      <c r="H2126" s="5">
        <v>44484</v>
      </c>
      <c r="I2126" s="5" t="str">
        <f>TEXT(H2126, "d")</f>
        <v>15</v>
      </c>
      <c r="J2126" s="5" t="str">
        <f>TEXT(H2126, "mmm")</f>
        <v>Oct</v>
      </c>
      <c r="K2126" s="5" t="str">
        <f>TEXT(H2126, "yyyy")</f>
        <v>2021</v>
      </c>
      <c r="L2126" s="4">
        <v>5</v>
      </c>
      <c r="M2126" s="4">
        <v>15.5</v>
      </c>
      <c r="N2126" s="3" t="s">
        <v>36</v>
      </c>
      <c r="O2126" s="3" t="s">
        <v>37</v>
      </c>
      <c r="P2126" s="3">
        <f xml:space="preserve"> L2126 * M2126</f>
        <v>77.5</v>
      </c>
    </row>
    <row r="2127" spans="1:16" x14ac:dyDescent="0.25">
      <c r="A2127" s="2">
        <v>1342</v>
      </c>
      <c r="B2127" s="3" t="s">
        <v>2465</v>
      </c>
      <c r="C2127" s="3" t="s">
        <v>2466</v>
      </c>
      <c r="D2127" s="3" t="s">
        <v>161</v>
      </c>
      <c r="E2127" s="3" t="s">
        <v>922</v>
      </c>
      <c r="F2127" s="4">
        <v>39705</v>
      </c>
      <c r="G2127" s="2">
        <v>1000</v>
      </c>
      <c r="H2127" s="5">
        <v>44046</v>
      </c>
      <c r="I2127" s="5" t="str">
        <f>TEXT(H2127, "d")</f>
        <v>3</v>
      </c>
      <c r="J2127" s="5" t="str">
        <f>TEXT(H2127, "mmm")</f>
        <v>Aug</v>
      </c>
      <c r="K2127" s="5" t="str">
        <f>TEXT(H2127, "yyyy")</f>
        <v>2020</v>
      </c>
      <c r="L2127" s="4">
        <v>4</v>
      </c>
      <c r="M2127" s="4">
        <v>27.5</v>
      </c>
      <c r="N2127" s="3" t="s">
        <v>24</v>
      </c>
      <c r="O2127" s="3" t="s">
        <v>17</v>
      </c>
      <c r="P2127" s="3">
        <f xml:space="preserve"> L2127 * M2127</f>
        <v>110</v>
      </c>
    </row>
    <row r="2128" spans="1:16" x14ac:dyDescent="0.25">
      <c r="A2128" s="2">
        <v>1342</v>
      </c>
      <c r="B2128" s="3" t="s">
        <v>2465</v>
      </c>
      <c r="C2128" s="3" t="s">
        <v>2466</v>
      </c>
      <c r="D2128" s="3" t="s">
        <v>161</v>
      </c>
      <c r="E2128" s="3" t="s">
        <v>922</v>
      </c>
      <c r="F2128" s="4">
        <v>39705</v>
      </c>
      <c r="G2128" s="2">
        <v>1762</v>
      </c>
      <c r="H2128" s="5">
        <v>44211</v>
      </c>
      <c r="I2128" s="5" t="str">
        <f>TEXT(H2128, "d")</f>
        <v>15</v>
      </c>
      <c r="J2128" s="5" t="str">
        <f>TEXT(H2128, "mmm")</f>
        <v>Jan</v>
      </c>
      <c r="K2128" s="5" t="str">
        <f>TEXT(H2128, "yyyy")</f>
        <v>2021</v>
      </c>
      <c r="L2128" s="4">
        <v>5</v>
      </c>
      <c r="M2128" s="4">
        <v>4.99</v>
      </c>
      <c r="N2128" s="3" t="s">
        <v>117</v>
      </c>
      <c r="O2128" s="3" t="s">
        <v>19</v>
      </c>
      <c r="P2128" s="3">
        <f xml:space="preserve"> L2128 * M2128</f>
        <v>24.950000000000003</v>
      </c>
    </row>
    <row r="2129" spans="1:16" x14ac:dyDescent="0.25">
      <c r="A2129" s="2">
        <v>1343</v>
      </c>
      <c r="B2129" s="3" t="s">
        <v>2467</v>
      </c>
      <c r="C2129" s="3" t="s">
        <v>2468</v>
      </c>
      <c r="D2129" s="3" t="s">
        <v>27</v>
      </c>
      <c r="E2129" s="3" t="s">
        <v>28</v>
      </c>
      <c r="F2129" s="4">
        <v>30336</v>
      </c>
      <c r="G2129" s="2">
        <v>625</v>
      </c>
      <c r="H2129" s="5">
        <v>43965</v>
      </c>
      <c r="I2129" s="5" t="str">
        <f>TEXT(H2129, "d")</f>
        <v>14</v>
      </c>
      <c r="J2129" s="5" t="str">
        <f>TEXT(H2129, "mmm")</f>
        <v>May</v>
      </c>
      <c r="K2129" s="5" t="str">
        <f>TEXT(H2129, "yyyy")</f>
        <v>2020</v>
      </c>
      <c r="L2129" s="4">
        <v>4</v>
      </c>
      <c r="M2129" s="4">
        <v>16.75</v>
      </c>
      <c r="N2129" s="3" t="s">
        <v>262</v>
      </c>
      <c r="O2129" s="3" t="s">
        <v>37</v>
      </c>
      <c r="P2129" s="3">
        <f xml:space="preserve"> L2129 * M2129</f>
        <v>67</v>
      </c>
    </row>
    <row r="2130" spans="1:16" x14ac:dyDescent="0.25">
      <c r="A2130" s="2">
        <v>1343</v>
      </c>
      <c r="B2130" s="3" t="s">
        <v>2467</v>
      </c>
      <c r="C2130" s="3" t="s">
        <v>2468</v>
      </c>
      <c r="D2130" s="3" t="s">
        <v>27</v>
      </c>
      <c r="E2130" s="3" t="s">
        <v>28</v>
      </c>
      <c r="F2130" s="4">
        <v>30336</v>
      </c>
      <c r="G2130" s="2">
        <v>902</v>
      </c>
      <c r="H2130" s="5">
        <v>44023</v>
      </c>
      <c r="I2130" s="5" t="str">
        <f>TEXT(H2130, "d")</f>
        <v>11</v>
      </c>
      <c r="J2130" s="5" t="str">
        <f>TEXT(H2130, "mmm")</f>
        <v>Jul</v>
      </c>
      <c r="K2130" s="5" t="str">
        <f>TEXT(H2130, "yyyy")</f>
        <v>2020</v>
      </c>
      <c r="L2130" s="4">
        <v>3</v>
      </c>
      <c r="M2130" s="4">
        <v>49.95</v>
      </c>
      <c r="N2130" s="3" t="s">
        <v>142</v>
      </c>
      <c r="O2130" s="3" t="s">
        <v>17</v>
      </c>
      <c r="P2130" s="3">
        <f xml:space="preserve"> L2130 * M2130</f>
        <v>149.85000000000002</v>
      </c>
    </row>
    <row r="2131" spans="1:16" x14ac:dyDescent="0.25">
      <c r="A2131" s="2">
        <v>1344</v>
      </c>
      <c r="B2131" s="3" t="s">
        <v>2469</v>
      </c>
      <c r="C2131" s="3" t="s">
        <v>2470</v>
      </c>
      <c r="D2131" s="3" t="s">
        <v>1520</v>
      </c>
      <c r="E2131" s="3" t="s">
        <v>252</v>
      </c>
      <c r="F2131" s="4">
        <v>55557</v>
      </c>
      <c r="G2131" s="2">
        <v>141</v>
      </c>
      <c r="H2131" s="5">
        <v>43859</v>
      </c>
      <c r="I2131" s="5" t="str">
        <f>TEXT(H2131, "d")</f>
        <v>29</v>
      </c>
      <c r="J2131" s="5" t="str">
        <f>TEXT(H2131, "mmm")</f>
        <v>Jan</v>
      </c>
      <c r="K2131" s="5" t="str">
        <f>TEXT(H2131, "yyyy")</f>
        <v>2020</v>
      </c>
      <c r="L2131" s="4">
        <v>4</v>
      </c>
      <c r="M2131" s="4">
        <v>12.99</v>
      </c>
      <c r="N2131" s="3" t="s">
        <v>67</v>
      </c>
      <c r="O2131" s="3" t="s">
        <v>37</v>
      </c>
      <c r="P2131" s="3">
        <f xml:space="preserve"> L2131 * M2131</f>
        <v>51.96</v>
      </c>
    </row>
    <row r="2132" spans="1:16" x14ac:dyDescent="0.25">
      <c r="A2132" s="2">
        <v>1346</v>
      </c>
      <c r="B2132" s="3" t="s">
        <v>2471</v>
      </c>
      <c r="C2132" s="3" t="s">
        <v>2472</v>
      </c>
      <c r="D2132" s="3" t="s">
        <v>948</v>
      </c>
      <c r="E2132" s="3" t="s">
        <v>81</v>
      </c>
      <c r="F2132" s="4">
        <v>32399</v>
      </c>
      <c r="G2132" s="2">
        <v>2946</v>
      </c>
      <c r="H2132" s="5">
        <v>44468</v>
      </c>
      <c r="I2132" s="5" t="str">
        <f>TEXT(H2132, "d")</f>
        <v>29</v>
      </c>
      <c r="J2132" s="5" t="str">
        <f>TEXT(H2132, "mmm")</f>
        <v>Sep</v>
      </c>
      <c r="K2132" s="5" t="str">
        <f>TEXT(H2132, "yyyy")</f>
        <v>2021</v>
      </c>
      <c r="L2132" s="4">
        <v>3</v>
      </c>
      <c r="M2132" s="4">
        <v>16.989999999999998</v>
      </c>
      <c r="N2132" s="3" t="s">
        <v>305</v>
      </c>
      <c r="O2132" s="3" t="s">
        <v>37</v>
      </c>
      <c r="P2132" s="3">
        <f xml:space="preserve"> L2132 * M2132</f>
        <v>50.97</v>
      </c>
    </row>
    <row r="2133" spans="1:16" x14ac:dyDescent="0.25">
      <c r="A2133" s="2">
        <v>1347</v>
      </c>
      <c r="B2133" s="3" t="s">
        <v>2473</v>
      </c>
      <c r="C2133" s="3" t="s">
        <v>2474</v>
      </c>
      <c r="D2133" s="3" t="s">
        <v>56</v>
      </c>
      <c r="E2133" s="3" t="s">
        <v>57</v>
      </c>
      <c r="F2133" s="4">
        <v>85748</v>
      </c>
      <c r="G2133" s="2">
        <v>1219</v>
      </c>
      <c r="H2133" s="5">
        <v>44092</v>
      </c>
      <c r="I2133" s="5" t="str">
        <f>TEXT(H2133, "d")</f>
        <v>18</v>
      </c>
      <c r="J2133" s="5" t="str">
        <f>TEXT(H2133, "mmm")</f>
        <v>Sep</v>
      </c>
      <c r="K2133" s="5" t="str">
        <f>TEXT(H2133, "yyyy")</f>
        <v>2020</v>
      </c>
      <c r="L2133" s="4">
        <v>4</v>
      </c>
      <c r="M2133" s="4">
        <v>24.95</v>
      </c>
      <c r="N2133" s="3" t="s">
        <v>224</v>
      </c>
      <c r="O2133" s="3" t="s">
        <v>37</v>
      </c>
      <c r="P2133" s="3">
        <f xml:space="preserve"> L2133 * M2133</f>
        <v>99.8</v>
      </c>
    </row>
    <row r="2134" spans="1:16" x14ac:dyDescent="0.25">
      <c r="A2134" s="2">
        <v>1349</v>
      </c>
      <c r="B2134" s="3" t="s">
        <v>2475</v>
      </c>
      <c r="C2134" s="3" t="s">
        <v>2476</v>
      </c>
      <c r="D2134" s="3" t="s">
        <v>2477</v>
      </c>
      <c r="E2134" s="3" t="s">
        <v>372</v>
      </c>
      <c r="F2134" s="4">
        <v>64082</v>
      </c>
      <c r="G2134" s="2">
        <v>1642</v>
      </c>
      <c r="H2134" s="5">
        <v>44186</v>
      </c>
      <c r="I2134" s="5" t="str">
        <f>TEXT(H2134, "d")</f>
        <v>21</v>
      </c>
      <c r="J2134" s="5" t="str">
        <f>TEXT(H2134, "mmm")</f>
        <v>Dec</v>
      </c>
      <c r="K2134" s="5" t="str">
        <f>TEXT(H2134, "yyyy")</f>
        <v>2020</v>
      </c>
      <c r="L2134" s="4">
        <v>2</v>
      </c>
      <c r="M2134" s="4">
        <v>455</v>
      </c>
      <c r="N2134" s="3" t="s">
        <v>58</v>
      </c>
      <c r="O2134" s="3" t="s">
        <v>59</v>
      </c>
      <c r="P2134" s="3">
        <f xml:space="preserve"> L2134 * M2134</f>
        <v>910</v>
      </c>
    </row>
    <row r="2135" spans="1:16" x14ac:dyDescent="0.25">
      <c r="A2135" s="2">
        <v>1349</v>
      </c>
      <c r="B2135" s="3" t="s">
        <v>2475</v>
      </c>
      <c r="C2135" s="3" t="s">
        <v>2476</v>
      </c>
      <c r="D2135" s="3" t="s">
        <v>2477</v>
      </c>
      <c r="E2135" s="3" t="s">
        <v>372</v>
      </c>
      <c r="F2135" s="4">
        <v>64082</v>
      </c>
      <c r="G2135" s="2">
        <v>1822</v>
      </c>
      <c r="H2135" s="5">
        <v>44222</v>
      </c>
      <c r="I2135" s="5" t="str">
        <f>TEXT(H2135, "d")</f>
        <v>26</v>
      </c>
      <c r="J2135" s="5" t="str">
        <f>TEXT(H2135, "mmm")</f>
        <v>Jan</v>
      </c>
      <c r="K2135" s="5" t="str">
        <f>TEXT(H2135, "yyyy")</f>
        <v>2021</v>
      </c>
      <c r="L2135" s="4">
        <v>3</v>
      </c>
      <c r="M2135" s="4">
        <v>34.99</v>
      </c>
      <c r="N2135" s="3" t="s">
        <v>111</v>
      </c>
      <c r="O2135" s="3" t="s">
        <v>17</v>
      </c>
      <c r="P2135" s="3">
        <f xml:space="preserve"> L2135 * M2135</f>
        <v>104.97</v>
      </c>
    </row>
    <row r="2136" spans="1:16" x14ac:dyDescent="0.25">
      <c r="A2136" s="2">
        <v>1349</v>
      </c>
      <c r="B2136" s="3" t="s">
        <v>2475</v>
      </c>
      <c r="C2136" s="3" t="s">
        <v>2476</v>
      </c>
      <c r="D2136" s="3" t="s">
        <v>2477</v>
      </c>
      <c r="E2136" s="3" t="s">
        <v>372</v>
      </c>
      <c r="F2136" s="4">
        <v>64082</v>
      </c>
      <c r="G2136" s="2">
        <v>1851</v>
      </c>
      <c r="H2136" s="5">
        <v>44228</v>
      </c>
      <c r="I2136" s="5" t="str">
        <f>TEXT(H2136, "d")</f>
        <v>1</v>
      </c>
      <c r="J2136" s="5" t="str">
        <f>TEXT(H2136, "mmm")</f>
        <v>Feb</v>
      </c>
      <c r="K2136" s="5" t="str">
        <f>TEXT(H2136, "yyyy")</f>
        <v>2021</v>
      </c>
      <c r="L2136" s="4">
        <v>3</v>
      </c>
      <c r="M2136" s="4">
        <v>189</v>
      </c>
      <c r="N2136" s="3" t="s">
        <v>243</v>
      </c>
      <c r="O2136" s="3" t="s">
        <v>106</v>
      </c>
      <c r="P2136" s="3">
        <f xml:space="preserve"> L2136 * M2136</f>
        <v>567</v>
      </c>
    </row>
    <row r="2137" spans="1:16" x14ac:dyDescent="0.25">
      <c r="A2137" s="2">
        <v>1349</v>
      </c>
      <c r="B2137" s="3" t="s">
        <v>2475</v>
      </c>
      <c r="C2137" s="3" t="s">
        <v>2476</v>
      </c>
      <c r="D2137" s="3" t="s">
        <v>2477</v>
      </c>
      <c r="E2137" s="3" t="s">
        <v>372</v>
      </c>
      <c r="F2137" s="4">
        <v>64082</v>
      </c>
      <c r="G2137" s="2">
        <v>2471</v>
      </c>
      <c r="H2137" s="5">
        <v>44362</v>
      </c>
      <c r="I2137" s="5" t="str">
        <f>TEXT(H2137, "d")</f>
        <v>15</v>
      </c>
      <c r="J2137" s="5" t="str">
        <f>TEXT(H2137, "mmm")</f>
        <v>Jun</v>
      </c>
      <c r="K2137" s="5" t="str">
        <f>TEXT(H2137, "yyyy")</f>
        <v>2021</v>
      </c>
      <c r="L2137" s="4">
        <v>3</v>
      </c>
      <c r="M2137" s="4">
        <v>24.95</v>
      </c>
      <c r="N2137" s="3" t="s">
        <v>181</v>
      </c>
      <c r="O2137" s="3" t="s">
        <v>37</v>
      </c>
      <c r="P2137" s="3">
        <f xml:space="preserve"> L2137 * M2137</f>
        <v>74.849999999999994</v>
      </c>
    </row>
    <row r="2138" spans="1:16" x14ac:dyDescent="0.25">
      <c r="A2138" s="2">
        <v>1351</v>
      </c>
      <c r="B2138" s="3" t="s">
        <v>2041</v>
      </c>
      <c r="C2138" s="3" t="s">
        <v>2478</v>
      </c>
      <c r="D2138" s="3" t="s">
        <v>2221</v>
      </c>
      <c r="E2138" s="3" t="s">
        <v>34</v>
      </c>
      <c r="F2138" s="4">
        <v>78682</v>
      </c>
      <c r="G2138" s="2">
        <v>2542</v>
      </c>
      <c r="H2138" s="5">
        <v>44374</v>
      </c>
      <c r="I2138" s="5" t="str">
        <f>TEXT(H2138, "d")</f>
        <v>27</v>
      </c>
      <c r="J2138" s="5" t="str">
        <f>TEXT(H2138, "mmm")</f>
        <v>Jun</v>
      </c>
      <c r="K2138" s="5" t="str">
        <f>TEXT(H2138, "yyyy")</f>
        <v>2021</v>
      </c>
      <c r="L2138" s="4">
        <v>1</v>
      </c>
      <c r="M2138" s="4">
        <v>395</v>
      </c>
      <c r="N2138" s="3" t="s">
        <v>99</v>
      </c>
      <c r="O2138" s="3" t="s">
        <v>59</v>
      </c>
      <c r="P2138" s="3">
        <f xml:space="preserve"> L2138 * M2138</f>
        <v>395</v>
      </c>
    </row>
    <row r="2139" spans="1:16" x14ac:dyDescent="0.25">
      <c r="A2139" s="2">
        <v>1351</v>
      </c>
      <c r="B2139" s="3" t="s">
        <v>2041</v>
      </c>
      <c r="C2139" s="3" t="s">
        <v>2478</v>
      </c>
      <c r="D2139" s="3" t="s">
        <v>2221</v>
      </c>
      <c r="E2139" s="3" t="s">
        <v>34</v>
      </c>
      <c r="F2139" s="4">
        <v>78682</v>
      </c>
      <c r="G2139" s="2">
        <v>2723</v>
      </c>
      <c r="H2139" s="5">
        <v>44413</v>
      </c>
      <c r="I2139" s="5" t="str">
        <f>TEXT(H2139, "d")</f>
        <v>5</v>
      </c>
      <c r="J2139" s="5" t="str">
        <f>TEXT(H2139, "mmm")</f>
        <v>Aug</v>
      </c>
      <c r="K2139" s="5" t="str">
        <f>TEXT(H2139, "yyyy")</f>
        <v>2021</v>
      </c>
      <c r="L2139" s="4">
        <v>4</v>
      </c>
      <c r="M2139" s="4">
        <v>245</v>
      </c>
      <c r="N2139" s="3" t="s">
        <v>105</v>
      </c>
      <c r="O2139" s="3" t="s">
        <v>106</v>
      </c>
      <c r="P2139" s="3">
        <f xml:space="preserve"> L2139 * M2139</f>
        <v>980</v>
      </c>
    </row>
    <row r="2140" spans="1:16" x14ac:dyDescent="0.25">
      <c r="A2140" s="2">
        <v>1351</v>
      </c>
      <c r="B2140" s="3" t="s">
        <v>2041</v>
      </c>
      <c r="C2140" s="3" t="s">
        <v>2478</v>
      </c>
      <c r="D2140" s="3" t="s">
        <v>2221</v>
      </c>
      <c r="E2140" s="3" t="s">
        <v>34</v>
      </c>
      <c r="F2140" s="4">
        <v>78682</v>
      </c>
      <c r="G2140" s="2">
        <v>3035</v>
      </c>
      <c r="H2140" s="5">
        <v>44490</v>
      </c>
      <c r="I2140" s="5" t="str">
        <f>TEXT(H2140, "d")</f>
        <v>21</v>
      </c>
      <c r="J2140" s="5" t="str">
        <f>TEXT(H2140, "mmm")</f>
        <v>Oct</v>
      </c>
      <c r="K2140" s="5" t="str">
        <f>TEXT(H2140, "yyyy")</f>
        <v>2021</v>
      </c>
      <c r="L2140" s="4">
        <v>4</v>
      </c>
      <c r="M2140" s="4">
        <v>49</v>
      </c>
      <c r="N2140" s="3" t="s">
        <v>53</v>
      </c>
      <c r="O2140" s="3" t="s">
        <v>17</v>
      </c>
      <c r="P2140" s="3">
        <f xml:space="preserve"> L2140 * M2140</f>
        <v>196</v>
      </c>
    </row>
    <row r="2141" spans="1:16" x14ac:dyDescent="0.25">
      <c r="A2141" s="2">
        <v>1352</v>
      </c>
      <c r="B2141" s="3" t="s">
        <v>2418</v>
      </c>
      <c r="C2141" s="3" t="s">
        <v>2352</v>
      </c>
      <c r="D2141" s="3" t="s">
        <v>1083</v>
      </c>
      <c r="E2141" s="3" t="s">
        <v>104</v>
      </c>
      <c r="F2141" s="4">
        <v>53234</v>
      </c>
      <c r="G2141" s="2">
        <v>1263</v>
      </c>
      <c r="H2141" s="5">
        <v>44101</v>
      </c>
      <c r="I2141" s="5" t="str">
        <f>TEXT(H2141, "d")</f>
        <v>27</v>
      </c>
      <c r="J2141" s="5" t="str">
        <f>TEXT(H2141, "mmm")</f>
        <v>Sep</v>
      </c>
      <c r="K2141" s="5" t="str">
        <f>TEXT(H2141, "yyyy")</f>
        <v>2020</v>
      </c>
      <c r="L2141" s="4">
        <v>5</v>
      </c>
      <c r="M2141" s="4">
        <v>17.5</v>
      </c>
      <c r="N2141" s="3" t="s">
        <v>233</v>
      </c>
      <c r="O2141" s="3" t="s">
        <v>37</v>
      </c>
      <c r="P2141" s="3">
        <f xml:space="preserve"> L2141 * M2141</f>
        <v>87.5</v>
      </c>
    </row>
    <row r="2142" spans="1:16" x14ac:dyDescent="0.25">
      <c r="A2142" s="2">
        <v>1352</v>
      </c>
      <c r="B2142" s="3" t="s">
        <v>2418</v>
      </c>
      <c r="C2142" s="3" t="s">
        <v>2352</v>
      </c>
      <c r="D2142" s="3" t="s">
        <v>1083</v>
      </c>
      <c r="E2142" s="3" t="s">
        <v>104</v>
      </c>
      <c r="F2142" s="4">
        <v>53234</v>
      </c>
      <c r="G2142" s="2">
        <v>3225</v>
      </c>
      <c r="H2142" s="5">
        <v>44535</v>
      </c>
      <c r="I2142" s="5" t="str">
        <f>TEXT(H2142, "d")</f>
        <v>5</v>
      </c>
      <c r="J2142" s="5" t="str">
        <f>TEXT(H2142, "mmm")</f>
        <v>Dec</v>
      </c>
      <c r="K2142" s="5" t="str">
        <f>TEXT(H2142, "yyyy")</f>
        <v>2021</v>
      </c>
      <c r="L2142" s="4">
        <v>4</v>
      </c>
      <c r="M2142" s="4">
        <v>189</v>
      </c>
      <c r="N2142" s="3" t="s">
        <v>116</v>
      </c>
      <c r="O2142" s="3" t="s">
        <v>106</v>
      </c>
      <c r="P2142" s="3">
        <f xml:space="preserve"> L2142 * M2142</f>
        <v>756</v>
      </c>
    </row>
    <row r="2143" spans="1:16" x14ac:dyDescent="0.25">
      <c r="A2143" s="2">
        <v>1353</v>
      </c>
      <c r="B2143" s="3" t="s">
        <v>2479</v>
      </c>
      <c r="C2143" s="3" t="s">
        <v>2480</v>
      </c>
      <c r="D2143" s="3" t="s">
        <v>47</v>
      </c>
      <c r="E2143" s="3" t="s">
        <v>48</v>
      </c>
      <c r="F2143" s="4">
        <v>73173</v>
      </c>
      <c r="G2143" s="2">
        <v>978</v>
      </c>
      <c r="H2143" s="5">
        <v>44040</v>
      </c>
      <c r="I2143" s="5" t="str">
        <f>TEXT(H2143, "d")</f>
        <v>28</v>
      </c>
      <c r="J2143" s="5" t="str">
        <f>TEXT(H2143, "mmm")</f>
        <v>Jul</v>
      </c>
      <c r="K2143" s="5" t="str">
        <f>TEXT(H2143, "yyyy")</f>
        <v>2020</v>
      </c>
      <c r="L2143" s="4">
        <v>3</v>
      </c>
      <c r="M2143" s="4">
        <v>14.99</v>
      </c>
      <c r="N2143" s="3" t="s">
        <v>298</v>
      </c>
      <c r="O2143" s="3" t="s">
        <v>37</v>
      </c>
      <c r="P2143" s="3">
        <f xml:space="preserve"> L2143 * M2143</f>
        <v>44.97</v>
      </c>
    </row>
    <row r="2144" spans="1:16" x14ac:dyDescent="0.25">
      <c r="A2144" s="2">
        <v>1354</v>
      </c>
      <c r="B2144" s="3" t="s">
        <v>2481</v>
      </c>
      <c r="C2144" s="3" t="s">
        <v>2482</v>
      </c>
      <c r="D2144" s="3" t="s">
        <v>1166</v>
      </c>
      <c r="E2144" s="3" t="s">
        <v>23</v>
      </c>
      <c r="F2144" s="4">
        <v>14205</v>
      </c>
      <c r="G2144" s="2">
        <v>2958</v>
      </c>
      <c r="H2144" s="5">
        <v>44472</v>
      </c>
      <c r="I2144" s="5" t="str">
        <f>TEXT(H2144, "d")</f>
        <v>3</v>
      </c>
      <c r="J2144" s="5" t="str">
        <f>TEXT(H2144, "mmm")</f>
        <v>Oct</v>
      </c>
      <c r="K2144" s="5" t="str">
        <f>TEXT(H2144, "yyyy")</f>
        <v>2021</v>
      </c>
      <c r="L2144" s="4">
        <v>4</v>
      </c>
      <c r="M2144" s="4">
        <v>54</v>
      </c>
      <c r="N2144" s="3" t="s">
        <v>83</v>
      </c>
      <c r="O2144" s="3" t="s">
        <v>44</v>
      </c>
      <c r="P2144" s="3">
        <f xml:space="preserve"> L2144 * M2144</f>
        <v>216</v>
      </c>
    </row>
    <row r="2145" spans="1:16" x14ac:dyDescent="0.25">
      <c r="A2145" s="2">
        <v>1354</v>
      </c>
      <c r="B2145" s="3" t="s">
        <v>2481</v>
      </c>
      <c r="C2145" s="3" t="s">
        <v>2482</v>
      </c>
      <c r="D2145" s="3" t="s">
        <v>1166</v>
      </c>
      <c r="E2145" s="3" t="s">
        <v>23</v>
      </c>
      <c r="F2145" s="4">
        <v>14205</v>
      </c>
      <c r="G2145" s="2">
        <v>3046</v>
      </c>
      <c r="H2145" s="5">
        <v>44493</v>
      </c>
      <c r="I2145" s="5" t="str">
        <f>TEXT(H2145, "d")</f>
        <v>24</v>
      </c>
      <c r="J2145" s="5" t="str">
        <f>TEXT(H2145, "mmm")</f>
        <v>Oct</v>
      </c>
      <c r="K2145" s="5" t="str">
        <f>TEXT(H2145, "yyyy")</f>
        <v>2021</v>
      </c>
      <c r="L2145" s="4">
        <v>2</v>
      </c>
      <c r="M2145" s="4">
        <v>89.95</v>
      </c>
      <c r="N2145" s="3" t="s">
        <v>43</v>
      </c>
      <c r="O2145" s="3" t="s">
        <v>44</v>
      </c>
      <c r="P2145" s="3">
        <f xml:space="preserve"> L2145 * M2145</f>
        <v>179.9</v>
      </c>
    </row>
    <row r="2146" spans="1:16" x14ac:dyDescent="0.25">
      <c r="A2146" s="2">
        <v>1355</v>
      </c>
      <c r="B2146" s="3" t="s">
        <v>1177</v>
      </c>
      <c r="C2146" s="3" t="s">
        <v>2483</v>
      </c>
      <c r="D2146" s="3" t="s">
        <v>945</v>
      </c>
      <c r="E2146" s="3" t="s">
        <v>34</v>
      </c>
      <c r="F2146" s="4">
        <v>75323</v>
      </c>
      <c r="G2146" s="2">
        <v>439</v>
      </c>
      <c r="H2146" s="5">
        <v>43923</v>
      </c>
      <c r="I2146" s="5" t="str">
        <f>TEXT(H2146, "d")</f>
        <v>2</v>
      </c>
      <c r="J2146" s="5" t="str">
        <f>TEXT(H2146, "mmm")</f>
        <v>Apr</v>
      </c>
      <c r="K2146" s="5" t="str">
        <f>TEXT(H2146, "yyyy")</f>
        <v>2020</v>
      </c>
      <c r="L2146" s="4">
        <v>4</v>
      </c>
      <c r="M2146" s="4">
        <v>49</v>
      </c>
      <c r="N2146" s="3" t="s">
        <v>53</v>
      </c>
      <c r="O2146" s="3" t="s">
        <v>17</v>
      </c>
      <c r="P2146" s="3">
        <f xml:space="preserve"> L2146 * M2146</f>
        <v>196</v>
      </c>
    </row>
    <row r="2147" spans="1:16" x14ac:dyDescent="0.25">
      <c r="A2147" s="2">
        <v>1355</v>
      </c>
      <c r="B2147" s="3" t="s">
        <v>1177</v>
      </c>
      <c r="C2147" s="3" t="s">
        <v>2483</v>
      </c>
      <c r="D2147" s="3" t="s">
        <v>945</v>
      </c>
      <c r="E2147" s="3" t="s">
        <v>34</v>
      </c>
      <c r="F2147" s="4">
        <v>75323</v>
      </c>
      <c r="G2147" s="2">
        <v>651</v>
      </c>
      <c r="H2147" s="5">
        <v>43970</v>
      </c>
      <c r="I2147" s="5" t="str">
        <f>TEXT(H2147, "d")</f>
        <v>19</v>
      </c>
      <c r="J2147" s="5" t="str">
        <f>TEXT(H2147, "mmm")</f>
        <v>May</v>
      </c>
      <c r="K2147" s="5" t="str">
        <f>TEXT(H2147, "yyyy")</f>
        <v>2020</v>
      </c>
      <c r="L2147" s="4">
        <v>3</v>
      </c>
      <c r="M2147" s="4">
        <v>499</v>
      </c>
      <c r="N2147" s="3" t="s">
        <v>63</v>
      </c>
      <c r="O2147" s="3" t="s">
        <v>59</v>
      </c>
      <c r="P2147" s="3">
        <f xml:space="preserve"> L2147 * M2147</f>
        <v>1497</v>
      </c>
    </row>
    <row r="2148" spans="1:16" x14ac:dyDescent="0.25">
      <c r="A2148" s="2">
        <v>1356</v>
      </c>
      <c r="B2148" s="3" t="s">
        <v>2484</v>
      </c>
      <c r="C2148" s="3" t="s">
        <v>2485</v>
      </c>
      <c r="D2148" s="3" t="s">
        <v>418</v>
      </c>
      <c r="E2148" s="3" t="s">
        <v>75</v>
      </c>
      <c r="F2148" s="4">
        <v>24040</v>
      </c>
      <c r="G2148" s="2">
        <v>844</v>
      </c>
      <c r="H2148" s="5">
        <v>44013</v>
      </c>
      <c r="I2148" s="5" t="str">
        <f>TEXT(H2148, "d")</f>
        <v>1</v>
      </c>
      <c r="J2148" s="5" t="str">
        <f>TEXT(H2148, "mmm")</f>
        <v>Jul</v>
      </c>
      <c r="K2148" s="5" t="str">
        <f>TEXT(H2148, "yyyy")</f>
        <v>2020</v>
      </c>
      <c r="L2148" s="4">
        <v>3</v>
      </c>
      <c r="M2148" s="4">
        <v>189</v>
      </c>
      <c r="N2148" s="3" t="s">
        <v>243</v>
      </c>
      <c r="O2148" s="3" t="s">
        <v>106</v>
      </c>
      <c r="P2148" s="3">
        <f xml:space="preserve"> L2148 * M2148</f>
        <v>567</v>
      </c>
    </row>
    <row r="2149" spans="1:16" x14ac:dyDescent="0.25">
      <c r="A2149" s="2">
        <v>1357</v>
      </c>
      <c r="B2149" s="3" t="s">
        <v>2486</v>
      </c>
      <c r="C2149" s="3" t="s">
        <v>2487</v>
      </c>
      <c r="D2149" s="3" t="s">
        <v>2488</v>
      </c>
      <c r="E2149" s="3" t="s">
        <v>34</v>
      </c>
      <c r="F2149" s="4">
        <v>77844</v>
      </c>
      <c r="G2149" s="2">
        <v>926</v>
      </c>
      <c r="H2149" s="5">
        <v>44028</v>
      </c>
      <c r="I2149" s="5" t="str">
        <f>TEXT(H2149, "d")</f>
        <v>16</v>
      </c>
      <c r="J2149" s="5" t="str">
        <f>TEXT(H2149, "mmm")</f>
        <v>Jul</v>
      </c>
      <c r="K2149" s="5" t="str">
        <f>TEXT(H2149, "yyyy")</f>
        <v>2020</v>
      </c>
      <c r="L2149" s="4">
        <v>6</v>
      </c>
      <c r="M2149" s="4">
        <v>7.99</v>
      </c>
      <c r="N2149" s="3" t="s">
        <v>185</v>
      </c>
      <c r="O2149" s="3" t="s">
        <v>19</v>
      </c>
      <c r="P2149" s="3">
        <f xml:space="preserve"> L2149 * M2149</f>
        <v>47.94</v>
      </c>
    </row>
    <row r="2150" spans="1:16" x14ac:dyDescent="0.25">
      <c r="A2150" s="2">
        <v>1357</v>
      </c>
      <c r="B2150" s="3" t="s">
        <v>2486</v>
      </c>
      <c r="C2150" s="3" t="s">
        <v>2487</v>
      </c>
      <c r="D2150" s="3" t="s">
        <v>2488</v>
      </c>
      <c r="E2150" s="3" t="s">
        <v>34</v>
      </c>
      <c r="F2150" s="4">
        <v>77844</v>
      </c>
      <c r="G2150" s="2">
        <v>1661</v>
      </c>
      <c r="H2150" s="5">
        <v>44189</v>
      </c>
      <c r="I2150" s="5" t="str">
        <f>TEXT(H2150, "d")</f>
        <v>24</v>
      </c>
      <c r="J2150" s="5" t="str">
        <f>TEXT(H2150, "mmm")</f>
        <v>Dec</v>
      </c>
      <c r="K2150" s="5" t="str">
        <f>TEXT(H2150, "yyyy")</f>
        <v>2020</v>
      </c>
      <c r="L2150" s="4">
        <v>3</v>
      </c>
      <c r="M2150" s="4">
        <v>36.99</v>
      </c>
      <c r="N2150" s="3" t="s">
        <v>379</v>
      </c>
      <c r="O2150" s="3" t="s">
        <v>17</v>
      </c>
      <c r="P2150" s="3">
        <f xml:space="preserve"> L2150 * M2150</f>
        <v>110.97</v>
      </c>
    </row>
    <row r="2151" spans="1:16" x14ac:dyDescent="0.25">
      <c r="A2151" s="2">
        <v>1357</v>
      </c>
      <c r="B2151" s="3" t="s">
        <v>2486</v>
      </c>
      <c r="C2151" s="3" t="s">
        <v>2487</v>
      </c>
      <c r="D2151" s="3" t="s">
        <v>2488</v>
      </c>
      <c r="E2151" s="3" t="s">
        <v>34</v>
      </c>
      <c r="F2151" s="4">
        <v>77844</v>
      </c>
      <c r="G2151" s="2">
        <v>2313</v>
      </c>
      <c r="H2151" s="5">
        <v>44327</v>
      </c>
      <c r="I2151" s="5" t="str">
        <f>TEXT(H2151, "d")</f>
        <v>11</v>
      </c>
      <c r="J2151" s="5" t="str">
        <f>TEXT(H2151, "mmm")</f>
        <v>May</v>
      </c>
      <c r="K2151" s="5" t="str">
        <f>TEXT(H2151, "yyyy")</f>
        <v>2021</v>
      </c>
      <c r="L2151" s="4">
        <v>4</v>
      </c>
      <c r="M2151" s="4">
        <v>189</v>
      </c>
      <c r="N2151" s="3" t="s">
        <v>166</v>
      </c>
      <c r="O2151" s="3" t="s">
        <v>106</v>
      </c>
      <c r="P2151" s="3">
        <f xml:space="preserve"> L2151 * M2151</f>
        <v>756</v>
      </c>
    </row>
    <row r="2152" spans="1:16" x14ac:dyDescent="0.25">
      <c r="A2152" s="2">
        <v>1357</v>
      </c>
      <c r="B2152" s="3" t="s">
        <v>2486</v>
      </c>
      <c r="C2152" s="3" t="s">
        <v>2487</v>
      </c>
      <c r="D2152" s="3" t="s">
        <v>2488</v>
      </c>
      <c r="E2152" s="3" t="s">
        <v>34</v>
      </c>
      <c r="F2152" s="4">
        <v>77844</v>
      </c>
      <c r="G2152" s="2">
        <v>3305</v>
      </c>
      <c r="H2152" s="5">
        <v>44554</v>
      </c>
      <c r="I2152" s="5" t="str">
        <f>TEXT(H2152, "d")</f>
        <v>24</v>
      </c>
      <c r="J2152" s="5" t="str">
        <f>TEXT(H2152, "mmm")</f>
        <v>Dec</v>
      </c>
      <c r="K2152" s="5" t="str">
        <f>TEXT(H2152, "yyyy")</f>
        <v>2021</v>
      </c>
      <c r="L2152" s="4">
        <v>3</v>
      </c>
      <c r="M2152" s="4">
        <v>129.94999999999999</v>
      </c>
      <c r="N2152" s="3" t="s">
        <v>186</v>
      </c>
      <c r="O2152" s="3" t="s">
        <v>44</v>
      </c>
      <c r="P2152" s="3">
        <f xml:space="preserve"> L2152 * M2152</f>
        <v>389.84999999999997</v>
      </c>
    </row>
    <row r="2153" spans="1:16" x14ac:dyDescent="0.25">
      <c r="A2153" s="2">
        <v>1360</v>
      </c>
      <c r="B2153" s="3" t="s">
        <v>2489</v>
      </c>
      <c r="C2153" s="3" t="s">
        <v>2490</v>
      </c>
      <c r="D2153" s="3" t="s">
        <v>436</v>
      </c>
      <c r="E2153" s="3" t="s">
        <v>293</v>
      </c>
      <c r="F2153" s="4">
        <v>35244</v>
      </c>
      <c r="G2153" s="2">
        <v>1417</v>
      </c>
      <c r="H2153" s="5">
        <v>44131</v>
      </c>
      <c r="I2153" s="5" t="str">
        <f>TEXT(H2153, "d")</f>
        <v>27</v>
      </c>
      <c r="J2153" s="5" t="str">
        <f>TEXT(H2153, "mmm")</f>
        <v>Oct</v>
      </c>
      <c r="K2153" s="5" t="str">
        <f>TEXT(H2153, "yyyy")</f>
        <v>2020</v>
      </c>
      <c r="L2153" s="4">
        <v>5</v>
      </c>
      <c r="M2153" s="4">
        <v>11.99</v>
      </c>
      <c r="N2153" s="3" t="s">
        <v>62</v>
      </c>
      <c r="O2153" s="3" t="s">
        <v>19</v>
      </c>
      <c r="P2153" s="3">
        <f xml:space="preserve"> L2153 * M2153</f>
        <v>59.95</v>
      </c>
    </row>
    <row r="2154" spans="1:16" x14ac:dyDescent="0.25">
      <c r="A2154" s="2">
        <v>1360</v>
      </c>
      <c r="B2154" s="3" t="s">
        <v>2489</v>
      </c>
      <c r="C2154" s="3" t="s">
        <v>2490</v>
      </c>
      <c r="D2154" s="3" t="s">
        <v>436</v>
      </c>
      <c r="E2154" s="3" t="s">
        <v>293</v>
      </c>
      <c r="F2154" s="4">
        <v>35244</v>
      </c>
      <c r="G2154" s="2">
        <v>1815</v>
      </c>
      <c r="H2154" s="5">
        <v>44221</v>
      </c>
      <c r="I2154" s="5" t="str">
        <f>TEXT(H2154, "d")</f>
        <v>25</v>
      </c>
      <c r="J2154" s="5" t="str">
        <f>TEXT(H2154, "mmm")</f>
        <v>Jan</v>
      </c>
      <c r="K2154" s="5" t="str">
        <f>TEXT(H2154, "yyyy")</f>
        <v>2021</v>
      </c>
      <c r="L2154" s="4">
        <v>1</v>
      </c>
      <c r="M2154" s="4">
        <v>14.99</v>
      </c>
      <c r="N2154" s="3" t="s">
        <v>289</v>
      </c>
      <c r="O2154" s="3" t="s">
        <v>37</v>
      </c>
      <c r="P2154" s="3">
        <f xml:space="preserve"> L2154 * M2154</f>
        <v>14.99</v>
      </c>
    </row>
    <row r="2155" spans="1:16" x14ac:dyDescent="0.25">
      <c r="A2155" s="2">
        <v>1360</v>
      </c>
      <c r="B2155" s="3" t="s">
        <v>2489</v>
      </c>
      <c r="C2155" s="3" t="s">
        <v>2490</v>
      </c>
      <c r="D2155" s="3" t="s">
        <v>436</v>
      </c>
      <c r="E2155" s="3" t="s">
        <v>293</v>
      </c>
      <c r="F2155" s="4">
        <v>35244</v>
      </c>
      <c r="G2155" s="2">
        <v>1840</v>
      </c>
      <c r="H2155" s="5">
        <v>44226</v>
      </c>
      <c r="I2155" s="5" t="str">
        <f>TEXT(H2155, "d")</f>
        <v>30</v>
      </c>
      <c r="J2155" s="5" t="str">
        <f>TEXT(H2155, "mmm")</f>
        <v>Jan</v>
      </c>
      <c r="K2155" s="5" t="str">
        <f>TEXT(H2155, "yyyy")</f>
        <v>2021</v>
      </c>
      <c r="L2155" s="4">
        <v>6</v>
      </c>
      <c r="M2155" s="4">
        <v>19.5</v>
      </c>
      <c r="N2155" s="3" t="s">
        <v>439</v>
      </c>
      <c r="O2155" s="3" t="s">
        <v>37</v>
      </c>
      <c r="P2155" s="3">
        <f xml:space="preserve"> L2155 * M2155</f>
        <v>117</v>
      </c>
    </row>
    <row r="2156" spans="1:16" x14ac:dyDescent="0.25">
      <c r="A2156" s="2">
        <v>1361</v>
      </c>
      <c r="B2156" s="3" t="s">
        <v>1693</v>
      </c>
      <c r="C2156" s="3" t="s">
        <v>2491</v>
      </c>
      <c r="D2156" s="3" t="s">
        <v>321</v>
      </c>
      <c r="E2156" s="3" t="s">
        <v>322</v>
      </c>
      <c r="F2156" s="4">
        <v>28272</v>
      </c>
      <c r="G2156" s="2">
        <v>3222</v>
      </c>
      <c r="H2156" s="5">
        <v>44535</v>
      </c>
      <c r="I2156" s="5" t="str">
        <f>TEXT(H2156, "d")</f>
        <v>5</v>
      </c>
      <c r="J2156" s="5" t="str">
        <f>TEXT(H2156, "mmm")</f>
        <v>Dec</v>
      </c>
      <c r="K2156" s="5" t="str">
        <f>TEXT(H2156, "yyyy")</f>
        <v>2021</v>
      </c>
      <c r="L2156" s="4">
        <v>5</v>
      </c>
      <c r="M2156" s="4">
        <v>44.95</v>
      </c>
      <c r="N2156" s="3" t="s">
        <v>603</v>
      </c>
      <c r="O2156" s="3" t="s">
        <v>17</v>
      </c>
      <c r="P2156" s="3">
        <f xml:space="preserve"> L2156 * M2156</f>
        <v>224.75</v>
      </c>
    </row>
    <row r="2157" spans="1:16" x14ac:dyDescent="0.25">
      <c r="A2157" s="2">
        <v>1363</v>
      </c>
      <c r="B2157" s="3" t="s">
        <v>2492</v>
      </c>
      <c r="C2157" s="3" t="s">
        <v>2493</v>
      </c>
      <c r="D2157" s="3" t="s">
        <v>807</v>
      </c>
      <c r="E2157" s="3" t="s">
        <v>41</v>
      </c>
      <c r="F2157" s="4">
        <v>94660</v>
      </c>
      <c r="G2157" s="2">
        <v>2337</v>
      </c>
      <c r="H2157" s="5">
        <v>44332</v>
      </c>
      <c r="I2157" s="5" t="str">
        <f>TEXT(H2157, "d")</f>
        <v>16</v>
      </c>
      <c r="J2157" s="5" t="str">
        <f>TEXT(H2157, "mmm")</f>
        <v>May</v>
      </c>
      <c r="K2157" s="5" t="str">
        <f>TEXT(H2157, "yyyy")</f>
        <v>2021</v>
      </c>
      <c r="L2157" s="4">
        <v>4</v>
      </c>
      <c r="M2157" s="4">
        <v>12.99</v>
      </c>
      <c r="N2157" s="3" t="s">
        <v>67</v>
      </c>
      <c r="O2157" s="3" t="s">
        <v>37</v>
      </c>
      <c r="P2157" s="3">
        <f xml:space="preserve"> L2157 * M2157</f>
        <v>51.96</v>
      </c>
    </row>
    <row r="2158" spans="1:16" x14ac:dyDescent="0.25">
      <c r="A2158" s="2">
        <v>1363</v>
      </c>
      <c r="B2158" s="3" t="s">
        <v>2492</v>
      </c>
      <c r="C2158" s="3" t="s">
        <v>2493</v>
      </c>
      <c r="D2158" s="3" t="s">
        <v>807</v>
      </c>
      <c r="E2158" s="3" t="s">
        <v>41</v>
      </c>
      <c r="F2158" s="4">
        <v>94660</v>
      </c>
      <c r="G2158" s="2">
        <v>3209</v>
      </c>
      <c r="H2158" s="5">
        <v>44530</v>
      </c>
      <c r="I2158" s="5" t="str">
        <f>TEXT(H2158, "d")</f>
        <v>30</v>
      </c>
      <c r="J2158" s="5" t="str">
        <f>TEXT(H2158, "mmm")</f>
        <v>Nov</v>
      </c>
      <c r="K2158" s="5" t="str">
        <f>TEXT(H2158, "yyyy")</f>
        <v>2021</v>
      </c>
      <c r="L2158" s="4">
        <v>4</v>
      </c>
      <c r="M2158" s="4">
        <v>9.99</v>
      </c>
      <c r="N2158" s="3" t="s">
        <v>158</v>
      </c>
      <c r="O2158" s="3" t="s">
        <v>19</v>
      </c>
      <c r="P2158" s="3">
        <f xml:space="preserve"> L2158 * M2158</f>
        <v>39.96</v>
      </c>
    </row>
    <row r="2159" spans="1:16" x14ac:dyDescent="0.25">
      <c r="A2159" s="2">
        <v>1364</v>
      </c>
      <c r="B2159" s="3" t="s">
        <v>2324</v>
      </c>
      <c r="C2159" s="3" t="s">
        <v>2494</v>
      </c>
      <c r="D2159" s="3" t="s">
        <v>779</v>
      </c>
      <c r="E2159" s="3" t="s">
        <v>454</v>
      </c>
      <c r="F2159" s="4">
        <v>67260</v>
      </c>
      <c r="G2159" s="2">
        <v>1198</v>
      </c>
      <c r="H2159" s="5">
        <v>44088</v>
      </c>
      <c r="I2159" s="5" t="str">
        <f>TEXT(H2159, "d")</f>
        <v>14</v>
      </c>
      <c r="J2159" s="5" t="str">
        <f>TEXT(H2159, "mmm")</f>
        <v>Sep</v>
      </c>
      <c r="K2159" s="5" t="str">
        <f>TEXT(H2159, "yyyy")</f>
        <v>2020</v>
      </c>
      <c r="L2159" s="4">
        <v>3</v>
      </c>
      <c r="M2159" s="4">
        <v>19.989999999999998</v>
      </c>
      <c r="N2159" s="3" t="s">
        <v>493</v>
      </c>
      <c r="O2159" s="3" t="s">
        <v>37</v>
      </c>
      <c r="P2159" s="3">
        <f xml:space="preserve"> L2159 * M2159</f>
        <v>59.97</v>
      </c>
    </row>
    <row r="2160" spans="1:16" x14ac:dyDescent="0.25">
      <c r="A2160" s="2">
        <v>1365</v>
      </c>
      <c r="B2160" s="3" t="s">
        <v>2495</v>
      </c>
      <c r="C2160" s="3" t="s">
        <v>2496</v>
      </c>
      <c r="D2160" s="3" t="s">
        <v>146</v>
      </c>
      <c r="E2160" s="3" t="s">
        <v>23</v>
      </c>
      <c r="F2160" s="4">
        <v>10105</v>
      </c>
      <c r="G2160" s="2">
        <v>457</v>
      </c>
      <c r="H2160" s="5">
        <v>43926</v>
      </c>
      <c r="I2160" s="5" t="str">
        <f>TEXT(H2160, "d")</f>
        <v>5</v>
      </c>
      <c r="J2160" s="5" t="str">
        <f>TEXT(H2160, "mmm")</f>
        <v>Apr</v>
      </c>
      <c r="K2160" s="5" t="str">
        <f>TEXT(H2160, "yyyy")</f>
        <v>2020</v>
      </c>
      <c r="L2160" s="4">
        <v>2</v>
      </c>
      <c r="M2160" s="4">
        <v>119</v>
      </c>
      <c r="N2160" s="3" t="s">
        <v>228</v>
      </c>
      <c r="O2160" s="3" t="s">
        <v>44</v>
      </c>
      <c r="P2160" s="3">
        <f xml:space="preserve"> L2160 * M2160</f>
        <v>238</v>
      </c>
    </row>
    <row r="2161" spans="1:16" x14ac:dyDescent="0.25">
      <c r="A2161" s="2">
        <v>1366</v>
      </c>
      <c r="B2161" s="3" t="s">
        <v>2497</v>
      </c>
      <c r="C2161" s="3" t="s">
        <v>2498</v>
      </c>
      <c r="D2161" s="3" t="s">
        <v>212</v>
      </c>
      <c r="E2161" s="3" t="s">
        <v>175</v>
      </c>
      <c r="F2161" s="4">
        <v>19196</v>
      </c>
      <c r="G2161" s="2">
        <v>1327</v>
      </c>
      <c r="H2161" s="5">
        <v>44114</v>
      </c>
      <c r="I2161" s="5" t="str">
        <f>TEXT(H2161, "d")</f>
        <v>10</v>
      </c>
      <c r="J2161" s="5" t="str">
        <f>TEXT(H2161, "mmm")</f>
        <v>Oct</v>
      </c>
      <c r="K2161" s="5" t="str">
        <f>TEXT(H2161, "yyyy")</f>
        <v>2020</v>
      </c>
      <c r="L2161" s="4">
        <v>2</v>
      </c>
      <c r="M2161" s="4">
        <v>119</v>
      </c>
      <c r="N2161" s="3" t="s">
        <v>228</v>
      </c>
      <c r="O2161" s="3" t="s">
        <v>44</v>
      </c>
      <c r="P2161" s="3">
        <f xml:space="preserve"> L2161 * M2161</f>
        <v>238</v>
      </c>
    </row>
    <row r="2162" spans="1:16" x14ac:dyDescent="0.25">
      <c r="A2162" s="2">
        <v>1366</v>
      </c>
      <c r="B2162" s="3" t="s">
        <v>2497</v>
      </c>
      <c r="C2162" s="3" t="s">
        <v>2498</v>
      </c>
      <c r="D2162" s="3" t="s">
        <v>212</v>
      </c>
      <c r="E2162" s="3" t="s">
        <v>175</v>
      </c>
      <c r="F2162" s="4">
        <v>19196</v>
      </c>
      <c r="G2162" s="2">
        <v>1491</v>
      </c>
      <c r="H2162" s="5">
        <v>44152</v>
      </c>
      <c r="I2162" s="5" t="str">
        <f>TEXT(H2162, "d")</f>
        <v>17</v>
      </c>
      <c r="J2162" s="5" t="str">
        <f>TEXT(H2162, "mmm")</f>
        <v>Nov</v>
      </c>
      <c r="K2162" s="5" t="str">
        <f>TEXT(H2162, "yyyy")</f>
        <v>2020</v>
      </c>
      <c r="L2162" s="4">
        <v>5</v>
      </c>
      <c r="M2162" s="4">
        <v>14.99</v>
      </c>
      <c r="N2162" s="3" t="s">
        <v>289</v>
      </c>
      <c r="O2162" s="3" t="s">
        <v>37</v>
      </c>
      <c r="P2162" s="3">
        <f xml:space="preserve"> L2162 * M2162</f>
        <v>74.95</v>
      </c>
    </row>
    <row r="2163" spans="1:16" x14ac:dyDescent="0.25">
      <c r="A2163" s="2">
        <v>1366</v>
      </c>
      <c r="B2163" s="3" t="s">
        <v>2497</v>
      </c>
      <c r="C2163" s="3" t="s">
        <v>2498</v>
      </c>
      <c r="D2163" s="3" t="s">
        <v>212</v>
      </c>
      <c r="E2163" s="3" t="s">
        <v>175</v>
      </c>
      <c r="F2163" s="4">
        <v>19196</v>
      </c>
      <c r="G2163" s="2">
        <v>2837</v>
      </c>
      <c r="H2163" s="5">
        <v>44439</v>
      </c>
      <c r="I2163" s="5" t="str">
        <f>TEXT(H2163, "d")</f>
        <v>31</v>
      </c>
      <c r="J2163" s="5" t="str">
        <f>TEXT(H2163, "mmm")</f>
        <v>Aug</v>
      </c>
      <c r="K2163" s="5" t="str">
        <f>TEXT(H2163, "yyyy")</f>
        <v>2021</v>
      </c>
      <c r="L2163" s="4">
        <v>2</v>
      </c>
      <c r="M2163" s="4">
        <v>214</v>
      </c>
      <c r="N2163" s="3" t="s">
        <v>171</v>
      </c>
      <c r="O2163" s="3" t="s">
        <v>106</v>
      </c>
      <c r="P2163" s="3">
        <f xml:space="preserve"> L2163 * M2163</f>
        <v>428</v>
      </c>
    </row>
    <row r="2164" spans="1:16" x14ac:dyDescent="0.25">
      <c r="A2164" s="2">
        <v>1368</v>
      </c>
      <c r="B2164" s="3" t="s">
        <v>2328</v>
      </c>
      <c r="C2164" s="3" t="s">
        <v>2499</v>
      </c>
      <c r="D2164" s="3" t="s">
        <v>436</v>
      </c>
      <c r="E2164" s="3" t="s">
        <v>293</v>
      </c>
      <c r="F2164" s="4">
        <v>35205</v>
      </c>
      <c r="G2164" s="2">
        <v>2831</v>
      </c>
      <c r="H2164" s="5">
        <v>44438</v>
      </c>
      <c r="I2164" s="5" t="str">
        <f>TEXT(H2164, "d")</f>
        <v>30</v>
      </c>
      <c r="J2164" s="5" t="str">
        <f>TEXT(H2164, "mmm")</f>
        <v>Aug</v>
      </c>
      <c r="K2164" s="5" t="str">
        <f>TEXT(H2164, "yyyy")</f>
        <v>2021</v>
      </c>
      <c r="L2164" s="4">
        <v>2</v>
      </c>
      <c r="M2164" s="4">
        <v>12.99</v>
      </c>
      <c r="N2164" s="3" t="s">
        <v>67</v>
      </c>
      <c r="O2164" s="3" t="s">
        <v>37</v>
      </c>
      <c r="P2164" s="3">
        <f xml:space="preserve"> L2164 * M2164</f>
        <v>25.98</v>
      </c>
    </row>
    <row r="2165" spans="1:16" x14ac:dyDescent="0.25">
      <c r="A2165" s="2">
        <v>1369</v>
      </c>
      <c r="B2165" s="3" t="s">
        <v>2500</v>
      </c>
      <c r="C2165" s="3" t="s">
        <v>2501</v>
      </c>
      <c r="D2165" s="3" t="s">
        <v>325</v>
      </c>
      <c r="E2165" s="3" t="s">
        <v>81</v>
      </c>
      <c r="F2165" s="4">
        <v>34985</v>
      </c>
      <c r="G2165" s="2">
        <v>2807</v>
      </c>
      <c r="H2165" s="5">
        <v>44434</v>
      </c>
      <c r="I2165" s="5" t="str">
        <f>TEXT(H2165, "d")</f>
        <v>26</v>
      </c>
      <c r="J2165" s="5" t="str">
        <f>TEXT(H2165, "mmm")</f>
        <v>Aug</v>
      </c>
      <c r="K2165" s="5" t="str">
        <f>TEXT(H2165, "yyyy")</f>
        <v>2021</v>
      </c>
      <c r="L2165" s="4">
        <v>4</v>
      </c>
      <c r="M2165" s="4">
        <v>27.5</v>
      </c>
      <c r="N2165" s="3" t="s">
        <v>24</v>
      </c>
      <c r="O2165" s="3" t="s">
        <v>17</v>
      </c>
      <c r="P2165" s="3">
        <f xml:space="preserve"> L2165 * M2165</f>
        <v>110</v>
      </c>
    </row>
    <row r="2166" spans="1:16" x14ac:dyDescent="0.25">
      <c r="A2166" s="2">
        <v>1370</v>
      </c>
      <c r="B2166" s="3" t="s">
        <v>2502</v>
      </c>
      <c r="C2166" s="3" t="s">
        <v>2503</v>
      </c>
      <c r="D2166" s="3" t="s">
        <v>878</v>
      </c>
      <c r="E2166" s="3" t="s">
        <v>81</v>
      </c>
      <c r="F2166" s="4">
        <v>33196</v>
      </c>
      <c r="G2166" s="2">
        <v>488</v>
      </c>
      <c r="H2166" s="5">
        <v>43932</v>
      </c>
      <c r="I2166" s="5" t="str">
        <f>TEXT(H2166, "d")</f>
        <v>11</v>
      </c>
      <c r="J2166" s="5" t="str">
        <f>TEXT(H2166, "mmm")</f>
        <v>Apr</v>
      </c>
      <c r="K2166" s="5" t="str">
        <f>TEXT(H2166, "yyyy")</f>
        <v>2020</v>
      </c>
      <c r="L2166" s="4">
        <v>4</v>
      </c>
      <c r="M2166" s="4">
        <v>16.989999999999998</v>
      </c>
      <c r="N2166" s="3" t="s">
        <v>336</v>
      </c>
      <c r="O2166" s="3" t="s">
        <v>37</v>
      </c>
      <c r="P2166" s="3">
        <f xml:space="preserve"> L2166 * M2166</f>
        <v>67.959999999999994</v>
      </c>
    </row>
    <row r="2167" spans="1:16" x14ac:dyDescent="0.25">
      <c r="A2167" s="2">
        <v>1370</v>
      </c>
      <c r="B2167" s="3" t="s">
        <v>2502</v>
      </c>
      <c r="C2167" s="3" t="s">
        <v>2503</v>
      </c>
      <c r="D2167" s="3" t="s">
        <v>878</v>
      </c>
      <c r="E2167" s="3" t="s">
        <v>81</v>
      </c>
      <c r="F2167" s="4">
        <v>33196</v>
      </c>
      <c r="G2167" s="2">
        <v>915</v>
      </c>
      <c r="H2167" s="5">
        <v>44025</v>
      </c>
      <c r="I2167" s="5" t="str">
        <f>TEXT(H2167, "d")</f>
        <v>13</v>
      </c>
      <c r="J2167" s="5" t="str">
        <f>TEXT(H2167, "mmm")</f>
        <v>Jul</v>
      </c>
      <c r="K2167" s="5" t="str">
        <f>TEXT(H2167, "yyyy")</f>
        <v>2020</v>
      </c>
      <c r="L2167" s="4">
        <v>2</v>
      </c>
      <c r="M2167" s="4">
        <v>684</v>
      </c>
      <c r="N2167" s="3" t="s">
        <v>29</v>
      </c>
      <c r="O2167" s="3" t="s">
        <v>30</v>
      </c>
      <c r="P2167" s="3">
        <f xml:space="preserve"> L2167 * M2167</f>
        <v>1368</v>
      </c>
    </row>
    <row r="2168" spans="1:16" x14ac:dyDescent="0.25">
      <c r="A2168" s="2">
        <v>1370</v>
      </c>
      <c r="B2168" s="3" t="s">
        <v>2502</v>
      </c>
      <c r="C2168" s="3" t="s">
        <v>2503</v>
      </c>
      <c r="D2168" s="3" t="s">
        <v>878</v>
      </c>
      <c r="E2168" s="3" t="s">
        <v>81</v>
      </c>
      <c r="F2168" s="4">
        <v>33196</v>
      </c>
      <c r="G2168" s="2">
        <v>2820</v>
      </c>
      <c r="H2168" s="5">
        <v>44436</v>
      </c>
      <c r="I2168" s="5" t="str">
        <f>TEXT(H2168, "d")</f>
        <v>28</v>
      </c>
      <c r="J2168" s="5" t="str">
        <f>TEXT(H2168, "mmm")</f>
        <v>Aug</v>
      </c>
      <c r="K2168" s="5" t="str">
        <f>TEXT(H2168, "yyyy")</f>
        <v>2021</v>
      </c>
      <c r="L2168" s="4">
        <v>3</v>
      </c>
      <c r="M2168" s="4">
        <v>225</v>
      </c>
      <c r="N2168" s="3" t="s">
        <v>232</v>
      </c>
      <c r="O2168" s="3" t="s">
        <v>106</v>
      </c>
      <c r="P2168" s="3">
        <f xml:space="preserve"> L2168 * M2168</f>
        <v>675</v>
      </c>
    </row>
    <row r="2169" spans="1:16" x14ac:dyDescent="0.25">
      <c r="A2169" s="2">
        <v>1371</v>
      </c>
      <c r="B2169" s="3" t="s">
        <v>2504</v>
      </c>
      <c r="C2169" s="3" t="s">
        <v>1487</v>
      </c>
      <c r="D2169" s="3" t="s">
        <v>679</v>
      </c>
      <c r="E2169" s="3" t="s">
        <v>41</v>
      </c>
      <c r="F2169" s="4">
        <v>94250</v>
      </c>
      <c r="G2169" s="2">
        <v>540</v>
      </c>
      <c r="H2169" s="5">
        <v>43946</v>
      </c>
      <c r="I2169" s="5" t="str">
        <f>TEXT(H2169, "d")</f>
        <v>25</v>
      </c>
      <c r="J2169" s="5" t="str">
        <f>TEXT(H2169, "mmm")</f>
        <v>Apr</v>
      </c>
      <c r="K2169" s="5" t="str">
        <f>TEXT(H2169, "yyyy")</f>
        <v>2020</v>
      </c>
      <c r="L2169" s="4">
        <v>5</v>
      </c>
      <c r="M2169" s="4">
        <v>899</v>
      </c>
      <c r="N2169" s="3" t="s">
        <v>167</v>
      </c>
      <c r="O2169" s="3" t="s">
        <v>30</v>
      </c>
      <c r="P2169" s="3">
        <f xml:space="preserve"> L2169 * M2169</f>
        <v>4495</v>
      </c>
    </row>
    <row r="2170" spans="1:16" x14ac:dyDescent="0.25">
      <c r="A2170" s="2">
        <v>1371</v>
      </c>
      <c r="B2170" s="3" t="s">
        <v>2504</v>
      </c>
      <c r="C2170" s="3" t="s">
        <v>1487</v>
      </c>
      <c r="D2170" s="3" t="s">
        <v>679</v>
      </c>
      <c r="E2170" s="3" t="s">
        <v>41</v>
      </c>
      <c r="F2170" s="4">
        <v>94250</v>
      </c>
      <c r="G2170" s="2">
        <v>1007</v>
      </c>
      <c r="H2170" s="5">
        <v>44046</v>
      </c>
      <c r="I2170" s="5" t="str">
        <f>TEXT(H2170, "d")</f>
        <v>3</v>
      </c>
      <c r="J2170" s="5" t="str">
        <f>TEXT(H2170, "mmm")</f>
        <v>Aug</v>
      </c>
      <c r="K2170" s="5" t="str">
        <f>TEXT(H2170, "yyyy")</f>
        <v>2020</v>
      </c>
      <c r="L2170" s="4">
        <v>4</v>
      </c>
      <c r="M2170" s="4">
        <v>14.99</v>
      </c>
      <c r="N2170" s="3" t="s">
        <v>143</v>
      </c>
      <c r="O2170" s="3" t="s">
        <v>37</v>
      </c>
      <c r="P2170" s="3">
        <f xml:space="preserve"> L2170 * M2170</f>
        <v>59.96</v>
      </c>
    </row>
    <row r="2171" spans="1:16" x14ac:dyDescent="0.25">
      <c r="A2171" s="2">
        <v>1371</v>
      </c>
      <c r="B2171" s="3" t="s">
        <v>2504</v>
      </c>
      <c r="C2171" s="3" t="s">
        <v>1487</v>
      </c>
      <c r="D2171" s="3" t="s">
        <v>679</v>
      </c>
      <c r="E2171" s="3" t="s">
        <v>41</v>
      </c>
      <c r="F2171" s="4">
        <v>94250</v>
      </c>
      <c r="G2171" s="2">
        <v>1285</v>
      </c>
      <c r="H2171" s="5">
        <v>44105</v>
      </c>
      <c r="I2171" s="5" t="str">
        <f>TEXT(H2171, "d")</f>
        <v>1</v>
      </c>
      <c r="J2171" s="5" t="str">
        <f>TEXT(H2171, "mmm")</f>
        <v>Oct</v>
      </c>
      <c r="K2171" s="5" t="str">
        <f>TEXT(H2171, "yyyy")</f>
        <v>2020</v>
      </c>
      <c r="L2171" s="4">
        <v>3</v>
      </c>
      <c r="M2171" s="4">
        <v>119</v>
      </c>
      <c r="N2171" s="3" t="s">
        <v>228</v>
      </c>
      <c r="O2171" s="3" t="s">
        <v>44</v>
      </c>
      <c r="P2171" s="3">
        <f xml:space="preserve"> L2171 * M2171</f>
        <v>357</v>
      </c>
    </row>
    <row r="2172" spans="1:16" x14ac:dyDescent="0.25">
      <c r="A2172" s="2">
        <v>1373</v>
      </c>
      <c r="B2172" s="3" t="s">
        <v>2505</v>
      </c>
      <c r="C2172" s="3" t="s">
        <v>2506</v>
      </c>
      <c r="D2172" s="3" t="s">
        <v>421</v>
      </c>
      <c r="E2172" s="3" t="s">
        <v>34</v>
      </c>
      <c r="F2172" s="4">
        <v>77060</v>
      </c>
      <c r="G2172" s="2">
        <v>1382</v>
      </c>
      <c r="H2172" s="5">
        <v>44125</v>
      </c>
      <c r="I2172" s="5" t="str">
        <f>TEXT(H2172, "d")</f>
        <v>21</v>
      </c>
      <c r="J2172" s="5" t="str">
        <f>TEXT(H2172, "mmm")</f>
        <v>Oct</v>
      </c>
      <c r="K2172" s="5" t="str">
        <f>TEXT(H2172, "yyyy")</f>
        <v>2020</v>
      </c>
      <c r="L2172" s="4">
        <v>4</v>
      </c>
      <c r="M2172" s="4">
        <v>214</v>
      </c>
      <c r="N2172" s="3" t="s">
        <v>171</v>
      </c>
      <c r="O2172" s="3" t="s">
        <v>106</v>
      </c>
      <c r="P2172" s="3">
        <f xml:space="preserve"> L2172 * M2172</f>
        <v>856</v>
      </c>
    </row>
    <row r="2173" spans="1:16" x14ac:dyDescent="0.25">
      <c r="A2173" s="2">
        <v>1374</v>
      </c>
      <c r="B2173" s="3" t="s">
        <v>147</v>
      </c>
      <c r="C2173" s="3" t="s">
        <v>2507</v>
      </c>
      <c r="D2173" s="3" t="s">
        <v>354</v>
      </c>
      <c r="E2173" s="3" t="s">
        <v>81</v>
      </c>
      <c r="F2173" s="4">
        <v>33710</v>
      </c>
      <c r="G2173" s="2">
        <v>329</v>
      </c>
      <c r="H2173" s="5">
        <v>43897</v>
      </c>
      <c r="I2173" s="5" t="str">
        <f>TEXT(H2173, "d")</f>
        <v>7</v>
      </c>
      <c r="J2173" s="5" t="str">
        <f>TEXT(H2173, "mmm")</f>
        <v>Mar</v>
      </c>
      <c r="K2173" s="5" t="str">
        <f>TEXT(H2173, "yyyy")</f>
        <v>2020</v>
      </c>
      <c r="L2173" s="4">
        <v>5</v>
      </c>
      <c r="M2173" s="4">
        <v>189</v>
      </c>
      <c r="N2173" s="3" t="s">
        <v>243</v>
      </c>
      <c r="O2173" s="3" t="s">
        <v>106</v>
      </c>
      <c r="P2173" s="3">
        <f xml:space="preserve"> L2173 * M2173</f>
        <v>945</v>
      </c>
    </row>
    <row r="2174" spans="1:16" x14ac:dyDescent="0.25">
      <c r="A2174" s="2">
        <v>1374</v>
      </c>
      <c r="B2174" s="3" t="s">
        <v>147</v>
      </c>
      <c r="C2174" s="3" t="s">
        <v>2507</v>
      </c>
      <c r="D2174" s="3" t="s">
        <v>354</v>
      </c>
      <c r="E2174" s="3" t="s">
        <v>81</v>
      </c>
      <c r="F2174" s="4">
        <v>33710</v>
      </c>
      <c r="G2174" s="2">
        <v>1621</v>
      </c>
      <c r="H2174" s="5">
        <v>44179</v>
      </c>
      <c r="I2174" s="5" t="str">
        <f>TEXT(H2174, "d")</f>
        <v>14</v>
      </c>
      <c r="J2174" s="5" t="str">
        <f>TEXT(H2174, "mmm")</f>
        <v>Dec</v>
      </c>
      <c r="K2174" s="5" t="str">
        <f>TEXT(H2174, "yyyy")</f>
        <v>2020</v>
      </c>
      <c r="L2174" s="4">
        <v>6</v>
      </c>
      <c r="M2174" s="4">
        <v>44.95</v>
      </c>
      <c r="N2174" s="3" t="s">
        <v>603</v>
      </c>
      <c r="O2174" s="3" t="s">
        <v>17</v>
      </c>
      <c r="P2174" s="3">
        <f xml:space="preserve"> L2174 * M2174</f>
        <v>269.70000000000005</v>
      </c>
    </row>
    <row r="2175" spans="1:16" x14ac:dyDescent="0.25">
      <c r="A2175" s="2">
        <v>1375</v>
      </c>
      <c r="B2175" s="3" t="s">
        <v>2508</v>
      </c>
      <c r="C2175" s="3" t="s">
        <v>2509</v>
      </c>
      <c r="D2175" s="3" t="s">
        <v>1829</v>
      </c>
      <c r="E2175" s="3" t="s">
        <v>329</v>
      </c>
      <c r="F2175" s="4">
        <v>68531</v>
      </c>
      <c r="G2175" s="2">
        <v>1200</v>
      </c>
      <c r="H2175" s="5">
        <v>44089</v>
      </c>
      <c r="I2175" s="5" t="str">
        <f>TEXT(H2175, "d")</f>
        <v>15</v>
      </c>
      <c r="J2175" s="5" t="str">
        <f>TEXT(H2175, "mmm")</f>
        <v>Sep</v>
      </c>
      <c r="K2175" s="5" t="str">
        <f>TEXT(H2175, "yyyy")</f>
        <v>2020</v>
      </c>
      <c r="L2175" s="4">
        <v>5</v>
      </c>
      <c r="M2175" s="4">
        <v>58.95</v>
      </c>
      <c r="N2175" s="3" t="s">
        <v>301</v>
      </c>
      <c r="O2175" s="3" t="s">
        <v>44</v>
      </c>
      <c r="P2175" s="3">
        <f xml:space="preserve"> L2175 * M2175</f>
        <v>294.75</v>
      </c>
    </row>
    <row r="2176" spans="1:16" x14ac:dyDescent="0.25">
      <c r="A2176" s="2">
        <v>1375</v>
      </c>
      <c r="B2176" s="3" t="s">
        <v>2508</v>
      </c>
      <c r="C2176" s="3" t="s">
        <v>2509</v>
      </c>
      <c r="D2176" s="3" t="s">
        <v>1829</v>
      </c>
      <c r="E2176" s="3" t="s">
        <v>329</v>
      </c>
      <c r="F2176" s="4">
        <v>68531</v>
      </c>
      <c r="G2176" s="2">
        <v>2055</v>
      </c>
      <c r="H2176" s="5">
        <v>44271</v>
      </c>
      <c r="I2176" s="5" t="str">
        <f>TEXT(H2176, "d")</f>
        <v>16</v>
      </c>
      <c r="J2176" s="5" t="str">
        <f>TEXT(H2176, "mmm")</f>
        <v>Mar</v>
      </c>
      <c r="K2176" s="5" t="str">
        <f>TEXT(H2176, "yyyy")</f>
        <v>2021</v>
      </c>
      <c r="L2176" s="4">
        <v>3</v>
      </c>
      <c r="M2176" s="4">
        <v>9.99</v>
      </c>
      <c r="N2176" s="3" t="s">
        <v>158</v>
      </c>
      <c r="O2176" s="3" t="s">
        <v>19</v>
      </c>
      <c r="P2176" s="3">
        <f xml:space="preserve"> L2176 * M2176</f>
        <v>29.97</v>
      </c>
    </row>
    <row r="2177" spans="1:16" x14ac:dyDescent="0.25">
      <c r="A2177" s="2">
        <v>1376</v>
      </c>
      <c r="B2177" s="3" t="s">
        <v>2123</v>
      </c>
      <c r="C2177" s="3" t="s">
        <v>2510</v>
      </c>
      <c r="D2177" s="3" t="s">
        <v>321</v>
      </c>
      <c r="E2177" s="3" t="s">
        <v>322</v>
      </c>
      <c r="F2177" s="4">
        <v>28299</v>
      </c>
      <c r="G2177" s="2">
        <v>1888</v>
      </c>
      <c r="H2177" s="5">
        <v>44236</v>
      </c>
      <c r="I2177" s="5" t="str">
        <f>TEXT(H2177, "d")</f>
        <v>9</v>
      </c>
      <c r="J2177" s="5" t="str">
        <f>TEXT(H2177, "mmm")</f>
        <v>Feb</v>
      </c>
      <c r="K2177" s="5" t="str">
        <f>TEXT(H2177, "yyyy")</f>
        <v>2021</v>
      </c>
      <c r="L2177" s="4">
        <v>5</v>
      </c>
      <c r="M2177" s="4">
        <v>12.99</v>
      </c>
      <c r="N2177" s="3" t="s">
        <v>67</v>
      </c>
      <c r="O2177" s="3" t="s">
        <v>37</v>
      </c>
      <c r="P2177" s="3">
        <f xml:space="preserve"> L2177 * M2177</f>
        <v>64.95</v>
      </c>
    </row>
    <row r="2178" spans="1:16" x14ac:dyDescent="0.25">
      <c r="A2178" s="2">
        <v>1378</v>
      </c>
      <c r="B2178" s="3" t="s">
        <v>2511</v>
      </c>
      <c r="C2178" s="3" t="s">
        <v>2512</v>
      </c>
      <c r="D2178" s="3" t="s">
        <v>421</v>
      </c>
      <c r="E2178" s="3" t="s">
        <v>34</v>
      </c>
      <c r="F2178" s="4">
        <v>77260</v>
      </c>
      <c r="G2178" s="2">
        <v>462</v>
      </c>
      <c r="H2178" s="5">
        <v>43926</v>
      </c>
      <c r="I2178" s="5" t="str">
        <f>TEXT(H2178, "d")</f>
        <v>5</v>
      </c>
      <c r="J2178" s="5" t="str">
        <f>TEXT(H2178, "mmm")</f>
        <v>Apr</v>
      </c>
      <c r="K2178" s="5" t="str">
        <f>TEXT(H2178, "yyyy")</f>
        <v>2020</v>
      </c>
      <c r="L2178" s="4">
        <v>2</v>
      </c>
      <c r="M2178" s="4">
        <v>49.95</v>
      </c>
      <c r="N2178" s="3" t="s">
        <v>142</v>
      </c>
      <c r="O2178" s="3" t="s">
        <v>17</v>
      </c>
      <c r="P2178" s="3">
        <f xml:space="preserve"> L2178 * M2178</f>
        <v>99.9</v>
      </c>
    </row>
    <row r="2179" spans="1:16" x14ac:dyDescent="0.25">
      <c r="A2179" s="2">
        <v>1378</v>
      </c>
      <c r="B2179" s="3" t="s">
        <v>2511</v>
      </c>
      <c r="C2179" s="3" t="s">
        <v>2512</v>
      </c>
      <c r="D2179" s="3" t="s">
        <v>421</v>
      </c>
      <c r="E2179" s="3" t="s">
        <v>34</v>
      </c>
      <c r="F2179" s="4">
        <v>77260</v>
      </c>
      <c r="G2179" s="2">
        <v>749</v>
      </c>
      <c r="H2179" s="5">
        <v>43988</v>
      </c>
      <c r="I2179" s="5" t="str">
        <f>TEXT(H2179, "d")</f>
        <v>6</v>
      </c>
      <c r="J2179" s="5" t="str">
        <f>TEXT(H2179, "mmm")</f>
        <v>Jun</v>
      </c>
      <c r="K2179" s="5" t="str">
        <f>TEXT(H2179, "yyyy")</f>
        <v>2020</v>
      </c>
      <c r="L2179" s="4">
        <v>3</v>
      </c>
      <c r="M2179" s="4">
        <v>16.989999999999998</v>
      </c>
      <c r="N2179" s="3" t="s">
        <v>336</v>
      </c>
      <c r="O2179" s="3" t="s">
        <v>37</v>
      </c>
      <c r="P2179" s="3">
        <f xml:space="preserve"> L2179 * M2179</f>
        <v>50.97</v>
      </c>
    </row>
    <row r="2180" spans="1:16" x14ac:dyDescent="0.25">
      <c r="A2180" s="2">
        <v>1378</v>
      </c>
      <c r="B2180" s="3" t="s">
        <v>2511</v>
      </c>
      <c r="C2180" s="3" t="s">
        <v>2512</v>
      </c>
      <c r="D2180" s="3" t="s">
        <v>421</v>
      </c>
      <c r="E2180" s="3" t="s">
        <v>34</v>
      </c>
      <c r="F2180" s="4">
        <v>77260</v>
      </c>
      <c r="G2180" s="2">
        <v>1997</v>
      </c>
      <c r="H2180" s="5">
        <v>44258</v>
      </c>
      <c r="I2180" s="5" t="str">
        <f>TEXT(H2180, "d")</f>
        <v>3</v>
      </c>
      <c r="J2180" s="5" t="str">
        <f>TEXT(H2180, "mmm")</f>
        <v>Mar</v>
      </c>
      <c r="K2180" s="5" t="str">
        <f>TEXT(H2180, "yyyy")</f>
        <v>2021</v>
      </c>
      <c r="L2180" s="4">
        <v>2</v>
      </c>
      <c r="M2180" s="4">
        <v>225</v>
      </c>
      <c r="N2180" s="3" t="s">
        <v>232</v>
      </c>
      <c r="O2180" s="3" t="s">
        <v>106</v>
      </c>
      <c r="P2180" s="3">
        <f xml:space="preserve"> L2180 * M2180</f>
        <v>450</v>
      </c>
    </row>
    <row r="2181" spans="1:16" x14ac:dyDescent="0.25">
      <c r="A2181" s="2">
        <v>1378</v>
      </c>
      <c r="B2181" s="3" t="s">
        <v>2511</v>
      </c>
      <c r="C2181" s="3" t="s">
        <v>2512</v>
      </c>
      <c r="D2181" s="3" t="s">
        <v>421</v>
      </c>
      <c r="E2181" s="3" t="s">
        <v>34</v>
      </c>
      <c r="F2181" s="4">
        <v>77260</v>
      </c>
      <c r="G2181" s="2">
        <v>2142</v>
      </c>
      <c r="H2181" s="5">
        <v>44290</v>
      </c>
      <c r="I2181" s="5" t="str">
        <f>TEXT(H2181, "d")</f>
        <v>4</v>
      </c>
      <c r="J2181" s="5" t="str">
        <f>TEXT(H2181, "mmm")</f>
        <v>Apr</v>
      </c>
      <c r="K2181" s="5" t="str">
        <f>TEXT(H2181, "yyyy")</f>
        <v>2021</v>
      </c>
      <c r="L2181" s="4">
        <v>2</v>
      </c>
      <c r="M2181" s="4">
        <v>13.99</v>
      </c>
      <c r="N2181" s="3" t="s">
        <v>551</v>
      </c>
      <c r="O2181" s="3" t="s">
        <v>37</v>
      </c>
      <c r="P2181" s="3">
        <f xml:space="preserve"> L2181 * M2181</f>
        <v>27.98</v>
      </c>
    </row>
    <row r="2182" spans="1:16" x14ac:dyDescent="0.25">
      <c r="A2182" s="2">
        <v>1379</v>
      </c>
      <c r="B2182" s="3" t="s">
        <v>2513</v>
      </c>
      <c r="C2182" s="3" t="s">
        <v>2514</v>
      </c>
      <c r="D2182" s="3" t="s">
        <v>421</v>
      </c>
      <c r="E2182" s="3" t="s">
        <v>34</v>
      </c>
      <c r="F2182" s="4">
        <v>77234</v>
      </c>
      <c r="G2182" s="2">
        <v>1941</v>
      </c>
      <c r="H2182" s="5">
        <v>44247</v>
      </c>
      <c r="I2182" s="5" t="str">
        <f>TEXT(H2182, "d")</f>
        <v>20</v>
      </c>
      <c r="J2182" s="5" t="str">
        <f>TEXT(H2182, "mmm")</f>
        <v>Feb</v>
      </c>
      <c r="K2182" s="5" t="str">
        <f>TEXT(H2182, "yyyy")</f>
        <v>2021</v>
      </c>
      <c r="L2182" s="4">
        <v>4</v>
      </c>
      <c r="M2182" s="4">
        <v>684</v>
      </c>
      <c r="N2182" s="3" t="s">
        <v>29</v>
      </c>
      <c r="O2182" s="3" t="s">
        <v>30</v>
      </c>
      <c r="P2182" s="3">
        <f xml:space="preserve"> L2182 * M2182</f>
        <v>2736</v>
      </c>
    </row>
    <row r="2183" spans="1:16" x14ac:dyDescent="0.25">
      <c r="A2183" s="2">
        <v>1380</v>
      </c>
      <c r="B2183" s="3" t="s">
        <v>2515</v>
      </c>
      <c r="C2183" s="3" t="s">
        <v>2516</v>
      </c>
      <c r="D2183" s="3" t="s">
        <v>945</v>
      </c>
      <c r="E2183" s="3" t="s">
        <v>34</v>
      </c>
      <c r="F2183" s="4">
        <v>75260</v>
      </c>
      <c r="G2183" s="2">
        <v>2621</v>
      </c>
      <c r="H2183" s="5">
        <v>44389</v>
      </c>
      <c r="I2183" s="5" t="str">
        <f>TEXT(H2183, "d")</f>
        <v>12</v>
      </c>
      <c r="J2183" s="5" t="str">
        <f>TEXT(H2183, "mmm")</f>
        <v>Jul</v>
      </c>
      <c r="K2183" s="5" t="str">
        <f>TEXT(H2183, "yyyy")</f>
        <v>2021</v>
      </c>
      <c r="L2183" s="4">
        <v>4</v>
      </c>
      <c r="M2183" s="4">
        <v>499</v>
      </c>
      <c r="N2183" s="3" t="s">
        <v>63</v>
      </c>
      <c r="O2183" s="3" t="s">
        <v>59</v>
      </c>
      <c r="P2183" s="3">
        <f xml:space="preserve"> L2183 * M2183</f>
        <v>1996</v>
      </c>
    </row>
    <row r="2184" spans="1:16" x14ac:dyDescent="0.25">
      <c r="A2184" s="2">
        <v>1381</v>
      </c>
      <c r="B2184" s="3" t="s">
        <v>2517</v>
      </c>
      <c r="C2184" s="3" t="s">
        <v>2518</v>
      </c>
      <c r="D2184" s="3" t="s">
        <v>817</v>
      </c>
      <c r="E2184" s="3" t="s">
        <v>41</v>
      </c>
      <c r="F2184" s="4">
        <v>92160</v>
      </c>
      <c r="G2184" s="2">
        <v>2766</v>
      </c>
      <c r="H2184" s="5">
        <v>44423</v>
      </c>
      <c r="I2184" s="5" t="str">
        <f>TEXT(H2184, "d")</f>
        <v>15</v>
      </c>
      <c r="J2184" s="5" t="str">
        <f>TEXT(H2184, "mmm")</f>
        <v>Aug</v>
      </c>
      <c r="K2184" s="5" t="str">
        <f>TEXT(H2184, "yyyy")</f>
        <v>2021</v>
      </c>
      <c r="L2184" s="4">
        <v>6</v>
      </c>
      <c r="M2184" s="4">
        <v>44.95</v>
      </c>
      <c r="N2184" s="3" t="s">
        <v>603</v>
      </c>
      <c r="O2184" s="3" t="s">
        <v>17</v>
      </c>
      <c r="P2184" s="3">
        <f xml:space="preserve"> L2184 * M2184</f>
        <v>269.70000000000005</v>
      </c>
    </row>
    <row r="2185" spans="1:16" x14ac:dyDescent="0.25">
      <c r="A2185" s="2">
        <v>1382</v>
      </c>
      <c r="B2185" s="3" t="s">
        <v>2519</v>
      </c>
      <c r="C2185" s="3" t="s">
        <v>2520</v>
      </c>
      <c r="D2185" s="3" t="s">
        <v>453</v>
      </c>
      <c r="E2185" s="3" t="s">
        <v>454</v>
      </c>
      <c r="F2185" s="4">
        <v>66276</v>
      </c>
      <c r="G2185" s="2">
        <v>2502</v>
      </c>
      <c r="H2185" s="5">
        <v>44367</v>
      </c>
      <c r="I2185" s="5" t="str">
        <f>TEXT(H2185, "d")</f>
        <v>20</v>
      </c>
      <c r="J2185" s="5" t="str">
        <f>TEXT(H2185, "mmm")</f>
        <v>Jun</v>
      </c>
      <c r="K2185" s="5" t="str">
        <f>TEXT(H2185, "yyyy")</f>
        <v>2021</v>
      </c>
      <c r="L2185" s="4">
        <v>4</v>
      </c>
      <c r="M2185" s="4">
        <v>49</v>
      </c>
      <c r="N2185" s="3" t="s">
        <v>427</v>
      </c>
      <c r="O2185" s="3" t="s">
        <v>17</v>
      </c>
      <c r="P2185" s="3">
        <f xml:space="preserve"> L2185 * M2185</f>
        <v>196</v>
      </c>
    </row>
    <row r="2186" spans="1:16" x14ac:dyDescent="0.25">
      <c r="A2186" s="2">
        <v>1383</v>
      </c>
      <c r="B2186" s="3" t="s">
        <v>2521</v>
      </c>
      <c r="C2186" s="3" t="s">
        <v>2522</v>
      </c>
      <c r="D2186" s="3" t="s">
        <v>128</v>
      </c>
      <c r="E2186" s="3" t="s">
        <v>34</v>
      </c>
      <c r="F2186" s="4">
        <v>78470</v>
      </c>
      <c r="G2186" s="2">
        <v>2187</v>
      </c>
      <c r="H2186" s="5">
        <v>44301</v>
      </c>
      <c r="I2186" s="5" t="str">
        <f>TEXT(H2186, "d")</f>
        <v>15</v>
      </c>
      <c r="J2186" s="5" t="str">
        <f>TEXT(H2186, "mmm")</f>
        <v>Apr</v>
      </c>
      <c r="K2186" s="5" t="str">
        <f>TEXT(H2186, "yyyy")</f>
        <v>2021</v>
      </c>
      <c r="L2186" s="4">
        <v>3</v>
      </c>
      <c r="M2186" s="4">
        <v>399</v>
      </c>
      <c r="N2186" s="3" t="s">
        <v>88</v>
      </c>
      <c r="O2186" s="3" t="s">
        <v>59</v>
      </c>
      <c r="P2186" s="3">
        <f xml:space="preserve"> L2186 * M2186</f>
        <v>1197</v>
      </c>
    </row>
    <row r="2187" spans="1:16" x14ac:dyDescent="0.25">
      <c r="A2187" s="2">
        <v>1385</v>
      </c>
      <c r="B2187" s="3" t="s">
        <v>2523</v>
      </c>
      <c r="C2187" s="3" t="s">
        <v>2524</v>
      </c>
      <c r="D2187" s="3" t="s">
        <v>1198</v>
      </c>
      <c r="E2187" s="3" t="s">
        <v>201</v>
      </c>
      <c r="F2187" s="4">
        <v>48555</v>
      </c>
      <c r="G2187" s="2">
        <v>2949</v>
      </c>
      <c r="H2187" s="5">
        <v>44469</v>
      </c>
      <c r="I2187" s="5" t="str">
        <f>TEXT(H2187, "d")</f>
        <v>30</v>
      </c>
      <c r="J2187" s="5" t="str">
        <f>TEXT(H2187, "mmm")</f>
        <v>Sep</v>
      </c>
      <c r="K2187" s="5" t="str">
        <f>TEXT(H2187, "yyyy")</f>
        <v>2021</v>
      </c>
      <c r="L2187" s="4">
        <v>1</v>
      </c>
      <c r="M2187" s="4">
        <v>7.99</v>
      </c>
      <c r="N2187" s="3" t="s">
        <v>185</v>
      </c>
      <c r="O2187" s="3" t="s">
        <v>19</v>
      </c>
      <c r="P2187" s="3">
        <f xml:space="preserve"> L2187 * M2187</f>
        <v>7.99</v>
      </c>
    </row>
    <row r="2188" spans="1:16" x14ac:dyDescent="0.25">
      <c r="A2188" s="2">
        <v>1386</v>
      </c>
      <c r="B2188" s="3" t="s">
        <v>2525</v>
      </c>
      <c r="C2188" s="3" t="s">
        <v>2526</v>
      </c>
      <c r="D2188" s="3" t="s">
        <v>501</v>
      </c>
      <c r="E2188" s="3" t="s">
        <v>41</v>
      </c>
      <c r="F2188" s="4">
        <v>93786</v>
      </c>
      <c r="G2188" s="2">
        <v>1267</v>
      </c>
      <c r="H2188" s="5">
        <v>44102</v>
      </c>
      <c r="I2188" s="5" t="str">
        <f>TEXT(H2188, "d")</f>
        <v>28</v>
      </c>
      <c r="J2188" s="5" t="str">
        <f>TEXT(H2188, "mmm")</f>
        <v>Sep</v>
      </c>
      <c r="K2188" s="5" t="str">
        <f>TEXT(H2188, "yyyy")</f>
        <v>2020</v>
      </c>
      <c r="L2188" s="4">
        <v>4</v>
      </c>
      <c r="M2188" s="4">
        <v>32.950000000000003</v>
      </c>
      <c r="N2188" s="3" t="s">
        <v>71</v>
      </c>
      <c r="O2188" s="3" t="s">
        <v>17</v>
      </c>
      <c r="P2188" s="3">
        <f xml:space="preserve"> L2188 * M2188</f>
        <v>131.80000000000001</v>
      </c>
    </row>
    <row r="2189" spans="1:16" x14ac:dyDescent="0.25">
      <c r="A2189" s="2">
        <v>1386</v>
      </c>
      <c r="B2189" s="3" t="s">
        <v>2525</v>
      </c>
      <c r="C2189" s="3" t="s">
        <v>2526</v>
      </c>
      <c r="D2189" s="3" t="s">
        <v>501</v>
      </c>
      <c r="E2189" s="3" t="s">
        <v>41</v>
      </c>
      <c r="F2189" s="4">
        <v>93786</v>
      </c>
      <c r="G2189" s="2">
        <v>1986</v>
      </c>
      <c r="H2189" s="5">
        <v>44256</v>
      </c>
      <c r="I2189" s="5" t="str">
        <f>TEXT(H2189, "d")</f>
        <v>1</v>
      </c>
      <c r="J2189" s="5" t="str">
        <f>TEXT(H2189, "mmm")</f>
        <v>Mar</v>
      </c>
      <c r="K2189" s="5" t="str">
        <f>TEXT(H2189, "yyyy")</f>
        <v>2021</v>
      </c>
      <c r="L2189" s="4">
        <v>5</v>
      </c>
      <c r="M2189" s="4">
        <v>129.94999999999999</v>
      </c>
      <c r="N2189" s="3" t="s">
        <v>186</v>
      </c>
      <c r="O2189" s="3" t="s">
        <v>44</v>
      </c>
      <c r="P2189" s="3">
        <f xml:space="preserve"> L2189 * M2189</f>
        <v>649.75</v>
      </c>
    </row>
    <row r="2190" spans="1:16" x14ac:dyDescent="0.25">
      <c r="A2190" s="2">
        <v>1386</v>
      </c>
      <c r="B2190" s="3" t="s">
        <v>2525</v>
      </c>
      <c r="C2190" s="3" t="s">
        <v>2526</v>
      </c>
      <c r="D2190" s="3" t="s">
        <v>501</v>
      </c>
      <c r="E2190" s="3" t="s">
        <v>41</v>
      </c>
      <c r="F2190" s="4">
        <v>93786</v>
      </c>
      <c r="G2190" s="2">
        <v>2855</v>
      </c>
      <c r="H2190" s="5">
        <v>44443</v>
      </c>
      <c r="I2190" s="5" t="str">
        <f>TEXT(H2190, "d")</f>
        <v>4</v>
      </c>
      <c r="J2190" s="5" t="str">
        <f>TEXT(H2190, "mmm")</f>
        <v>Sep</v>
      </c>
      <c r="K2190" s="5" t="str">
        <f>TEXT(H2190, "yyyy")</f>
        <v>2021</v>
      </c>
      <c r="L2190" s="4">
        <v>6</v>
      </c>
      <c r="M2190" s="4">
        <v>23.99</v>
      </c>
      <c r="N2190" s="3" t="s">
        <v>76</v>
      </c>
      <c r="O2190" s="3" t="s">
        <v>37</v>
      </c>
      <c r="P2190" s="3">
        <f xml:space="preserve"> L2190 * M2190</f>
        <v>143.94</v>
      </c>
    </row>
    <row r="2191" spans="1:16" x14ac:dyDescent="0.25">
      <c r="A2191" s="2">
        <v>1386</v>
      </c>
      <c r="B2191" s="3" t="s">
        <v>2525</v>
      </c>
      <c r="C2191" s="3" t="s">
        <v>2526</v>
      </c>
      <c r="D2191" s="3" t="s">
        <v>501</v>
      </c>
      <c r="E2191" s="3" t="s">
        <v>41</v>
      </c>
      <c r="F2191" s="4">
        <v>93786</v>
      </c>
      <c r="G2191" s="2">
        <v>3315</v>
      </c>
      <c r="H2191" s="5">
        <v>44556</v>
      </c>
      <c r="I2191" s="5" t="str">
        <f>TEXT(H2191, "d")</f>
        <v>26</v>
      </c>
      <c r="J2191" s="5" t="str">
        <f>TEXT(H2191, "mmm")</f>
        <v>Dec</v>
      </c>
      <c r="K2191" s="5" t="str">
        <f>TEXT(H2191, "yyyy")</f>
        <v>2021</v>
      </c>
      <c r="L2191" s="4">
        <v>6</v>
      </c>
      <c r="M2191" s="4">
        <v>17.5</v>
      </c>
      <c r="N2191" s="3" t="s">
        <v>233</v>
      </c>
      <c r="O2191" s="3" t="s">
        <v>37</v>
      </c>
      <c r="P2191" s="3">
        <f xml:space="preserve"> L2191 * M2191</f>
        <v>105</v>
      </c>
    </row>
    <row r="2192" spans="1:16" x14ac:dyDescent="0.25">
      <c r="A2192" s="2">
        <v>1387</v>
      </c>
      <c r="B2192" s="3" t="s">
        <v>957</v>
      </c>
      <c r="C2192" s="3" t="s">
        <v>2527</v>
      </c>
      <c r="D2192" s="3" t="s">
        <v>328</v>
      </c>
      <c r="E2192" s="3" t="s">
        <v>329</v>
      </c>
      <c r="F2192" s="4">
        <v>68134</v>
      </c>
      <c r="G2192" s="2">
        <v>1248</v>
      </c>
      <c r="H2192" s="5">
        <v>44097</v>
      </c>
      <c r="I2192" s="5" t="str">
        <f>TEXT(H2192, "d")</f>
        <v>23</v>
      </c>
      <c r="J2192" s="5" t="str">
        <f>TEXT(H2192, "mmm")</f>
        <v>Sep</v>
      </c>
      <c r="K2192" s="5" t="str">
        <f>TEXT(H2192, "yyyy")</f>
        <v>2020</v>
      </c>
      <c r="L2192" s="4">
        <v>2</v>
      </c>
      <c r="M2192" s="4">
        <v>28.99</v>
      </c>
      <c r="N2192" s="3" t="s">
        <v>213</v>
      </c>
      <c r="O2192" s="3" t="s">
        <v>17</v>
      </c>
      <c r="P2192" s="3">
        <f xml:space="preserve"> L2192 * M2192</f>
        <v>57.98</v>
      </c>
    </row>
    <row r="2193" spans="1:16" x14ac:dyDescent="0.25">
      <c r="A2193" s="2">
        <v>1387</v>
      </c>
      <c r="B2193" s="3" t="s">
        <v>957</v>
      </c>
      <c r="C2193" s="3" t="s">
        <v>2527</v>
      </c>
      <c r="D2193" s="3" t="s">
        <v>328</v>
      </c>
      <c r="E2193" s="3" t="s">
        <v>329</v>
      </c>
      <c r="F2193" s="4">
        <v>68134</v>
      </c>
      <c r="G2193" s="2">
        <v>1711</v>
      </c>
      <c r="H2193" s="5">
        <v>44200</v>
      </c>
      <c r="I2193" s="5" t="str">
        <f>TEXT(H2193, "d")</f>
        <v>4</v>
      </c>
      <c r="J2193" s="5" t="str">
        <f>TEXT(H2193, "mmm")</f>
        <v>Jan</v>
      </c>
      <c r="K2193" s="5" t="str">
        <f>TEXT(H2193, "yyyy")</f>
        <v>2021</v>
      </c>
      <c r="L2193" s="4">
        <v>2</v>
      </c>
      <c r="M2193" s="4">
        <v>167</v>
      </c>
      <c r="N2193" s="3" t="s">
        <v>90</v>
      </c>
      <c r="O2193" s="3" t="s">
        <v>44</v>
      </c>
      <c r="P2193" s="3">
        <f xml:space="preserve"> L2193 * M2193</f>
        <v>334</v>
      </c>
    </row>
    <row r="2194" spans="1:16" x14ac:dyDescent="0.25">
      <c r="A2194" s="2">
        <v>1388</v>
      </c>
      <c r="B2194" s="3" t="s">
        <v>306</v>
      </c>
      <c r="C2194" s="3" t="s">
        <v>2528</v>
      </c>
      <c r="D2194" s="3" t="s">
        <v>149</v>
      </c>
      <c r="E2194" s="3" t="s">
        <v>150</v>
      </c>
      <c r="F2194" s="4">
        <v>46896</v>
      </c>
      <c r="G2194" s="2">
        <v>484</v>
      </c>
      <c r="H2194" s="5">
        <v>43931</v>
      </c>
      <c r="I2194" s="5" t="str">
        <f>TEXT(H2194, "d")</f>
        <v>10</v>
      </c>
      <c r="J2194" s="5" t="str">
        <f>TEXT(H2194, "mmm")</f>
        <v>Apr</v>
      </c>
      <c r="K2194" s="5" t="str">
        <f>TEXT(H2194, "yyyy")</f>
        <v>2020</v>
      </c>
      <c r="L2194" s="4">
        <v>3</v>
      </c>
      <c r="M2194" s="4">
        <v>167</v>
      </c>
      <c r="N2194" s="3" t="s">
        <v>90</v>
      </c>
      <c r="O2194" s="3" t="s">
        <v>44</v>
      </c>
      <c r="P2194" s="3">
        <f xml:space="preserve"> L2194 * M2194</f>
        <v>501</v>
      </c>
    </row>
    <row r="2195" spans="1:16" x14ac:dyDescent="0.25">
      <c r="A2195" s="2">
        <v>1389</v>
      </c>
      <c r="B2195" s="3" t="s">
        <v>2529</v>
      </c>
      <c r="C2195" s="3" t="s">
        <v>2530</v>
      </c>
      <c r="D2195" s="3" t="s">
        <v>679</v>
      </c>
      <c r="E2195" s="3" t="s">
        <v>41</v>
      </c>
      <c r="F2195" s="4">
        <v>94230</v>
      </c>
      <c r="G2195" s="2">
        <v>442</v>
      </c>
      <c r="H2195" s="5">
        <v>43924</v>
      </c>
      <c r="I2195" s="5" t="str">
        <f>TEXT(H2195, "d")</f>
        <v>3</v>
      </c>
      <c r="J2195" s="5" t="str">
        <f>TEXT(H2195, "mmm")</f>
        <v>Apr</v>
      </c>
      <c r="K2195" s="5" t="str">
        <f>TEXT(H2195, "yyyy")</f>
        <v>2020</v>
      </c>
      <c r="L2195" s="4">
        <v>3</v>
      </c>
      <c r="M2195" s="4">
        <v>12</v>
      </c>
      <c r="N2195" s="3" t="s">
        <v>125</v>
      </c>
      <c r="O2195" s="3" t="s">
        <v>19</v>
      </c>
      <c r="P2195" s="3">
        <f xml:space="preserve"> L2195 * M2195</f>
        <v>36</v>
      </c>
    </row>
    <row r="2196" spans="1:16" x14ac:dyDescent="0.25">
      <c r="A2196" s="2">
        <v>1389</v>
      </c>
      <c r="B2196" s="3" t="s">
        <v>2529</v>
      </c>
      <c r="C2196" s="3" t="s">
        <v>2530</v>
      </c>
      <c r="D2196" s="3" t="s">
        <v>679</v>
      </c>
      <c r="E2196" s="3" t="s">
        <v>41</v>
      </c>
      <c r="F2196" s="4">
        <v>94230</v>
      </c>
      <c r="G2196" s="2">
        <v>807</v>
      </c>
      <c r="H2196" s="5">
        <v>44003</v>
      </c>
      <c r="I2196" s="5" t="str">
        <f>TEXT(H2196, "d")</f>
        <v>21</v>
      </c>
      <c r="J2196" s="5" t="str">
        <f>TEXT(H2196, "mmm")</f>
        <v>Jun</v>
      </c>
      <c r="K2196" s="5" t="str">
        <f>TEXT(H2196, "yyyy")</f>
        <v>2020</v>
      </c>
      <c r="L2196" s="4">
        <v>3</v>
      </c>
      <c r="M2196" s="4">
        <v>399</v>
      </c>
      <c r="N2196" s="3" t="s">
        <v>88</v>
      </c>
      <c r="O2196" s="3" t="s">
        <v>59</v>
      </c>
      <c r="P2196" s="3">
        <f xml:space="preserve"> L2196 * M2196</f>
        <v>1197</v>
      </c>
    </row>
    <row r="2197" spans="1:16" x14ac:dyDescent="0.25">
      <c r="A2197" s="2">
        <v>1389</v>
      </c>
      <c r="B2197" s="3" t="s">
        <v>2529</v>
      </c>
      <c r="C2197" s="3" t="s">
        <v>2530</v>
      </c>
      <c r="D2197" s="3" t="s">
        <v>679</v>
      </c>
      <c r="E2197" s="3" t="s">
        <v>41</v>
      </c>
      <c r="F2197" s="4">
        <v>94230</v>
      </c>
      <c r="G2197" s="2">
        <v>2301</v>
      </c>
      <c r="H2197" s="5">
        <v>44325</v>
      </c>
      <c r="I2197" s="5" t="str">
        <f>TEXT(H2197, "d")</f>
        <v>9</v>
      </c>
      <c r="J2197" s="5" t="str">
        <f>TEXT(H2197, "mmm")</f>
        <v>May</v>
      </c>
      <c r="K2197" s="5" t="str">
        <f>TEXT(H2197, "yyyy")</f>
        <v>2021</v>
      </c>
      <c r="L2197" s="4">
        <v>4</v>
      </c>
      <c r="M2197" s="4">
        <v>24.95</v>
      </c>
      <c r="N2197" s="3" t="s">
        <v>181</v>
      </c>
      <c r="O2197" s="3" t="s">
        <v>37</v>
      </c>
      <c r="P2197" s="3">
        <f xml:space="preserve"> L2197 * M2197</f>
        <v>99.8</v>
      </c>
    </row>
    <row r="2198" spans="1:16" x14ac:dyDescent="0.25">
      <c r="A2198" s="2">
        <v>1389</v>
      </c>
      <c r="B2198" s="3" t="s">
        <v>2529</v>
      </c>
      <c r="C2198" s="3" t="s">
        <v>2530</v>
      </c>
      <c r="D2198" s="3" t="s">
        <v>679</v>
      </c>
      <c r="E2198" s="3" t="s">
        <v>41</v>
      </c>
      <c r="F2198" s="4">
        <v>94230</v>
      </c>
      <c r="G2198" s="2">
        <v>3247</v>
      </c>
      <c r="H2198" s="5">
        <v>44540</v>
      </c>
      <c r="I2198" s="5" t="str">
        <f>TEXT(H2198, "d")</f>
        <v>10</v>
      </c>
      <c r="J2198" s="5" t="str">
        <f>TEXT(H2198, "mmm")</f>
        <v>Dec</v>
      </c>
      <c r="K2198" s="5" t="str">
        <f>TEXT(H2198, "yyyy")</f>
        <v>2021</v>
      </c>
      <c r="L2198" s="4">
        <v>2</v>
      </c>
      <c r="M2198" s="4">
        <v>189</v>
      </c>
      <c r="N2198" s="3" t="s">
        <v>166</v>
      </c>
      <c r="O2198" s="3" t="s">
        <v>106</v>
      </c>
      <c r="P2198" s="3">
        <f xml:space="preserve"> L2198 * M2198</f>
        <v>378</v>
      </c>
    </row>
    <row r="2199" spans="1:16" x14ac:dyDescent="0.25">
      <c r="A2199" s="2">
        <v>1389</v>
      </c>
      <c r="B2199" s="3" t="s">
        <v>2529</v>
      </c>
      <c r="C2199" s="3" t="s">
        <v>2530</v>
      </c>
      <c r="D2199" s="3" t="s">
        <v>679</v>
      </c>
      <c r="E2199" s="3" t="s">
        <v>41</v>
      </c>
      <c r="F2199" s="4">
        <v>94230</v>
      </c>
      <c r="G2199" s="2">
        <v>3327</v>
      </c>
      <c r="H2199" s="5">
        <v>44559</v>
      </c>
      <c r="I2199" s="5" t="str">
        <f>TEXT(H2199, "d")</f>
        <v>29</v>
      </c>
      <c r="J2199" s="5" t="str">
        <f>TEXT(H2199, "mmm")</f>
        <v>Dec</v>
      </c>
      <c r="K2199" s="5" t="str">
        <f>TEXT(H2199, "yyyy")</f>
        <v>2021</v>
      </c>
      <c r="L2199" s="4">
        <v>3</v>
      </c>
      <c r="M2199" s="4">
        <v>10.99</v>
      </c>
      <c r="N2199" s="3" t="s">
        <v>316</v>
      </c>
      <c r="O2199" s="3" t="s">
        <v>19</v>
      </c>
      <c r="P2199" s="3">
        <f xml:space="preserve"> L2199 * M2199</f>
        <v>32.97</v>
      </c>
    </row>
    <row r="2200" spans="1:16" x14ac:dyDescent="0.25">
      <c r="A2200" s="2">
        <v>1390</v>
      </c>
      <c r="B2200" s="3" t="s">
        <v>2531</v>
      </c>
      <c r="C2200" s="3" t="s">
        <v>2532</v>
      </c>
      <c r="D2200" s="3" t="s">
        <v>14</v>
      </c>
      <c r="E2200" s="3" t="s">
        <v>15</v>
      </c>
      <c r="F2200" s="4">
        <v>20551</v>
      </c>
      <c r="G2200" s="2">
        <v>1517</v>
      </c>
      <c r="H2200" s="5">
        <v>44156</v>
      </c>
      <c r="I2200" s="5" t="str">
        <f>TEXT(H2200, "d")</f>
        <v>21</v>
      </c>
      <c r="J2200" s="5" t="str">
        <f>TEXT(H2200, "mmm")</f>
        <v>Nov</v>
      </c>
      <c r="K2200" s="5" t="str">
        <f>TEXT(H2200, "yyyy")</f>
        <v>2020</v>
      </c>
      <c r="L2200" s="4">
        <v>4</v>
      </c>
      <c r="M2200" s="4">
        <v>23.99</v>
      </c>
      <c r="N2200" s="3" t="s">
        <v>76</v>
      </c>
      <c r="O2200" s="3" t="s">
        <v>37</v>
      </c>
      <c r="P2200" s="3">
        <f xml:space="preserve"> L2200 * M2200</f>
        <v>95.96</v>
      </c>
    </row>
    <row r="2201" spans="1:16" x14ac:dyDescent="0.25">
      <c r="A2201" s="2">
        <v>1392</v>
      </c>
      <c r="B2201" s="3" t="s">
        <v>2533</v>
      </c>
      <c r="C2201" s="3" t="s">
        <v>2534</v>
      </c>
      <c r="D2201" s="3" t="s">
        <v>457</v>
      </c>
      <c r="E2201" s="3" t="s">
        <v>252</v>
      </c>
      <c r="F2201" s="4">
        <v>55441</v>
      </c>
      <c r="G2201" s="2">
        <v>2203</v>
      </c>
      <c r="H2201" s="5">
        <v>44305</v>
      </c>
      <c r="I2201" s="5" t="str">
        <f>TEXT(H2201, "d")</f>
        <v>19</v>
      </c>
      <c r="J2201" s="5" t="str">
        <f>TEXT(H2201, "mmm")</f>
        <v>Apr</v>
      </c>
      <c r="K2201" s="5" t="str">
        <f>TEXT(H2201, "yyyy")</f>
        <v>2021</v>
      </c>
      <c r="L2201" s="4">
        <v>3</v>
      </c>
      <c r="M2201" s="4">
        <v>167</v>
      </c>
      <c r="N2201" s="3" t="s">
        <v>90</v>
      </c>
      <c r="O2201" s="3" t="s">
        <v>44</v>
      </c>
      <c r="P2201" s="3">
        <f xml:space="preserve"> L2201 * M2201</f>
        <v>501</v>
      </c>
    </row>
    <row r="2202" spans="1:16" x14ac:dyDescent="0.25">
      <c r="A2202" s="2">
        <v>1392</v>
      </c>
      <c r="B2202" s="3" t="s">
        <v>2533</v>
      </c>
      <c r="C2202" s="3" t="s">
        <v>2534</v>
      </c>
      <c r="D2202" s="3" t="s">
        <v>457</v>
      </c>
      <c r="E2202" s="3" t="s">
        <v>252</v>
      </c>
      <c r="F2202" s="4">
        <v>55441</v>
      </c>
      <c r="G2202" s="2">
        <v>2603</v>
      </c>
      <c r="H2202" s="5">
        <v>44386</v>
      </c>
      <c r="I2202" s="5" t="str">
        <f>TEXT(H2202, "d")</f>
        <v>9</v>
      </c>
      <c r="J2202" s="5" t="str">
        <f>TEXT(H2202, "mmm")</f>
        <v>Jul</v>
      </c>
      <c r="K2202" s="5" t="str">
        <f>TEXT(H2202, "yyyy")</f>
        <v>2021</v>
      </c>
      <c r="L2202" s="4">
        <v>5</v>
      </c>
      <c r="M2202" s="4">
        <v>214</v>
      </c>
      <c r="N2202" s="3" t="s">
        <v>171</v>
      </c>
      <c r="O2202" s="3" t="s">
        <v>106</v>
      </c>
      <c r="P2202" s="3">
        <f xml:space="preserve"> L2202 * M2202</f>
        <v>1070</v>
      </c>
    </row>
    <row r="2203" spans="1:16" x14ac:dyDescent="0.25">
      <c r="A2203" s="2">
        <v>1392</v>
      </c>
      <c r="B2203" s="3" t="s">
        <v>2533</v>
      </c>
      <c r="C2203" s="3" t="s">
        <v>2534</v>
      </c>
      <c r="D2203" s="3" t="s">
        <v>457</v>
      </c>
      <c r="E2203" s="3" t="s">
        <v>252</v>
      </c>
      <c r="F2203" s="4">
        <v>55441</v>
      </c>
      <c r="G2203" s="2">
        <v>3129</v>
      </c>
      <c r="H2203" s="5">
        <v>44512</v>
      </c>
      <c r="I2203" s="5" t="str">
        <f>TEXT(H2203, "d")</f>
        <v>12</v>
      </c>
      <c r="J2203" s="5" t="str">
        <f>TEXT(H2203, "mmm")</f>
        <v>Nov</v>
      </c>
      <c r="K2203" s="5" t="str">
        <f>TEXT(H2203, "yyyy")</f>
        <v>2021</v>
      </c>
      <c r="L2203" s="4">
        <v>2</v>
      </c>
      <c r="M2203" s="4">
        <v>28.99</v>
      </c>
      <c r="N2203" s="3" t="s">
        <v>213</v>
      </c>
      <c r="O2203" s="3" t="s">
        <v>17</v>
      </c>
      <c r="P2203" s="3">
        <f xml:space="preserve"> L2203 * M2203</f>
        <v>57.98</v>
      </c>
    </row>
    <row r="2204" spans="1:16" x14ac:dyDescent="0.25">
      <c r="A2204" s="2">
        <v>1394</v>
      </c>
      <c r="B2204" s="3" t="s">
        <v>2535</v>
      </c>
      <c r="C2204" s="3" t="s">
        <v>2536</v>
      </c>
      <c r="D2204" s="3" t="s">
        <v>2537</v>
      </c>
      <c r="E2204" s="3" t="s">
        <v>137</v>
      </c>
      <c r="F2204" s="4">
        <v>71208</v>
      </c>
      <c r="G2204" s="2">
        <v>3031</v>
      </c>
      <c r="H2204" s="5">
        <v>44489</v>
      </c>
      <c r="I2204" s="5" t="str">
        <f>TEXT(H2204, "d")</f>
        <v>20</v>
      </c>
      <c r="J2204" s="5" t="str">
        <f>TEXT(H2204, "mmm")</f>
        <v>Oct</v>
      </c>
      <c r="K2204" s="5" t="str">
        <f>TEXT(H2204, "yyyy")</f>
        <v>2021</v>
      </c>
      <c r="L2204" s="4">
        <v>1</v>
      </c>
      <c r="M2204" s="4">
        <v>129.94999999999999</v>
      </c>
      <c r="N2204" s="3" t="s">
        <v>186</v>
      </c>
      <c r="O2204" s="3" t="s">
        <v>44</v>
      </c>
      <c r="P2204" s="3">
        <f xml:space="preserve"> L2204 * M2204</f>
        <v>129.94999999999999</v>
      </c>
    </row>
    <row r="2205" spans="1:16" x14ac:dyDescent="0.25">
      <c r="A2205" s="2">
        <v>1395</v>
      </c>
      <c r="B2205" s="3" t="s">
        <v>2538</v>
      </c>
      <c r="C2205" s="3" t="s">
        <v>2539</v>
      </c>
      <c r="D2205" s="3" t="s">
        <v>1831</v>
      </c>
      <c r="E2205" s="3" t="s">
        <v>34</v>
      </c>
      <c r="F2205" s="4">
        <v>76544</v>
      </c>
      <c r="G2205" s="2">
        <v>1696</v>
      </c>
      <c r="H2205" s="5">
        <v>44197</v>
      </c>
      <c r="I2205" s="5" t="str">
        <f>TEXT(H2205, "d")</f>
        <v>1</v>
      </c>
      <c r="J2205" s="5" t="str">
        <f>TEXT(H2205, "mmm")</f>
        <v>Jan</v>
      </c>
      <c r="K2205" s="5" t="str">
        <f>TEXT(H2205, "yyyy")</f>
        <v>2021</v>
      </c>
      <c r="L2205" s="4">
        <v>2</v>
      </c>
      <c r="M2205" s="4">
        <v>395</v>
      </c>
      <c r="N2205" s="3" t="s">
        <v>99</v>
      </c>
      <c r="O2205" s="3" t="s">
        <v>59</v>
      </c>
      <c r="P2205" s="3">
        <f xml:space="preserve"> L2205 * M2205</f>
        <v>790</v>
      </c>
    </row>
    <row r="2206" spans="1:16" x14ac:dyDescent="0.25">
      <c r="A2206" s="2">
        <v>1395</v>
      </c>
      <c r="B2206" s="3" t="s">
        <v>2538</v>
      </c>
      <c r="C2206" s="3" t="s">
        <v>2539</v>
      </c>
      <c r="D2206" s="3" t="s">
        <v>1831</v>
      </c>
      <c r="E2206" s="3" t="s">
        <v>34</v>
      </c>
      <c r="F2206" s="4">
        <v>76544</v>
      </c>
      <c r="G2206" s="2">
        <v>2772</v>
      </c>
      <c r="H2206" s="5">
        <v>44425</v>
      </c>
      <c r="I2206" s="5" t="str">
        <f>TEXT(H2206, "d")</f>
        <v>17</v>
      </c>
      <c r="J2206" s="5" t="str">
        <f>TEXT(H2206, "mmm")</f>
        <v>Aug</v>
      </c>
      <c r="K2206" s="5" t="str">
        <f>TEXT(H2206, "yyyy")</f>
        <v>2021</v>
      </c>
      <c r="L2206" s="4">
        <v>3</v>
      </c>
      <c r="M2206" s="4">
        <v>24.95</v>
      </c>
      <c r="N2206" s="3" t="s">
        <v>181</v>
      </c>
      <c r="O2206" s="3" t="s">
        <v>37</v>
      </c>
      <c r="P2206" s="3">
        <f xml:space="preserve"> L2206 * M2206</f>
        <v>74.849999999999994</v>
      </c>
    </row>
    <row r="2207" spans="1:16" x14ac:dyDescent="0.25">
      <c r="A2207" s="2">
        <v>1396</v>
      </c>
      <c r="B2207" s="3" t="s">
        <v>2348</v>
      </c>
      <c r="C2207" s="3" t="s">
        <v>2540</v>
      </c>
      <c r="D2207" s="3" t="s">
        <v>335</v>
      </c>
      <c r="E2207" s="3" t="s">
        <v>141</v>
      </c>
      <c r="F2207" s="4">
        <v>61651</v>
      </c>
      <c r="G2207" s="2">
        <v>3276</v>
      </c>
      <c r="H2207" s="5">
        <v>44546</v>
      </c>
      <c r="I2207" s="5" t="str">
        <f>TEXT(H2207, "d")</f>
        <v>16</v>
      </c>
      <c r="J2207" s="5" t="str">
        <f>TEXT(H2207, "mmm")</f>
        <v>Dec</v>
      </c>
      <c r="K2207" s="5" t="str">
        <f>TEXT(H2207, "yyyy")</f>
        <v>2021</v>
      </c>
      <c r="L2207" s="4">
        <v>2</v>
      </c>
      <c r="M2207" s="4">
        <v>19.5</v>
      </c>
      <c r="N2207" s="3" t="s">
        <v>439</v>
      </c>
      <c r="O2207" s="3" t="s">
        <v>37</v>
      </c>
      <c r="P2207" s="3">
        <f xml:space="preserve"> L2207 * M2207</f>
        <v>39</v>
      </c>
    </row>
    <row r="2208" spans="1:16" x14ac:dyDescent="0.25">
      <c r="A2208" s="2">
        <v>1397</v>
      </c>
      <c r="B2208" s="3" t="s">
        <v>1801</v>
      </c>
      <c r="C2208" s="3" t="s">
        <v>2541</v>
      </c>
      <c r="D2208" s="3" t="s">
        <v>2542</v>
      </c>
      <c r="E2208" s="3" t="s">
        <v>41</v>
      </c>
      <c r="F2208" s="4">
        <v>92822</v>
      </c>
      <c r="G2208" s="2">
        <v>845</v>
      </c>
      <c r="H2208" s="5">
        <v>44013</v>
      </c>
      <c r="I2208" s="5" t="str">
        <f>TEXT(H2208, "d")</f>
        <v>1</v>
      </c>
      <c r="J2208" s="5" t="str">
        <f>TEXT(H2208, "mmm")</f>
        <v>Jul</v>
      </c>
      <c r="K2208" s="5" t="str">
        <f>TEXT(H2208, "yyyy")</f>
        <v>2020</v>
      </c>
      <c r="L2208" s="4">
        <v>4</v>
      </c>
      <c r="M2208" s="4">
        <v>189</v>
      </c>
      <c r="N2208" s="3" t="s">
        <v>243</v>
      </c>
      <c r="O2208" s="3" t="s">
        <v>106</v>
      </c>
      <c r="P2208" s="3">
        <f xml:space="preserve"> L2208 * M2208</f>
        <v>756</v>
      </c>
    </row>
    <row r="2209" spans="1:16" x14ac:dyDescent="0.25">
      <c r="A2209" s="2">
        <v>1397</v>
      </c>
      <c r="B2209" s="3" t="s">
        <v>1801</v>
      </c>
      <c r="C2209" s="3" t="s">
        <v>2541</v>
      </c>
      <c r="D2209" s="3" t="s">
        <v>2542</v>
      </c>
      <c r="E2209" s="3" t="s">
        <v>41</v>
      </c>
      <c r="F2209" s="4">
        <v>92822</v>
      </c>
      <c r="G2209" s="2">
        <v>1356</v>
      </c>
      <c r="H2209" s="5">
        <v>44119</v>
      </c>
      <c r="I2209" s="5" t="str">
        <f>TEXT(H2209, "d")</f>
        <v>15</v>
      </c>
      <c r="J2209" s="5" t="str">
        <f>TEXT(H2209, "mmm")</f>
        <v>Oct</v>
      </c>
      <c r="K2209" s="5" t="str">
        <f>TEXT(H2209, "yyyy")</f>
        <v>2020</v>
      </c>
      <c r="L2209" s="4">
        <v>4</v>
      </c>
      <c r="M2209" s="4">
        <v>29.99</v>
      </c>
      <c r="N2209" s="3" t="s">
        <v>155</v>
      </c>
      <c r="O2209" s="3" t="s">
        <v>17</v>
      </c>
      <c r="P2209" s="3">
        <f xml:space="preserve"> L2209 * M2209</f>
        <v>119.96</v>
      </c>
    </row>
    <row r="2210" spans="1:16" x14ac:dyDescent="0.25">
      <c r="A2210" s="2">
        <v>1397</v>
      </c>
      <c r="B2210" s="3" t="s">
        <v>1801</v>
      </c>
      <c r="C2210" s="3" t="s">
        <v>2541</v>
      </c>
      <c r="D2210" s="3" t="s">
        <v>2542</v>
      </c>
      <c r="E2210" s="3" t="s">
        <v>41</v>
      </c>
      <c r="F2210" s="4">
        <v>92822</v>
      </c>
      <c r="G2210" s="2">
        <v>2066</v>
      </c>
      <c r="H2210" s="5">
        <v>44274</v>
      </c>
      <c r="I2210" s="5" t="str">
        <f>TEXT(H2210, "d")</f>
        <v>19</v>
      </c>
      <c r="J2210" s="5" t="str">
        <f>TEXT(H2210, "mmm")</f>
        <v>Mar</v>
      </c>
      <c r="K2210" s="5" t="str">
        <f>TEXT(H2210, "yyyy")</f>
        <v>2021</v>
      </c>
      <c r="L2210" s="4">
        <v>3</v>
      </c>
      <c r="M2210" s="4">
        <v>12.99</v>
      </c>
      <c r="N2210" s="3" t="s">
        <v>67</v>
      </c>
      <c r="O2210" s="3" t="s">
        <v>37</v>
      </c>
      <c r="P2210" s="3">
        <f xml:space="preserve"> L2210 * M2210</f>
        <v>38.97</v>
      </c>
    </row>
    <row r="2211" spans="1:16" x14ac:dyDescent="0.25">
      <c r="A2211" s="2">
        <v>1398</v>
      </c>
      <c r="B2211" s="3" t="s">
        <v>2543</v>
      </c>
      <c r="C2211" s="3" t="s">
        <v>2544</v>
      </c>
      <c r="D2211" s="3" t="s">
        <v>399</v>
      </c>
      <c r="E2211" s="3" t="s">
        <v>400</v>
      </c>
      <c r="F2211" s="4">
        <v>40250</v>
      </c>
      <c r="G2211" s="2">
        <v>542</v>
      </c>
      <c r="H2211" s="5">
        <v>43947</v>
      </c>
      <c r="I2211" s="5" t="str">
        <f>TEXT(H2211, "d")</f>
        <v>26</v>
      </c>
      <c r="J2211" s="5" t="str">
        <f>TEXT(H2211, "mmm")</f>
        <v>Apr</v>
      </c>
      <c r="K2211" s="5" t="str">
        <f>TEXT(H2211, "yyyy")</f>
        <v>2020</v>
      </c>
      <c r="L2211" s="4">
        <v>4</v>
      </c>
      <c r="M2211" s="4">
        <v>455</v>
      </c>
      <c r="N2211" s="3" t="s">
        <v>58</v>
      </c>
      <c r="O2211" s="3" t="s">
        <v>59</v>
      </c>
      <c r="P2211" s="3">
        <f xml:space="preserve"> L2211 * M2211</f>
        <v>1820</v>
      </c>
    </row>
    <row r="2212" spans="1:16" x14ac:dyDescent="0.25">
      <c r="A2212" s="2">
        <v>1398</v>
      </c>
      <c r="B2212" s="3" t="s">
        <v>2543</v>
      </c>
      <c r="C2212" s="3" t="s">
        <v>2544</v>
      </c>
      <c r="D2212" s="3" t="s">
        <v>399</v>
      </c>
      <c r="E2212" s="3" t="s">
        <v>400</v>
      </c>
      <c r="F2212" s="4">
        <v>40250</v>
      </c>
      <c r="G2212" s="2">
        <v>779</v>
      </c>
      <c r="H2212" s="5">
        <v>43997</v>
      </c>
      <c r="I2212" s="5" t="str">
        <f>TEXT(H2212, "d")</f>
        <v>15</v>
      </c>
      <c r="J2212" s="5" t="str">
        <f>TEXT(H2212, "mmm")</f>
        <v>Jun</v>
      </c>
      <c r="K2212" s="5" t="str">
        <f>TEXT(H2212, "yyyy")</f>
        <v>2020</v>
      </c>
      <c r="L2212" s="4">
        <v>2</v>
      </c>
      <c r="M2212" s="4">
        <v>10.99</v>
      </c>
      <c r="N2212" s="3" t="s">
        <v>316</v>
      </c>
      <c r="O2212" s="3" t="s">
        <v>19</v>
      </c>
      <c r="P2212" s="3">
        <f xml:space="preserve"> L2212 * M2212</f>
        <v>21.98</v>
      </c>
    </row>
    <row r="2213" spans="1:16" x14ac:dyDescent="0.25">
      <c r="A2213" s="2">
        <v>1398</v>
      </c>
      <c r="B2213" s="3" t="s">
        <v>2543</v>
      </c>
      <c r="C2213" s="3" t="s">
        <v>2544</v>
      </c>
      <c r="D2213" s="3" t="s">
        <v>399</v>
      </c>
      <c r="E2213" s="3" t="s">
        <v>400</v>
      </c>
      <c r="F2213" s="4">
        <v>40250</v>
      </c>
      <c r="G2213" s="2">
        <v>1035</v>
      </c>
      <c r="H2213" s="5">
        <v>44053</v>
      </c>
      <c r="I2213" s="5" t="str">
        <f>TEXT(H2213, "d")</f>
        <v>10</v>
      </c>
      <c r="J2213" s="5" t="str">
        <f>TEXT(H2213, "mmm")</f>
        <v>Aug</v>
      </c>
      <c r="K2213" s="5" t="str">
        <f>TEXT(H2213, "yyyy")</f>
        <v>2020</v>
      </c>
      <c r="L2213" s="4">
        <v>4</v>
      </c>
      <c r="M2213" s="4">
        <v>225</v>
      </c>
      <c r="N2213" s="3" t="s">
        <v>232</v>
      </c>
      <c r="O2213" s="3" t="s">
        <v>106</v>
      </c>
      <c r="P2213" s="3">
        <f xml:space="preserve"> L2213 * M2213</f>
        <v>900</v>
      </c>
    </row>
    <row r="2214" spans="1:16" x14ac:dyDescent="0.25">
      <c r="A2214" s="2">
        <v>1398</v>
      </c>
      <c r="B2214" s="3" t="s">
        <v>2543</v>
      </c>
      <c r="C2214" s="3" t="s">
        <v>2544</v>
      </c>
      <c r="D2214" s="3" t="s">
        <v>399</v>
      </c>
      <c r="E2214" s="3" t="s">
        <v>400</v>
      </c>
      <c r="F2214" s="4">
        <v>40250</v>
      </c>
      <c r="G2214" s="2">
        <v>1156</v>
      </c>
      <c r="H2214" s="5">
        <v>44079</v>
      </c>
      <c r="I2214" s="5" t="str">
        <f>TEXT(H2214, "d")</f>
        <v>5</v>
      </c>
      <c r="J2214" s="5" t="str">
        <f>TEXT(H2214, "mmm")</f>
        <v>Sep</v>
      </c>
      <c r="K2214" s="5" t="str">
        <f>TEXT(H2214, "yyyy")</f>
        <v>2020</v>
      </c>
      <c r="L2214" s="4">
        <v>3</v>
      </c>
      <c r="M2214" s="4">
        <v>27.5</v>
      </c>
      <c r="N2214" s="3" t="s">
        <v>24</v>
      </c>
      <c r="O2214" s="3" t="s">
        <v>17</v>
      </c>
      <c r="P2214" s="3">
        <f xml:space="preserve"> L2214 * M2214</f>
        <v>82.5</v>
      </c>
    </row>
    <row r="2215" spans="1:16" x14ac:dyDescent="0.25">
      <c r="A2215" s="2">
        <v>1399</v>
      </c>
      <c r="B2215" s="3" t="s">
        <v>2545</v>
      </c>
      <c r="C2215" s="3" t="s">
        <v>2546</v>
      </c>
      <c r="D2215" s="3" t="s">
        <v>285</v>
      </c>
      <c r="E2215" s="3" t="s">
        <v>201</v>
      </c>
      <c r="F2215" s="4">
        <v>48211</v>
      </c>
      <c r="G2215" s="2">
        <v>210</v>
      </c>
      <c r="H2215" s="5">
        <v>43872</v>
      </c>
      <c r="I2215" s="5" t="str">
        <f>TEXT(H2215, "d")</f>
        <v>11</v>
      </c>
      <c r="J2215" s="5" t="str">
        <f>TEXT(H2215, "mmm")</f>
        <v>Feb</v>
      </c>
      <c r="K2215" s="5" t="str">
        <f>TEXT(H2215, "yyyy")</f>
        <v>2020</v>
      </c>
      <c r="L2215" s="4">
        <v>2</v>
      </c>
      <c r="M2215" s="4">
        <v>684</v>
      </c>
      <c r="N2215" s="3" t="s">
        <v>29</v>
      </c>
      <c r="O2215" s="3" t="s">
        <v>30</v>
      </c>
      <c r="P2215" s="3">
        <f xml:space="preserve"> L2215 * M2215</f>
        <v>1368</v>
      </c>
    </row>
    <row r="2216" spans="1:16" x14ac:dyDescent="0.25">
      <c r="A2216" s="2">
        <v>1399</v>
      </c>
      <c r="B2216" s="3" t="s">
        <v>2545</v>
      </c>
      <c r="C2216" s="3" t="s">
        <v>2546</v>
      </c>
      <c r="D2216" s="3" t="s">
        <v>285</v>
      </c>
      <c r="E2216" s="3" t="s">
        <v>201</v>
      </c>
      <c r="F2216" s="4">
        <v>48211</v>
      </c>
      <c r="G2216" s="2">
        <v>1676</v>
      </c>
      <c r="H2216" s="5">
        <v>44193</v>
      </c>
      <c r="I2216" s="5" t="str">
        <f>TEXT(H2216, "d")</f>
        <v>28</v>
      </c>
      <c r="J2216" s="5" t="str">
        <f>TEXT(H2216, "mmm")</f>
        <v>Dec</v>
      </c>
      <c r="K2216" s="5" t="str">
        <f>TEXT(H2216, "yyyy")</f>
        <v>2020</v>
      </c>
      <c r="L2216" s="4">
        <v>5</v>
      </c>
      <c r="M2216" s="4">
        <v>49</v>
      </c>
      <c r="N2216" s="3" t="s">
        <v>427</v>
      </c>
      <c r="O2216" s="3" t="s">
        <v>17</v>
      </c>
      <c r="P2216" s="3">
        <f xml:space="preserve"> L2216 * M2216</f>
        <v>245</v>
      </c>
    </row>
    <row r="2217" spans="1:16" x14ac:dyDescent="0.25">
      <c r="A2217" s="2">
        <v>1399</v>
      </c>
      <c r="B2217" s="3" t="s">
        <v>2545</v>
      </c>
      <c r="C2217" s="3" t="s">
        <v>2546</v>
      </c>
      <c r="D2217" s="3" t="s">
        <v>285</v>
      </c>
      <c r="E2217" s="3" t="s">
        <v>201</v>
      </c>
      <c r="F2217" s="4">
        <v>48211</v>
      </c>
      <c r="G2217" s="2">
        <v>2768</v>
      </c>
      <c r="H2217" s="5">
        <v>44424</v>
      </c>
      <c r="I2217" s="5" t="str">
        <f>TEXT(H2217, "d")</f>
        <v>16</v>
      </c>
      <c r="J2217" s="5" t="str">
        <f>TEXT(H2217, "mmm")</f>
        <v>Aug</v>
      </c>
      <c r="K2217" s="5" t="str">
        <f>TEXT(H2217, "yyyy")</f>
        <v>2021</v>
      </c>
      <c r="L2217" s="4">
        <v>2</v>
      </c>
      <c r="M2217" s="4">
        <v>17.5</v>
      </c>
      <c r="N2217" s="3" t="s">
        <v>233</v>
      </c>
      <c r="O2217" s="3" t="s">
        <v>37</v>
      </c>
      <c r="P2217" s="3">
        <f xml:space="preserve"> L2217 * M2217</f>
        <v>35</v>
      </c>
    </row>
    <row r="2218" spans="1:16" x14ac:dyDescent="0.25">
      <c r="A2218" s="2">
        <v>1399</v>
      </c>
      <c r="B2218" s="3" t="s">
        <v>2545</v>
      </c>
      <c r="C2218" s="3" t="s">
        <v>2546</v>
      </c>
      <c r="D2218" s="3" t="s">
        <v>285</v>
      </c>
      <c r="E2218" s="3" t="s">
        <v>201</v>
      </c>
      <c r="F2218" s="4">
        <v>48211</v>
      </c>
      <c r="G2218" s="2">
        <v>3272</v>
      </c>
      <c r="H2218" s="5">
        <v>44545</v>
      </c>
      <c r="I2218" s="5" t="str">
        <f>TEXT(H2218, "d")</f>
        <v>15</v>
      </c>
      <c r="J2218" s="5" t="str">
        <f>TEXT(H2218, "mmm")</f>
        <v>Dec</v>
      </c>
      <c r="K2218" s="5" t="str">
        <f>TEXT(H2218, "yyyy")</f>
        <v>2021</v>
      </c>
      <c r="L2218" s="4">
        <v>3</v>
      </c>
      <c r="M2218" s="4">
        <v>450</v>
      </c>
      <c r="N2218" s="3" t="s">
        <v>282</v>
      </c>
      <c r="O2218" s="3" t="s">
        <v>59</v>
      </c>
      <c r="P2218" s="3">
        <f xml:space="preserve"> L2218 * M2218</f>
        <v>1350</v>
      </c>
    </row>
    <row r="2219" spans="1:16" x14ac:dyDescent="0.25">
      <c r="A2219" s="2">
        <v>1400</v>
      </c>
      <c r="B2219" s="3" t="s">
        <v>2547</v>
      </c>
      <c r="C2219" s="3" t="s">
        <v>2548</v>
      </c>
      <c r="D2219" s="3" t="s">
        <v>47</v>
      </c>
      <c r="E2219" s="3" t="s">
        <v>48</v>
      </c>
      <c r="F2219" s="4">
        <v>73104</v>
      </c>
      <c r="G2219" s="2">
        <v>1548</v>
      </c>
      <c r="H2219" s="5">
        <v>44165</v>
      </c>
      <c r="I2219" s="5" t="str">
        <f>TEXT(H2219, "d")</f>
        <v>30</v>
      </c>
      <c r="J2219" s="5" t="str">
        <f>TEXT(H2219, "mmm")</f>
        <v>Nov</v>
      </c>
      <c r="K2219" s="5" t="str">
        <f>TEXT(H2219, "yyyy")</f>
        <v>2020</v>
      </c>
      <c r="L2219" s="4">
        <v>2</v>
      </c>
      <c r="M2219" s="4">
        <v>49</v>
      </c>
      <c r="N2219" s="3" t="s">
        <v>53</v>
      </c>
      <c r="O2219" s="3" t="s">
        <v>17</v>
      </c>
      <c r="P2219" s="3">
        <f xml:space="preserve"> L2219 * M2219</f>
        <v>98</v>
      </c>
    </row>
    <row r="2220" spans="1:16" x14ac:dyDescent="0.25">
      <c r="A2220" s="2">
        <v>1400</v>
      </c>
      <c r="B2220" s="3" t="s">
        <v>2547</v>
      </c>
      <c r="C2220" s="3" t="s">
        <v>2548</v>
      </c>
      <c r="D2220" s="3" t="s">
        <v>47</v>
      </c>
      <c r="E2220" s="3" t="s">
        <v>48</v>
      </c>
      <c r="F2220" s="4">
        <v>73104</v>
      </c>
      <c r="G2220" s="2">
        <v>3165</v>
      </c>
      <c r="H2220" s="5">
        <v>44522</v>
      </c>
      <c r="I2220" s="5" t="str">
        <f>TEXT(H2220, "d")</f>
        <v>22</v>
      </c>
      <c r="J2220" s="5" t="str">
        <f>TEXT(H2220, "mmm")</f>
        <v>Nov</v>
      </c>
      <c r="K2220" s="5" t="str">
        <f>TEXT(H2220, "yyyy")</f>
        <v>2021</v>
      </c>
      <c r="L2220" s="4">
        <v>5</v>
      </c>
      <c r="M2220" s="4">
        <v>14.99</v>
      </c>
      <c r="N2220" s="3" t="s">
        <v>143</v>
      </c>
      <c r="O2220" s="3" t="s">
        <v>37</v>
      </c>
      <c r="P2220" s="3">
        <f xml:space="preserve"> L2220 * M2220</f>
        <v>74.95</v>
      </c>
    </row>
    <row r="2221" spans="1:16" x14ac:dyDescent="0.25">
      <c r="A2221" s="2">
        <v>1401</v>
      </c>
      <c r="B2221" s="3" t="s">
        <v>2549</v>
      </c>
      <c r="C2221" s="3" t="s">
        <v>2550</v>
      </c>
      <c r="D2221" s="3" t="s">
        <v>1654</v>
      </c>
      <c r="E2221" s="3" t="s">
        <v>75</v>
      </c>
      <c r="F2221" s="4">
        <v>23459</v>
      </c>
      <c r="G2221" s="2">
        <v>1423</v>
      </c>
      <c r="H2221" s="5">
        <v>44133</v>
      </c>
      <c r="I2221" s="5" t="str">
        <f>TEXT(H2221, "d")</f>
        <v>29</v>
      </c>
      <c r="J2221" s="5" t="str">
        <f>TEXT(H2221, "mmm")</f>
        <v>Oct</v>
      </c>
      <c r="K2221" s="5" t="str">
        <f>TEXT(H2221, "yyyy")</f>
        <v>2020</v>
      </c>
      <c r="L2221" s="4">
        <v>3</v>
      </c>
      <c r="M2221" s="4">
        <v>69</v>
      </c>
      <c r="N2221" s="3" t="s">
        <v>131</v>
      </c>
      <c r="O2221" s="3" t="s">
        <v>44</v>
      </c>
      <c r="P2221" s="3">
        <f xml:space="preserve"> L2221 * M2221</f>
        <v>207</v>
      </c>
    </row>
    <row r="2222" spans="1:16" x14ac:dyDescent="0.25">
      <c r="A2222" s="2">
        <v>1403</v>
      </c>
      <c r="B2222" s="3" t="s">
        <v>2551</v>
      </c>
      <c r="C2222" s="3" t="s">
        <v>2552</v>
      </c>
      <c r="D2222" s="3" t="s">
        <v>445</v>
      </c>
      <c r="E2222" s="3" t="s">
        <v>446</v>
      </c>
      <c r="F2222" s="4">
        <v>19805</v>
      </c>
      <c r="G2222" s="2">
        <v>3292</v>
      </c>
      <c r="H2222" s="5">
        <v>44551</v>
      </c>
      <c r="I2222" s="5" t="str">
        <f>TEXT(H2222, "d")</f>
        <v>21</v>
      </c>
      <c r="J2222" s="5" t="str">
        <f>TEXT(H2222, "mmm")</f>
        <v>Dec</v>
      </c>
      <c r="K2222" s="5" t="str">
        <f>TEXT(H2222, "yyyy")</f>
        <v>2021</v>
      </c>
      <c r="L2222" s="4">
        <v>2</v>
      </c>
      <c r="M2222" s="4">
        <v>23.99</v>
      </c>
      <c r="N2222" s="3" t="s">
        <v>76</v>
      </c>
      <c r="O2222" s="3" t="s">
        <v>37</v>
      </c>
      <c r="P2222" s="3">
        <f xml:space="preserve"> L2222 * M2222</f>
        <v>47.98</v>
      </c>
    </row>
    <row r="2223" spans="1:16" x14ac:dyDescent="0.25">
      <c r="A2223" s="2">
        <v>1404</v>
      </c>
      <c r="B2223" s="3" t="s">
        <v>2553</v>
      </c>
      <c r="C2223" s="3" t="s">
        <v>2554</v>
      </c>
      <c r="D2223" s="3" t="s">
        <v>1469</v>
      </c>
      <c r="E2223" s="3" t="s">
        <v>162</v>
      </c>
      <c r="F2223" s="4">
        <v>45238</v>
      </c>
      <c r="G2223" s="2">
        <v>781</v>
      </c>
      <c r="H2223" s="5">
        <v>43997</v>
      </c>
      <c r="I2223" s="5" t="str">
        <f>TEXT(H2223, "d")</f>
        <v>15</v>
      </c>
      <c r="J2223" s="5" t="str">
        <f>TEXT(H2223, "mmm")</f>
        <v>Jun</v>
      </c>
      <c r="K2223" s="5" t="str">
        <f>TEXT(H2223, "yyyy")</f>
        <v>2020</v>
      </c>
      <c r="L2223" s="4">
        <v>6</v>
      </c>
      <c r="M2223" s="4">
        <v>225</v>
      </c>
      <c r="N2223" s="3" t="s">
        <v>232</v>
      </c>
      <c r="O2223" s="3" t="s">
        <v>106</v>
      </c>
      <c r="P2223" s="3">
        <f xml:space="preserve"> L2223 * M2223</f>
        <v>1350</v>
      </c>
    </row>
    <row r="2224" spans="1:16" x14ac:dyDescent="0.25">
      <c r="A2224" s="2">
        <v>1404</v>
      </c>
      <c r="B2224" s="3" t="s">
        <v>2553</v>
      </c>
      <c r="C2224" s="3" t="s">
        <v>2554</v>
      </c>
      <c r="D2224" s="3" t="s">
        <v>1469</v>
      </c>
      <c r="E2224" s="3" t="s">
        <v>162</v>
      </c>
      <c r="F2224" s="4">
        <v>45238</v>
      </c>
      <c r="G2224" s="2">
        <v>2871</v>
      </c>
      <c r="H2224" s="5">
        <v>44446</v>
      </c>
      <c r="I2224" s="5" t="str">
        <f>TEXT(H2224, "d")</f>
        <v>7</v>
      </c>
      <c r="J2224" s="5" t="str">
        <f>TEXT(H2224, "mmm")</f>
        <v>Sep</v>
      </c>
      <c r="K2224" s="5" t="str">
        <f>TEXT(H2224, "yyyy")</f>
        <v>2021</v>
      </c>
      <c r="L2224" s="4">
        <v>6</v>
      </c>
      <c r="M2224" s="4">
        <v>250</v>
      </c>
      <c r="N2224" s="3" t="s">
        <v>82</v>
      </c>
      <c r="O2224" s="3" t="s">
        <v>59</v>
      </c>
      <c r="P2224" s="3">
        <f xml:space="preserve"> L2224 * M2224</f>
        <v>1500</v>
      </c>
    </row>
    <row r="2225" spans="1:16" x14ac:dyDescent="0.25">
      <c r="A2225" s="2">
        <v>1406</v>
      </c>
      <c r="B2225" s="3" t="s">
        <v>2555</v>
      </c>
      <c r="C2225" s="3" t="s">
        <v>2556</v>
      </c>
      <c r="D2225" s="3" t="s">
        <v>321</v>
      </c>
      <c r="E2225" s="3" t="s">
        <v>322</v>
      </c>
      <c r="F2225" s="4">
        <v>28272</v>
      </c>
      <c r="G2225" s="2">
        <v>919</v>
      </c>
      <c r="H2225" s="5">
        <v>44026</v>
      </c>
      <c r="I2225" s="5" t="str">
        <f>TEXT(H2225, "d")</f>
        <v>14</v>
      </c>
      <c r="J2225" s="5" t="str">
        <f>TEXT(H2225, "mmm")</f>
        <v>Jul</v>
      </c>
      <c r="K2225" s="5" t="str">
        <f>TEXT(H2225, "yyyy")</f>
        <v>2020</v>
      </c>
      <c r="L2225" s="4">
        <v>2</v>
      </c>
      <c r="M2225" s="4">
        <v>89</v>
      </c>
      <c r="N2225" s="3" t="s">
        <v>468</v>
      </c>
      <c r="O2225" s="3" t="s">
        <v>44</v>
      </c>
      <c r="P2225" s="3">
        <f xml:space="preserve"> L2225 * M2225</f>
        <v>178</v>
      </c>
    </row>
    <row r="2226" spans="1:16" x14ac:dyDescent="0.25">
      <c r="A2226" s="2">
        <v>1406</v>
      </c>
      <c r="B2226" s="3" t="s">
        <v>2555</v>
      </c>
      <c r="C2226" s="3" t="s">
        <v>2556</v>
      </c>
      <c r="D2226" s="3" t="s">
        <v>321</v>
      </c>
      <c r="E2226" s="3" t="s">
        <v>322</v>
      </c>
      <c r="F2226" s="4">
        <v>28272</v>
      </c>
      <c r="G2226" s="2">
        <v>1895</v>
      </c>
      <c r="H2226" s="5">
        <v>44238</v>
      </c>
      <c r="I2226" s="5" t="str">
        <f>TEXT(H2226, "d")</f>
        <v>11</v>
      </c>
      <c r="J2226" s="5" t="str">
        <f>TEXT(H2226, "mmm")</f>
        <v>Feb</v>
      </c>
      <c r="K2226" s="5" t="str">
        <f>TEXT(H2226, "yyyy")</f>
        <v>2021</v>
      </c>
      <c r="L2226" s="4">
        <v>3</v>
      </c>
      <c r="M2226" s="4">
        <v>9.99</v>
      </c>
      <c r="N2226" s="3" t="s">
        <v>158</v>
      </c>
      <c r="O2226" s="3" t="s">
        <v>19</v>
      </c>
      <c r="P2226" s="3">
        <f xml:space="preserve"> L2226 * M2226</f>
        <v>29.97</v>
      </c>
    </row>
    <row r="2227" spans="1:16" x14ac:dyDescent="0.25">
      <c r="A2227" s="2">
        <v>1406</v>
      </c>
      <c r="B2227" s="3" t="s">
        <v>2555</v>
      </c>
      <c r="C2227" s="3" t="s">
        <v>2556</v>
      </c>
      <c r="D2227" s="3" t="s">
        <v>321</v>
      </c>
      <c r="E2227" s="3" t="s">
        <v>322</v>
      </c>
      <c r="F2227" s="4">
        <v>28272</v>
      </c>
      <c r="G2227" s="2">
        <v>2900</v>
      </c>
      <c r="H2227" s="5">
        <v>44455</v>
      </c>
      <c r="I2227" s="5" t="str">
        <f>TEXT(H2227, "d")</f>
        <v>16</v>
      </c>
      <c r="J2227" s="5" t="str">
        <f>TEXT(H2227, "mmm")</f>
        <v>Sep</v>
      </c>
      <c r="K2227" s="5" t="str">
        <f>TEXT(H2227, "yyyy")</f>
        <v>2021</v>
      </c>
      <c r="L2227" s="4">
        <v>6</v>
      </c>
      <c r="M2227" s="4">
        <v>699</v>
      </c>
      <c r="N2227" s="3" t="s">
        <v>502</v>
      </c>
      <c r="O2227" s="3" t="s">
        <v>30</v>
      </c>
      <c r="P2227" s="3">
        <f xml:space="preserve"> L2227 * M2227</f>
        <v>4194</v>
      </c>
    </row>
    <row r="2228" spans="1:16" x14ac:dyDescent="0.25">
      <c r="A2228" s="2">
        <v>1406</v>
      </c>
      <c r="B2228" s="3" t="s">
        <v>2555</v>
      </c>
      <c r="C2228" s="3" t="s">
        <v>2556</v>
      </c>
      <c r="D2228" s="3" t="s">
        <v>321</v>
      </c>
      <c r="E2228" s="3" t="s">
        <v>322</v>
      </c>
      <c r="F2228" s="4">
        <v>28272</v>
      </c>
      <c r="G2228" s="2">
        <v>2917</v>
      </c>
      <c r="H2228" s="5">
        <v>44460</v>
      </c>
      <c r="I2228" s="5" t="str">
        <f>TEXT(H2228, "d")</f>
        <v>21</v>
      </c>
      <c r="J2228" s="5" t="str">
        <f>TEXT(H2228, "mmm")</f>
        <v>Sep</v>
      </c>
      <c r="K2228" s="5" t="str">
        <f>TEXT(H2228, "yyyy")</f>
        <v>2021</v>
      </c>
      <c r="L2228" s="4">
        <v>5</v>
      </c>
      <c r="M2228" s="4">
        <v>54</v>
      </c>
      <c r="N2228" s="3" t="s">
        <v>83</v>
      </c>
      <c r="O2228" s="3" t="s">
        <v>44</v>
      </c>
      <c r="P2228" s="3">
        <f xml:space="preserve"> L2228 * M2228</f>
        <v>270</v>
      </c>
    </row>
    <row r="2229" spans="1:16" x14ac:dyDescent="0.25">
      <c r="A2229" s="2">
        <v>1406</v>
      </c>
      <c r="B2229" s="3" t="s">
        <v>2555</v>
      </c>
      <c r="C2229" s="3" t="s">
        <v>2556</v>
      </c>
      <c r="D2229" s="3" t="s">
        <v>321</v>
      </c>
      <c r="E2229" s="3" t="s">
        <v>322</v>
      </c>
      <c r="F2229" s="4">
        <v>28272</v>
      </c>
      <c r="G2229" s="2">
        <v>3116</v>
      </c>
      <c r="H2229" s="5">
        <v>44509</v>
      </c>
      <c r="I2229" s="5" t="str">
        <f>TEXT(H2229, "d")</f>
        <v>9</v>
      </c>
      <c r="J2229" s="5" t="str">
        <f>TEXT(H2229, "mmm")</f>
        <v>Nov</v>
      </c>
      <c r="K2229" s="5" t="str">
        <f>TEXT(H2229, "yyyy")</f>
        <v>2021</v>
      </c>
      <c r="L2229" s="4">
        <v>5</v>
      </c>
      <c r="M2229" s="4">
        <v>23.99</v>
      </c>
      <c r="N2229" s="3" t="s">
        <v>76</v>
      </c>
      <c r="O2229" s="3" t="s">
        <v>37</v>
      </c>
      <c r="P2229" s="3">
        <f xml:space="preserve"> L2229 * M2229</f>
        <v>119.94999999999999</v>
      </c>
    </row>
    <row r="2230" spans="1:16" x14ac:dyDescent="0.25">
      <c r="A2230" s="2">
        <v>1407</v>
      </c>
      <c r="B2230" s="3" t="s">
        <v>2557</v>
      </c>
      <c r="C2230" s="3" t="s">
        <v>2558</v>
      </c>
      <c r="D2230" s="3" t="s">
        <v>399</v>
      </c>
      <c r="E2230" s="3" t="s">
        <v>400</v>
      </c>
      <c r="F2230" s="4">
        <v>40225</v>
      </c>
      <c r="G2230" s="2">
        <v>496</v>
      </c>
      <c r="H2230" s="5">
        <v>43935</v>
      </c>
      <c r="I2230" s="5" t="str">
        <f>TEXT(H2230, "d")</f>
        <v>14</v>
      </c>
      <c r="J2230" s="5" t="str">
        <f>TEXT(H2230, "mmm")</f>
        <v>Apr</v>
      </c>
      <c r="K2230" s="5" t="str">
        <f>TEXT(H2230, "yyyy")</f>
        <v>2020</v>
      </c>
      <c r="L2230" s="4">
        <v>5</v>
      </c>
      <c r="M2230" s="4">
        <v>69</v>
      </c>
      <c r="N2230" s="3" t="s">
        <v>131</v>
      </c>
      <c r="O2230" s="3" t="s">
        <v>44</v>
      </c>
      <c r="P2230" s="3">
        <f xml:space="preserve"> L2230 * M2230</f>
        <v>345</v>
      </c>
    </row>
    <row r="2231" spans="1:16" x14ac:dyDescent="0.25">
      <c r="A2231" s="2">
        <v>1407</v>
      </c>
      <c r="B2231" s="3" t="s">
        <v>2557</v>
      </c>
      <c r="C2231" s="3" t="s">
        <v>2558</v>
      </c>
      <c r="D2231" s="3" t="s">
        <v>399</v>
      </c>
      <c r="E2231" s="3" t="s">
        <v>400</v>
      </c>
      <c r="F2231" s="4">
        <v>40225</v>
      </c>
      <c r="G2231" s="2">
        <v>1619</v>
      </c>
      <c r="H2231" s="5">
        <v>44179</v>
      </c>
      <c r="I2231" s="5" t="str">
        <f>TEXT(H2231, "d")</f>
        <v>14</v>
      </c>
      <c r="J2231" s="5" t="str">
        <f>TEXT(H2231, "mmm")</f>
        <v>Dec</v>
      </c>
      <c r="K2231" s="5" t="str">
        <f>TEXT(H2231, "yyyy")</f>
        <v>2020</v>
      </c>
      <c r="L2231" s="4">
        <v>4</v>
      </c>
      <c r="M2231" s="4">
        <v>19.5</v>
      </c>
      <c r="N2231" s="3" t="s">
        <v>439</v>
      </c>
      <c r="O2231" s="3" t="s">
        <v>37</v>
      </c>
      <c r="P2231" s="3">
        <f xml:space="preserve"> L2231 * M2231</f>
        <v>78</v>
      </c>
    </row>
    <row r="2232" spans="1:16" x14ac:dyDescent="0.25">
      <c r="A2232" s="2">
        <v>1407</v>
      </c>
      <c r="B2232" s="3" t="s">
        <v>2557</v>
      </c>
      <c r="C2232" s="3" t="s">
        <v>2558</v>
      </c>
      <c r="D2232" s="3" t="s">
        <v>399</v>
      </c>
      <c r="E2232" s="3" t="s">
        <v>400</v>
      </c>
      <c r="F2232" s="4">
        <v>40225</v>
      </c>
      <c r="G2232" s="2">
        <v>1778</v>
      </c>
      <c r="H2232" s="5">
        <v>44214</v>
      </c>
      <c r="I2232" s="5" t="str">
        <f>TEXT(H2232, "d")</f>
        <v>18</v>
      </c>
      <c r="J2232" s="5" t="str">
        <f>TEXT(H2232, "mmm")</f>
        <v>Jan</v>
      </c>
      <c r="K2232" s="5" t="str">
        <f>TEXT(H2232, "yyyy")</f>
        <v>2021</v>
      </c>
      <c r="L2232" s="4">
        <v>2</v>
      </c>
      <c r="M2232" s="4">
        <v>29.99</v>
      </c>
      <c r="N2232" s="3" t="s">
        <v>155</v>
      </c>
      <c r="O2232" s="3" t="s">
        <v>17</v>
      </c>
      <c r="P2232" s="3">
        <f xml:space="preserve"> L2232 * M2232</f>
        <v>59.98</v>
      </c>
    </row>
    <row r="2233" spans="1:16" x14ac:dyDescent="0.25">
      <c r="A2233" s="2">
        <v>1408</v>
      </c>
      <c r="B2233" s="3" t="s">
        <v>2559</v>
      </c>
      <c r="C2233" s="3" t="s">
        <v>2560</v>
      </c>
      <c r="D2233" s="3" t="s">
        <v>304</v>
      </c>
      <c r="E2233" s="3" t="s">
        <v>41</v>
      </c>
      <c r="F2233" s="4">
        <v>90831</v>
      </c>
      <c r="G2233" s="2">
        <v>762</v>
      </c>
      <c r="H2233" s="5">
        <v>43991</v>
      </c>
      <c r="I2233" s="5" t="str">
        <f>TEXT(H2233, "d")</f>
        <v>9</v>
      </c>
      <c r="J2233" s="5" t="str">
        <f>TEXT(H2233, "mmm")</f>
        <v>Jun</v>
      </c>
      <c r="K2233" s="5" t="str">
        <f>TEXT(H2233, "yyyy")</f>
        <v>2020</v>
      </c>
      <c r="L2233" s="4">
        <v>1</v>
      </c>
      <c r="M2233" s="4">
        <v>24.99</v>
      </c>
      <c r="N2233" s="3" t="s">
        <v>100</v>
      </c>
      <c r="O2233" s="3" t="s">
        <v>37</v>
      </c>
      <c r="P2233" s="3">
        <f xml:space="preserve"> L2233 * M2233</f>
        <v>24.99</v>
      </c>
    </row>
    <row r="2234" spans="1:16" x14ac:dyDescent="0.25">
      <c r="A2234" s="2">
        <v>1408</v>
      </c>
      <c r="B2234" s="3" t="s">
        <v>2559</v>
      </c>
      <c r="C2234" s="3" t="s">
        <v>2560</v>
      </c>
      <c r="D2234" s="3" t="s">
        <v>304</v>
      </c>
      <c r="E2234" s="3" t="s">
        <v>41</v>
      </c>
      <c r="F2234" s="4">
        <v>90831</v>
      </c>
      <c r="G2234" s="2">
        <v>888</v>
      </c>
      <c r="H2234" s="5">
        <v>44021</v>
      </c>
      <c r="I2234" s="5" t="str">
        <f>TEXT(H2234, "d")</f>
        <v>9</v>
      </c>
      <c r="J2234" s="5" t="str">
        <f>TEXT(H2234, "mmm")</f>
        <v>Jul</v>
      </c>
      <c r="K2234" s="5" t="str">
        <f>TEXT(H2234, "yyyy")</f>
        <v>2020</v>
      </c>
      <c r="L2234" s="4">
        <v>2</v>
      </c>
      <c r="M2234" s="4">
        <v>250</v>
      </c>
      <c r="N2234" s="3" t="s">
        <v>82</v>
      </c>
      <c r="O2234" s="3" t="s">
        <v>59</v>
      </c>
      <c r="P2234" s="3">
        <f xml:space="preserve"> L2234 * M2234</f>
        <v>500</v>
      </c>
    </row>
    <row r="2235" spans="1:16" x14ac:dyDescent="0.25">
      <c r="A2235" s="2">
        <v>1408</v>
      </c>
      <c r="B2235" s="3" t="s">
        <v>2559</v>
      </c>
      <c r="C2235" s="3" t="s">
        <v>2560</v>
      </c>
      <c r="D2235" s="3" t="s">
        <v>304</v>
      </c>
      <c r="E2235" s="3" t="s">
        <v>41</v>
      </c>
      <c r="F2235" s="4">
        <v>90831</v>
      </c>
      <c r="G2235" s="2">
        <v>903</v>
      </c>
      <c r="H2235" s="5">
        <v>44023</v>
      </c>
      <c r="I2235" s="5" t="str">
        <f>TEXT(H2235, "d")</f>
        <v>11</v>
      </c>
      <c r="J2235" s="5" t="str">
        <f>TEXT(H2235, "mmm")</f>
        <v>Jul</v>
      </c>
      <c r="K2235" s="5" t="str">
        <f>TEXT(H2235, "yyyy")</f>
        <v>2020</v>
      </c>
      <c r="L2235" s="4">
        <v>3</v>
      </c>
      <c r="M2235" s="4">
        <v>89.95</v>
      </c>
      <c r="N2235" s="3" t="s">
        <v>43</v>
      </c>
      <c r="O2235" s="3" t="s">
        <v>44</v>
      </c>
      <c r="P2235" s="3">
        <f xml:space="preserve"> L2235 * M2235</f>
        <v>269.85000000000002</v>
      </c>
    </row>
    <row r="2236" spans="1:16" x14ac:dyDescent="0.25">
      <c r="A2236" s="2">
        <v>1409</v>
      </c>
      <c r="B2236" s="3" t="s">
        <v>1550</v>
      </c>
      <c r="C2236" s="3" t="s">
        <v>2561</v>
      </c>
      <c r="D2236" s="3" t="s">
        <v>602</v>
      </c>
      <c r="E2236" s="3" t="s">
        <v>94</v>
      </c>
      <c r="F2236" s="4">
        <v>99790</v>
      </c>
      <c r="G2236" s="2">
        <v>736</v>
      </c>
      <c r="H2236" s="5">
        <v>43985</v>
      </c>
      <c r="I2236" s="5" t="str">
        <f>TEXT(H2236, "d")</f>
        <v>3</v>
      </c>
      <c r="J2236" s="5" t="str">
        <f>TEXT(H2236, "mmm")</f>
        <v>Jun</v>
      </c>
      <c r="K2236" s="5" t="str">
        <f>TEXT(H2236, "yyyy")</f>
        <v>2020</v>
      </c>
      <c r="L2236" s="4">
        <v>4</v>
      </c>
      <c r="M2236" s="4">
        <v>14.99</v>
      </c>
      <c r="N2236" s="3" t="s">
        <v>298</v>
      </c>
      <c r="O2236" s="3" t="s">
        <v>37</v>
      </c>
      <c r="P2236" s="3">
        <f xml:space="preserve"> L2236 * M2236</f>
        <v>59.96</v>
      </c>
    </row>
    <row r="2237" spans="1:16" x14ac:dyDescent="0.25">
      <c r="A2237" s="2">
        <v>1409</v>
      </c>
      <c r="B2237" s="3" t="s">
        <v>1550</v>
      </c>
      <c r="C2237" s="3" t="s">
        <v>2561</v>
      </c>
      <c r="D2237" s="3" t="s">
        <v>602</v>
      </c>
      <c r="E2237" s="3" t="s">
        <v>94</v>
      </c>
      <c r="F2237" s="4">
        <v>99790</v>
      </c>
      <c r="G2237" s="2">
        <v>3227</v>
      </c>
      <c r="H2237" s="5">
        <v>44536</v>
      </c>
      <c r="I2237" s="5" t="str">
        <f>TEXT(H2237, "d")</f>
        <v>6</v>
      </c>
      <c r="J2237" s="5" t="str">
        <f>TEXT(H2237, "mmm")</f>
        <v>Dec</v>
      </c>
      <c r="K2237" s="5" t="str">
        <f>TEXT(H2237, "yyyy")</f>
        <v>2021</v>
      </c>
      <c r="L2237" s="4">
        <v>4</v>
      </c>
      <c r="M2237" s="4">
        <v>89.95</v>
      </c>
      <c r="N2237" s="3" t="s">
        <v>43</v>
      </c>
      <c r="O2237" s="3" t="s">
        <v>44</v>
      </c>
      <c r="P2237" s="3">
        <f xml:space="preserve"> L2237 * M2237</f>
        <v>359.8</v>
      </c>
    </row>
    <row r="2238" spans="1:16" x14ac:dyDescent="0.25">
      <c r="A2238" s="2">
        <v>1410</v>
      </c>
      <c r="B2238" s="3" t="s">
        <v>2562</v>
      </c>
      <c r="C2238" s="3" t="s">
        <v>2563</v>
      </c>
      <c r="D2238" s="3" t="s">
        <v>704</v>
      </c>
      <c r="E2238" s="3" t="s">
        <v>705</v>
      </c>
      <c r="F2238" s="4">
        <v>96805</v>
      </c>
      <c r="G2238" s="2">
        <v>1286</v>
      </c>
      <c r="H2238" s="5">
        <v>44105</v>
      </c>
      <c r="I2238" s="5" t="str">
        <f>TEXT(H2238, "d")</f>
        <v>1</v>
      </c>
      <c r="J2238" s="5" t="str">
        <f>TEXT(H2238, "mmm")</f>
        <v>Oct</v>
      </c>
      <c r="K2238" s="5" t="str">
        <f>TEXT(H2238, "yyyy")</f>
        <v>2020</v>
      </c>
      <c r="L2238" s="4">
        <v>2</v>
      </c>
      <c r="M2238" s="4">
        <v>16.75</v>
      </c>
      <c r="N2238" s="3" t="s">
        <v>262</v>
      </c>
      <c r="O2238" s="3" t="s">
        <v>37</v>
      </c>
      <c r="P2238" s="3">
        <f xml:space="preserve"> L2238 * M2238</f>
        <v>33.5</v>
      </c>
    </row>
    <row r="2239" spans="1:16" x14ac:dyDescent="0.25">
      <c r="A2239" s="2">
        <v>1411</v>
      </c>
      <c r="B2239" s="3" t="s">
        <v>2564</v>
      </c>
      <c r="C2239" s="3" t="s">
        <v>2565</v>
      </c>
      <c r="D2239" s="3" t="s">
        <v>457</v>
      </c>
      <c r="E2239" s="3" t="s">
        <v>252</v>
      </c>
      <c r="F2239" s="4">
        <v>55436</v>
      </c>
      <c r="G2239" s="2">
        <v>986</v>
      </c>
      <c r="H2239" s="5">
        <v>44042</v>
      </c>
      <c r="I2239" s="5" t="str">
        <f>TEXT(H2239, "d")</f>
        <v>30</v>
      </c>
      <c r="J2239" s="5" t="str">
        <f>TEXT(H2239, "mmm")</f>
        <v>Jul</v>
      </c>
      <c r="K2239" s="5" t="str">
        <f>TEXT(H2239, "yyyy")</f>
        <v>2020</v>
      </c>
      <c r="L2239" s="4">
        <v>5</v>
      </c>
      <c r="M2239" s="4">
        <v>167</v>
      </c>
      <c r="N2239" s="3" t="s">
        <v>90</v>
      </c>
      <c r="O2239" s="3" t="s">
        <v>44</v>
      </c>
      <c r="P2239" s="3">
        <f xml:space="preserve"> L2239 * M2239</f>
        <v>835</v>
      </c>
    </row>
    <row r="2240" spans="1:16" x14ac:dyDescent="0.25">
      <c r="A2240" s="2">
        <v>1411</v>
      </c>
      <c r="B2240" s="3" t="s">
        <v>2564</v>
      </c>
      <c r="C2240" s="3" t="s">
        <v>2565</v>
      </c>
      <c r="D2240" s="3" t="s">
        <v>457</v>
      </c>
      <c r="E2240" s="3" t="s">
        <v>252</v>
      </c>
      <c r="F2240" s="4">
        <v>55436</v>
      </c>
      <c r="G2240" s="2">
        <v>2077</v>
      </c>
      <c r="H2240" s="5">
        <v>44277</v>
      </c>
      <c r="I2240" s="5" t="str">
        <f>TEXT(H2240, "d")</f>
        <v>22</v>
      </c>
      <c r="J2240" s="5" t="str">
        <f>TEXT(H2240, "mmm")</f>
        <v>Mar</v>
      </c>
      <c r="K2240" s="5" t="str">
        <f>TEXT(H2240, "yyyy")</f>
        <v>2021</v>
      </c>
      <c r="L2240" s="4">
        <v>2</v>
      </c>
      <c r="M2240" s="4">
        <v>189</v>
      </c>
      <c r="N2240" s="3" t="s">
        <v>243</v>
      </c>
      <c r="O2240" s="3" t="s">
        <v>106</v>
      </c>
      <c r="P2240" s="3">
        <f xml:space="preserve"> L2240 * M2240</f>
        <v>378</v>
      </c>
    </row>
    <row r="2241" spans="1:16" x14ac:dyDescent="0.25">
      <c r="A2241" s="2">
        <v>1412</v>
      </c>
      <c r="B2241" s="3" t="s">
        <v>2566</v>
      </c>
      <c r="C2241" s="3" t="s">
        <v>2567</v>
      </c>
      <c r="D2241" s="3" t="s">
        <v>80</v>
      </c>
      <c r="E2241" s="3" t="s">
        <v>81</v>
      </c>
      <c r="F2241" s="4">
        <v>33661</v>
      </c>
      <c r="G2241" s="2">
        <v>2608</v>
      </c>
      <c r="H2241" s="5">
        <v>44387</v>
      </c>
      <c r="I2241" s="5" t="str">
        <f>TEXT(H2241, "d")</f>
        <v>10</v>
      </c>
      <c r="J2241" s="5" t="str">
        <f>TEXT(H2241, "mmm")</f>
        <v>Jul</v>
      </c>
      <c r="K2241" s="5" t="str">
        <f>TEXT(H2241, "yyyy")</f>
        <v>2021</v>
      </c>
      <c r="L2241" s="4">
        <v>5</v>
      </c>
      <c r="M2241" s="4">
        <v>24.95</v>
      </c>
      <c r="N2241" s="3" t="s">
        <v>181</v>
      </c>
      <c r="O2241" s="3" t="s">
        <v>37</v>
      </c>
      <c r="P2241" s="3">
        <f xml:space="preserve"> L2241 * M2241</f>
        <v>124.75</v>
      </c>
    </row>
    <row r="2242" spans="1:16" x14ac:dyDescent="0.25">
      <c r="A2242" s="2">
        <v>1413</v>
      </c>
      <c r="B2242" s="3" t="s">
        <v>2568</v>
      </c>
      <c r="C2242" s="3" t="s">
        <v>2569</v>
      </c>
      <c r="D2242" s="3" t="s">
        <v>518</v>
      </c>
      <c r="E2242" s="3" t="s">
        <v>363</v>
      </c>
      <c r="F2242" s="4">
        <v>80995</v>
      </c>
      <c r="G2242" s="2">
        <v>2806</v>
      </c>
      <c r="H2242" s="5">
        <v>44434</v>
      </c>
      <c r="I2242" s="5" t="str">
        <f>TEXT(H2242, "d")</f>
        <v>26</v>
      </c>
      <c r="J2242" s="5" t="str">
        <f>TEXT(H2242, "mmm")</f>
        <v>Aug</v>
      </c>
      <c r="K2242" s="5" t="str">
        <f>TEXT(H2242, "yyyy")</f>
        <v>2021</v>
      </c>
      <c r="L2242" s="4">
        <v>6</v>
      </c>
      <c r="M2242" s="4">
        <v>549</v>
      </c>
      <c r="N2242" s="3" t="s">
        <v>253</v>
      </c>
      <c r="O2242" s="3" t="s">
        <v>30</v>
      </c>
      <c r="P2242" s="3">
        <f xml:space="preserve"> L2242 * M2242</f>
        <v>3294</v>
      </c>
    </row>
    <row r="2243" spans="1:16" x14ac:dyDescent="0.25">
      <c r="A2243" s="2">
        <v>1414</v>
      </c>
      <c r="B2243" s="3" t="s">
        <v>2113</v>
      </c>
      <c r="C2243" s="3" t="s">
        <v>2570</v>
      </c>
      <c r="D2243" s="3" t="s">
        <v>807</v>
      </c>
      <c r="E2243" s="3" t="s">
        <v>41</v>
      </c>
      <c r="F2243" s="4">
        <v>94605</v>
      </c>
      <c r="G2243" s="2">
        <v>228</v>
      </c>
      <c r="H2243" s="5">
        <v>43876</v>
      </c>
      <c r="I2243" s="5" t="str">
        <f>TEXT(H2243, "d")</f>
        <v>15</v>
      </c>
      <c r="J2243" s="5" t="str">
        <f>TEXT(H2243, "mmm")</f>
        <v>Feb</v>
      </c>
      <c r="K2243" s="5" t="str">
        <f>TEXT(H2243, "yyyy")</f>
        <v>2020</v>
      </c>
      <c r="L2243" s="4">
        <v>6</v>
      </c>
      <c r="M2243" s="4">
        <v>12</v>
      </c>
      <c r="N2243" s="3" t="s">
        <v>125</v>
      </c>
      <c r="O2243" s="3" t="s">
        <v>19</v>
      </c>
      <c r="P2243" s="3">
        <f xml:space="preserve"> L2243 * M2243</f>
        <v>72</v>
      </c>
    </row>
    <row r="2244" spans="1:16" x14ac:dyDescent="0.25">
      <c r="A2244" s="2">
        <v>1414</v>
      </c>
      <c r="B2244" s="3" t="s">
        <v>2113</v>
      </c>
      <c r="C2244" s="3" t="s">
        <v>2570</v>
      </c>
      <c r="D2244" s="3" t="s">
        <v>807</v>
      </c>
      <c r="E2244" s="3" t="s">
        <v>41</v>
      </c>
      <c r="F2244" s="4">
        <v>94605</v>
      </c>
      <c r="G2244" s="2">
        <v>2124</v>
      </c>
      <c r="H2244" s="5">
        <v>44287</v>
      </c>
      <c r="I2244" s="5" t="str">
        <f>TEXT(H2244, "d")</f>
        <v>1</v>
      </c>
      <c r="J2244" s="5" t="str">
        <f>TEXT(H2244, "mmm")</f>
        <v>Apr</v>
      </c>
      <c r="K2244" s="5" t="str">
        <f>TEXT(H2244, "yyyy")</f>
        <v>2021</v>
      </c>
      <c r="L2244" s="4">
        <v>3</v>
      </c>
      <c r="M2244" s="4">
        <v>69</v>
      </c>
      <c r="N2244" s="3" t="s">
        <v>131</v>
      </c>
      <c r="O2244" s="3" t="s">
        <v>44</v>
      </c>
      <c r="P2244" s="3">
        <f xml:space="preserve"> L2244 * M2244</f>
        <v>207</v>
      </c>
    </row>
    <row r="2245" spans="1:16" x14ac:dyDescent="0.25">
      <c r="A2245" s="2">
        <v>1415</v>
      </c>
      <c r="B2245" s="3" t="s">
        <v>2571</v>
      </c>
      <c r="C2245" s="3" t="s">
        <v>2572</v>
      </c>
      <c r="D2245" s="3" t="s">
        <v>2477</v>
      </c>
      <c r="E2245" s="3" t="s">
        <v>372</v>
      </c>
      <c r="F2245" s="4">
        <v>64082</v>
      </c>
      <c r="G2245" s="2">
        <v>712</v>
      </c>
      <c r="H2245" s="5">
        <v>43981</v>
      </c>
      <c r="I2245" s="5" t="str">
        <f>TEXT(H2245, "d")</f>
        <v>30</v>
      </c>
      <c r="J2245" s="5" t="str">
        <f>TEXT(H2245, "mmm")</f>
        <v>May</v>
      </c>
      <c r="K2245" s="5" t="str">
        <f>TEXT(H2245, "yyyy")</f>
        <v>2020</v>
      </c>
      <c r="L2245" s="4">
        <v>5</v>
      </c>
      <c r="M2245" s="4">
        <v>455</v>
      </c>
      <c r="N2245" s="3" t="s">
        <v>58</v>
      </c>
      <c r="O2245" s="3" t="s">
        <v>59</v>
      </c>
      <c r="P2245" s="3">
        <f xml:space="preserve"> L2245 * M2245</f>
        <v>2275</v>
      </c>
    </row>
    <row r="2246" spans="1:16" x14ac:dyDescent="0.25">
      <c r="A2246" s="2">
        <v>1416</v>
      </c>
      <c r="B2246" s="3" t="s">
        <v>1715</v>
      </c>
      <c r="C2246" s="3" t="s">
        <v>2573</v>
      </c>
      <c r="D2246" s="3" t="s">
        <v>945</v>
      </c>
      <c r="E2246" s="3" t="s">
        <v>34</v>
      </c>
      <c r="F2246" s="4">
        <v>75342</v>
      </c>
      <c r="G2246" s="2">
        <v>443</v>
      </c>
      <c r="H2246" s="5">
        <v>43924</v>
      </c>
      <c r="I2246" s="5" t="str">
        <f>TEXT(H2246, "d")</f>
        <v>3</v>
      </c>
      <c r="J2246" s="5" t="str">
        <f>TEXT(H2246, "mmm")</f>
        <v>Apr</v>
      </c>
      <c r="K2246" s="5" t="str">
        <f>TEXT(H2246, "yyyy")</f>
        <v>2020</v>
      </c>
      <c r="L2246" s="4">
        <v>4</v>
      </c>
      <c r="M2246" s="4">
        <v>395</v>
      </c>
      <c r="N2246" s="3" t="s">
        <v>99</v>
      </c>
      <c r="O2246" s="3" t="s">
        <v>59</v>
      </c>
      <c r="P2246" s="3">
        <f xml:space="preserve"> L2246 * M2246</f>
        <v>1580</v>
      </c>
    </row>
    <row r="2247" spans="1:16" x14ac:dyDescent="0.25">
      <c r="A2247" s="2">
        <v>1417</v>
      </c>
      <c r="B2247" s="3" t="s">
        <v>2574</v>
      </c>
      <c r="C2247" s="3" t="s">
        <v>2575</v>
      </c>
      <c r="D2247" s="3" t="s">
        <v>146</v>
      </c>
      <c r="E2247" s="3" t="s">
        <v>23</v>
      </c>
      <c r="F2247" s="4">
        <v>10160</v>
      </c>
      <c r="G2247" s="2">
        <v>2273</v>
      </c>
      <c r="H2247" s="5">
        <v>44319</v>
      </c>
      <c r="I2247" s="5" t="str">
        <f>TEXT(H2247, "d")</f>
        <v>3</v>
      </c>
      <c r="J2247" s="5" t="str">
        <f>TEXT(H2247, "mmm")</f>
        <v>May</v>
      </c>
      <c r="K2247" s="5" t="str">
        <f>TEXT(H2247, "yyyy")</f>
        <v>2021</v>
      </c>
      <c r="L2247" s="4">
        <v>4</v>
      </c>
      <c r="M2247" s="4">
        <v>899</v>
      </c>
      <c r="N2247" s="3" t="s">
        <v>167</v>
      </c>
      <c r="O2247" s="3" t="s">
        <v>30</v>
      </c>
      <c r="P2247" s="3">
        <f xml:space="preserve"> L2247 * M2247</f>
        <v>3596</v>
      </c>
    </row>
    <row r="2248" spans="1:16" x14ac:dyDescent="0.25">
      <c r="A2248" s="2">
        <v>1418</v>
      </c>
      <c r="B2248" s="3" t="s">
        <v>2576</v>
      </c>
      <c r="C2248" s="3" t="s">
        <v>2577</v>
      </c>
      <c r="D2248" s="3" t="s">
        <v>524</v>
      </c>
      <c r="E2248" s="3" t="s">
        <v>372</v>
      </c>
      <c r="F2248" s="4">
        <v>64179</v>
      </c>
      <c r="G2248" s="2">
        <v>453</v>
      </c>
      <c r="H2248" s="5">
        <v>43925</v>
      </c>
      <c r="I2248" s="5" t="str">
        <f>TEXT(H2248, "d")</f>
        <v>4</v>
      </c>
      <c r="J2248" s="5" t="str">
        <f>TEXT(H2248, "mmm")</f>
        <v>Apr</v>
      </c>
      <c r="K2248" s="5" t="str">
        <f>TEXT(H2248, "yyyy")</f>
        <v>2020</v>
      </c>
      <c r="L2248" s="4">
        <v>2</v>
      </c>
      <c r="M2248" s="4">
        <v>899</v>
      </c>
      <c r="N2248" s="3" t="s">
        <v>167</v>
      </c>
      <c r="O2248" s="3" t="s">
        <v>30</v>
      </c>
      <c r="P2248" s="3">
        <f xml:space="preserve"> L2248 * M2248</f>
        <v>1798</v>
      </c>
    </row>
    <row r="2249" spans="1:16" x14ac:dyDescent="0.25">
      <c r="A2249" s="2">
        <v>1418</v>
      </c>
      <c r="B2249" s="3" t="s">
        <v>2576</v>
      </c>
      <c r="C2249" s="3" t="s">
        <v>2577</v>
      </c>
      <c r="D2249" s="3" t="s">
        <v>524</v>
      </c>
      <c r="E2249" s="3" t="s">
        <v>372</v>
      </c>
      <c r="F2249" s="4">
        <v>64179</v>
      </c>
      <c r="G2249" s="2">
        <v>1706</v>
      </c>
      <c r="H2249" s="5">
        <v>44199</v>
      </c>
      <c r="I2249" s="5" t="str">
        <f>TEXT(H2249, "d")</f>
        <v>3</v>
      </c>
      <c r="J2249" s="5" t="str">
        <f>TEXT(H2249, "mmm")</f>
        <v>Jan</v>
      </c>
      <c r="K2249" s="5" t="str">
        <f>TEXT(H2249, "yyyy")</f>
        <v>2021</v>
      </c>
      <c r="L2249" s="4">
        <v>4</v>
      </c>
      <c r="M2249" s="4">
        <v>119</v>
      </c>
      <c r="N2249" s="3" t="s">
        <v>228</v>
      </c>
      <c r="O2249" s="3" t="s">
        <v>44</v>
      </c>
      <c r="P2249" s="3">
        <f xml:space="preserve"> L2249 * M2249</f>
        <v>476</v>
      </c>
    </row>
    <row r="2250" spans="1:16" x14ac:dyDescent="0.25">
      <c r="A2250" s="2">
        <v>1420</v>
      </c>
      <c r="B2250" s="3" t="s">
        <v>2095</v>
      </c>
      <c r="C2250" s="3" t="s">
        <v>2578</v>
      </c>
      <c r="D2250" s="3" t="s">
        <v>332</v>
      </c>
      <c r="E2250" s="3" t="s">
        <v>28</v>
      </c>
      <c r="F2250" s="4">
        <v>30045</v>
      </c>
      <c r="G2250" s="2">
        <v>412</v>
      </c>
      <c r="H2250" s="5">
        <v>43917</v>
      </c>
      <c r="I2250" s="5" t="str">
        <f>TEXT(H2250, "d")</f>
        <v>27</v>
      </c>
      <c r="J2250" s="5" t="str">
        <f>TEXT(H2250, "mmm")</f>
        <v>Mar</v>
      </c>
      <c r="K2250" s="5" t="str">
        <f>TEXT(H2250, "yyyy")</f>
        <v>2020</v>
      </c>
      <c r="L2250" s="4">
        <v>3</v>
      </c>
      <c r="M2250" s="4">
        <v>37.99</v>
      </c>
      <c r="N2250" s="3" t="s">
        <v>35</v>
      </c>
      <c r="O2250" s="3" t="s">
        <v>17</v>
      </c>
      <c r="P2250" s="3">
        <f xml:space="preserve"> L2250 * M2250</f>
        <v>113.97</v>
      </c>
    </row>
    <row r="2251" spans="1:16" x14ac:dyDescent="0.25">
      <c r="A2251" s="2">
        <v>1420</v>
      </c>
      <c r="B2251" s="3" t="s">
        <v>2095</v>
      </c>
      <c r="C2251" s="3" t="s">
        <v>2578</v>
      </c>
      <c r="D2251" s="3" t="s">
        <v>332</v>
      </c>
      <c r="E2251" s="3" t="s">
        <v>28</v>
      </c>
      <c r="F2251" s="4">
        <v>30045</v>
      </c>
      <c r="G2251" s="2">
        <v>468</v>
      </c>
      <c r="H2251" s="5">
        <v>43927</v>
      </c>
      <c r="I2251" s="5" t="str">
        <f>TEXT(H2251, "d")</f>
        <v>6</v>
      </c>
      <c r="J2251" s="5" t="str">
        <f>TEXT(H2251, "mmm")</f>
        <v>Apr</v>
      </c>
      <c r="K2251" s="5" t="str">
        <f>TEXT(H2251, "yyyy")</f>
        <v>2020</v>
      </c>
      <c r="L2251" s="4">
        <v>3</v>
      </c>
      <c r="M2251" s="4">
        <v>16.989999999999998</v>
      </c>
      <c r="N2251" s="3" t="s">
        <v>305</v>
      </c>
      <c r="O2251" s="3" t="s">
        <v>37</v>
      </c>
      <c r="P2251" s="3">
        <f xml:space="preserve"> L2251 * M2251</f>
        <v>50.97</v>
      </c>
    </row>
    <row r="2252" spans="1:16" x14ac:dyDescent="0.25">
      <c r="A2252" s="2">
        <v>1420</v>
      </c>
      <c r="B2252" s="3" t="s">
        <v>2095</v>
      </c>
      <c r="C2252" s="3" t="s">
        <v>2578</v>
      </c>
      <c r="D2252" s="3" t="s">
        <v>332</v>
      </c>
      <c r="E2252" s="3" t="s">
        <v>28</v>
      </c>
      <c r="F2252" s="4">
        <v>30045</v>
      </c>
      <c r="G2252" s="2">
        <v>1701</v>
      </c>
      <c r="H2252" s="5">
        <v>44199</v>
      </c>
      <c r="I2252" s="5" t="str">
        <f>TEXT(H2252, "d")</f>
        <v>3</v>
      </c>
      <c r="J2252" s="5" t="str">
        <f>TEXT(H2252, "mmm")</f>
        <v>Jan</v>
      </c>
      <c r="K2252" s="5" t="str">
        <f>TEXT(H2252, "yyyy")</f>
        <v>2021</v>
      </c>
      <c r="L2252" s="4">
        <v>3</v>
      </c>
      <c r="M2252" s="4">
        <v>13.99</v>
      </c>
      <c r="N2252" s="3" t="s">
        <v>551</v>
      </c>
      <c r="O2252" s="3" t="s">
        <v>37</v>
      </c>
      <c r="P2252" s="3">
        <f xml:space="preserve"> L2252 * M2252</f>
        <v>41.97</v>
      </c>
    </row>
    <row r="2253" spans="1:16" x14ac:dyDescent="0.25">
      <c r="A2253" s="2">
        <v>1421</v>
      </c>
      <c r="B2253" s="3" t="s">
        <v>2579</v>
      </c>
      <c r="C2253" s="3" t="s">
        <v>2580</v>
      </c>
      <c r="D2253" s="3" t="s">
        <v>512</v>
      </c>
      <c r="E2253" s="3" t="s">
        <v>34</v>
      </c>
      <c r="F2253" s="4">
        <v>88546</v>
      </c>
      <c r="G2253" s="2">
        <v>275</v>
      </c>
      <c r="H2253" s="5">
        <v>43886</v>
      </c>
      <c r="I2253" s="5" t="str">
        <f>TEXT(H2253, "d")</f>
        <v>25</v>
      </c>
      <c r="J2253" s="5" t="str">
        <f>TEXT(H2253, "mmm")</f>
        <v>Feb</v>
      </c>
      <c r="K2253" s="5" t="str">
        <f>TEXT(H2253, "yyyy")</f>
        <v>2020</v>
      </c>
      <c r="L2253" s="4">
        <v>3</v>
      </c>
      <c r="M2253" s="4">
        <v>20.95</v>
      </c>
      <c r="N2253" s="3" t="s">
        <v>193</v>
      </c>
      <c r="O2253" s="3" t="s">
        <v>37</v>
      </c>
      <c r="P2253" s="3">
        <f xml:space="preserve"> L2253 * M2253</f>
        <v>62.849999999999994</v>
      </c>
    </row>
    <row r="2254" spans="1:16" x14ac:dyDescent="0.25">
      <c r="A2254" s="2">
        <v>1421</v>
      </c>
      <c r="B2254" s="3" t="s">
        <v>2579</v>
      </c>
      <c r="C2254" s="3" t="s">
        <v>2580</v>
      </c>
      <c r="D2254" s="3" t="s">
        <v>512</v>
      </c>
      <c r="E2254" s="3" t="s">
        <v>34</v>
      </c>
      <c r="F2254" s="4">
        <v>88546</v>
      </c>
      <c r="G2254" s="2">
        <v>2005</v>
      </c>
      <c r="H2254" s="5">
        <v>44260</v>
      </c>
      <c r="I2254" s="5" t="str">
        <f>TEXT(H2254, "d")</f>
        <v>5</v>
      </c>
      <c r="J2254" s="5" t="str">
        <f>TEXT(H2254, "mmm")</f>
        <v>Mar</v>
      </c>
      <c r="K2254" s="5" t="str">
        <f>TEXT(H2254, "yyyy")</f>
        <v>2021</v>
      </c>
      <c r="L2254" s="4">
        <v>1</v>
      </c>
      <c r="M2254" s="4">
        <v>899</v>
      </c>
      <c r="N2254" s="3" t="s">
        <v>167</v>
      </c>
      <c r="O2254" s="3" t="s">
        <v>30</v>
      </c>
      <c r="P2254" s="3">
        <f xml:space="preserve"> L2254 * M2254</f>
        <v>899</v>
      </c>
    </row>
    <row r="2255" spans="1:16" x14ac:dyDescent="0.25">
      <c r="A2255" s="2">
        <v>1424</v>
      </c>
      <c r="B2255" s="3" t="s">
        <v>2471</v>
      </c>
      <c r="C2255" s="3" t="s">
        <v>2581</v>
      </c>
      <c r="D2255" s="3" t="s">
        <v>251</v>
      </c>
      <c r="E2255" s="3" t="s">
        <v>252</v>
      </c>
      <c r="F2255" s="4">
        <v>55166</v>
      </c>
      <c r="G2255" s="2">
        <v>648</v>
      </c>
      <c r="H2255" s="5">
        <v>43969</v>
      </c>
      <c r="I2255" s="5" t="str">
        <f>TEXT(H2255, "d")</f>
        <v>18</v>
      </c>
      <c r="J2255" s="5" t="str">
        <f>TEXT(H2255, "mmm")</f>
        <v>May</v>
      </c>
      <c r="K2255" s="5" t="str">
        <f>TEXT(H2255, "yyyy")</f>
        <v>2020</v>
      </c>
      <c r="L2255" s="4">
        <v>3</v>
      </c>
      <c r="M2255" s="4">
        <v>28.99</v>
      </c>
      <c r="N2255" s="3" t="s">
        <v>213</v>
      </c>
      <c r="O2255" s="3" t="s">
        <v>17</v>
      </c>
      <c r="P2255" s="3">
        <f xml:space="preserve"> L2255 * M2255</f>
        <v>86.97</v>
      </c>
    </row>
    <row r="2256" spans="1:16" x14ac:dyDescent="0.25">
      <c r="A2256" s="2">
        <v>1425</v>
      </c>
      <c r="B2256" s="3" t="s">
        <v>2582</v>
      </c>
      <c r="C2256" s="3" t="s">
        <v>2583</v>
      </c>
      <c r="D2256" s="3" t="s">
        <v>817</v>
      </c>
      <c r="E2256" s="3" t="s">
        <v>41</v>
      </c>
      <c r="F2256" s="4">
        <v>92145</v>
      </c>
      <c r="G2256" s="2">
        <v>649</v>
      </c>
      <c r="H2256" s="5">
        <v>43969</v>
      </c>
      <c r="I2256" s="5" t="str">
        <f>TEXT(H2256, "d")</f>
        <v>18</v>
      </c>
      <c r="J2256" s="5" t="str">
        <f>TEXT(H2256, "mmm")</f>
        <v>May</v>
      </c>
      <c r="K2256" s="5" t="str">
        <f>TEXT(H2256, "yyyy")</f>
        <v>2020</v>
      </c>
      <c r="L2256" s="4">
        <v>3</v>
      </c>
      <c r="M2256" s="4">
        <v>11.99</v>
      </c>
      <c r="N2256" s="3" t="s">
        <v>62</v>
      </c>
      <c r="O2256" s="3" t="s">
        <v>19</v>
      </c>
      <c r="P2256" s="3">
        <f xml:space="preserve"> L2256 * M2256</f>
        <v>35.97</v>
      </c>
    </row>
    <row r="2257" spans="1:16" x14ac:dyDescent="0.25">
      <c r="A2257" s="2">
        <v>1425</v>
      </c>
      <c r="B2257" s="3" t="s">
        <v>2582</v>
      </c>
      <c r="C2257" s="3" t="s">
        <v>2583</v>
      </c>
      <c r="D2257" s="3" t="s">
        <v>817</v>
      </c>
      <c r="E2257" s="3" t="s">
        <v>41</v>
      </c>
      <c r="F2257" s="4">
        <v>92145</v>
      </c>
      <c r="G2257" s="2">
        <v>1783</v>
      </c>
      <c r="H2257" s="5">
        <v>44215</v>
      </c>
      <c r="I2257" s="5" t="str">
        <f>TEXT(H2257, "d")</f>
        <v>19</v>
      </c>
      <c r="J2257" s="5" t="str">
        <f>TEXT(H2257, "mmm")</f>
        <v>Jan</v>
      </c>
      <c r="K2257" s="5" t="str">
        <f>TEXT(H2257, "yyyy")</f>
        <v>2021</v>
      </c>
      <c r="L2257" s="4">
        <v>2</v>
      </c>
      <c r="M2257" s="4">
        <v>32.950000000000003</v>
      </c>
      <c r="N2257" s="3" t="s">
        <v>71</v>
      </c>
      <c r="O2257" s="3" t="s">
        <v>17</v>
      </c>
      <c r="P2257" s="3">
        <f xml:space="preserve"> L2257 * M2257</f>
        <v>65.900000000000006</v>
      </c>
    </row>
    <row r="2258" spans="1:16" x14ac:dyDescent="0.25">
      <c r="A2258" s="2">
        <v>1425</v>
      </c>
      <c r="B2258" s="3" t="s">
        <v>2582</v>
      </c>
      <c r="C2258" s="3" t="s">
        <v>2583</v>
      </c>
      <c r="D2258" s="3" t="s">
        <v>817</v>
      </c>
      <c r="E2258" s="3" t="s">
        <v>41</v>
      </c>
      <c r="F2258" s="4">
        <v>92145</v>
      </c>
      <c r="G2258" s="2">
        <v>2620</v>
      </c>
      <c r="H2258" s="5">
        <v>44389</v>
      </c>
      <c r="I2258" s="5" t="str">
        <f>TEXT(H2258, "d")</f>
        <v>12</v>
      </c>
      <c r="J2258" s="5" t="str">
        <f>TEXT(H2258, "mmm")</f>
        <v>Jul</v>
      </c>
      <c r="K2258" s="5" t="str">
        <f>TEXT(H2258, "yyyy")</f>
        <v>2021</v>
      </c>
      <c r="L2258" s="4">
        <v>5</v>
      </c>
      <c r="M2258" s="4">
        <v>19.989999999999998</v>
      </c>
      <c r="N2258" s="3" t="s">
        <v>493</v>
      </c>
      <c r="O2258" s="3" t="s">
        <v>37</v>
      </c>
      <c r="P2258" s="3">
        <f xml:space="preserve"> L2258 * M2258</f>
        <v>99.949999999999989</v>
      </c>
    </row>
    <row r="2259" spans="1:16" x14ac:dyDescent="0.25">
      <c r="A2259" s="2">
        <v>1426</v>
      </c>
      <c r="B2259" s="3" t="s">
        <v>2584</v>
      </c>
      <c r="C2259" s="3" t="s">
        <v>2585</v>
      </c>
      <c r="D2259" s="3" t="s">
        <v>136</v>
      </c>
      <c r="E2259" s="3" t="s">
        <v>137</v>
      </c>
      <c r="F2259" s="4">
        <v>70142</v>
      </c>
      <c r="G2259" s="2">
        <v>1635</v>
      </c>
      <c r="H2259" s="5">
        <v>44185</v>
      </c>
      <c r="I2259" s="5" t="str">
        <f>TEXT(H2259, "d")</f>
        <v>20</v>
      </c>
      <c r="J2259" s="5" t="str">
        <f>TEXT(H2259, "mmm")</f>
        <v>Dec</v>
      </c>
      <c r="K2259" s="5" t="str">
        <f>TEXT(H2259, "yyyy")</f>
        <v>2020</v>
      </c>
      <c r="L2259" s="4">
        <v>5</v>
      </c>
      <c r="M2259" s="4">
        <v>14.99</v>
      </c>
      <c r="N2259" s="3" t="s">
        <v>298</v>
      </c>
      <c r="O2259" s="3" t="s">
        <v>37</v>
      </c>
      <c r="P2259" s="3">
        <f xml:space="preserve"> L2259 * M2259</f>
        <v>74.95</v>
      </c>
    </row>
    <row r="2260" spans="1:16" x14ac:dyDescent="0.25">
      <c r="A2260" s="2">
        <v>1426</v>
      </c>
      <c r="B2260" s="3" t="s">
        <v>2584</v>
      </c>
      <c r="C2260" s="3" t="s">
        <v>2585</v>
      </c>
      <c r="D2260" s="3" t="s">
        <v>136</v>
      </c>
      <c r="E2260" s="3" t="s">
        <v>137</v>
      </c>
      <c r="F2260" s="4">
        <v>70142</v>
      </c>
      <c r="G2260" s="2">
        <v>1824</v>
      </c>
      <c r="H2260" s="5">
        <v>44222</v>
      </c>
      <c r="I2260" s="5" t="str">
        <f>TEXT(H2260, "d")</f>
        <v>26</v>
      </c>
      <c r="J2260" s="5" t="str">
        <f>TEXT(H2260, "mmm")</f>
        <v>Jan</v>
      </c>
      <c r="K2260" s="5" t="str">
        <f>TEXT(H2260, "yyyy")</f>
        <v>2021</v>
      </c>
      <c r="L2260" s="4">
        <v>2</v>
      </c>
      <c r="M2260" s="4">
        <v>129.94999999999999</v>
      </c>
      <c r="N2260" s="3" t="s">
        <v>186</v>
      </c>
      <c r="O2260" s="3" t="s">
        <v>44</v>
      </c>
      <c r="P2260" s="3">
        <f xml:space="preserve"> L2260 * M2260</f>
        <v>259.89999999999998</v>
      </c>
    </row>
    <row r="2261" spans="1:16" x14ac:dyDescent="0.25">
      <c r="A2261" s="2">
        <v>1426</v>
      </c>
      <c r="B2261" s="3" t="s">
        <v>2584</v>
      </c>
      <c r="C2261" s="3" t="s">
        <v>2585</v>
      </c>
      <c r="D2261" s="3" t="s">
        <v>136</v>
      </c>
      <c r="E2261" s="3" t="s">
        <v>137</v>
      </c>
      <c r="F2261" s="4">
        <v>70142</v>
      </c>
      <c r="G2261" s="2">
        <v>3300</v>
      </c>
      <c r="H2261" s="5">
        <v>44553</v>
      </c>
      <c r="I2261" s="5" t="str">
        <f>TEXT(H2261, "d")</f>
        <v>23</v>
      </c>
      <c r="J2261" s="5" t="str">
        <f>TEXT(H2261, "mmm")</f>
        <v>Dec</v>
      </c>
      <c r="K2261" s="5" t="str">
        <f>TEXT(H2261, "yyyy")</f>
        <v>2021</v>
      </c>
      <c r="L2261" s="4">
        <v>6</v>
      </c>
      <c r="M2261" s="4">
        <v>16.989999999999998</v>
      </c>
      <c r="N2261" s="3" t="s">
        <v>305</v>
      </c>
      <c r="O2261" s="3" t="s">
        <v>37</v>
      </c>
      <c r="P2261" s="3">
        <f xml:space="preserve"> L2261 * M2261</f>
        <v>101.94</v>
      </c>
    </row>
    <row r="2262" spans="1:16" x14ac:dyDescent="0.25">
      <c r="A2262" s="2">
        <v>1427</v>
      </c>
      <c r="B2262" s="3" t="s">
        <v>2586</v>
      </c>
      <c r="C2262" s="3" t="s">
        <v>2587</v>
      </c>
      <c r="D2262" s="3" t="s">
        <v>921</v>
      </c>
      <c r="E2262" s="3" t="s">
        <v>922</v>
      </c>
      <c r="F2262" s="4">
        <v>39216</v>
      </c>
      <c r="G2262" s="2">
        <v>895</v>
      </c>
      <c r="H2262" s="5">
        <v>44022</v>
      </c>
      <c r="I2262" s="5" t="str">
        <f>TEXT(H2262, "d")</f>
        <v>10</v>
      </c>
      <c r="J2262" s="5" t="str">
        <f>TEXT(H2262, "mmm")</f>
        <v>Jul</v>
      </c>
      <c r="K2262" s="5" t="str">
        <f>TEXT(H2262, "yyyy")</f>
        <v>2020</v>
      </c>
      <c r="L2262" s="4">
        <v>3</v>
      </c>
      <c r="M2262" s="4">
        <v>9.99</v>
      </c>
      <c r="N2262" s="3" t="s">
        <v>158</v>
      </c>
      <c r="O2262" s="3" t="s">
        <v>19</v>
      </c>
      <c r="P2262" s="3">
        <f xml:space="preserve"> L2262 * M2262</f>
        <v>29.97</v>
      </c>
    </row>
    <row r="2263" spans="1:16" x14ac:dyDescent="0.25">
      <c r="A2263" s="2">
        <v>1428</v>
      </c>
      <c r="B2263" s="3" t="s">
        <v>2588</v>
      </c>
      <c r="C2263" s="3" t="s">
        <v>2589</v>
      </c>
      <c r="D2263" s="3" t="s">
        <v>2590</v>
      </c>
      <c r="E2263" s="3" t="s">
        <v>75</v>
      </c>
      <c r="F2263" s="4">
        <v>23324</v>
      </c>
      <c r="G2263" s="2">
        <v>1631</v>
      </c>
      <c r="H2263" s="5">
        <v>44183</v>
      </c>
      <c r="I2263" s="5" t="str">
        <f>TEXT(H2263, "d")</f>
        <v>18</v>
      </c>
      <c r="J2263" s="5" t="str">
        <f>TEXT(H2263, "mmm")</f>
        <v>Dec</v>
      </c>
      <c r="K2263" s="5" t="str">
        <f>TEXT(H2263, "yyyy")</f>
        <v>2020</v>
      </c>
      <c r="L2263" s="4">
        <v>3</v>
      </c>
      <c r="M2263" s="4">
        <v>19.5</v>
      </c>
      <c r="N2263" s="3" t="s">
        <v>439</v>
      </c>
      <c r="O2263" s="3" t="s">
        <v>37</v>
      </c>
      <c r="P2263" s="3">
        <f xml:space="preserve"> L2263 * M2263</f>
        <v>58.5</v>
      </c>
    </row>
    <row r="2264" spans="1:16" x14ac:dyDescent="0.25">
      <c r="A2264" s="2">
        <v>1430</v>
      </c>
      <c r="B2264" s="3" t="s">
        <v>2591</v>
      </c>
      <c r="C2264" s="3" t="s">
        <v>2592</v>
      </c>
      <c r="D2264" s="3" t="s">
        <v>328</v>
      </c>
      <c r="E2264" s="3" t="s">
        <v>329</v>
      </c>
      <c r="F2264" s="4">
        <v>68110</v>
      </c>
      <c r="G2264" s="2">
        <v>688</v>
      </c>
      <c r="H2264" s="5">
        <v>43977</v>
      </c>
      <c r="I2264" s="5" t="str">
        <f>TEXT(H2264, "d")</f>
        <v>26</v>
      </c>
      <c r="J2264" s="5" t="str">
        <f>TEXT(H2264, "mmm")</f>
        <v>May</v>
      </c>
      <c r="K2264" s="5" t="str">
        <f>TEXT(H2264, "yyyy")</f>
        <v>2020</v>
      </c>
      <c r="L2264" s="4">
        <v>3</v>
      </c>
      <c r="M2264" s="4">
        <v>69</v>
      </c>
      <c r="N2264" s="3" t="s">
        <v>131</v>
      </c>
      <c r="O2264" s="3" t="s">
        <v>44</v>
      </c>
      <c r="P2264" s="3">
        <f xml:space="preserve"> L2264 * M2264</f>
        <v>207</v>
      </c>
    </row>
    <row r="2265" spans="1:16" x14ac:dyDescent="0.25">
      <c r="A2265" s="2">
        <v>1430</v>
      </c>
      <c r="B2265" s="3" t="s">
        <v>2591</v>
      </c>
      <c r="C2265" s="3" t="s">
        <v>2592</v>
      </c>
      <c r="D2265" s="3" t="s">
        <v>328</v>
      </c>
      <c r="E2265" s="3" t="s">
        <v>329</v>
      </c>
      <c r="F2265" s="4">
        <v>68110</v>
      </c>
      <c r="G2265" s="2">
        <v>2169</v>
      </c>
      <c r="H2265" s="5">
        <v>44297</v>
      </c>
      <c r="I2265" s="5" t="str">
        <f>TEXT(H2265, "d")</f>
        <v>11</v>
      </c>
      <c r="J2265" s="5" t="str">
        <f>TEXT(H2265, "mmm")</f>
        <v>Apr</v>
      </c>
      <c r="K2265" s="5" t="str">
        <f>TEXT(H2265, "yyyy")</f>
        <v>2021</v>
      </c>
      <c r="L2265" s="4">
        <v>2</v>
      </c>
      <c r="M2265" s="4">
        <v>179</v>
      </c>
      <c r="N2265" s="3" t="s">
        <v>64</v>
      </c>
      <c r="O2265" s="3" t="s">
        <v>44</v>
      </c>
      <c r="P2265" s="3">
        <f xml:space="preserve"> L2265 * M2265</f>
        <v>358</v>
      </c>
    </row>
    <row r="2266" spans="1:16" x14ac:dyDescent="0.25">
      <c r="A2266" s="2">
        <v>1430</v>
      </c>
      <c r="B2266" s="3" t="s">
        <v>2591</v>
      </c>
      <c r="C2266" s="3" t="s">
        <v>2592</v>
      </c>
      <c r="D2266" s="3" t="s">
        <v>328</v>
      </c>
      <c r="E2266" s="3" t="s">
        <v>329</v>
      </c>
      <c r="F2266" s="4">
        <v>68110</v>
      </c>
      <c r="G2266" s="2">
        <v>2488</v>
      </c>
      <c r="H2266" s="5">
        <v>44364</v>
      </c>
      <c r="I2266" s="5" t="str">
        <f>TEXT(H2266, "d")</f>
        <v>17</v>
      </c>
      <c r="J2266" s="5" t="str">
        <f>TEXT(H2266, "mmm")</f>
        <v>Jun</v>
      </c>
      <c r="K2266" s="5" t="str">
        <f>TEXT(H2266, "yyyy")</f>
        <v>2021</v>
      </c>
      <c r="L2266" s="4">
        <v>4</v>
      </c>
      <c r="M2266" s="4">
        <v>8.99</v>
      </c>
      <c r="N2266" s="3" t="s">
        <v>271</v>
      </c>
      <c r="O2266" s="3" t="s">
        <v>19</v>
      </c>
      <c r="P2266" s="3">
        <f xml:space="preserve"> L2266 * M2266</f>
        <v>35.96</v>
      </c>
    </row>
    <row r="2267" spans="1:16" x14ac:dyDescent="0.25">
      <c r="A2267" s="2">
        <v>1431</v>
      </c>
      <c r="B2267" s="3" t="s">
        <v>2593</v>
      </c>
      <c r="C2267" s="3" t="s">
        <v>2594</v>
      </c>
      <c r="D2267" s="3" t="s">
        <v>679</v>
      </c>
      <c r="E2267" s="3" t="s">
        <v>41</v>
      </c>
      <c r="F2267" s="4">
        <v>94297</v>
      </c>
      <c r="G2267" s="2">
        <v>10</v>
      </c>
      <c r="H2267" s="5">
        <v>43832</v>
      </c>
      <c r="I2267" s="5" t="str">
        <f>TEXT(H2267, "d")</f>
        <v>2</v>
      </c>
      <c r="J2267" s="5" t="str">
        <f>TEXT(H2267, "mmm")</f>
        <v>Jan</v>
      </c>
      <c r="K2267" s="5" t="str">
        <f>TEXT(H2267, "yyyy")</f>
        <v>2020</v>
      </c>
      <c r="L2267" s="4">
        <v>2</v>
      </c>
      <c r="M2267" s="4">
        <v>250</v>
      </c>
      <c r="N2267" s="3" t="s">
        <v>82</v>
      </c>
      <c r="O2267" s="3" t="s">
        <v>59</v>
      </c>
      <c r="P2267" s="3">
        <f xml:space="preserve"> L2267 * M2267</f>
        <v>500</v>
      </c>
    </row>
    <row r="2268" spans="1:16" x14ac:dyDescent="0.25">
      <c r="A2268" s="2">
        <v>1432</v>
      </c>
      <c r="B2268" s="3" t="s">
        <v>2595</v>
      </c>
      <c r="C2268" s="3" t="s">
        <v>2596</v>
      </c>
      <c r="D2268" s="3" t="s">
        <v>2597</v>
      </c>
      <c r="E2268" s="3" t="s">
        <v>57</v>
      </c>
      <c r="F2268" s="4">
        <v>85284</v>
      </c>
      <c r="G2268" s="2">
        <v>1438</v>
      </c>
      <c r="H2268" s="5">
        <v>44137</v>
      </c>
      <c r="I2268" s="5" t="str">
        <f>TEXT(H2268, "d")</f>
        <v>2</v>
      </c>
      <c r="J2268" s="5" t="str">
        <f>TEXT(H2268, "mmm")</f>
        <v>Nov</v>
      </c>
      <c r="K2268" s="5" t="str">
        <f>TEXT(H2268, "yyyy")</f>
        <v>2020</v>
      </c>
      <c r="L2268" s="4">
        <v>4</v>
      </c>
      <c r="M2268" s="4">
        <v>189</v>
      </c>
      <c r="N2268" s="3" t="s">
        <v>243</v>
      </c>
      <c r="O2268" s="3" t="s">
        <v>106</v>
      </c>
      <c r="P2268" s="3">
        <f xml:space="preserve"> L2268 * M2268</f>
        <v>756</v>
      </c>
    </row>
    <row r="2269" spans="1:16" x14ac:dyDescent="0.25">
      <c r="A2269" s="2">
        <v>1432</v>
      </c>
      <c r="B2269" s="3" t="s">
        <v>2595</v>
      </c>
      <c r="C2269" s="3" t="s">
        <v>2596</v>
      </c>
      <c r="D2269" s="3" t="s">
        <v>2597</v>
      </c>
      <c r="E2269" s="3" t="s">
        <v>57</v>
      </c>
      <c r="F2269" s="4">
        <v>85284</v>
      </c>
      <c r="G2269" s="2">
        <v>2484</v>
      </c>
      <c r="H2269" s="5">
        <v>44364</v>
      </c>
      <c r="I2269" s="5" t="str">
        <f>TEXT(H2269, "d")</f>
        <v>17</v>
      </c>
      <c r="J2269" s="5" t="str">
        <f>TEXT(H2269, "mmm")</f>
        <v>Jun</v>
      </c>
      <c r="K2269" s="5" t="str">
        <f>TEXT(H2269, "yyyy")</f>
        <v>2021</v>
      </c>
      <c r="L2269" s="4">
        <v>3</v>
      </c>
      <c r="M2269" s="4">
        <v>49</v>
      </c>
      <c r="N2269" s="3" t="s">
        <v>53</v>
      </c>
      <c r="O2269" s="3" t="s">
        <v>17</v>
      </c>
      <c r="P2269" s="3">
        <f xml:space="preserve"> L2269 * M2269</f>
        <v>147</v>
      </c>
    </row>
    <row r="2270" spans="1:16" x14ac:dyDescent="0.25">
      <c r="A2270" s="2">
        <v>1433</v>
      </c>
      <c r="B2270" s="3" t="s">
        <v>1062</v>
      </c>
      <c r="C2270" s="3" t="s">
        <v>2598</v>
      </c>
      <c r="D2270" s="3" t="s">
        <v>128</v>
      </c>
      <c r="E2270" s="3" t="s">
        <v>34</v>
      </c>
      <c r="F2270" s="4">
        <v>78470</v>
      </c>
      <c r="G2270" s="2">
        <v>1688</v>
      </c>
      <c r="H2270" s="5">
        <v>44196</v>
      </c>
      <c r="I2270" s="5" t="str">
        <f>TEXT(H2270, "d")</f>
        <v>31</v>
      </c>
      <c r="J2270" s="5" t="str">
        <f>TEXT(H2270, "mmm")</f>
        <v>Dec</v>
      </c>
      <c r="K2270" s="5" t="str">
        <f>TEXT(H2270, "yyyy")</f>
        <v>2020</v>
      </c>
      <c r="L2270" s="4">
        <v>3</v>
      </c>
      <c r="M2270" s="4">
        <v>499</v>
      </c>
      <c r="N2270" s="3" t="s">
        <v>63</v>
      </c>
      <c r="O2270" s="3" t="s">
        <v>59</v>
      </c>
      <c r="P2270" s="3">
        <f xml:space="preserve"> L2270 * M2270</f>
        <v>1497</v>
      </c>
    </row>
    <row r="2271" spans="1:16" x14ac:dyDescent="0.25">
      <c r="A2271" s="2">
        <v>1433</v>
      </c>
      <c r="B2271" s="3" t="s">
        <v>1062</v>
      </c>
      <c r="C2271" s="3" t="s">
        <v>2598</v>
      </c>
      <c r="D2271" s="3" t="s">
        <v>128</v>
      </c>
      <c r="E2271" s="3" t="s">
        <v>34</v>
      </c>
      <c r="F2271" s="4">
        <v>78470</v>
      </c>
      <c r="G2271" s="2">
        <v>2638</v>
      </c>
      <c r="H2271" s="5">
        <v>44393</v>
      </c>
      <c r="I2271" s="5" t="str">
        <f>TEXT(H2271, "d")</f>
        <v>16</v>
      </c>
      <c r="J2271" s="5" t="str">
        <f>TEXT(H2271, "mmm")</f>
        <v>Jul</v>
      </c>
      <c r="K2271" s="5" t="str">
        <f>TEXT(H2271, "yyyy")</f>
        <v>2021</v>
      </c>
      <c r="L2271" s="4">
        <v>3</v>
      </c>
      <c r="M2271" s="4">
        <v>250</v>
      </c>
      <c r="N2271" s="3" t="s">
        <v>77</v>
      </c>
      <c r="O2271" s="3" t="s">
        <v>59</v>
      </c>
      <c r="P2271" s="3">
        <f xml:space="preserve"> L2271 * M2271</f>
        <v>750</v>
      </c>
    </row>
    <row r="2272" spans="1:16" x14ac:dyDescent="0.25">
      <c r="A2272" s="2">
        <v>1434</v>
      </c>
      <c r="B2272" s="3" t="s">
        <v>2357</v>
      </c>
      <c r="C2272" s="3" t="s">
        <v>2599</v>
      </c>
      <c r="D2272" s="3" t="s">
        <v>40</v>
      </c>
      <c r="E2272" s="3" t="s">
        <v>41</v>
      </c>
      <c r="F2272" s="4">
        <v>94116</v>
      </c>
      <c r="G2272" s="2">
        <v>248</v>
      </c>
      <c r="H2272" s="5">
        <v>43879</v>
      </c>
      <c r="I2272" s="5" t="str">
        <f>TEXT(H2272, "d")</f>
        <v>18</v>
      </c>
      <c r="J2272" s="5" t="str">
        <f>TEXT(H2272, "mmm")</f>
        <v>Feb</v>
      </c>
      <c r="K2272" s="5" t="str">
        <f>TEXT(H2272, "yyyy")</f>
        <v>2020</v>
      </c>
      <c r="L2272" s="4">
        <v>5</v>
      </c>
      <c r="M2272" s="4">
        <v>399</v>
      </c>
      <c r="N2272" s="3" t="s">
        <v>88</v>
      </c>
      <c r="O2272" s="3" t="s">
        <v>59</v>
      </c>
      <c r="P2272" s="3">
        <f xml:space="preserve"> L2272 * M2272</f>
        <v>1995</v>
      </c>
    </row>
    <row r="2273" spans="1:16" x14ac:dyDescent="0.25">
      <c r="A2273" s="2">
        <v>1434</v>
      </c>
      <c r="B2273" s="3" t="s">
        <v>2357</v>
      </c>
      <c r="C2273" s="3" t="s">
        <v>2599</v>
      </c>
      <c r="D2273" s="3" t="s">
        <v>40</v>
      </c>
      <c r="E2273" s="3" t="s">
        <v>41</v>
      </c>
      <c r="F2273" s="4">
        <v>94116</v>
      </c>
      <c r="G2273" s="2">
        <v>1064</v>
      </c>
      <c r="H2273" s="5">
        <v>44060</v>
      </c>
      <c r="I2273" s="5" t="str">
        <f>TEXT(H2273, "d")</f>
        <v>17</v>
      </c>
      <c r="J2273" s="5" t="str">
        <f>TEXT(H2273, "mmm")</f>
        <v>Aug</v>
      </c>
      <c r="K2273" s="5" t="str">
        <f>TEXT(H2273, "yyyy")</f>
        <v>2020</v>
      </c>
      <c r="L2273" s="4">
        <v>3</v>
      </c>
      <c r="M2273" s="4">
        <v>8.99</v>
      </c>
      <c r="N2273" s="3" t="s">
        <v>271</v>
      </c>
      <c r="O2273" s="3" t="s">
        <v>19</v>
      </c>
      <c r="P2273" s="3">
        <f xml:space="preserve"> L2273 * M2273</f>
        <v>26.97</v>
      </c>
    </row>
    <row r="2274" spans="1:16" x14ac:dyDescent="0.25">
      <c r="A2274" s="2">
        <v>1435</v>
      </c>
      <c r="B2274" s="3" t="s">
        <v>2600</v>
      </c>
      <c r="C2274" s="3" t="s">
        <v>2601</v>
      </c>
      <c r="D2274" s="3" t="s">
        <v>387</v>
      </c>
      <c r="E2274" s="3" t="s">
        <v>98</v>
      </c>
      <c r="F2274" s="4">
        <v>7112</v>
      </c>
      <c r="G2274" s="2">
        <v>1004</v>
      </c>
      <c r="H2274" s="5">
        <v>44046</v>
      </c>
      <c r="I2274" s="5" t="str">
        <f>TEXT(H2274, "d")</f>
        <v>3</v>
      </c>
      <c r="J2274" s="5" t="str">
        <f>TEXT(H2274, "mmm")</f>
        <v>Aug</v>
      </c>
      <c r="K2274" s="5" t="str">
        <f>TEXT(H2274, "yyyy")</f>
        <v>2020</v>
      </c>
      <c r="L2274" s="4">
        <v>4</v>
      </c>
      <c r="M2274" s="4">
        <v>214</v>
      </c>
      <c r="N2274" s="3" t="s">
        <v>171</v>
      </c>
      <c r="O2274" s="3" t="s">
        <v>106</v>
      </c>
      <c r="P2274" s="3">
        <f xml:space="preserve"> L2274 * M2274</f>
        <v>856</v>
      </c>
    </row>
    <row r="2275" spans="1:16" x14ac:dyDescent="0.25">
      <c r="A2275" s="2">
        <v>1436</v>
      </c>
      <c r="B2275" s="3" t="s">
        <v>2602</v>
      </c>
      <c r="C2275" s="3" t="s">
        <v>2603</v>
      </c>
      <c r="D2275" s="3" t="s">
        <v>93</v>
      </c>
      <c r="E2275" s="3" t="s">
        <v>94</v>
      </c>
      <c r="F2275" s="4">
        <v>99599</v>
      </c>
      <c r="G2275" s="2">
        <v>119</v>
      </c>
      <c r="H2275" s="5">
        <v>43854</v>
      </c>
      <c r="I2275" s="5" t="str">
        <f>TEXT(H2275, "d")</f>
        <v>24</v>
      </c>
      <c r="J2275" s="5" t="str">
        <f>TEXT(H2275, "mmm")</f>
        <v>Jan</v>
      </c>
      <c r="K2275" s="5" t="str">
        <f>TEXT(H2275, "yyyy")</f>
        <v>2020</v>
      </c>
      <c r="L2275" s="4">
        <v>3</v>
      </c>
      <c r="M2275" s="4">
        <v>10.99</v>
      </c>
      <c r="N2275" s="3" t="s">
        <v>316</v>
      </c>
      <c r="O2275" s="3" t="s">
        <v>19</v>
      </c>
      <c r="P2275" s="3">
        <f xml:space="preserve"> L2275 * M2275</f>
        <v>32.97</v>
      </c>
    </row>
    <row r="2276" spans="1:16" x14ac:dyDescent="0.25">
      <c r="A2276" s="2">
        <v>1436</v>
      </c>
      <c r="B2276" s="3" t="s">
        <v>2602</v>
      </c>
      <c r="C2276" s="3" t="s">
        <v>2603</v>
      </c>
      <c r="D2276" s="3" t="s">
        <v>93</v>
      </c>
      <c r="E2276" s="3" t="s">
        <v>94</v>
      </c>
      <c r="F2276" s="4">
        <v>99599</v>
      </c>
      <c r="G2276" s="2">
        <v>1432</v>
      </c>
      <c r="H2276" s="5">
        <v>44135</v>
      </c>
      <c r="I2276" s="5" t="str">
        <f>TEXT(H2276, "d")</f>
        <v>31</v>
      </c>
      <c r="J2276" s="5" t="str">
        <f>TEXT(H2276, "mmm")</f>
        <v>Oct</v>
      </c>
      <c r="K2276" s="5" t="str">
        <f>TEXT(H2276, "yyyy")</f>
        <v>2020</v>
      </c>
      <c r="L2276" s="4">
        <v>4</v>
      </c>
      <c r="M2276" s="4">
        <v>16.989999999999998</v>
      </c>
      <c r="N2276" s="3" t="s">
        <v>336</v>
      </c>
      <c r="O2276" s="3" t="s">
        <v>37</v>
      </c>
      <c r="P2276" s="3">
        <f xml:space="preserve"> L2276 * M2276</f>
        <v>67.959999999999994</v>
      </c>
    </row>
    <row r="2277" spans="1:16" x14ac:dyDescent="0.25">
      <c r="A2277" s="2">
        <v>1437</v>
      </c>
      <c r="B2277" s="3" t="s">
        <v>2604</v>
      </c>
      <c r="C2277" s="3" t="s">
        <v>2605</v>
      </c>
      <c r="D2277" s="3" t="s">
        <v>2606</v>
      </c>
      <c r="E2277" s="3" t="s">
        <v>34</v>
      </c>
      <c r="F2277" s="4">
        <v>76598</v>
      </c>
      <c r="G2277" s="2">
        <v>1332</v>
      </c>
      <c r="H2277" s="5">
        <v>44116</v>
      </c>
      <c r="I2277" s="5" t="str">
        <f>TEXT(H2277, "d")</f>
        <v>12</v>
      </c>
      <c r="J2277" s="5" t="str">
        <f>TEXT(H2277, "mmm")</f>
        <v>Oct</v>
      </c>
      <c r="K2277" s="5" t="str">
        <f>TEXT(H2277, "yyyy")</f>
        <v>2020</v>
      </c>
      <c r="L2277" s="4">
        <v>5</v>
      </c>
      <c r="M2277" s="4">
        <v>250</v>
      </c>
      <c r="N2277" s="3" t="s">
        <v>77</v>
      </c>
      <c r="O2277" s="3" t="s">
        <v>59</v>
      </c>
      <c r="P2277" s="3">
        <f xml:space="preserve"> L2277 * M2277</f>
        <v>1250</v>
      </c>
    </row>
    <row r="2278" spans="1:16" x14ac:dyDescent="0.25">
      <c r="A2278" s="2">
        <v>1437</v>
      </c>
      <c r="B2278" s="3" t="s">
        <v>2604</v>
      </c>
      <c r="C2278" s="3" t="s">
        <v>2605</v>
      </c>
      <c r="D2278" s="3" t="s">
        <v>2606</v>
      </c>
      <c r="E2278" s="3" t="s">
        <v>34</v>
      </c>
      <c r="F2278" s="4">
        <v>76598</v>
      </c>
      <c r="G2278" s="2">
        <v>1623</v>
      </c>
      <c r="H2278" s="5">
        <v>44181</v>
      </c>
      <c r="I2278" s="5" t="str">
        <f>TEXT(H2278, "d")</f>
        <v>16</v>
      </c>
      <c r="J2278" s="5" t="str">
        <f>TEXT(H2278, "mmm")</f>
        <v>Dec</v>
      </c>
      <c r="K2278" s="5" t="str">
        <f>TEXT(H2278, "yyyy")</f>
        <v>2020</v>
      </c>
      <c r="L2278" s="4">
        <v>2</v>
      </c>
      <c r="M2278" s="4">
        <v>250</v>
      </c>
      <c r="N2278" s="3" t="s">
        <v>82</v>
      </c>
      <c r="O2278" s="3" t="s">
        <v>59</v>
      </c>
      <c r="P2278" s="3">
        <f xml:space="preserve"> L2278 * M2278</f>
        <v>500</v>
      </c>
    </row>
    <row r="2279" spans="1:16" x14ac:dyDescent="0.25">
      <c r="A2279" s="2">
        <v>1438</v>
      </c>
      <c r="B2279" s="3" t="s">
        <v>2607</v>
      </c>
      <c r="C2279" s="3" t="s">
        <v>2608</v>
      </c>
      <c r="D2279" s="3" t="s">
        <v>498</v>
      </c>
      <c r="E2279" s="3" t="s">
        <v>252</v>
      </c>
      <c r="F2279" s="4">
        <v>55579</v>
      </c>
      <c r="G2279" s="2">
        <v>1446</v>
      </c>
      <c r="H2279" s="5">
        <v>44139</v>
      </c>
      <c r="I2279" s="5" t="str">
        <f>TEXT(H2279, "d")</f>
        <v>4</v>
      </c>
      <c r="J2279" s="5" t="str">
        <f>TEXT(H2279, "mmm")</f>
        <v>Nov</v>
      </c>
      <c r="K2279" s="5" t="str">
        <f>TEXT(H2279, "yyyy")</f>
        <v>2020</v>
      </c>
      <c r="L2279" s="4">
        <v>1</v>
      </c>
      <c r="M2279" s="4">
        <v>58.95</v>
      </c>
      <c r="N2279" s="3" t="s">
        <v>301</v>
      </c>
      <c r="O2279" s="3" t="s">
        <v>44</v>
      </c>
      <c r="P2279" s="3">
        <f xml:space="preserve"> L2279 * M2279</f>
        <v>58.95</v>
      </c>
    </row>
    <row r="2280" spans="1:16" x14ac:dyDescent="0.25">
      <c r="A2280" s="2">
        <v>1438</v>
      </c>
      <c r="B2280" s="3" t="s">
        <v>2607</v>
      </c>
      <c r="C2280" s="3" t="s">
        <v>2608</v>
      </c>
      <c r="D2280" s="3" t="s">
        <v>498</v>
      </c>
      <c r="E2280" s="3" t="s">
        <v>252</v>
      </c>
      <c r="F2280" s="4">
        <v>55579</v>
      </c>
      <c r="G2280" s="2">
        <v>2788</v>
      </c>
      <c r="H2280" s="5">
        <v>44429</v>
      </c>
      <c r="I2280" s="5" t="str">
        <f>TEXT(H2280, "d")</f>
        <v>21</v>
      </c>
      <c r="J2280" s="5" t="str">
        <f>TEXT(H2280, "mmm")</f>
        <v>Aug</v>
      </c>
      <c r="K2280" s="5" t="str">
        <f>TEXT(H2280, "yyyy")</f>
        <v>2021</v>
      </c>
      <c r="L2280" s="4">
        <v>3</v>
      </c>
      <c r="M2280" s="4">
        <v>10.99</v>
      </c>
      <c r="N2280" s="3" t="s">
        <v>316</v>
      </c>
      <c r="O2280" s="3" t="s">
        <v>19</v>
      </c>
      <c r="P2280" s="3">
        <f xml:space="preserve"> L2280 * M2280</f>
        <v>32.97</v>
      </c>
    </row>
    <row r="2281" spans="1:16" x14ac:dyDescent="0.25">
      <c r="A2281" s="2">
        <v>1439</v>
      </c>
      <c r="B2281" s="3" t="s">
        <v>1081</v>
      </c>
      <c r="C2281" s="3" t="s">
        <v>2609</v>
      </c>
      <c r="D2281" s="3" t="s">
        <v>501</v>
      </c>
      <c r="E2281" s="3" t="s">
        <v>41</v>
      </c>
      <c r="F2281" s="4">
        <v>93721</v>
      </c>
      <c r="G2281" s="2">
        <v>3333</v>
      </c>
      <c r="H2281" s="5">
        <v>44561</v>
      </c>
      <c r="I2281" s="5" t="str">
        <f>TEXT(H2281, "d")</f>
        <v>31</v>
      </c>
      <c r="J2281" s="5" t="str">
        <f>TEXT(H2281, "mmm")</f>
        <v>Dec</v>
      </c>
      <c r="K2281" s="5" t="str">
        <f>TEXT(H2281, "yyyy")</f>
        <v>2021</v>
      </c>
      <c r="L2281" s="4">
        <v>3</v>
      </c>
      <c r="M2281" s="4">
        <v>32.950000000000003</v>
      </c>
      <c r="N2281" s="3" t="s">
        <v>71</v>
      </c>
      <c r="O2281" s="3" t="s">
        <v>17</v>
      </c>
      <c r="P2281" s="3">
        <f xml:space="preserve"> L2281 * M2281</f>
        <v>98.850000000000009</v>
      </c>
    </row>
    <row r="2282" spans="1:16" x14ac:dyDescent="0.25">
      <c r="A2282" s="2">
        <v>1440</v>
      </c>
      <c r="B2282" s="3" t="s">
        <v>2610</v>
      </c>
      <c r="C2282" s="3" t="s">
        <v>2611</v>
      </c>
      <c r="D2282" s="3" t="s">
        <v>554</v>
      </c>
      <c r="E2282" s="3" t="s">
        <v>81</v>
      </c>
      <c r="F2282" s="4">
        <v>32259</v>
      </c>
      <c r="G2282" s="2">
        <v>2808</v>
      </c>
      <c r="H2282" s="5">
        <v>44434</v>
      </c>
      <c r="I2282" s="5" t="str">
        <f>TEXT(H2282, "d")</f>
        <v>26</v>
      </c>
      <c r="J2282" s="5" t="str">
        <f>TEXT(H2282, "mmm")</f>
        <v>Aug</v>
      </c>
      <c r="K2282" s="5" t="str">
        <f>TEXT(H2282, "yyyy")</f>
        <v>2021</v>
      </c>
      <c r="L2282" s="4">
        <v>2</v>
      </c>
      <c r="M2282" s="4">
        <v>13.99</v>
      </c>
      <c r="N2282" s="3" t="s">
        <v>551</v>
      </c>
      <c r="O2282" s="3" t="s">
        <v>37</v>
      </c>
      <c r="P2282" s="3">
        <f xml:space="preserve"> L2282 * M2282</f>
        <v>27.98</v>
      </c>
    </row>
    <row r="2283" spans="1:16" x14ac:dyDescent="0.25">
      <c r="A2283" s="2">
        <v>1441</v>
      </c>
      <c r="B2283" s="3" t="s">
        <v>2612</v>
      </c>
      <c r="C2283" s="3" t="s">
        <v>2613</v>
      </c>
      <c r="D2283" s="3" t="s">
        <v>1359</v>
      </c>
      <c r="E2283" s="3" t="s">
        <v>121</v>
      </c>
      <c r="F2283" s="4">
        <v>89714</v>
      </c>
      <c r="G2283" s="2">
        <v>2184</v>
      </c>
      <c r="H2283" s="5">
        <v>44301</v>
      </c>
      <c r="I2283" s="5" t="str">
        <f>TEXT(H2283, "d")</f>
        <v>15</v>
      </c>
      <c r="J2283" s="5" t="str">
        <f>TEXT(H2283, "mmm")</f>
        <v>Apr</v>
      </c>
      <c r="K2283" s="5" t="str">
        <f>TEXT(H2283, "yyyy")</f>
        <v>2021</v>
      </c>
      <c r="L2283" s="4">
        <v>1</v>
      </c>
      <c r="M2283" s="4">
        <v>8.99</v>
      </c>
      <c r="N2283" s="3" t="s">
        <v>18</v>
      </c>
      <c r="O2283" s="3" t="s">
        <v>19</v>
      </c>
      <c r="P2283" s="3">
        <f xml:space="preserve"> L2283 * M2283</f>
        <v>8.99</v>
      </c>
    </row>
    <row r="2284" spans="1:16" x14ac:dyDescent="0.25">
      <c r="A2284" s="2">
        <v>1441</v>
      </c>
      <c r="B2284" s="3" t="s">
        <v>2612</v>
      </c>
      <c r="C2284" s="3" t="s">
        <v>2613</v>
      </c>
      <c r="D2284" s="3" t="s">
        <v>1359</v>
      </c>
      <c r="E2284" s="3" t="s">
        <v>121</v>
      </c>
      <c r="F2284" s="4">
        <v>89714</v>
      </c>
      <c r="G2284" s="2">
        <v>2202</v>
      </c>
      <c r="H2284" s="5">
        <v>44304</v>
      </c>
      <c r="I2284" s="5" t="str">
        <f>TEXT(H2284, "d")</f>
        <v>18</v>
      </c>
      <c r="J2284" s="5" t="str">
        <f>TEXT(H2284, "mmm")</f>
        <v>Apr</v>
      </c>
      <c r="K2284" s="5" t="str">
        <f>TEXT(H2284, "yyyy")</f>
        <v>2021</v>
      </c>
      <c r="L2284" s="4">
        <v>3</v>
      </c>
      <c r="M2284" s="4">
        <v>10.99</v>
      </c>
      <c r="N2284" s="3" t="s">
        <v>316</v>
      </c>
      <c r="O2284" s="3" t="s">
        <v>19</v>
      </c>
      <c r="P2284" s="3">
        <f xml:space="preserve"> L2284 * M2284</f>
        <v>32.97</v>
      </c>
    </row>
    <row r="2285" spans="1:16" x14ac:dyDescent="0.25">
      <c r="A2285" s="2">
        <v>1441</v>
      </c>
      <c r="B2285" s="3" t="s">
        <v>2612</v>
      </c>
      <c r="C2285" s="3" t="s">
        <v>2613</v>
      </c>
      <c r="D2285" s="3" t="s">
        <v>1359</v>
      </c>
      <c r="E2285" s="3" t="s">
        <v>121</v>
      </c>
      <c r="F2285" s="4">
        <v>89714</v>
      </c>
      <c r="G2285" s="2">
        <v>2897</v>
      </c>
      <c r="H2285" s="5">
        <v>44455</v>
      </c>
      <c r="I2285" s="5" t="str">
        <f>TEXT(H2285, "d")</f>
        <v>16</v>
      </c>
      <c r="J2285" s="5" t="str">
        <f>TEXT(H2285, "mmm")</f>
        <v>Sep</v>
      </c>
      <c r="K2285" s="5" t="str">
        <f>TEXT(H2285, "yyyy")</f>
        <v>2021</v>
      </c>
      <c r="L2285" s="4">
        <v>3</v>
      </c>
      <c r="M2285" s="4">
        <v>899</v>
      </c>
      <c r="N2285" s="3" t="s">
        <v>167</v>
      </c>
      <c r="O2285" s="3" t="s">
        <v>30</v>
      </c>
      <c r="P2285" s="3">
        <f xml:space="preserve"> L2285 * M2285</f>
        <v>2697</v>
      </c>
    </row>
    <row r="2286" spans="1:16" x14ac:dyDescent="0.25">
      <c r="A2286" s="2">
        <v>1441</v>
      </c>
      <c r="B2286" s="3" t="s">
        <v>2612</v>
      </c>
      <c r="C2286" s="3" t="s">
        <v>2613</v>
      </c>
      <c r="D2286" s="3" t="s">
        <v>1359</v>
      </c>
      <c r="E2286" s="3" t="s">
        <v>121</v>
      </c>
      <c r="F2286" s="4">
        <v>89714</v>
      </c>
      <c r="G2286" s="2">
        <v>2902</v>
      </c>
      <c r="H2286" s="5">
        <v>44456</v>
      </c>
      <c r="I2286" s="5" t="str">
        <f>TEXT(H2286, "d")</f>
        <v>17</v>
      </c>
      <c r="J2286" s="5" t="str">
        <f>TEXT(H2286, "mmm")</f>
        <v>Sep</v>
      </c>
      <c r="K2286" s="5" t="str">
        <f>TEXT(H2286, "yyyy")</f>
        <v>2021</v>
      </c>
      <c r="L2286" s="4">
        <v>2</v>
      </c>
      <c r="M2286" s="4">
        <v>245</v>
      </c>
      <c r="N2286" s="3" t="s">
        <v>105</v>
      </c>
      <c r="O2286" s="3" t="s">
        <v>106</v>
      </c>
      <c r="P2286" s="3">
        <f xml:space="preserve"> L2286 * M2286</f>
        <v>490</v>
      </c>
    </row>
    <row r="2287" spans="1:16" x14ac:dyDescent="0.25">
      <c r="A2287" s="2">
        <v>1442</v>
      </c>
      <c r="B2287" s="3" t="s">
        <v>2614</v>
      </c>
      <c r="C2287" s="3" t="s">
        <v>2615</v>
      </c>
      <c r="D2287" s="3" t="s">
        <v>679</v>
      </c>
      <c r="E2287" s="3" t="s">
        <v>41</v>
      </c>
      <c r="F2287" s="4">
        <v>94207</v>
      </c>
      <c r="G2287" s="2">
        <v>3273</v>
      </c>
      <c r="H2287" s="5">
        <v>44545</v>
      </c>
      <c r="I2287" s="5" t="str">
        <f>TEXT(H2287, "d")</f>
        <v>15</v>
      </c>
      <c r="J2287" s="5" t="str">
        <f>TEXT(H2287, "mmm")</f>
        <v>Dec</v>
      </c>
      <c r="K2287" s="5" t="str">
        <f>TEXT(H2287, "yyyy")</f>
        <v>2021</v>
      </c>
      <c r="L2287" s="4">
        <v>6</v>
      </c>
      <c r="M2287" s="4">
        <v>16.75</v>
      </c>
      <c r="N2287" s="3" t="s">
        <v>262</v>
      </c>
      <c r="O2287" s="3" t="s">
        <v>37</v>
      </c>
      <c r="P2287" s="3">
        <f xml:space="preserve"> L2287 * M2287</f>
        <v>100.5</v>
      </c>
    </row>
    <row r="2288" spans="1:16" x14ac:dyDescent="0.25">
      <c r="A2288" s="2">
        <v>1444</v>
      </c>
      <c r="B2288" s="3" t="s">
        <v>2616</v>
      </c>
      <c r="C2288" s="3" t="s">
        <v>2617</v>
      </c>
      <c r="D2288" s="3" t="s">
        <v>2618</v>
      </c>
      <c r="E2288" s="3" t="s">
        <v>41</v>
      </c>
      <c r="F2288" s="4">
        <v>91606</v>
      </c>
      <c r="G2288" s="2">
        <v>1144</v>
      </c>
      <c r="H2288" s="5">
        <v>44077</v>
      </c>
      <c r="I2288" s="5" t="str">
        <f>TEXT(H2288, "d")</f>
        <v>3</v>
      </c>
      <c r="J2288" s="5" t="str">
        <f>TEXT(H2288, "mmm")</f>
        <v>Sep</v>
      </c>
      <c r="K2288" s="5" t="str">
        <f>TEXT(H2288, "yyyy")</f>
        <v>2020</v>
      </c>
      <c r="L2288" s="4">
        <v>5</v>
      </c>
      <c r="M2288" s="4">
        <v>29.99</v>
      </c>
      <c r="N2288" s="3" t="s">
        <v>155</v>
      </c>
      <c r="O2288" s="3" t="s">
        <v>17</v>
      </c>
      <c r="P2288" s="3">
        <f xml:space="preserve"> L2288 * M2288</f>
        <v>149.94999999999999</v>
      </c>
    </row>
    <row r="2289" spans="1:16" x14ac:dyDescent="0.25">
      <c r="A2289" s="2">
        <v>1444</v>
      </c>
      <c r="B2289" s="3" t="s">
        <v>2616</v>
      </c>
      <c r="C2289" s="3" t="s">
        <v>2617</v>
      </c>
      <c r="D2289" s="3" t="s">
        <v>2618</v>
      </c>
      <c r="E2289" s="3" t="s">
        <v>41</v>
      </c>
      <c r="F2289" s="4">
        <v>91606</v>
      </c>
      <c r="G2289" s="2">
        <v>2156</v>
      </c>
      <c r="H2289" s="5">
        <v>44295</v>
      </c>
      <c r="I2289" s="5" t="str">
        <f>TEXT(H2289, "d")</f>
        <v>9</v>
      </c>
      <c r="J2289" s="5" t="str">
        <f>TEXT(H2289, "mmm")</f>
        <v>Apr</v>
      </c>
      <c r="K2289" s="5" t="str">
        <f>TEXT(H2289, "yyyy")</f>
        <v>2021</v>
      </c>
      <c r="L2289" s="4">
        <v>2</v>
      </c>
      <c r="M2289" s="4">
        <v>13.99</v>
      </c>
      <c r="N2289" s="3" t="s">
        <v>551</v>
      </c>
      <c r="O2289" s="3" t="s">
        <v>37</v>
      </c>
      <c r="P2289" s="3">
        <f xml:space="preserve"> L2289 * M2289</f>
        <v>27.98</v>
      </c>
    </row>
    <row r="2290" spans="1:16" x14ac:dyDescent="0.25">
      <c r="A2290" s="2">
        <v>1445</v>
      </c>
      <c r="B2290" s="3" t="s">
        <v>2619</v>
      </c>
      <c r="C2290" s="3" t="s">
        <v>2620</v>
      </c>
      <c r="D2290" s="3" t="s">
        <v>501</v>
      </c>
      <c r="E2290" s="3" t="s">
        <v>41</v>
      </c>
      <c r="F2290" s="4">
        <v>93794</v>
      </c>
      <c r="G2290" s="2">
        <v>319</v>
      </c>
      <c r="H2290" s="5">
        <v>43894</v>
      </c>
      <c r="I2290" s="5" t="str">
        <f>TEXT(H2290, "d")</f>
        <v>4</v>
      </c>
      <c r="J2290" s="5" t="str">
        <f>TEXT(H2290, "mmm")</f>
        <v>Mar</v>
      </c>
      <c r="K2290" s="5" t="str">
        <f>TEXT(H2290, "yyyy")</f>
        <v>2020</v>
      </c>
      <c r="L2290" s="4">
        <v>1</v>
      </c>
      <c r="M2290" s="4">
        <v>167</v>
      </c>
      <c r="N2290" s="3" t="s">
        <v>90</v>
      </c>
      <c r="O2290" s="3" t="s">
        <v>44</v>
      </c>
      <c r="P2290" s="3">
        <f xml:space="preserve"> L2290 * M2290</f>
        <v>167</v>
      </c>
    </row>
    <row r="2291" spans="1:16" x14ac:dyDescent="0.25">
      <c r="A2291" s="2">
        <v>1445</v>
      </c>
      <c r="B2291" s="3" t="s">
        <v>2619</v>
      </c>
      <c r="C2291" s="3" t="s">
        <v>2620</v>
      </c>
      <c r="D2291" s="3" t="s">
        <v>501</v>
      </c>
      <c r="E2291" s="3" t="s">
        <v>41</v>
      </c>
      <c r="F2291" s="4">
        <v>93794</v>
      </c>
      <c r="G2291" s="2">
        <v>2426</v>
      </c>
      <c r="H2291" s="5">
        <v>44353</v>
      </c>
      <c r="I2291" s="5" t="str">
        <f>TEXT(H2291, "d")</f>
        <v>6</v>
      </c>
      <c r="J2291" s="5" t="str">
        <f>TEXT(H2291, "mmm")</f>
        <v>Jun</v>
      </c>
      <c r="K2291" s="5" t="str">
        <f>TEXT(H2291, "yyyy")</f>
        <v>2021</v>
      </c>
      <c r="L2291" s="4">
        <v>6</v>
      </c>
      <c r="M2291" s="4">
        <v>69</v>
      </c>
      <c r="N2291" s="3" t="s">
        <v>131</v>
      </c>
      <c r="O2291" s="3" t="s">
        <v>44</v>
      </c>
      <c r="P2291" s="3">
        <f xml:space="preserve"> L2291 * M2291</f>
        <v>414</v>
      </c>
    </row>
    <row r="2292" spans="1:16" x14ac:dyDescent="0.25">
      <c r="A2292" s="2">
        <v>1446</v>
      </c>
      <c r="B2292" s="3" t="s">
        <v>486</v>
      </c>
      <c r="C2292" s="3" t="s">
        <v>2621</v>
      </c>
      <c r="D2292" s="3" t="s">
        <v>999</v>
      </c>
      <c r="E2292" s="3" t="s">
        <v>162</v>
      </c>
      <c r="F2292" s="4">
        <v>45419</v>
      </c>
      <c r="G2292" s="2">
        <v>381</v>
      </c>
      <c r="H2292" s="5">
        <v>43910</v>
      </c>
      <c r="I2292" s="5" t="str">
        <f>TEXT(H2292, "d")</f>
        <v>20</v>
      </c>
      <c r="J2292" s="5" t="str">
        <f>TEXT(H2292, "mmm")</f>
        <v>Mar</v>
      </c>
      <c r="K2292" s="5" t="str">
        <f>TEXT(H2292, "yyyy")</f>
        <v>2020</v>
      </c>
      <c r="L2292" s="4">
        <v>4</v>
      </c>
      <c r="M2292" s="4">
        <v>10.99</v>
      </c>
      <c r="N2292" s="3" t="s">
        <v>316</v>
      </c>
      <c r="O2292" s="3" t="s">
        <v>19</v>
      </c>
      <c r="P2292" s="3">
        <f xml:space="preserve"> L2292 * M2292</f>
        <v>43.96</v>
      </c>
    </row>
    <row r="2293" spans="1:16" x14ac:dyDescent="0.25">
      <c r="A2293" s="2">
        <v>1446</v>
      </c>
      <c r="B2293" s="3" t="s">
        <v>486</v>
      </c>
      <c r="C2293" s="3" t="s">
        <v>2621</v>
      </c>
      <c r="D2293" s="3" t="s">
        <v>999</v>
      </c>
      <c r="E2293" s="3" t="s">
        <v>162</v>
      </c>
      <c r="F2293" s="4">
        <v>45419</v>
      </c>
      <c r="G2293" s="2">
        <v>1500</v>
      </c>
      <c r="H2293" s="5">
        <v>44152</v>
      </c>
      <c r="I2293" s="5" t="str">
        <f>TEXT(H2293, "d")</f>
        <v>17</v>
      </c>
      <c r="J2293" s="5" t="str">
        <f>TEXT(H2293, "mmm")</f>
        <v>Nov</v>
      </c>
      <c r="K2293" s="5" t="str">
        <f>TEXT(H2293, "yyyy")</f>
        <v>2020</v>
      </c>
      <c r="L2293" s="4">
        <v>3</v>
      </c>
      <c r="M2293" s="4">
        <v>10.99</v>
      </c>
      <c r="N2293" s="3" t="s">
        <v>316</v>
      </c>
      <c r="O2293" s="3" t="s">
        <v>19</v>
      </c>
      <c r="P2293" s="3">
        <f xml:space="preserve"> L2293 * M2293</f>
        <v>32.97</v>
      </c>
    </row>
    <row r="2294" spans="1:16" x14ac:dyDescent="0.25">
      <c r="A2294" s="2">
        <v>1446</v>
      </c>
      <c r="B2294" s="3" t="s">
        <v>486</v>
      </c>
      <c r="C2294" s="3" t="s">
        <v>2621</v>
      </c>
      <c r="D2294" s="3" t="s">
        <v>999</v>
      </c>
      <c r="E2294" s="3" t="s">
        <v>162</v>
      </c>
      <c r="F2294" s="4">
        <v>45419</v>
      </c>
      <c r="G2294" s="2">
        <v>2960</v>
      </c>
      <c r="H2294" s="5">
        <v>44472</v>
      </c>
      <c r="I2294" s="5" t="str">
        <f>TEXT(H2294, "d")</f>
        <v>3</v>
      </c>
      <c r="J2294" s="5" t="str">
        <f>TEXT(H2294, "mmm")</f>
        <v>Oct</v>
      </c>
      <c r="K2294" s="5" t="str">
        <f>TEXT(H2294, "yyyy")</f>
        <v>2021</v>
      </c>
      <c r="L2294" s="4">
        <v>2</v>
      </c>
      <c r="M2294" s="4">
        <v>189</v>
      </c>
      <c r="N2294" s="3" t="s">
        <v>116</v>
      </c>
      <c r="O2294" s="3" t="s">
        <v>106</v>
      </c>
      <c r="P2294" s="3">
        <f xml:space="preserve"> L2294 * M2294</f>
        <v>378</v>
      </c>
    </row>
    <row r="2295" spans="1:16" x14ac:dyDescent="0.25">
      <c r="A2295" s="2">
        <v>1447</v>
      </c>
      <c r="B2295" s="3" t="s">
        <v>2622</v>
      </c>
      <c r="C2295" s="3" t="s">
        <v>2454</v>
      </c>
      <c r="D2295" s="3" t="s">
        <v>1030</v>
      </c>
      <c r="E2295" s="3" t="s">
        <v>1031</v>
      </c>
      <c r="F2295" s="4">
        <v>83757</v>
      </c>
      <c r="G2295" s="2">
        <v>244</v>
      </c>
      <c r="H2295" s="5">
        <v>43879</v>
      </c>
      <c r="I2295" s="5" t="str">
        <f>TEXT(H2295, "d")</f>
        <v>18</v>
      </c>
      <c r="J2295" s="5" t="str">
        <f>TEXT(H2295, "mmm")</f>
        <v>Feb</v>
      </c>
      <c r="K2295" s="5" t="str">
        <f>TEXT(H2295, "yyyy")</f>
        <v>2020</v>
      </c>
      <c r="L2295" s="4">
        <v>4</v>
      </c>
      <c r="M2295" s="4">
        <v>8.99</v>
      </c>
      <c r="N2295" s="3" t="s">
        <v>18</v>
      </c>
      <c r="O2295" s="3" t="s">
        <v>19</v>
      </c>
      <c r="P2295" s="3">
        <f xml:space="preserve"> L2295 * M2295</f>
        <v>35.96</v>
      </c>
    </row>
    <row r="2296" spans="1:16" x14ac:dyDescent="0.25">
      <c r="A2296" s="2">
        <v>1448</v>
      </c>
      <c r="B2296" s="3" t="s">
        <v>2623</v>
      </c>
      <c r="C2296" s="3" t="s">
        <v>2624</v>
      </c>
      <c r="D2296" s="3" t="s">
        <v>2625</v>
      </c>
      <c r="E2296" s="3" t="s">
        <v>275</v>
      </c>
      <c r="F2296" s="4">
        <v>29605</v>
      </c>
      <c r="G2296" s="2">
        <v>3069</v>
      </c>
      <c r="H2296" s="5">
        <v>44499</v>
      </c>
      <c r="I2296" s="5" t="str">
        <f>TEXT(H2296, "d")</f>
        <v>30</v>
      </c>
      <c r="J2296" s="5" t="str">
        <f>TEXT(H2296, "mmm")</f>
        <v>Oct</v>
      </c>
      <c r="K2296" s="5" t="str">
        <f>TEXT(H2296, "yyyy")</f>
        <v>2021</v>
      </c>
      <c r="L2296" s="4">
        <v>2</v>
      </c>
      <c r="M2296" s="4">
        <v>450</v>
      </c>
      <c r="N2296" s="3" t="s">
        <v>282</v>
      </c>
      <c r="O2296" s="3" t="s">
        <v>59</v>
      </c>
      <c r="P2296" s="3">
        <f xml:space="preserve"> L2296 * M2296</f>
        <v>900</v>
      </c>
    </row>
    <row r="2297" spans="1:16" x14ac:dyDescent="0.25">
      <c r="A2297" s="2">
        <v>1450</v>
      </c>
      <c r="B2297" s="3" t="s">
        <v>2626</v>
      </c>
      <c r="C2297" s="3" t="s">
        <v>2627</v>
      </c>
      <c r="D2297" s="3" t="s">
        <v>724</v>
      </c>
      <c r="E2297" s="3" t="s">
        <v>115</v>
      </c>
      <c r="F2297" s="4">
        <v>37210</v>
      </c>
      <c r="G2297" s="2">
        <v>1006</v>
      </c>
      <c r="H2297" s="5">
        <v>44046</v>
      </c>
      <c r="I2297" s="5" t="str">
        <f>TEXT(H2297, "d")</f>
        <v>3</v>
      </c>
      <c r="J2297" s="5" t="str">
        <f>TEXT(H2297, "mmm")</f>
        <v>Aug</v>
      </c>
      <c r="K2297" s="5" t="str">
        <f>TEXT(H2297, "yyyy")</f>
        <v>2020</v>
      </c>
      <c r="L2297" s="4">
        <v>3</v>
      </c>
      <c r="M2297" s="4">
        <v>129.94999999999999</v>
      </c>
      <c r="N2297" s="3" t="s">
        <v>186</v>
      </c>
      <c r="O2297" s="3" t="s">
        <v>44</v>
      </c>
      <c r="P2297" s="3">
        <f xml:space="preserve"> L2297 * M2297</f>
        <v>389.84999999999997</v>
      </c>
    </row>
    <row r="2298" spans="1:16" x14ac:dyDescent="0.25">
      <c r="A2298" s="2">
        <v>1450</v>
      </c>
      <c r="B2298" s="3" t="s">
        <v>2626</v>
      </c>
      <c r="C2298" s="3" t="s">
        <v>2627</v>
      </c>
      <c r="D2298" s="3" t="s">
        <v>724</v>
      </c>
      <c r="E2298" s="3" t="s">
        <v>115</v>
      </c>
      <c r="F2298" s="4">
        <v>37210</v>
      </c>
      <c r="G2298" s="2">
        <v>1292</v>
      </c>
      <c r="H2298" s="5">
        <v>44106</v>
      </c>
      <c r="I2298" s="5" t="str">
        <f>TEXT(H2298, "d")</f>
        <v>2</v>
      </c>
      <c r="J2298" s="5" t="str">
        <f>TEXT(H2298, "mmm")</f>
        <v>Oct</v>
      </c>
      <c r="K2298" s="5" t="str">
        <f>TEXT(H2298, "yyyy")</f>
        <v>2020</v>
      </c>
      <c r="L2298" s="4">
        <v>2</v>
      </c>
      <c r="M2298" s="4">
        <v>49.95</v>
      </c>
      <c r="N2298" s="3" t="s">
        <v>142</v>
      </c>
      <c r="O2298" s="3" t="s">
        <v>17</v>
      </c>
      <c r="P2298" s="3">
        <f xml:space="preserve"> L2298 * M2298</f>
        <v>99.9</v>
      </c>
    </row>
    <row r="2299" spans="1:16" x14ac:dyDescent="0.25">
      <c r="A2299" s="2">
        <v>1451</v>
      </c>
      <c r="B2299" s="3" t="s">
        <v>2628</v>
      </c>
      <c r="C2299" s="3" t="s">
        <v>2629</v>
      </c>
      <c r="D2299" s="3" t="s">
        <v>313</v>
      </c>
      <c r="E2299" s="3" t="s">
        <v>41</v>
      </c>
      <c r="F2299" s="4">
        <v>90040</v>
      </c>
      <c r="G2299" s="2">
        <v>1561</v>
      </c>
      <c r="H2299" s="5">
        <v>44169</v>
      </c>
      <c r="I2299" s="5" t="str">
        <f>TEXT(H2299, "d")</f>
        <v>4</v>
      </c>
      <c r="J2299" s="5" t="str">
        <f>TEXT(H2299, "mmm")</f>
        <v>Dec</v>
      </c>
      <c r="K2299" s="5" t="str">
        <f>TEXT(H2299, "yyyy")</f>
        <v>2020</v>
      </c>
      <c r="L2299" s="4">
        <v>3</v>
      </c>
      <c r="M2299" s="4">
        <v>54</v>
      </c>
      <c r="N2299" s="3" t="s">
        <v>83</v>
      </c>
      <c r="O2299" s="3" t="s">
        <v>44</v>
      </c>
      <c r="P2299" s="3">
        <f xml:space="preserve"> L2299 * M2299</f>
        <v>162</v>
      </c>
    </row>
    <row r="2300" spans="1:16" x14ac:dyDescent="0.25">
      <c r="A2300" s="2">
        <v>1452</v>
      </c>
      <c r="B2300" s="3" t="s">
        <v>2630</v>
      </c>
      <c r="C2300" s="3" t="s">
        <v>2631</v>
      </c>
      <c r="D2300" s="3" t="s">
        <v>344</v>
      </c>
      <c r="E2300" s="3" t="s">
        <v>41</v>
      </c>
      <c r="F2300" s="4">
        <v>90310</v>
      </c>
      <c r="G2300" s="2">
        <v>869</v>
      </c>
      <c r="H2300" s="5">
        <v>44017</v>
      </c>
      <c r="I2300" s="5" t="str">
        <f>TEXT(H2300, "d")</f>
        <v>5</v>
      </c>
      <c r="J2300" s="5" t="str">
        <f>TEXT(H2300, "mmm")</f>
        <v>Jul</v>
      </c>
      <c r="K2300" s="5" t="str">
        <f>TEXT(H2300, "yyyy")</f>
        <v>2020</v>
      </c>
      <c r="L2300" s="4">
        <v>6</v>
      </c>
      <c r="M2300" s="4">
        <v>37.99</v>
      </c>
      <c r="N2300" s="3" t="s">
        <v>35</v>
      </c>
      <c r="O2300" s="3" t="s">
        <v>17</v>
      </c>
      <c r="P2300" s="3">
        <f xml:space="preserve"> L2300 * M2300</f>
        <v>227.94</v>
      </c>
    </row>
    <row r="2301" spans="1:16" x14ac:dyDescent="0.25">
      <c r="A2301" s="2">
        <v>1453</v>
      </c>
      <c r="B2301" s="3" t="s">
        <v>514</v>
      </c>
      <c r="C2301" s="3" t="s">
        <v>2632</v>
      </c>
      <c r="D2301" s="3" t="s">
        <v>421</v>
      </c>
      <c r="E2301" s="3" t="s">
        <v>34</v>
      </c>
      <c r="F2301" s="4">
        <v>77240</v>
      </c>
      <c r="G2301" s="2">
        <v>1304</v>
      </c>
      <c r="H2301" s="5">
        <v>44110</v>
      </c>
      <c r="I2301" s="5" t="str">
        <f>TEXT(H2301, "d")</f>
        <v>6</v>
      </c>
      <c r="J2301" s="5" t="str">
        <f>TEXT(H2301, "mmm")</f>
        <v>Oct</v>
      </c>
      <c r="K2301" s="5" t="str">
        <f>TEXT(H2301, "yyyy")</f>
        <v>2020</v>
      </c>
      <c r="L2301" s="4">
        <v>5</v>
      </c>
      <c r="M2301" s="4">
        <v>24.95</v>
      </c>
      <c r="N2301" s="3" t="s">
        <v>181</v>
      </c>
      <c r="O2301" s="3" t="s">
        <v>37</v>
      </c>
      <c r="P2301" s="3">
        <f xml:space="preserve"> L2301 * M2301</f>
        <v>124.75</v>
      </c>
    </row>
    <row r="2302" spans="1:16" x14ac:dyDescent="0.25">
      <c r="A2302" s="2">
        <v>1454</v>
      </c>
      <c r="B2302" s="3" t="s">
        <v>414</v>
      </c>
      <c r="C2302" s="3" t="s">
        <v>2633</v>
      </c>
      <c r="D2302" s="3" t="s">
        <v>457</v>
      </c>
      <c r="E2302" s="3" t="s">
        <v>252</v>
      </c>
      <c r="F2302" s="4">
        <v>55428</v>
      </c>
      <c r="G2302" s="2">
        <v>267</v>
      </c>
      <c r="H2302" s="5">
        <v>43885</v>
      </c>
      <c r="I2302" s="5" t="str">
        <f>TEXT(H2302, "d")</f>
        <v>24</v>
      </c>
      <c r="J2302" s="5" t="str">
        <f>TEXT(H2302, "mmm")</f>
        <v>Feb</v>
      </c>
      <c r="K2302" s="5" t="str">
        <f>TEXT(H2302, "yyyy")</f>
        <v>2020</v>
      </c>
      <c r="L2302" s="4">
        <v>1</v>
      </c>
      <c r="M2302" s="4">
        <v>54</v>
      </c>
      <c r="N2302" s="3" t="s">
        <v>83</v>
      </c>
      <c r="O2302" s="3" t="s">
        <v>44</v>
      </c>
      <c r="P2302" s="3">
        <f xml:space="preserve"> L2302 * M2302</f>
        <v>54</v>
      </c>
    </row>
    <row r="2303" spans="1:16" x14ac:dyDescent="0.25">
      <c r="A2303" s="2">
        <v>1454</v>
      </c>
      <c r="B2303" s="3" t="s">
        <v>414</v>
      </c>
      <c r="C2303" s="3" t="s">
        <v>2633</v>
      </c>
      <c r="D2303" s="3" t="s">
        <v>457</v>
      </c>
      <c r="E2303" s="3" t="s">
        <v>252</v>
      </c>
      <c r="F2303" s="4">
        <v>55428</v>
      </c>
      <c r="G2303" s="2">
        <v>682</v>
      </c>
      <c r="H2303" s="5">
        <v>43975</v>
      </c>
      <c r="I2303" s="5" t="str">
        <f>TEXT(H2303, "d")</f>
        <v>24</v>
      </c>
      <c r="J2303" s="5" t="str">
        <f>TEXT(H2303, "mmm")</f>
        <v>May</v>
      </c>
      <c r="K2303" s="5" t="str">
        <f>TEXT(H2303, "yyyy")</f>
        <v>2020</v>
      </c>
      <c r="L2303" s="4">
        <v>1</v>
      </c>
      <c r="M2303" s="4">
        <v>129.94999999999999</v>
      </c>
      <c r="N2303" s="3" t="s">
        <v>186</v>
      </c>
      <c r="O2303" s="3" t="s">
        <v>44</v>
      </c>
      <c r="P2303" s="3">
        <f xml:space="preserve"> L2303 * M2303</f>
        <v>129.94999999999999</v>
      </c>
    </row>
    <row r="2304" spans="1:16" x14ac:dyDescent="0.25">
      <c r="A2304" s="2">
        <v>1457</v>
      </c>
      <c r="B2304" s="3" t="s">
        <v>2634</v>
      </c>
      <c r="C2304" s="3" t="s">
        <v>2635</v>
      </c>
      <c r="D2304" s="3" t="s">
        <v>2636</v>
      </c>
      <c r="E2304" s="3" t="s">
        <v>275</v>
      </c>
      <c r="F2304" s="4">
        <v>29805</v>
      </c>
      <c r="G2304" s="2">
        <v>236</v>
      </c>
      <c r="H2304" s="5">
        <v>43877</v>
      </c>
      <c r="I2304" s="5" t="str">
        <f>TEXT(H2304, "d")</f>
        <v>16</v>
      </c>
      <c r="J2304" s="5" t="str">
        <f>TEXT(H2304, "mmm")</f>
        <v>Feb</v>
      </c>
      <c r="K2304" s="5" t="str">
        <f>TEXT(H2304, "yyyy")</f>
        <v>2020</v>
      </c>
      <c r="L2304" s="4">
        <v>3</v>
      </c>
      <c r="M2304" s="4">
        <v>699</v>
      </c>
      <c r="N2304" s="3" t="s">
        <v>502</v>
      </c>
      <c r="O2304" s="3" t="s">
        <v>30</v>
      </c>
      <c r="P2304" s="3">
        <f xml:space="preserve"> L2304 * M2304</f>
        <v>2097</v>
      </c>
    </row>
    <row r="2305" spans="1:16" x14ac:dyDescent="0.25">
      <c r="A2305" s="2">
        <v>1457</v>
      </c>
      <c r="B2305" s="3" t="s">
        <v>2634</v>
      </c>
      <c r="C2305" s="3" t="s">
        <v>2635</v>
      </c>
      <c r="D2305" s="3" t="s">
        <v>2636</v>
      </c>
      <c r="E2305" s="3" t="s">
        <v>275</v>
      </c>
      <c r="F2305" s="4">
        <v>29805</v>
      </c>
      <c r="G2305" s="2">
        <v>727</v>
      </c>
      <c r="H2305" s="5">
        <v>43984</v>
      </c>
      <c r="I2305" s="5" t="str">
        <f>TEXT(H2305, "d")</f>
        <v>2</v>
      </c>
      <c r="J2305" s="5" t="str">
        <f>TEXT(H2305, "mmm")</f>
        <v>Jun</v>
      </c>
      <c r="K2305" s="5" t="str">
        <f>TEXT(H2305, "yyyy")</f>
        <v>2020</v>
      </c>
      <c r="L2305" s="4">
        <v>4</v>
      </c>
      <c r="M2305" s="4">
        <v>10.99</v>
      </c>
      <c r="N2305" s="3" t="s">
        <v>316</v>
      </c>
      <c r="O2305" s="3" t="s">
        <v>19</v>
      </c>
      <c r="P2305" s="3">
        <f xml:space="preserve"> L2305 * M2305</f>
        <v>43.96</v>
      </c>
    </row>
    <row r="2306" spans="1:16" x14ac:dyDescent="0.25">
      <c r="A2306" s="2">
        <v>1457</v>
      </c>
      <c r="B2306" s="3" t="s">
        <v>2634</v>
      </c>
      <c r="C2306" s="3" t="s">
        <v>2635</v>
      </c>
      <c r="D2306" s="3" t="s">
        <v>2636</v>
      </c>
      <c r="E2306" s="3" t="s">
        <v>275</v>
      </c>
      <c r="F2306" s="4">
        <v>29805</v>
      </c>
      <c r="G2306" s="2">
        <v>1665</v>
      </c>
      <c r="H2306" s="5">
        <v>44189</v>
      </c>
      <c r="I2306" s="5" t="str">
        <f>TEXT(H2306, "d")</f>
        <v>24</v>
      </c>
      <c r="J2306" s="5" t="str">
        <f>TEXT(H2306, "mmm")</f>
        <v>Dec</v>
      </c>
      <c r="K2306" s="5" t="str">
        <f>TEXT(H2306, "yyyy")</f>
        <v>2020</v>
      </c>
      <c r="L2306" s="4">
        <v>6</v>
      </c>
      <c r="M2306" s="4">
        <v>19.989999999999998</v>
      </c>
      <c r="N2306" s="3" t="s">
        <v>493</v>
      </c>
      <c r="O2306" s="3" t="s">
        <v>37</v>
      </c>
      <c r="P2306" s="3">
        <f xml:space="preserve"> L2306 * M2306</f>
        <v>119.94</v>
      </c>
    </row>
    <row r="2307" spans="1:16" x14ac:dyDescent="0.25">
      <c r="A2307" s="2">
        <v>1458</v>
      </c>
      <c r="B2307" s="3" t="s">
        <v>2637</v>
      </c>
      <c r="C2307" s="3" t="s">
        <v>2638</v>
      </c>
      <c r="D2307" s="3" t="s">
        <v>810</v>
      </c>
      <c r="E2307" s="3" t="s">
        <v>180</v>
      </c>
      <c r="F2307" s="4">
        <v>2203</v>
      </c>
      <c r="G2307" s="2">
        <v>3019</v>
      </c>
      <c r="H2307" s="5">
        <v>44486</v>
      </c>
      <c r="I2307" s="5" t="str">
        <f>TEXT(H2307, "d")</f>
        <v>17</v>
      </c>
      <c r="J2307" s="5" t="str">
        <f>TEXT(H2307, "mmm")</f>
        <v>Oct</v>
      </c>
      <c r="K2307" s="5" t="str">
        <f>TEXT(H2307, "yyyy")</f>
        <v>2021</v>
      </c>
      <c r="L2307" s="4">
        <v>3</v>
      </c>
      <c r="M2307" s="4">
        <v>58.95</v>
      </c>
      <c r="N2307" s="3" t="s">
        <v>301</v>
      </c>
      <c r="O2307" s="3" t="s">
        <v>44</v>
      </c>
      <c r="P2307" s="3">
        <f xml:space="preserve"> L2307 * M2307</f>
        <v>176.85000000000002</v>
      </c>
    </row>
    <row r="2308" spans="1:16" x14ac:dyDescent="0.25">
      <c r="A2308" s="2">
        <v>1459</v>
      </c>
      <c r="B2308" s="3" t="s">
        <v>2639</v>
      </c>
      <c r="C2308" s="3" t="s">
        <v>2640</v>
      </c>
      <c r="D2308" s="3" t="s">
        <v>557</v>
      </c>
      <c r="E2308" s="3" t="s">
        <v>41</v>
      </c>
      <c r="F2308" s="4">
        <v>91117</v>
      </c>
      <c r="G2308" s="2">
        <v>1624</v>
      </c>
      <c r="H2308" s="5">
        <v>44181</v>
      </c>
      <c r="I2308" s="5" t="str">
        <f>TEXT(H2308, "d")</f>
        <v>16</v>
      </c>
      <c r="J2308" s="5" t="str">
        <f>TEXT(H2308, "mmm")</f>
        <v>Dec</v>
      </c>
      <c r="K2308" s="5" t="str">
        <f>TEXT(H2308, "yyyy")</f>
        <v>2020</v>
      </c>
      <c r="L2308" s="4">
        <v>1</v>
      </c>
      <c r="M2308" s="4">
        <v>24.99</v>
      </c>
      <c r="N2308" s="3" t="s">
        <v>100</v>
      </c>
      <c r="O2308" s="3" t="s">
        <v>37</v>
      </c>
      <c r="P2308" s="3">
        <f xml:space="preserve"> L2308 * M2308</f>
        <v>24.99</v>
      </c>
    </row>
    <row r="2309" spans="1:16" x14ac:dyDescent="0.25">
      <c r="A2309" s="2">
        <v>1460</v>
      </c>
      <c r="B2309" s="3" t="s">
        <v>2641</v>
      </c>
      <c r="C2309" s="3" t="s">
        <v>2211</v>
      </c>
      <c r="D2309" s="3" t="s">
        <v>321</v>
      </c>
      <c r="E2309" s="3" t="s">
        <v>322</v>
      </c>
      <c r="F2309" s="4">
        <v>28225</v>
      </c>
      <c r="G2309" s="2">
        <v>1321</v>
      </c>
      <c r="H2309" s="5">
        <v>44114</v>
      </c>
      <c r="I2309" s="5" t="str">
        <f>TEXT(H2309, "d")</f>
        <v>10</v>
      </c>
      <c r="J2309" s="5" t="str">
        <f>TEXT(H2309, "mmm")</f>
        <v>Oct</v>
      </c>
      <c r="K2309" s="5" t="str">
        <f>TEXT(H2309, "yyyy")</f>
        <v>2020</v>
      </c>
      <c r="L2309" s="4">
        <v>5</v>
      </c>
      <c r="M2309" s="4">
        <v>8.99</v>
      </c>
      <c r="N2309" s="3" t="s">
        <v>271</v>
      </c>
      <c r="O2309" s="3" t="s">
        <v>19</v>
      </c>
      <c r="P2309" s="3">
        <f xml:space="preserve"> L2309 * M2309</f>
        <v>44.95</v>
      </c>
    </row>
    <row r="2310" spans="1:16" x14ac:dyDescent="0.25">
      <c r="A2310" s="2">
        <v>1461</v>
      </c>
      <c r="B2310" s="3" t="s">
        <v>2642</v>
      </c>
      <c r="C2310" s="3" t="s">
        <v>2643</v>
      </c>
      <c r="D2310" s="3" t="s">
        <v>1342</v>
      </c>
      <c r="E2310" s="3" t="s">
        <v>75</v>
      </c>
      <c r="F2310" s="4">
        <v>22244</v>
      </c>
      <c r="G2310" s="2">
        <v>597</v>
      </c>
      <c r="H2310" s="5">
        <v>43960</v>
      </c>
      <c r="I2310" s="5" t="str">
        <f>TEXT(H2310, "d")</f>
        <v>9</v>
      </c>
      <c r="J2310" s="5" t="str">
        <f>TEXT(H2310, "mmm")</f>
        <v>May</v>
      </c>
      <c r="K2310" s="5" t="str">
        <f>TEXT(H2310, "yyyy")</f>
        <v>2020</v>
      </c>
      <c r="L2310" s="4">
        <v>3</v>
      </c>
      <c r="M2310" s="4">
        <v>11.99</v>
      </c>
      <c r="N2310" s="3" t="s">
        <v>62</v>
      </c>
      <c r="O2310" s="3" t="s">
        <v>19</v>
      </c>
      <c r="P2310" s="3">
        <f xml:space="preserve"> L2310 * M2310</f>
        <v>35.97</v>
      </c>
    </row>
    <row r="2311" spans="1:16" x14ac:dyDescent="0.25">
      <c r="A2311" s="2">
        <v>1461</v>
      </c>
      <c r="B2311" s="3" t="s">
        <v>2642</v>
      </c>
      <c r="C2311" s="3" t="s">
        <v>2643</v>
      </c>
      <c r="D2311" s="3" t="s">
        <v>1342</v>
      </c>
      <c r="E2311" s="3" t="s">
        <v>75</v>
      </c>
      <c r="F2311" s="4">
        <v>22244</v>
      </c>
      <c r="G2311" s="2">
        <v>734</v>
      </c>
      <c r="H2311" s="5">
        <v>43984</v>
      </c>
      <c r="I2311" s="5" t="str">
        <f>TEXT(H2311, "d")</f>
        <v>2</v>
      </c>
      <c r="J2311" s="5" t="str">
        <f>TEXT(H2311, "mmm")</f>
        <v>Jun</v>
      </c>
      <c r="K2311" s="5" t="str">
        <f>TEXT(H2311, "yyyy")</f>
        <v>2020</v>
      </c>
      <c r="L2311" s="4">
        <v>3</v>
      </c>
      <c r="M2311" s="4">
        <v>684</v>
      </c>
      <c r="N2311" s="3" t="s">
        <v>29</v>
      </c>
      <c r="O2311" s="3" t="s">
        <v>30</v>
      </c>
      <c r="P2311" s="3">
        <f xml:space="preserve"> L2311 * M2311</f>
        <v>2052</v>
      </c>
    </row>
    <row r="2312" spans="1:16" x14ac:dyDescent="0.25">
      <c r="A2312" s="2">
        <v>1461</v>
      </c>
      <c r="B2312" s="3" t="s">
        <v>2642</v>
      </c>
      <c r="C2312" s="3" t="s">
        <v>2643</v>
      </c>
      <c r="D2312" s="3" t="s">
        <v>1342</v>
      </c>
      <c r="E2312" s="3" t="s">
        <v>75</v>
      </c>
      <c r="F2312" s="4">
        <v>22244</v>
      </c>
      <c r="G2312" s="2">
        <v>1009</v>
      </c>
      <c r="H2312" s="5">
        <v>44047</v>
      </c>
      <c r="I2312" s="5" t="str">
        <f>TEXT(H2312, "d")</f>
        <v>4</v>
      </c>
      <c r="J2312" s="5" t="str">
        <f>TEXT(H2312, "mmm")</f>
        <v>Aug</v>
      </c>
      <c r="K2312" s="5" t="str">
        <f>TEXT(H2312, "yyyy")</f>
        <v>2020</v>
      </c>
      <c r="L2312" s="4">
        <v>6</v>
      </c>
      <c r="M2312" s="4">
        <v>16.75</v>
      </c>
      <c r="N2312" s="3" t="s">
        <v>262</v>
      </c>
      <c r="O2312" s="3" t="s">
        <v>37</v>
      </c>
      <c r="P2312" s="3">
        <f xml:space="preserve"> L2312 * M2312</f>
        <v>100.5</v>
      </c>
    </row>
    <row r="2313" spans="1:16" x14ac:dyDescent="0.25">
      <c r="A2313" s="2">
        <v>1461</v>
      </c>
      <c r="B2313" s="3" t="s">
        <v>2642</v>
      </c>
      <c r="C2313" s="3" t="s">
        <v>2643</v>
      </c>
      <c r="D2313" s="3" t="s">
        <v>1342</v>
      </c>
      <c r="E2313" s="3" t="s">
        <v>75</v>
      </c>
      <c r="F2313" s="4">
        <v>22244</v>
      </c>
      <c r="G2313" s="2">
        <v>2755</v>
      </c>
      <c r="H2313" s="5">
        <v>44420</v>
      </c>
      <c r="I2313" s="5" t="str">
        <f>TEXT(H2313, "d")</f>
        <v>12</v>
      </c>
      <c r="J2313" s="5" t="str">
        <f>TEXT(H2313, "mmm")</f>
        <v>Aug</v>
      </c>
      <c r="K2313" s="5" t="str">
        <f>TEXT(H2313, "yyyy")</f>
        <v>2021</v>
      </c>
      <c r="L2313" s="4">
        <v>5</v>
      </c>
      <c r="M2313" s="4">
        <v>49.95</v>
      </c>
      <c r="N2313" s="3" t="s">
        <v>142</v>
      </c>
      <c r="O2313" s="3" t="s">
        <v>17</v>
      </c>
      <c r="P2313" s="3">
        <f xml:space="preserve"> L2313 * M2313</f>
        <v>249.75</v>
      </c>
    </row>
    <row r="2314" spans="1:16" x14ac:dyDescent="0.25">
      <c r="A2314" s="2">
        <v>1461</v>
      </c>
      <c r="B2314" s="3" t="s">
        <v>2642</v>
      </c>
      <c r="C2314" s="3" t="s">
        <v>2643</v>
      </c>
      <c r="D2314" s="3" t="s">
        <v>1342</v>
      </c>
      <c r="E2314" s="3" t="s">
        <v>75</v>
      </c>
      <c r="F2314" s="4">
        <v>22244</v>
      </c>
      <c r="G2314" s="2">
        <v>3331</v>
      </c>
      <c r="H2314" s="5">
        <v>44560</v>
      </c>
      <c r="I2314" s="5" t="str">
        <f>TEXT(H2314, "d")</f>
        <v>30</v>
      </c>
      <c r="J2314" s="5" t="str">
        <f>TEXT(H2314, "mmm")</f>
        <v>Dec</v>
      </c>
      <c r="K2314" s="5" t="str">
        <f>TEXT(H2314, "yyyy")</f>
        <v>2021</v>
      </c>
      <c r="L2314" s="4">
        <v>4</v>
      </c>
      <c r="M2314" s="4">
        <v>450</v>
      </c>
      <c r="N2314" s="3" t="s">
        <v>282</v>
      </c>
      <c r="O2314" s="3" t="s">
        <v>59</v>
      </c>
      <c r="P2314" s="3">
        <f xml:space="preserve"> L2314 * M2314</f>
        <v>1800</v>
      </c>
    </row>
    <row r="2315" spans="1:16" x14ac:dyDescent="0.25">
      <c r="A2315" s="2">
        <v>1462</v>
      </c>
      <c r="B2315" s="3" t="s">
        <v>2644</v>
      </c>
      <c r="C2315" s="3" t="s">
        <v>2645</v>
      </c>
      <c r="D2315" s="3" t="s">
        <v>399</v>
      </c>
      <c r="E2315" s="3" t="s">
        <v>400</v>
      </c>
      <c r="F2315" s="4">
        <v>40233</v>
      </c>
      <c r="G2315" s="2">
        <v>1825</v>
      </c>
      <c r="H2315" s="5">
        <v>44223</v>
      </c>
      <c r="I2315" s="5" t="str">
        <f>TEXT(H2315, "d")</f>
        <v>27</v>
      </c>
      <c r="J2315" s="5" t="str">
        <f>TEXT(H2315, "mmm")</f>
        <v>Jan</v>
      </c>
      <c r="K2315" s="5" t="str">
        <f>TEXT(H2315, "yyyy")</f>
        <v>2021</v>
      </c>
      <c r="L2315" s="4">
        <v>3</v>
      </c>
      <c r="M2315" s="4">
        <v>129.94999999999999</v>
      </c>
      <c r="N2315" s="3" t="s">
        <v>186</v>
      </c>
      <c r="O2315" s="3" t="s">
        <v>44</v>
      </c>
      <c r="P2315" s="3">
        <f xml:space="preserve"> L2315 * M2315</f>
        <v>389.84999999999997</v>
      </c>
    </row>
    <row r="2316" spans="1:16" x14ac:dyDescent="0.25">
      <c r="A2316" s="2">
        <v>1462</v>
      </c>
      <c r="B2316" s="3" t="s">
        <v>2644</v>
      </c>
      <c r="C2316" s="3" t="s">
        <v>2645</v>
      </c>
      <c r="D2316" s="3" t="s">
        <v>399</v>
      </c>
      <c r="E2316" s="3" t="s">
        <v>400</v>
      </c>
      <c r="F2316" s="4">
        <v>40233</v>
      </c>
      <c r="G2316" s="2">
        <v>2413</v>
      </c>
      <c r="H2316" s="5">
        <v>44351</v>
      </c>
      <c r="I2316" s="5" t="str">
        <f>TEXT(H2316, "d")</f>
        <v>4</v>
      </c>
      <c r="J2316" s="5" t="str">
        <f>TEXT(H2316, "mmm")</f>
        <v>Jun</v>
      </c>
      <c r="K2316" s="5" t="str">
        <f>TEXT(H2316, "yyyy")</f>
        <v>2021</v>
      </c>
      <c r="L2316" s="4">
        <v>5</v>
      </c>
      <c r="M2316" s="4">
        <v>29.99</v>
      </c>
      <c r="N2316" s="3" t="s">
        <v>155</v>
      </c>
      <c r="O2316" s="3" t="s">
        <v>17</v>
      </c>
      <c r="P2316" s="3">
        <f xml:space="preserve"> L2316 * M2316</f>
        <v>149.94999999999999</v>
      </c>
    </row>
    <row r="2317" spans="1:16" x14ac:dyDescent="0.25">
      <c r="A2317" s="2">
        <v>1462</v>
      </c>
      <c r="B2317" s="3" t="s">
        <v>2644</v>
      </c>
      <c r="C2317" s="3" t="s">
        <v>2645</v>
      </c>
      <c r="D2317" s="3" t="s">
        <v>399</v>
      </c>
      <c r="E2317" s="3" t="s">
        <v>400</v>
      </c>
      <c r="F2317" s="4">
        <v>40233</v>
      </c>
      <c r="G2317" s="2">
        <v>2440</v>
      </c>
      <c r="H2317" s="5">
        <v>44356</v>
      </c>
      <c r="I2317" s="5" t="str">
        <f>TEXT(H2317, "d")</f>
        <v>9</v>
      </c>
      <c r="J2317" s="5" t="str">
        <f>TEXT(H2317, "mmm")</f>
        <v>Jun</v>
      </c>
      <c r="K2317" s="5" t="str">
        <f>TEXT(H2317, "yyyy")</f>
        <v>2021</v>
      </c>
      <c r="L2317" s="4">
        <v>2</v>
      </c>
      <c r="M2317" s="4">
        <v>225</v>
      </c>
      <c r="N2317" s="3" t="s">
        <v>232</v>
      </c>
      <c r="O2317" s="3" t="s">
        <v>106</v>
      </c>
      <c r="P2317" s="3">
        <f xml:space="preserve"> L2317 * M2317</f>
        <v>450</v>
      </c>
    </row>
    <row r="2318" spans="1:16" x14ac:dyDescent="0.25">
      <c r="A2318" s="2">
        <v>1463</v>
      </c>
      <c r="B2318" s="3" t="s">
        <v>506</v>
      </c>
      <c r="C2318" s="3" t="s">
        <v>2646</v>
      </c>
      <c r="D2318" s="3" t="s">
        <v>14</v>
      </c>
      <c r="E2318" s="3" t="s">
        <v>15</v>
      </c>
      <c r="F2318" s="4">
        <v>20029</v>
      </c>
      <c r="G2318" s="2">
        <v>526</v>
      </c>
      <c r="H2318" s="5">
        <v>43943</v>
      </c>
      <c r="I2318" s="5" t="str">
        <f>TEXT(H2318, "d")</f>
        <v>22</v>
      </c>
      <c r="J2318" s="5" t="str">
        <f>TEXT(H2318, "mmm")</f>
        <v>Apr</v>
      </c>
      <c r="K2318" s="5" t="str">
        <f>TEXT(H2318, "yyyy")</f>
        <v>2020</v>
      </c>
      <c r="L2318" s="4">
        <v>2</v>
      </c>
      <c r="M2318" s="4">
        <v>225</v>
      </c>
      <c r="N2318" s="3" t="s">
        <v>232</v>
      </c>
      <c r="O2318" s="3" t="s">
        <v>106</v>
      </c>
      <c r="P2318" s="3">
        <f xml:space="preserve"> L2318 * M2318</f>
        <v>450</v>
      </c>
    </row>
    <row r="2319" spans="1:16" x14ac:dyDescent="0.25">
      <c r="A2319" s="2">
        <v>1465</v>
      </c>
      <c r="B2319" s="3" t="s">
        <v>2647</v>
      </c>
      <c r="C2319" s="3" t="s">
        <v>2648</v>
      </c>
      <c r="D2319" s="3" t="s">
        <v>460</v>
      </c>
      <c r="E2319" s="3" t="s">
        <v>41</v>
      </c>
      <c r="F2319" s="4">
        <v>90510</v>
      </c>
      <c r="G2319" s="2">
        <v>16</v>
      </c>
      <c r="H2319" s="5">
        <v>43833</v>
      </c>
      <c r="I2319" s="5" t="str">
        <f>TEXT(H2319, "d")</f>
        <v>3</v>
      </c>
      <c r="J2319" s="5" t="str">
        <f>TEXT(H2319, "mmm")</f>
        <v>Jan</v>
      </c>
      <c r="K2319" s="5" t="str">
        <f>TEXT(H2319, "yyyy")</f>
        <v>2020</v>
      </c>
      <c r="L2319" s="4">
        <v>3</v>
      </c>
      <c r="M2319" s="4">
        <v>89.95</v>
      </c>
      <c r="N2319" s="3" t="s">
        <v>43</v>
      </c>
      <c r="O2319" s="3" t="s">
        <v>44</v>
      </c>
      <c r="P2319" s="3">
        <f xml:space="preserve"> L2319 * M2319</f>
        <v>269.85000000000002</v>
      </c>
    </row>
    <row r="2320" spans="1:16" x14ac:dyDescent="0.25">
      <c r="A2320" s="2">
        <v>1465</v>
      </c>
      <c r="B2320" s="3" t="s">
        <v>2647</v>
      </c>
      <c r="C2320" s="3" t="s">
        <v>2648</v>
      </c>
      <c r="D2320" s="3" t="s">
        <v>460</v>
      </c>
      <c r="E2320" s="3" t="s">
        <v>41</v>
      </c>
      <c r="F2320" s="4">
        <v>90510</v>
      </c>
      <c r="G2320" s="2">
        <v>1194</v>
      </c>
      <c r="H2320" s="5">
        <v>44087</v>
      </c>
      <c r="I2320" s="5" t="str">
        <f>TEXT(H2320, "d")</f>
        <v>13</v>
      </c>
      <c r="J2320" s="5" t="str">
        <f>TEXT(H2320, "mmm")</f>
        <v>Sep</v>
      </c>
      <c r="K2320" s="5" t="str">
        <f>TEXT(H2320, "yyyy")</f>
        <v>2020</v>
      </c>
      <c r="L2320" s="4">
        <v>5</v>
      </c>
      <c r="M2320" s="4">
        <v>250</v>
      </c>
      <c r="N2320" s="3" t="s">
        <v>82</v>
      </c>
      <c r="O2320" s="3" t="s">
        <v>59</v>
      </c>
      <c r="P2320" s="3">
        <f xml:space="preserve"> L2320 * M2320</f>
        <v>1250</v>
      </c>
    </row>
    <row r="2321" spans="1:16" x14ac:dyDescent="0.25">
      <c r="A2321" s="2">
        <v>1468</v>
      </c>
      <c r="B2321" s="3" t="s">
        <v>2649</v>
      </c>
      <c r="C2321" s="3" t="s">
        <v>2650</v>
      </c>
      <c r="D2321" s="3" t="s">
        <v>1323</v>
      </c>
      <c r="E2321" s="3" t="s">
        <v>41</v>
      </c>
      <c r="F2321" s="4">
        <v>94975</v>
      </c>
      <c r="G2321" s="2">
        <v>1013</v>
      </c>
      <c r="H2321" s="5">
        <v>44047</v>
      </c>
      <c r="I2321" s="5" t="str">
        <f>TEXT(H2321, "d")</f>
        <v>4</v>
      </c>
      <c r="J2321" s="5" t="str">
        <f>TEXT(H2321, "mmm")</f>
        <v>Aug</v>
      </c>
      <c r="K2321" s="5" t="str">
        <f>TEXT(H2321, "yyyy")</f>
        <v>2020</v>
      </c>
      <c r="L2321" s="4">
        <v>3</v>
      </c>
      <c r="M2321" s="4">
        <v>167</v>
      </c>
      <c r="N2321" s="3" t="s">
        <v>90</v>
      </c>
      <c r="O2321" s="3" t="s">
        <v>44</v>
      </c>
      <c r="P2321" s="3">
        <f xml:space="preserve"> L2321 * M2321</f>
        <v>501</v>
      </c>
    </row>
    <row r="2322" spans="1:16" x14ac:dyDescent="0.25">
      <c r="A2322" s="2">
        <v>1468</v>
      </c>
      <c r="B2322" s="3" t="s">
        <v>2649</v>
      </c>
      <c r="C2322" s="3" t="s">
        <v>2650</v>
      </c>
      <c r="D2322" s="3" t="s">
        <v>1323</v>
      </c>
      <c r="E2322" s="3" t="s">
        <v>41</v>
      </c>
      <c r="F2322" s="4">
        <v>94975</v>
      </c>
      <c r="G2322" s="2">
        <v>1497</v>
      </c>
      <c r="H2322" s="5">
        <v>44152</v>
      </c>
      <c r="I2322" s="5" t="str">
        <f>TEXT(H2322, "d")</f>
        <v>17</v>
      </c>
      <c r="J2322" s="5" t="str">
        <f>TEXT(H2322, "mmm")</f>
        <v>Nov</v>
      </c>
      <c r="K2322" s="5" t="str">
        <f>TEXT(H2322, "yyyy")</f>
        <v>2020</v>
      </c>
      <c r="L2322" s="4">
        <v>2</v>
      </c>
      <c r="M2322" s="4">
        <v>14.99</v>
      </c>
      <c r="N2322" s="3" t="s">
        <v>143</v>
      </c>
      <c r="O2322" s="3" t="s">
        <v>37</v>
      </c>
      <c r="P2322" s="3">
        <f xml:space="preserve"> L2322 * M2322</f>
        <v>29.98</v>
      </c>
    </row>
    <row r="2323" spans="1:16" x14ac:dyDescent="0.25">
      <c r="A2323" s="2">
        <v>1471</v>
      </c>
      <c r="B2323" s="3" t="s">
        <v>2651</v>
      </c>
      <c r="C2323" s="3" t="s">
        <v>2652</v>
      </c>
      <c r="D2323" s="3" t="s">
        <v>633</v>
      </c>
      <c r="E2323" s="3" t="s">
        <v>581</v>
      </c>
      <c r="F2323" s="4">
        <v>6825</v>
      </c>
      <c r="G2323" s="2">
        <v>2270</v>
      </c>
      <c r="H2323" s="5">
        <v>44318</v>
      </c>
      <c r="I2323" s="5" t="str">
        <f>TEXT(H2323, "d")</f>
        <v>2</v>
      </c>
      <c r="J2323" s="5" t="str">
        <f>TEXT(H2323, "mmm")</f>
        <v>May</v>
      </c>
      <c r="K2323" s="5" t="str">
        <f>TEXT(H2323, "yyyy")</f>
        <v>2021</v>
      </c>
      <c r="L2323" s="4">
        <v>3</v>
      </c>
      <c r="M2323" s="4">
        <v>699</v>
      </c>
      <c r="N2323" s="3" t="s">
        <v>502</v>
      </c>
      <c r="O2323" s="3" t="s">
        <v>30</v>
      </c>
      <c r="P2323" s="3">
        <f xml:space="preserve"> L2323 * M2323</f>
        <v>2097</v>
      </c>
    </row>
    <row r="2324" spans="1:16" x14ac:dyDescent="0.25">
      <c r="A2324" s="2">
        <v>1472</v>
      </c>
      <c r="B2324" s="3" t="s">
        <v>2653</v>
      </c>
      <c r="C2324" s="3" t="s">
        <v>2654</v>
      </c>
      <c r="D2324" s="3" t="s">
        <v>80</v>
      </c>
      <c r="E2324" s="3" t="s">
        <v>81</v>
      </c>
      <c r="F2324" s="4">
        <v>33673</v>
      </c>
      <c r="G2324" s="2">
        <v>1931</v>
      </c>
      <c r="H2324" s="5">
        <v>44243</v>
      </c>
      <c r="I2324" s="5" t="str">
        <f>TEXT(H2324, "d")</f>
        <v>16</v>
      </c>
      <c r="J2324" s="5" t="str">
        <f>TEXT(H2324, "mmm")</f>
        <v>Feb</v>
      </c>
      <c r="K2324" s="5" t="str">
        <f>TEXT(H2324, "yyyy")</f>
        <v>2021</v>
      </c>
      <c r="L2324" s="4">
        <v>4</v>
      </c>
      <c r="M2324" s="4">
        <v>9.99</v>
      </c>
      <c r="N2324" s="3" t="s">
        <v>158</v>
      </c>
      <c r="O2324" s="3" t="s">
        <v>19</v>
      </c>
      <c r="P2324" s="3">
        <f xml:space="preserve"> L2324 * M2324</f>
        <v>39.96</v>
      </c>
    </row>
    <row r="2325" spans="1:16" x14ac:dyDescent="0.25">
      <c r="A2325" s="2">
        <v>1472</v>
      </c>
      <c r="B2325" s="3" t="s">
        <v>2653</v>
      </c>
      <c r="C2325" s="3" t="s">
        <v>2654</v>
      </c>
      <c r="D2325" s="3" t="s">
        <v>80</v>
      </c>
      <c r="E2325" s="3" t="s">
        <v>81</v>
      </c>
      <c r="F2325" s="4">
        <v>33673</v>
      </c>
      <c r="G2325" s="2">
        <v>2332</v>
      </c>
      <c r="H2325" s="5">
        <v>44331</v>
      </c>
      <c r="I2325" s="5" t="str">
        <f>TEXT(H2325, "d")</f>
        <v>15</v>
      </c>
      <c r="J2325" s="5" t="str">
        <f>TEXT(H2325, "mmm")</f>
        <v>May</v>
      </c>
      <c r="K2325" s="5" t="str">
        <f>TEXT(H2325, "yyyy")</f>
        <v>2021</v>
      </c>
      <c r="L2325" s="4">
        <v>4</v>
      </c>
      <c r="M2325" s="4">
        <v>27.5</v>
      </c>
      <c r="N2325" s="3" t="s">
        <v>24</v>
      </c>
      <c r="O2325" s="3" t="s">
        <v>17</v>
      </c>
      <c r="P2325" s="3">
        <f xml:space="preserve"> L2325 * M2325</f>
        <v>110</v>
      </c>
    </row>
    <row r="2326" spans="1:16" x14ac:dyDescent="0.25">
      <c r="A2326" s="2">
        <v>1472</v>
      </c>
      <c r="B2326" s="3" t="s">
        <v>2653</v>
      </c>
      <c r="C2326" s="3" t="s">
        <v>2654</v>
      </c>
      <c r="D2326" s="3" t="s">
        <v>80</v>
      </c>
      <c r="E2326" s="3" t="s">
        <v>81</v>
      </c>
      <c r="F2326" s="4">
        <v>33673</v>
      </c>
      <c r="G2326" s="2">
        <v>3232</v>
      </c>
      <c r="H2326" s="5">
        <v>44536</v>
      </c>
      <c r="I2326" s="5" t="str">
        <f>TEXT(H2326, "d")</f>
        <v>6</v>
      </c>
      <c r="J2326" s="5" t="str">
        <f>TEXT(H2326, "mmm")</f>
        <v>Dec</v>
      </c>
      <c r="K2326" s="5" t="str">
        <f>TEXT(H2326, "yyyy")</f>
        <v>2021</v>
      </c>
      <c r="L2326" s="4">
        <v>4</v>
      </c>
      <c r="M2326" s="4">
        <v>15.5</v>
      </c>
      <c r="N2326" s="3" t="s">
        <v>36</v>
      </c>
      <c r="O2326" s="3" t="s">
        <v>37</v>
      </c>
      <c r="P2326" s="3">
        <f xml:space="preserve"> L2326 * M2326</f>
        <v>62</v>
      </c>
    </row>
    <row r="2327" spans="1:16" x14ac:dyDescent="0.25">
      <c r="A2327" s="2">
        <v>1474</v>
      </c>
      <c r="B2327" s="3" t="s">
        <v>2655</v>
      </c>
      <c r="C2327" s="3" t="s">
        <v>2656</v>
      </c>
      <c r="D2327" s="3" t="s">
        <v>2094</v>
      </c>
      <c r="E2327" s="3" t="s">
        <v>41</v>
      </c>
      <c r="F2327" s="4">
        <v>95973</v>
      </c>
      <c r="G2327" s="2">
        <v>296</v>
      </c>
      <c r="H2327" s="5">
        <v>43891</v>
      </c>
      <c r="I2327" s="5" t="str">
        <f>TEXT(H2327, "d")</f>
        <v>1</v>
      </c>
      <c r="J2327" s="5" t="str">
        <f>TEXT(H2327, "mmm")</f>
        <v>Mar</v>
      </c>
      <c r="K2327" s="5" t="str">
        <f>TEXT(H2327, "yyyy")</f>
        <v>2020</v>
      </c>
      <c r="L2327" s="4">
        <v>3</v>
      </c>
      <c r="M2327" s="4">
        <v>89</v>
      </c>
      <c r="N2327" s="3" t="s">
        <v>468</v>
      </c>
      <c r="O2327" s="3" t="s">
        <v>44</v>
      </c>
      <c r="P2327" s="3">
        <f xml:space="preserve"> L2327 * M2327</f>
        <v>267</v>
      </c>
    </row>
    <row r="2328" spans="1:16" x14ac:dyDescent="0.25">
      <c r="A2328" s="2">
        <v>1474</v>
      </c>
      <c r="B2328" s="3" t="s">
        <v>2655</v>
      </c>
      <c r="C2328" s="3" t="s">
        <v>2656</v>
      </c>
      <c r="D2328" s="3" t="s">
        <v>2094</v>
      </c>
      <c r="E2328" s="3" t="s">
        <v>41</v>
      </c>
      <c r="F2328" s="4">
        <v>95973</v>
      </c>
      <c r="G2328" s="2">
        <v>3009</v>
      </c>
      <c r="H2328" s="5">
        <v>44483</v>
      </c>
      <c r="I2328" s="5" t="str">
        <f>TEXT(H2328, "d")</f>
        <v>14</v>
      </c>
      <c r="J2328" s="5" t="str">
        <f>TEXT(H2328, "mmm")</f>
        <v>Oct</v>
      </c>
      <c r="K2328" s="5" t="str">
        <f>TEXT(H2328, "yyyy")</f>
        <v>2021</v>
      </c>
      <c r="L2328" s="4">
        <v>2</v>
      </c>
      <c r="M2328" s="4">
        <v>19.5</v>
      </c>
      <c r="N2328" s="3" t="s">
        <v>217</v>
      </c>
      <c r="O2328" s="3" t="s">
        <v>37</v>
      </c>
      <c r="P2328" s="3">
        <f xml:space="preserve"> L2328 * M2328</f>
        <v>39</v>
      </c>
    </row>
    <row r="2329" spans="1:16" x14ac:dyDescent="0.25">
      <c r="A2329" s="2">
        <v>1476</v>
      </c>
      <c r="B2329" s="3" t="s">
        <v>2657</v>
      </c>
      <c r="C2329" s="3" t="s">
        <v>2658</v>
      </c>
      <c r="D2329" s="3" t="s">
        <v>1323</v>
      </c>
      <c r="E2329" s="3" t="s">
        <v>41</v>
      </c>
      <c r="F2329" s="4">
        <v>94975</v>
      </c>
      <c r="G2329" s="2">
        <v>858</v>
      </c>
      <c r="H2329" s="5">
        <v>44016</v>
      </c>
      <c r="I2329" s="5" t="str">
        <f>TEXT(H2329, "d")</f>
        <v>4</v>
      </c>
      <c r="J2329" s="5" t="str">
        <f>TEXT(H2329, "mmm")</f>
        <v>Jul</v>
      </c>
      <c r="K2329" s="5" t="str">
        <f>TEXT(H2329, "yyyy")</f>
        <v>2020</v>
      </c>
      <c r="L2329" s="4">
        <v>6</v>
      </c>
      <c r="M2329" s="4">
        <v>37.99</v>
      </c>
      <c r="N2329" s="3" t="s">
        <v>35</v>
      </c>
      <c r="O2329" s="3" t="s">
        <v>17</v>
      </c>
      <c r="P2329" s="3">
        <f xml:space="preserve"> L2329 * M2329</f>
        <v>227.94</v>
      </c>
    </row>
    <row r="2330" spans="1:16" x14ac:dyDescent="0.25">
      <c r="A2330" s="2">
        <v>1478</v>
      </c>
      <c r="B2330" s="3" t="s">
        <v>2659</v>
      </c>
      <c r="C2330" s="3" t="s">
        <v>2660</v>
      </c>
      <c r="D2330" s="3" t="s">
        <v>817</v>
      </c>
      <c r="E2330" s="3" t="s">
        <v>41</v>
      </c>
      <c r="F2330" s="4">
        <v>92127</v>
      </c>
      <c r="G2330" s="2">
        <v>1317</v>
      </c>
      <c r="H2330" s="5">
        <v>44113</v>
      </c>
      <c r="I2330" s="5" t="str">
        <f>TEXT(H2330, "d")</f>
        <v>9</v>
      </c>
      <c r="J2330" s="5" t="str">
        <f>TEXT(H2330, "mmm")</f>
        <v>Oct</v>
      </c>
      <c r="K2330" s="5" t="str">
        <f>TEXT(H2330, "yyyy")</f>
        <v>2020</v>
      </c>
      <c r="L2330" s="4">
        <v>4</v>
      </c>
      <c r="M2330" s="4">
        <v>49.95</v>
      </c>
      <c r="N2330" s="3" t="s">
        <v>142</v>
      </c>
      <c r="O2330" s="3" t="s">
        <v>17</v>
      </c>
      <c r="P2330" s="3">
        <f xml:space="preserve"> L2330 * M2330</f>
        <v>199.8</v>
      </c>
    </row>
    <row r="2331" spans="1:16" x14ac:dyDescent="0.25">
      <c r="A2331" s="2">
        <v>1478</v>
      </c>
      <c r="B2331" s="3" t="s">
        <v>2659</v>
      </c>
      <c r="C2331" s="3" t="s">
        <v>2660</v>
      </c>
      <c r="D2331" s="3" t="s">
        <v>817</v>
      </c>
      <c r="E2331" s="3" t="s">
        <v>41</v>
      </c>
      <c r="F2331" s="4">
        <v>92127</v>
      </c>
      <c r="G2331" s="2">
        <v>2910</v>
      </c>
      <c r="H2331" s="5">
        <v>44457</v>
      </c>
      <c r="I2331" s="5" t="str">
        <f>TEXT(H2331, "d")</f>
        <v>18</v>
      </c>
      <c r="J2331" s="5" t="str">
        <f>TEXT(H2331, "mmm")</f>
        <v>Sep</v>
      </c>
      <c r="K2331" s="5" t="str">
        <f>TEXT(H2331, "yyyy")</f>
        <v>2021</v>
      </c>
      <c r="L2331" s="4">
        <v>3</v>
      </c>
      <c r="M2331" s="4">
        <v>54</v>
      </c>
      <c r="N2331" s="3" t="s">
        <v>83</v>
      </c>
      <c r="O2331" s="3" t="s">
        <v>44</v>
      </c>
      <c r="P2331" s="3">
        <f xml:space="preserve"> L2331 * M2331</f>
        <v>162</v>
      </c>
    </row>
    <row r="2332" spans="1:16" x14ac:dyDescent="0.25">
      <c r="A2332" s="2">
        <v>1479</v>
      </c>
      <c r="B2332" s="3" t="s">
        <v>2661</v>
      </c>
      <c r="C2332" s="3" t="s">
        <v>2662</v>
      </c>
      <c r="D2332" s="3" t="s">
        <v>165</v>
      </c>
      <c r="E2332" s="3" t="s">
        <v>57</v>
      </c>
      <c r="F2332" s="4">
        <v>85045</v>
      </c>
      <c r="G2332" s="2">
        <v>1081</v>
      </c>
      <c r="H2332" s="5">
        <v>44064</v>
      </c>
      <c r="I2332" s="5" t="str">
        <f>TEXT(H2332, "d")</f>
        <v>21</v>
      </c>
      <c r="J2332" s="5" t="str">
        <f>TEXT(H2332, "mmm")</f>
        <v>Aug</v>
      </c>
      <c r="K2332" s="5" t="str">
        <f>TEXT(H2332, "yyyy")</f>
        <v>2020</v>
      </c>
      <c r="L2332" s="4">
        <v>1</v>
      </c>
      <c r="M2332" s="4">
        <v>883</v>
      </c>
      <c r="N2332" s="3" t="s">
        <v>176</v>
      </c>
      <c r="O2332" s="3" t="s">
        <v>30</v>
      </c>
      <c r="P2332" s="3">
        <f xml:space="preserve"> L2332 * M2332</f>
        <v>883</v>
      </c>
    </row>
    <row r="2333" spans="1:16" x14ac:dyDescent="0.25">
      <c r="A2333" s="2">
        <v>1479</v>
      </c>
      <c r="B2333" s="3" t="s">
        <v>2661</v>
      </c>
      <c r="C2333" s="3" t="s">
        <v>2662</v>
      </c>
      <c r="D2333" s="3" t="s">
        <v>165</v>
      </c>
      <c r="E2333" s="3" t="s">
        <v>57</v>
      </c>
      <c r="F2333" s="4">
        <v>85045</v>
      </c>
      <c r="G2333" s="2">
        <v>2288</v>
      </c>
      <c r="H2333" s="5">
        <v>44322</v>
      </c>
      <c r="I2333" s="5" t="str">
        <f>TEXT(H2333, "d")</f>
        <v>6</v>
      </c>
      <c r="J2333" s="5" t="str">
        <f>TEXT(H2333, "mmm")</f>
        <v>May</v>
      </c>
      <c r="K2333" s="5" t="str">
        <f>TEXT(H2333, "yyyy")</f>
        <v>2021</v>
      </c>
      <c r="L2333" s="4">
        <v>5</v>
      </c>
      <c r="M2333" s="4">
        <v>179</v>
      </c>
      <c r="N2333" s="3" t="s">
        <v>64</v>
      </c>
      <c r="O2333" s="3" t="s">
        <v>44</v>
      </c>
      <c r="P2333" s="3">
        <f xml:space="preserve"> L2333 * M2333</f>
        <v>895</v>
      </c>
    </row>
    <row r="2334" spans="1:16" x14ac:dyDescent="0.25">
      <c r="A2334" s="2">
        <v>1479</v>
      </c>
      <c r="B2334" s="3" t="s">
        <v>2661</v>
      </c>
      <c r="C2334" s="3" t="s">
        <v>2662</v>
      </c>
      <c r="D2334" s="3" t="s">
        <v>165</v>
      </c>
      <c r="E2334" s="3" t="s">
        <v>57</v>
      </c>
      <c r="F2334" s="4">
        <v>85045</v>
      </c>
      <c r="G2334" s="2">
        <v>3195</v>
      </c>
      <c r="H2334" s="5">
        <v>44527</v>
      </c>
      <c r="I2334" s="5" t="str">
        <f>TEXT(H2334, "d")</f>
        <v>27</v>
      </c>
      <c r="J2334" s="5" t="str">
        <f>TEXT(H2334, "mmm")</f>
        <v>Nov</v>
      </c>
      <c r="K2334" s="5" t="str">
        <f>TEXT(H2334, "yyyy")</f>
        <v>2021</v>
      </c>
      <c r="L2334" s="4">
        <v>3</v>
      </c>
      <c r="M2334" s="4">
        <v>28.99</v>
      </c>
      <c r="N2334" s="3" t="s">
        <v>213</v>
      </c>
      <c r="O2334" s="3" t="s">
        <v>17</v>
      </c>
      <c r="P2334" s="3">
        <f xml:space="preserve"> L2334 * M2334</f>
        <v>86.97</v>
      </c>
    </row>
    <row r="2335" spans="1:16" x14ac:dyDescent="0.25">
      <c r="A2335" s="2">
        <v>1480</v>
      </c>
      <c r="B2335" s="3" t="s">
        <v>2663</v>
      </c>
      <c r="C2335" s="3" t="s">
        <v>2664</v>
      </c>
      <c r="D2335" s="3" t="s">
        <v>436</v>
      </c>
      <c r="E2335" s="3" t="s">
        <v>293</v>
      </c>
      <c r="F2335" s="4">
        <v>35225</v>
      </c>
      <c r="G2335" s="2">
        <v>257</v>
      </c>
      <c r="H2335" s="5">
        <v>43882</v>
      </c>
      <c r="I2335" s="5" t="str">
        <f>TEXT(H2335, "d")</f>
        <v>21</v>
      </c>
      <c r="J2335" s="5" t="str">
        <f>TEXT(H2335, "mmm")</f>
        <v>Feb</v>
      </c>
      <c r="K2335" s="5" t="str">
        <f>TEXT(H2335, "yyyy")</f>
        <v>2020</v>
      </c>
      <c r="L2335" s="4">
        <v>2</v>
      </c>
      <c r="M2335" s="4">
        <v>129.94999999999999</v>
      </c>
      <c r="N2335" s="3" t="s">
        <v>186</v>
      </c>
      <c r="O2335" s="3" t="s">
        <v>44</v>
      </c>
      <c r="P2335" s="3">
        <f xml:space="preserve"> L2335 * M2335</f>
        <v>259.89999999999998</v>
      </c>
    </row>
    <row r="2336" spans="1:16" x14ac:dyDescent="0.25">
      <c r="A2336" s="2">
        <v>1480</v>
      </c>
      <c r="B2336" s="3" t="s">
        <v>2663</v>
      </c>
      <c r="C2336" s="3" t="s">
        <v>2664</v>
      </c>
      <c r="D2336" s="3" t="s">
        <v>436</v>
      </c>
      <c r="E2336" s="3" t="s">
        <v>293</v>
      </c>
      <c r="F2336" s="4">
        <v>35225</v>
      </c>
      <c r="G2336" s="2">
        <v>1098</v>
      </c>
      <c r="H2336" s="5">
        <v>44068</v>
      </c>
      <c r="I2336" s="5" t="str">
        <f>TEXT(H2336, "d")</f>
        <v>25</v>
      </c>
      <c r="J2336" s="5" t="str">
        <f>TEXT(H2336, "mmm")</f>
        <v>Aug</v>
      </c>
      <c r="K2336" s="5" t="str">
        <f>TEXT(H2336, "yyyy")</f>
        <v>2020</v>
      </c>
      <c r="L2336" s="4">
        <v>2</v>
      </c>
      <c r="M2336" s="4">
        <v>9.99</v>
      </c>
      <c r="N2336" s="3" t="s">
        <v>158</v>
      </c>
      <c r="O2336" s="3" t="s">
        <v>19</v>
      </c>
      <c r="P2336" s="3">
        <f xml:space="preserve"> L2336 * M2336</f>
        <v>19.98</v>
      </c>
    </row>
    <row r="2337" spans="1:16" x14ac:dyDescent="0.25">
      <c r="A2337" s="2">
        <v>1481</v>
      </c>
      <c r="B2337" s="3" t="s">
        <v>2665</v>
      </c>
      <c r="C2337" s="3" t="s">
        <v>2666</v>
      </c>
      <c r="D2337" s="3" t="s">
        <v>512</v>
      </c>
      <c r="E2337" s="3" t="s">
        <v>34</v>
      </c>
      <c r="F2337" s="4">
        <v>79994</v>
      </c>
      <c r="G2337" s="2">
        <v>1116</v>
      </c>
      <c r="H2337" s="5">
        <v>44072</v>
      </c>
      <c r="I2337" s="5" t="str">
        <f>TEXT(H2337, "d")</f>
        <v>29</v>
      </c>
      <c r="J2337" s="5" t="str">
        <f>TEXT(H2337, "mmm")</f>
        <v>Aug</v>
      </c>
      <c r="K2337" s="5" t="str">
        <f>TEXT(H2337, "yyyy")</f>
        <v>2020</v>
      </c>
      <c r="L2337" s="4">
        <v>2</v>
      </c>
      <c r="M2337" s="4">
        <v>245</v>
      </c>
      <c r="N2337" s="3" t="s">
        <v>105</v>
      </c>
      <c r="O2337" s="3" t="s">
        <v>106</v>
      </c>
      <c r="P2337" s="3">
        <f xml:space="preserve"> L2337 * M2337</f>
        <v>490</v>
      </c>
    </row>
    <row r="2338" spans="1:16" x14ac:dyDescent="0.25">
      <c r="A2338" s="2">
        <v>1481</v>
      </c>
      <c r="B2338" s="3" t="s">
        <v>2665</v>
      </c>
      <c r="C2338" s="3" t="s">
        <v>2666</v>
      </c>
      <c r="D2338" s="3" t="s">
        <v>512</v>
      </c>
      <c r="E2338" s="3" t="s">
        <v>34</v>
      </c>
      <c r="F2338" s="4">
        <v>79994</v>
      </c>
      <c r="G2338" s="2">
        <v>2500</v>
      </c>
      <c r="H2338" s="5">
        <v>44366</v>
      </c>
      <c r="I2338" s="5" t="str">
        <f>TEXT(H2338, "d")</f>
        <v>19</v>
      </c>
      <c r="J2338" s="5" t="str">
        <f>TEXT(H2338, "mmm")</f>
        <v>Jun</v>
      </c>
      <c r="K2338" s="5" t="str">
        <f>TEXT(H2338, "yyyy")</f>
        <v>2021</v>
      </c>
      <c r="L2338" s="4">
        <v>5</v>
      </c>
      <c r="M2338" s="4">
        <v>189</v>
      </c>
      <c r="N2338" s="3" t="s">
        <v>166</v>
      </c>
      <c r="O2338" s="3" t="s">
        <v>106</v>
      </c>
      <c r="P2338" s="3">
        <f xml:space="preserve"> L2338 * M2338</f>
        <v>945</v>
      </c>
    </row>
    <row r="2339" spans="1:16" x14ac:dyDescent="0.25">
      <c r="A2339" s="2">
        <v>1482</v>
      </c>
      <c r="B2339" s="3" t="s">
        <v>2667</v>
      </c>
      <c r="C2339" s="3" t="s">
        <v>2668</v>
      </c>
      <c r="D2339" s="3" t="s">
        <v>1854</v>
      </c>
      <c r="E2339" s="3" t="s">
        <v>57</v>
      </c>
      <c r="F2339" s="4">
        <v>85271</v>
      </c>
      <c r="G2339" s="2">
        <v>1153</v>
      </c>
      <c r="H2339" s="5">
        <v>44078</v>
      </c>
      <c r="I2339" s="5" t="str">
        <f>TEXT(H2339, "d")</f>
        <v>4</v>
      </c>
      <c r="J2339" s="5" t="str">
        <f>TEXT(H2339, "mmm")</f>
        <v>Sep</v>
      </c>
      <c r="K2339" s="5" t="str">
        <f>TEXT(H2339, "yyyy")</f>
        <v>2020</v>
      </c>
      <c r="L2339" s="4">
        <v>2</v>
      </c>
      <c r="M2339" s="4">
        <v>17.5</v>
      </c>
      <c r="N2339" s="3" t="s">
        <v>233</v>
      </c>
      <c r="O2339" s="3" t="s">
        <v>37</v>
      </c>
      <c r="P2339" s="3">
        <f xml:space="preserve"> L2339 * M2339</f>
        <v>35</v>
      </c>
    </row>
    <row r="2340" spans="1:16" x14ac:dyDescent="0.25">
      <c r="A2340" s="2">
        <v>1482</v>
      </c>
      <c r="B2340" s="3" t="s">
        <v>2667</v>
      </c>
      <c r="C2340" s="3" t="s">
        <v>2668</v>
      </c>
      <c r="D2340" s="3" t="s">
        <v>1854</v>
      </c>
      <c r="E2340" s="3" t="s">
        <v>57</v>
      </c>
      <c r="F2340" s="4">
        <v>85271</v>
      </c>
      <c r="G2340" s="2">
        <v>3251</v>
      </c>
      <c r="H2340" s="5">
        <v>44540</v>
      </c>
      <c r="I2340" s="5" t="str">
        <f>TEXT(H2340, "d")</f>
        <v>10</v>
      </c>
      <c r="J2340" s="5" t="str">
        <f>TEXT(H2340, "mmm")</f>
        <v>Dec</v>
      </c>
      <c r="K2340" s="5" t="str">
        <f>TEXT(H2340, "yyyy")</f>
        <v>2021</v>
      </c>
      <c r="L2340" s="4">
        <v>3</v>
      </c>
      <c r="M2340" s="4">
        <v>12</v>
      </c>
      <c r="N2340" s="3" t="s">
        <v>42</v>
      </c>
      <c r="O2340" s="3" t="s">
        <v>19</v>
      </c>
      <c r="P2340" s="3">
        <f xml:space="preserve"> L2340 * M2340</f>
        <v>36</v>
      </c>
    </row>
    <row r="2341" spans="1:16" x14ac:dyDescent="0.25">
      <c r="A2341" s="2">
        <v>1483</v>
      </c>
      <c r="B2341" s="3" t="s">
        <v>2669</v>
      </c>
      <c r="C2341" s="3" t="s">
        <v>2670</v>
      </c>
      <c r="D2341" s="3" t="s">
        <v>313</v>
      </c>
      <c r="E2341" s="3" t="s">
        <v>41</v>
      </c>
      <c r="F2341" s="4">
        <v>90050</v>
      </c>
      <c r="G2341" s="2">
        <v>1826</v>
      </c>
      <c r="H2341" s="5">
        <v>44223</v>
      </c>
      <c r="I2341" s="5" t="str">
        <f>TEXT(H2341, "d")</f>
        <v>27</v>
      </c>
      <c r="J2341" s="5" t="str">
        <f>TEXT(H2341, "mmm")</f>
        <v>Jan</v>
      </c>
      <c r="K2341" s="5" t="str">
        <f>TEXT(H2341, "yyyy")</f>
        <v>2021</v>
      </c>
      <c r="L2341" s="4">
        <v>2</v>
      </c>
      <c r="M2341" s="4">
        <v>89</v>
      </c>
      <c r="N2341" s="3" t="s">
        <v>468</v>
      </c>
      <c r="O2341" s="3" t="s">
        <v>44</v>
      </c>
      <c r="P2341" s="3">
        <f xml:space="preserve"> L2341 * M2341</f>
        <v>178</v>
      </c>
    </row>
    <row r="2342" spans="1:16" x14ac:dyDescent="0.25">
      <c r="A2342" s="2">
        <v>1484</v>
      </c>
      <c r="B2342" s="3" t="s">
        <v>2671</v>
      </c>
      <c r="C2342" s="3" t="s">
        <v>2672</v>
      </c>
      <c r="D2342" s="3" t="s">
        <v>788</v>
      </c>
      <c r="E2342" s="3" t="s">
        <v>789</v>
      </c>
      <c r="F2342" s="4">
        <v>25709</v>
      </c>
      <c r="G2342" s="2">
        <v>753</v>
      </c>
      <c r="H2342" s="5">
        <v>43989</v>
      </c>
      <c r="I2342" s="5" t="str">
        <f>TEXT(H2342, "d")</f>
        <v>7</v>
      </c>
      <c r="J2342" s="5" t="str">
        <f>TEXT(H2342, "mmm")</f>
        <v>Jun</v>
      </c>
      <c r="K2342" s="5" t="str">
        <f>TEXT(H2342, "yyyy")</f>
        <v>2020</v>
      </c>
      <c r="L2342" s="4">
        <v>5</v>
      </c>
      <c r="M2342" s="4">
        <v>69</v>
      </c>
      <c r="N2342" s="3" t="s">
        <v>131</v>
      </c>
      <c r="O2342" s="3" t="s">
        <v>44</v>
      </c>
      <c r="P2342" s="3">
        <f xml:space="preserve"> L2342 * M2342</f>
        <v>345</v>
      </c>
    </row>
    <row r="2343" spans="1:16" x14ac:dyDescent="0.25">
      <c r="A2343" s="2">
        <v>1484</v>
      </c>
      <c r="B2343" s="3" t="s">
        <v>2671</v>
      </c>
      <c r="C2343" s="3" t="s">
        <v>2672</v>
      </c>
      <c r="D2343" s="3" t="s">
        <v>788</v>
      </c>
      <c r="E2343" s="3" t="s">
        <v>789</v>
      </c>
      <c r="F2343" s="4">
        <v>25709</v>
      </c>
      <c r="G2343" s="2">
        <v>2506</v>
      </c>
      <c r="H2343" s="5">
        <v>44368</v>
      </c>
      <c r="I2343" s="5" t="str">
        <f>TEXT(H2343, "d")</f>
        <v>21</v>
      </c>
      <c r="J2343" s="5" t="str">
        <f>TEXT(H2343, "mmm")</f>
        <v>Jun</v>
      </c>
      <c r="K2343" s="5" t="str">
        <f>TEXT(H2343, "yyyy")</f>
        <v>2021</v>
      </c>
      <c r="L2343" s="4">
        <v>4</v>
      </c>
      <c r="M2343" s="4">
        <v>49.95</v>
      </c>
      <c r="N2343" s="3" t="s">
        <v>142</v>
      </c>
      <c r="O2343" s="3" t="s">
        <v>17</v>
      </c>
      <c r="P2343" s="3">
        <f xml:space="preserve"> L2343 * M2343</f>
        <v>199.8</v>
      </c>
    </row>
    <row r="2344" spans="1:16" x14ac:dyDescent="0.25">
      <c r="A2344" s="2">
        <v>1485</v>
      </c>
      <c r="B2344" s="3" t="s">
        <v>2673</v>
      </c>
      <c r="C2344" s="3" t="s">
        <v>2674</v>
      </c>
      <c r="D2344" s="3" t="s">
        <v>1108</v>
      </c>
      <c r="E2344" s="3" t="s">
        <v>115</v>
      </c>
      <c r="F2344" s="4">
        <v>38150</v>
      </c>
      <c r="G2344" s="2">
        <v>756</v>
      </c>
      <c r="H2344" s="5">
        <v>43990</v>
      </c>
      <c r="I2344" s="5" t="str">
        <f>TEXT(H2344, "d")</f>
        <v>8</v>
      </c>
      <c r="J2344" s="5" t="str">
        <f>TEXT(H2344, "mmm")</f>
        <v>Jun</v>
      </c>
      <c r="K2344" s="5" t="str">
        <f>TEXT(H2344, "yyyy")</f>
        <v>2020</v>
      </c>
      <c r="L2344" s="4">
        <v>5</v>
      </c>
      <c r="M2344" s="4">
        <v>455</v>
      </c>
      <c r="N2344" s="3" t="s">
        <v>58</v>
      </c>
      <c r="O2344" s="3" t="s">
        <v>59</v>
      </c>
      <c r="P2344" s="3">
        <f xml:space="preserve"> L2344 * M2344</f>
        <v>2275</v>
      </c>
    </row>
    <row r="2345" spans="1:16" x14ac:dyDescent="0.25">
      <c r="A2345" s="2">
        <v>1485</v>
      </c>
      <c r="B2345" s="3" t="s">
        <v>2673</v>
      </c>
      <c r="C2345" s="3" t="s">
        <v>2674</v>
      </c>
      <c r="D2345" s="3" t="s">
        <v>1108</v>
      </c>
      <c r="E2345" s="3" t="s">
        <v>115</v>
      </c>
      <c r="F2345" s="4">
        <v>38150</v>
      </c>
      <c r="G2345" s="2">
        <v>2244</v>
      </c>
      <c r="H2345" s="5">
        <v>44313</v>
      </c>
      <c r="I2345" s="5" t="str">
        <f>TEXT(H2345, "d")</f>
        <v>27</v>
      </c>
      <c r="J2345" s="5" t="str">
        <f>TEXT(H2345, "mmm")</f>
        <v>Apr</v>
      </c>
      <c r="K2345" s="5" t="str">
        <f>TEXT(H2345, "yyyy")</f>
        <v>2021</v>
      </c>
      <c r="L2345" s="4">
        <v>2</v>
      </c>
      <c r="M2345" s="4">
        <v>16.989999999999998</v>
      </c>
      <c r="N2345" s="3" t="s">
        <v>336</v>
      </c>
      <c r="O2345" s="3" t="s">
        <v>37</v>
      </c>
      <c r="P2345" s="3">
        <f xml:space="preserve"> L2345 * M2345</f>
        <v>33.979999999999997</v>
      </c>
    </row>
    <row r="2346" spans="1:16" x14ac:dyDescent="0.25">
      <c r="A2346" s="2">
        <v>1487</v>
      </c>
      <c r="B2346" s="3" t="s">
        <v>2675</v>
      </c>
      <c r="C2346" s="3" t="s">
        <v>2676</v>
      </c>
      <c r="D2346" s="3" t="s">
        <v>1455</v>
      </c>
      <c r="E2346" s="3" t="s">
        <v>41</v>
      </c>
      <c r="F2346" s="4">
        <v>92505</v>
      </c>
      <c r="G2346" s="2">
        <v>3250</v>
      </c>
      <c r="H2346" s="5">
        <v>44540</v>
      </c>
      <c r="I2346" s="5" t="str">
        <f>TEXT(H2346, "d")</f>
        <v>10</v>
      </c>
      <c r="J2346" s="5" t="str">
        <f>TEXT(H2346, "mmm")</f>
        <v>Dec</v>
      </c>
      <c r="K2346" s="5" t="str">
        <f>TEXT(H2346, "yyyy")</f>
        <v>2021</v>
      </c>
      <c r="L2346" s="4">
        <v>5</v>
      </c>
      <c r="M2346" s="4">
        <v>89.95</v>
      </c>
      <c r="N2346" s="3" t="s">
        <v>43</v>
      </c>
      <c r="O2346" s="3" t="s">
        <v>44</v>
      </c>
      <c r="P2346" s="3">
        <f xml:space="preserve"> L2346 * M2346</f>
        <v>449.75</v>
      </c>
    </row>
    <row r="2347" spans="1:16" x14ac:dyDescent="0.25">
      <c r="A2347" s="2">
        <v>1488</v>
      </c>
      <c r="B2347" s="3" t="s">
        <v>2677</v>
      </c>
      <c r="C2347" s="3" t="s">
        <v>2678</v>
      </c>
      <c r="D2347" s="3" t="s">
        <v>535</v>
      </c>
      <c r="E2347" s="3" t="s">
        <v>34</v>
      </c>
      <c r="F2347" s="4">
        <v>76178</v>
      </c>
      <c r="G2347" s="2">
        <v>3198</v>
      </c>
      <c r="H2347" s="5">
        <v>44528</v>
      </c>
      <c r="I2347" s="5" t="str">
        <f>TEXT(H2347, "d")</f>
        <v>28</v>
      </c>
      <c r="J2347" s="5" t="str">
        <f>TEXT(H2347, "mmm")</f>
        <v>Nov</v>
      </c>
      <c r="K2347" s="5" t="str">
        <f>TEXT(H2347, "yyyy")</f>
        <v>2021</v>
      </c>
      <c r="L2347" s="4">
        <v>5</v>
      </c>
      <c r="M2347" s="4">
        <v>89.95</v>
      </c>
      <c r="N2347" s="3" t="s">
        <v>43</v>
      </c>
      <c r="O2347" s="3" t="s">
        <v>44</v>
      </c>
      <c r="P2347" s="3">
        <f xml:space="preserve"> L2347 * M2347</f>
        <v>449.75</v>
      </c>
    </row>
    <row r="2348" spans="1:16" x14ac:dyDescent="0.25">
      <c r="A2348" s="2">
        <v>1489</v>
      </c>
      <c r="B2348" s="3" t="s">
        <v>2679</v>
      </c>
      <c r="C2348" s="3" t="s">
        <v>2680</v>
      </c>
      <c r="D2348" s="3" t="s">
        <v>212</v>
      </c>
      <c r="E2348" s="3" t="s">
        <v>175</v>
      </c>
      <c r="F2348" s="4">
        <v>19131</v>
      </c>
      <c r="G2348" s="2">
        <v>1797</v>
      </c>
      <c r="H2348" s="5">
        <v>44218</v>
      </c>
      <c r="I2348" s="5" t="str">
        <f>TEXT(H2348, "d")</f>
        <v>22</v>
      </c>
      <c r="J2348" s="5" t="str">
        <f>TEXT(H2348, "mmm")</f>
        <v>Jan</v>
      </c>
      <c r="K2348" s="5" t="str">
        <f>TEXT(H2348, "yyyy")</f>
        <v>2021</v>
      </c>
      <c r="L2348" s="4">
        <v>4</v>
      </c>
      <c r="M2348" s="4">
        <v>395</v>
      </c>
      <c r="N2348" s="3" t="s">
        <v>99</v>
      </c>
      <c r="O2348" s="3" t="s">
        <v>59</v>
      </c>
      <c r="P2348" s="3">
        <f xml:space="preserve"> L2348 * M2348</f>
        <v>1580</v>
      </c>
    </row>
    <row r="2349" spans="1:16" x14ac:dyDescent="0.25">
      <c r="A2349" s="2">
        <v>1489</v>
      </c>
      <c r="B2349" s="3" t="s">
        <v>2679</v>
      </c>
      <c r="C2349" s="3" t="s">
        <v>2680</v>
      </c>
      <c r="D2349" s="3" t="s">
        <v>212</v>
      </c>
      <c r="E2349" s="3" t="s">
        <v>175</v>
      </c>
      <c r="F2349" s="4">
        <v>19131</v>
      </c>
      <c r="G2349" s="2">
        <v>1914</v>
      </c>
      <c r="H2349" s="5">
        <v>44241</v>
      </c>
      <c r="I2349" s="5" t="str">
        <f>TEXT(H2349, "d")</f>
        <v>14</v>
      </c>
      <c r="J2349" s="5" t="str">
        <f>TEXT(H2349, "mmm")</f>
        <v>Feb</v>
      </c>
      <c r="K2349" s="5" t="str">
        <f>TEXT(H2349, "yyyy")</f>
        <v>2021</v>
      </c>
      <c r="L2349" s="4">
        <v>2</v>
      </c>
      <c r="M2349" s="4">
        <v>24.95</v>
      </c>
      <c r="N2349" s="3" t="s">
        <v>181</v>
      </c>
      <c r="O2349" s="3" t="s">
        <v>37</v>
      </c>
      <c r="P2349" s="3">
        <f xml:space="preserve"> L2349 * M2349</f>
        <v>49.9</v>
      </c>
    </row>
    <row r="2350" spans="1:16" x14ac:dyDescent="0.25">
      <c r="A2350" s="2">
        <v>1489</v>
      </c>
      <c r="B2350" s="3" t="s">
        <v>2679</v>
      </c>
      <c r="C2350" s="3" t="s">
        <v>2680</v>
      </c>
      <c r="D2350" s="3" t="s">
        <v>212</v>
      </c>
      <c r="E2350" s="3" t="s">
        <v>175</v>
      </c>
      <c r="F2350" s="4">
        <v>19131</v>
      </c>
      <c r="G2350" s="2">
        <v>2841</v>
      </c>
      <c r="H2350" s="5">
        <v>44440</v>
      </c>
      <c r="I2350" s="5" t="str">
        <f>TEXT(H2350, "d")</f>
        <v>1</v>
      </c>
      <c r="J2350" s="5" t="str">
        <f>TEXT(H2350, "mmm")</f>
        <v>Sep</v>
      </c>
      <c r="K2350" s="5" t="str">
        <f>TEXT(H2350, "yyyy")</f>
        <v>2021</v>
      </c>
      <c r="L2350" s="4">
        <v>3</v>
      </c>
      <c r="M2350" s="4">
        <v>8.99</v>
      </c>
      <c r="N2350" s="3" t="s">
        <v>18</v>
      </c>
      <c r="O2350" s="3" t="s">
        <v>19</v>
      </c>
      <c r="P2350" s="3">
        <f xml:space="preserve"> L2350 * M2350</f>
        <v>26.97</v>
      </c>
    </row>
    <row r="2351" spans="1:16" x14ac:dyDescent="0.25">
      <c r="A2351" s="2">
        <v>1490</v>
      </c>
      <c r="B2351" s="3" t="s">
        <v>2681</v>
      </c>
      <c r="C2351" s="3" t="s">
        <v>2682</v>
      </c>
      <c r="D2351" s="3" t="s">
        <v>281</v>
      </c>
      <c r="E2351" s="3" t="s">
        <v>14</v>
      </c>
      <c r="F2351" s="4">
        <v>98115</v>
      </c>
      <c r="G2351" s="2">
        <v>1577</v>
      </c>
      <c r="H2351" s="5">
        <v>44171</v>
      </c>
      <c r="I2351" s="5" t="str">
        <f>TEXT(H2351, "d")</f>
        <v>6</v>
      </c>
      <c r="J2351" s="5" t="str">
        <f>TEXT(H2351, "mmm")</f>
        <v>Dec</v>
      </c>
      <c r="K2351" s="5" t="str">
        <f>TEXT(H2351, "yyyy")</f>
        <v>2020</v>
      </c>
      <c r="L2351" s="4">
        <v>2</v>
      </c>
      <c r="M2351" s="4">
        <v>19.5</v>
      </c>
      <c r="N2351" s="3" t="s">
        <v>439</v>
      </c>
      <c r="O2351" s="3" t="s">
        <v>37</v>
      </c>
      <c r="P2351" s="3">
        <f xml:space="preserve"> L2351 * M2351</f>
        <v>39</v>
      </c>
    </row>
    <row r="2352" spans="1:16" x14ac:dyDescent="0.25">
      <c r="A2352" s="2">
        <v>1490</v>
      </c>
      <c r="B2352" s="3" t="s">
        <v>2681</v>
      </c>
      <c r="C2352" s="3" t="s">
        <v>2682</v>
      </c>
      <c r="D2352" s="3" t="s">
        <v>281</v>
      </c>
      <c r="E2352" s="3" t="s">
        <v>14</v>
      </c>
      <c r="F2352" s="4">
        <v>98115</v>
      </c>
      <c r="G2352" s="2">
        <v>1587</v>
      </c>
      <c r="H2352" s="5">
        <v>44173</v>
      </c>
      <c r="I2352" s="5" t="str">
        <f>TEXT(H2352, "d")</f>
        <v>8</v>
      </c>
      <c r="J2352" s="5" t="str">
        <f>TEXT(H2352, "mmm")</f>
        <v>Dec</v>
      </c>
      <c r="K2352" s="5" t="str">
        <f>TEXT(H2352, "yyyy")</f>
        <v>2020</v>
      </c>
      <c r="L2352" s="4">
        <v>3</v>
      </c>
      <c r="M2352" s="4">
        <v>12</v>
      </c>
      <c r="N2352" s="3" t="s">
        <v>125</v>
      </c>
      <c r="O2352" s="3" t="s">
        <v>19</v>
      </c>
      <c r="P2352" s="3">
        <f xml:space="preserve"> L2352 * M2352</f>
        <v>36</v>
      </c>
    </row>
    <row r="2353" spans="1:16" x14ac:dyDescent="0.25">
      <c r="A2353" s="2">
        <v>1490</v>
      </c>
      <c r="B2353" s="3" t="s">
        <v>2681</v>
      </c>
      <c r="C2353" s="3" t="s">
        <v>2682</v>
      </c>
      <c r="D2353" s="3" t="s">
        <v>281</v>
      </c>
      <c r="E2353" s="3" t="s">
        <v>14</v>
      </c>
      <c r="F2353" s="4">
        <v>98115</v>
      </c>
      <c r="G2353" s="2">
        <v>2878</v>
      </c>
      <c r="H2353" s="5">
        <v>44448</v>
      </c>
      <c r="I2353" s="5" t="str">
        <f>TEXT(H2353, "d")</f>
        <v>9</v>
      </c>
      <c r="J2353" s="5" t="str">
        <f>TEXT(H2353, "mmm")</f>
        <v>Sep</v>
      </c>
      <c r="K2353" s="5" t="str">
        <f>TEXT(H2353, "yyyy")</f>
        <v>2021</v>
      </c>
      <c r="L2353" s="4">
        <v>4</v>
      </c>
      <c r="M2353" s="4">
        <v>14.99</v>
      </c>
      <c r="N2353" s="3" t="s">
        <v>298</v>
      </c>
      <c r="O2353" s="3" t="s">
        <v>37</v>
      </c>
      <c r="P2353" s="3">
        <f xml:space="preserve"> L2353 * M2353</f>
        <v>59.96</v>
      </c>
    </row>
    <row r="2354" spans="1:16" x14ac:dyDescent="0.25">
      <c r="A2354" s="2">
        <v>1492</v>
      </c>
      <c r="B2354" s="3" t="s">
        <v>2683</v>
      </c>
      <c r="C2354" s="3" t="s">
        <v>2684</v>
      </c>
      <c r="D2354" s="3" t="s">
        <v>14</v>
      </c>
      <c r="E2354" s="3" t="s">
        <v>15</v>
      </c>
      <c r="F2354" s="4">
        <v>20591</v>
      </c>
      <c r="G2354" s="2">
        <v>1241</v>
      </c>
      <c r="H2354" s="5">
        <v>44096</v>
      </c>
      <c r="I2354" s="5" t="str">
        <f>TEXT(H2354, "d")</f>
        <v>22</v>
      </c>
      <c r="J2354" s="5" t="str">
        <f>TEXT(H2354, "mmm")</f>
        <v>Sep</v>
      </c>
      <c r="K2354" s="5" t="str">
        <f>TEXT(H2354, "yyyy")</f>
        <v>2020</v>
      </c>
      <c r="L2354" s="4">
        <v>6</v>
      </c>
      <c r="M2354" s="4">
        <v>12</v>
      </c>
      <c r="N2354" s="3" t="s">
        <v>125</v>
      </c>
      <c r="O2354" s="3" t="s">
        <v>19</v>
      </c>
      <c r="P2354" s="3">
        <f xml:space="preserve"> L2354 * M2354</f>
        <v>72</v>
      </c>
    </row>
    <row r="2355" spans="1:16" x14ac:dyDescent="0.25">
      <c r="A2355" s="2">
        <v>1492</v>
      </c>
      <c r="B2355" s="3" t="s">
        <v>2683</v>
      </c>
      <c r="C2355" s="3" t="s">
        <v>2684</v>
      </c>
      <c r="D2355" s="3" t="s">
        <v>14</v>
      </c>
      <c r="E2355" s="3" t="s">
        <v>15</v>
      </c>
      <c r="F2355" s="4">
        <v>20591</v>
      </c>
      <c r="G2355" s="2">
        <v>3274</v>
      </c>
      <c r="H2355" s="5">
        <v>44545</v>
      </c>
      <c r="I2355" s="5" t="str">
        <f>TEXT(H2355, "d")</f>
        <v>15</v>
      </c>
      <c r="J2355" s="5" t="str">
        <f>TEXT(H2355, "mmm")</f>
        <v>Dec</v>
      </c>
      <c r="K2355" s="5" t="str">
        <f>TEXT(H2355, "yyyy")</f>
        <v>2021</v>
      </c>
      <c r="L2355" s="4">
        <v>2</v>
      </c>
      <c r="M2355" s="4">
        <v>28.99</v>
      </c>
      <c r="N2355" s="3" t="s">
        <v>213</v>
      </c>
      <c r="O2355" s="3" t="s">
        <v>17</v>
      </c>
      <c r="P2355" s="3">
        <f xml:space="preserve"> L2355 * M2355</f>
        <v>57.98</v>
      </c>
    </row>
    <row r="2356" spans="1:16" x14ac:dyDescent="0.25">
      <c r="A2356" s="2">
        <v>1493</v>
      </c>
      <c r="B2356" s="3" t="s">
        <v>2685</v>
      </c>
      <c r="C2356" s="3" t="s">
        <v>2686</v>
      </c>
      <c r="D2356" s="3" t="s">
        <v>2687</v>
      </c>
      <c r="E2356" s="3" t="s">
        <v>81</v>
      </c>
      <c r="F2356" s="4">
        <v>33954</v>
      </c>
      <c r="G2356" s="2">
        <v>3080</v>
      </c>
      <c r="H2356" s="5">
        <v>44501</v>
      </c>
      <c r="I2356" s="5" t="str">
        <f>TEXT(H2356, "d")</f>
        <v>1</v>
      </c>
      <c r="J2356" s="5" t="str">
        <f>TEXT(H2356, "mmm")</f>
        <v>Nov</v>
      </c>
      <c r="K2356" s="5" t="str">
        <f>TEXT(H2356, "yyyy")</f>
        <v>2021</v>
      </c>
      <c r="L2356" s="4">
        <v>3</v>
      </c>
      <c r="M2356" s="4">
        <v>54</v>
      </c>
      <c r="N2356" s="3" t="s">
        <v>83</v>
      </c>
      <c r="O2356" s="3" t="s">
        <v>44</v>
      </c>
      <c r="P2356" s="3">
        <f xml:space="preserve"> L2356 * M2356</f>
        <v>162</v>
      </c>
    </row>
    <row r="2357" spans="1:16" x14ac:dyDescent="0.25">
      <c r="A2357" s="2">
        <v>1494</v>
      </c>
      <c r="B2357" s="3" t="s">
        <v>2688</v>
      </c>
      <c r="C2357" s="3" t="s">
        <v>2689</v>
      </c>
      <c r="D2357" s="3" t="s">
        <v>371</v>
      </c>
      <c r="E2357" s="3" t="s">
        <v>372</v>
      </c>
      <c r="F2357" s="4">
        <v>63116</v>
      </c>
      <c r="G2357" s="2">
        <v>2538</v>
      </c>
      <c r="H2357" s="5">
        <v>44373</v>
      </c>
      <c r="I2357" s="5" t="str">
        <f>TEXT(H2357, "d")</f>
        <v>26</v>
      </c>
      <c r="J2357" s="5" t="str">
        <f>TEXT(H2357, "mmm")</f>
        <v>Jun</v>
      </c>
      <c r="K2357" s="5" t="str">
        <f>TEXT(H2357, "yyyy")</f>
        <v>2021</v>
      </c>
      <c r="L2357" s="4">
        <v>2</v>
      </c>
      <c r="M2357" s="4">
        <v>245</v>
      </c>
      <c r="N2357" s="3" t="s">
        <v>105</v>
      </c>
      <c r="O2357" s="3" t="s">
        <v>106</v>
      </c>
      <c r="P2357" s="3">
        <f xml:space="preserve"> L2357 * M2357</f>
        <v>490</v>
      </c>
    </row>
    <row r="2358" spans="1:16" x14ac:dyDescent="0.25">
      <c r="A2358" s="2">
        <v>1496</v>
      </c>
      <c r="B2358" s="3" t="s">
        <v>1276</v>
      </c>
      <c r="C2358" s="3" t="s">
        <v>2690</v>
      </c>
      <c r="D2358" s="3" t="s">
        <v>807</v>
      </c>
      <c r="E2358" s="3" t="s">
        <v>41</v>
      </c>
      <c r="F2358" s="4">
        <v>94660</v>
      </c>
      <c r="G2358" s="2">
        <v>1892</v>
      </c>
      <c r="H2358" s="5">
        <v>44237</v>
      </c>
      <c r="I2358" s="5" t="str">
        <f>TEXT(H2358, "d")</f>
        <v>10</v>
      </c>
      <c r="J2358" s="5" t="str">
        <f>TEXT(H2358, "mmm")</f>
        <v>Feb</v>
      </c>
      <c r="K2358" s="5" t="str">
        <f>TEXT(H2358, "yyyy")</f>
        <v>2021</v>
      </c>
      <c r="L2358" s="4">
        <v>3</v>
      </c>
      <c r="M2358" s="4">
        <v>19.5</v>
      </c>
      <c r="N2358" s="3" t="s">
        <v>439</v>
      </c>
      <c r="O2358" s="3" t="s">
        <v>37</v>
      </c>
      <c r="P2358" s="3">
        <f xml:space="preserve"> L2358 * M2358</f>
        <v>58.5</v>
      </c>
    </row>
    <row r="2359" spans="1:16" x14ac:dyDescent="0.25">
      <c r="A2359" s="2">
        <v>1496</v>
      </c>
      <c r="B2359" s="3" t="s">
        <v>1276</v>
      </c>
      <c r="C2359" s="3" t="s">
        <v>2690</v>
      </c>
      <c r="D2359" s="3" t="s">
        <v>807</v>
      </c>
      <c r="E2359" s="3" t="s">
        <v>41</v>
      </c>
      <c r="F2359" s="4">
        <v>94660</v>
      </c>
      <c r="G2359" s="2">
        <v>1996</v>
      </c>
      <c r="H2359" s="5">
        <v>44258</v>
      </c>
      <c r="I2359" s="5" t="str">
        <f>TEXT(H2359, "d")</f>
        <v>3</v>
      </c>
      <c r="J2359" s="5" t="str">
        <f>TEXT(H2359, "mmm")</f>
        <v>Mar</v>
      </c>
      <c r="K2359" s="5" t="str">
        <f>TEXT(H2359, "yyyy")</f>
        <v>2021</v>
      </c>
      <c r="L2359" s="4">
        <v>2</v>
      </c>
      <c r="M2359" s="4">
        <v>599</v>
      </c>
      <c r="N2359" s="3" t="s">
        <v>89</v>
      </c>
      <c r="O2359" s="3" t="s">
        <v>30</v>
      </c>
      <c r="P2359" s="3">
        <f xml:space="preserve"> L2359 * M2359</f>
        <v>1198</v>
      </c>
    </row>
    <row r="2360" spans="1:16" x14ac:dyDescent="0.25">
      <c r="A2360" s="2">
        <v>1497</v>
      </c>
      <c r="B2360" s="3" t="s">
        <v>2691</v>
      </c>
      <c r="C2360" s="3" t="s">
        <v>2692</v>
      </c>
      <c r="D2360" s="3" t="s">
        <v>74</v>
      </c>
      <c r="E2360" s="3" t="s">
        <v>75</v>
      </c>
      <c r="F2360" s="4">
        <v>23208</v>
      </c>
      <c r="G2360" s="2">
        <v>2673</v>
      </c>
      <c r="H2360" s="5">
        <v>44402</v>
      </c>
      <c r="I2360" s="5" t="str">
        <f>TEXT(H2360, "d")</f>
        <v>25</v>
      </c>
      <c r="J2360" s="5" t="str">
        <f>TEXT(H2360, "mmm")</f>
        <v>Jul</v>
      </c>
      <c r="K2360" s="5" t="str">
        <f>TEXT(H2360, "yyyy")</f>
        <v>2021</v>
      </c>
      <c r="L2360" s="4">
        <v>4</v>
      </c>
      <c r="M2360" s="4">
        <v>27.5</v>
      </c>
      <c r="N2360" s="3" t="s">
        <v>24</v>
      </c>
      <c r="O2360" s="3" t="s">
        <v>17</v>
      </c>
      <c r="P2360" s="3">
        <f xml:space="preserve"> L2360 * M2360</f>
        <v>110</v>
      </c>
    </row>
    <row r="2361" spans="1:16" x14ac:dyDescent="0.25">
      <c r="A2361" s="2">
        <v>1498</v>
      </c>
      <c r="B2361" s="3" t="s">
        <v>2693</v>
      </c>
      <c r="C2361" s="3" t="s">
        <v>2694</v>
      </c>
      <c r="D2361" s="3" t="s">
        <v>474</v>
      </c>
      <c r="E2361" s="3" t="s">
        <v>454</v>
      </c>
      <c r="F2361" s="4">
        <v>66622</v>
      </c>
      <c r="G2361" s="2">
        <v>2098</v>
      </c>
      <c r="H2361" s="5">
        <v>44282</v>
      </c>
      <c r="I2361" s="5" t="str">
        <f>TEXT(H2361, "d")</f>
        <v>27</v>
      </c>
      <c r="J2361" s="5" t="str">
        <f>TEXT(H2361, "mmm")</f>
        <v>Mar</v>
      </c>
      <c r="K2361" s="5" t="str">
        <f>TEXT(H2361, "yyyy")</f>
        <v>2021</v>
      </c>
      <c r="L2361" s="4">
        <v>2</v>
      </c>
      <c r="M2361" s="4">
        <v>54</v>
      </c>
      <c r="N2361" s="3" t="s">
        <v>83</v>
      </c>
      <c r="O2361" s="3" t="s">
        <v>44</v>
      </c>
      <c r="P2361" s="3">
        <f xml:space="preserve"> L2361 * M2361</f>
        <v>108</v>
      </c>
    </row>
    <row r="2362" spans="1:16" x14ac:dyDescent="0.25">
      <c r="A2362" s="2">
        <v>1500</v>
      </c>
      <c r="B2362" s="3" t="s">
        <v>2695</v>
      </c>
      <c r="C2362" s="3" t="s">
        <v>2696</v>
      </c>
      <c r="D2362" s="3" t="s">
        <v>2697</v>
      </c>
      <c r="E2362" s="3" t="s">
        <v>581</v>
      </c>
      <c r="F2362" s="4">
        <v>6905</v>
      </c>
      <c r="G2362" s="2">
        <v>283</v>
      </c>
      <c r="H2362" s="5">
        <v>43887</v>
      </c>
      <c r="I2362" s="5" t="str">
        <f>TEXT(H2362, "d")</f>
        <v>26</v>
      </c>
      <c r="J2362" s="5" t="str">
        <f>TEXT(H2362, "mmm")</f>
        <v>Feb</v>
      </c>
      <c r="K2362" s="5" t="str">
        <f>TEXT(H2362, "yyyy")</f>
        <v>2020</v>
      </c>
      <c r="L2362" s="4">
        <v>4</v>
      </c>
      <c r="M2362" s="4">
        <v>23.99</v>
      </c>
      <c r="N2362" s="3" t="s">
        <v>49</v>
      </c>
      <c r="O2362" s="3" t="s">
        <v>37</v>
      </c>
      <c r="P2362" s="3">
        <f xml:space="preserve"> L2362 * M2362</f>
        <v>95.96</v>
      </c>
    </row>
    <row r="2363" spans="1:16" x14ac:dyDescent="0.25">
      <c r="A2363" s="2">
        <v>1500</v>
      </c>
      <c r="B2363" s="3" t="s">
        <v>2695</v>
      </c>
      <c r="C2363" s="3" t="s">
        <v>2696</v>
      </c>
      <c r="D2363" s="3" t="s">
        <v>2697</v>
      </c>
      <c r="E2363" s="3" t="s">
        <v>581</v>
      </c>
      <c r="F2363" s="4">
        <v>6905</v>
      </c>
      <c r="G2363" s="2">
        <v>1148</v>
      </c>
      <c r="H2363" s="5">
        <v>44078</v>
      </c>
      <c r="I2363" s="5" t="str">
        <f>TEXT(H2363, "d")</f>
        <v>4</v>
      </c>
      <c r="J2363" s="5" t="str">
        <f>TEXT(H2363, "mmm")</f>
        <v>Sep</v>
      </c>
      <c r="K2363" s="5" t="str">
        <f>TEXT(H2363, "yyyy")</f>
        <v>2020</v>
      </c>
      <c r="L2363" s="4">
        <v>5</v>
      </c>
      <c r="M2363" s="4">
        <v>189</v>
      </c>
      <c r="N2363" s="3" t="s">
        <v>243</v>
      </c>
      <c r="O2363" s="3" t="s">
        <v>106</v>
      </c>
      <c r="P2363" s="3">
        <f xml:space="preserve"> L2363 * M2363</f>
        <v>945</v>
      </c>
    </row>
    <row r="2364" spans="1:16" x14ac:dyDescent="0.25">
      <c r="A2364" s="2">
        <v>1500</v>
      </c>
      <c r="B2364" s="3" t="s">
        <v>2695</v>
      </c>
      <c r="C2364" s="3" t="s">
        <v>2696</v>
      </c>
      <c r="D2364" s="3" t="s">
        <v>2697</v>
      </c>
      <c r="E2364" s="3" t="s">
        <v>581</v>
      </c>
      <c r="F2364" s="4">
        <v>6905</v>
      </c>
      <c r="G2364" s="2">
        <v>1235</v>
      </c>
      <c r="H2364" s="5">
        <v>44096</v>
      </c>
      <c r="I2364" s="5" t="str">
        <f>TEXT(H2364, "d")</f>
        <v>22</v>
      </c>
      <c r="J2364" s="5" t="str">
        <f>TEXT(H2364, "mmm")</f>
        <v>Sep</v>
      </c>
      <c r="K2364" s="5" t="str">
        <f>TEXT(H2364, "yyyy")</f>
        <v>2020</v>
      </c>
      <c r="L2364" s="4">
        <v>5</v>
      </c>
      <c r="M2364" s="4">
        <v>11.99</v>
      </c>
      <c r="N2364" s="3" t="s">
        <v>62</v>
      </c>
      <c r="O2364" s="3" t="s">
        <v>19</v>
      </c>
      <c r="P2364" s="3">
        <f xml:space="preserve"> L2364 * M2364</f>
        <v>59.95</v>
      </c>
    </row>
    <row r="2365" spans="1:16" x14ac:dyDescent="0.25">
      <c r="A2365" s="2">
        <v>1500</v>
      </c>
      <c r="B2365" s="3" t="s">
        <v>2695</v>
      </c>
      <c r="C2365" s="3" t="s">
        <v>2696</v>
      </c>
      <c r="D2365" s="3" t="s">
        <v>2697</v>
      </c>
      <c r="E2365" s="3" t="s">
        <v>581</v>
      </c>
      <c r="F2365" s="4">
        <v>6905</v>
      </c>
      <c r="G2365" s="2">
        <v>2192</v>
      </c>
      <c r="H2365" s="5">
        <v>44302</v>
      </c>
      <c r="I2365" s="5" t="str">
        <f>TEXT(H2365, "d")</f>
        <v>16</v>
      </c>
      <c r="J2365" s="5" t="str">
        <f>TEXT(H2365, "mmm")</f>
        <v>Apr</v>
      </c>
      <c r="K2365" s="5" t="str">
        <f>TEXT(H2365, "yyyy")</f>
        <v>2021</v>
      </c>
      <c r="L2365" s="4">
        <v>4</v>
      </c>
      <c r="M2365" s="4">
        <v>684</v>
      </c>
      <c r="N2365" s="3" t="s">
        <v>29</v>
      </c>
      <c r="O2365" s="3" t="s">
        <v>30</v>
      </c>
      <c r="P2365" s="3">
        <f xml:space="preserve"> L2365 * M2365</f>
        <v>2736</v>
      </c>
    </row>
    <row r="2366" spans="1:16" x14ac:dyDescent="0.25">
      <c r="A2366" s="2">
        <v>1500</v>
      </c>
      <c r="B2366" s="3" t="s">
        <v>2695</v>
      </c>
      <c r="C2366" s="3" t="s">
        <v>2696</v>
      </c>
      <c r="D2366" s="3" t="s">
        <v>2697</v>
      </c>
      <c r="E2366" s="3" t="s">
        <v>581</v>
      </c>
      <c r="F2366" s="4">
        <v>6905</v>
      </c>
      <c r="G2366" s="2">
        <v>2550</v>
      </c>
      <c r="H2366" s="5">
        <v>44376</v>
      </c>
      <c r="I2366" s="5" t="str">
        <f>TEXT(H2366, "d")</f>
        <v>29</v>
      </c>
      <c r="J2366" s="5" t="str">
        <f>TEXT(H2366, "mmm")</f>
        <v>Jun</v>
      </c>
      <c r="K2366" s="5" t="str">
        <f>TEXT(H2366, "yyyy")</f>
        <v>2021</v>
      </c>
      <c r="L2366" s="4">
        <v>5</v>
      </c>
      <c r="M2366" s="4">
        <v>54</v>
      </c>
      <c r="N2366" s="3" t="s">
        <v>83</v>
      </c>
      <c r="O2366" s="3" t="s">
        <v>44</v>
      </c>
      <c r="P2366" s="3">
        <f xml:space="preserve"> L2366 * M2366</f>
        <v>270</v>
      </c>
    </row>
    <row r="2367" spans="1:16" x14ac:dyDescent="0.25">
      <c r="A2367" s="2">
        <v>1501</v>
      </c>
      <c r="B2367" s="3" t="s">
        <v>1863</v>
      </c>
      <c r="C2367" s="3" t="s">
        <v>2698</v>
      </c>
      <c r="D2367" s="3" t="s">
        <v>14</v>
      </c>
      <c r="E2367" s="3" t="s">
        <v>15</v>
      </c>
      <c r="F2367" s="4">
        <v>20268</v>
      </c>
      <c r="G2367" s="2">
        <v>1171</v>
      </c>
      <c r="H2367" s="5">
        <v>44083</v>
      </c>
      <c r="I2367" s="5" t="str">
        <f>TEXT(H2367, "d")</f>
        <v>9</v>
      </c>
      <c r="J2367" s="5" t="str">
        <f>TEXT(H2367, "mmm")</f>
        <v>Sep</v>
      </c>
      <c r="K2367" s="5" t="str">
        <f>TEXT(H2367, "yyyy")</f>
        <v>2020</v>
      </c>
      <c r="L2367" s="4">
        <v>2</v>
      </c>
      <c r="M2367" s="4">
        <v>24.95</v>
      </c>
      <c r="N2367" s="3" t="s">
        <v>181</v>
      </c>
      <c r="O2367" s="3" t="s">
        <v>37</v>
      </c>
      <c r="P2367" s="3">
        <f xml:space="preserve"> L2367 * M2367</f>
        <v>49.9</v>
      </c>
    </row>
    <row r="2368" spans="1:16" x14ac:dyDescent="0.25">
      <c r="A2368" s="2">
        <v>1501</v>
      </c>
      <c r="B2368" s="3" t="s">
        <v>1863</v>
      </c>
      <c r="C2368" s="3" t="s">
        <v>2698</v>
      </c>
      <c r="D2368" s="3" t="s">
        <v>14</v>
      </c>
      <c r="E2368" s="3" t="s">
        <v>15</v>
      </c>
      <c r="F2368" s="4">
        <v>20268</v>
      </c>
      <c r="G2368" s="2">
        <v>2322</v>
      </c>
      <c r="H2368" s="5">
        <v>44329</v>
      </c>
      <c r="I2368" s="5" t="str">
        <f>TEXT(H2368, "d")</f>
        <v>13</v>
      </c>
      <c r="J2368" s="5" t="str">
        <f>TEXT(H2368, "mmm")</f>
        <v>May</v>
      </c>
      <c r="K2368" s="5" t="str">
        <f>TEXT(H2368, "yyyy")</f>
        <v>2021</v>
      </c>
      <c r="L2368" s="4">
        <v>4</v>
      </c>
      <c r="M2368" s="4">
        <v>23.99</v>
      </c>
      <c r="N2368" s="3" t="s">
        <v>49</v>
      </c>
      <c r="O2368" s="3" t="s">
        <v>37</v>
      </c>
      <c r="P2368" s="3">
        <f xml:space="preserve"> L2368 * M2368</f>
        <v>95.96</v>
      </c>
    </row>
    <row r="2369" spans="1:16" x14ac:dyDescent="0.25">
      <c r="A2369" s="2">
        <v>1502</v>
      </c>
      <c r="B2369" s="3" t="s">
        <v>2699</v>
      </c>
      <c r="C2369" s="3" t="s">
        <v>2700</v>
      </c>
      <c r="D2369" s="3" t="s">
        <v>1823</v>
      </c>
      <c r="E2369" s="3" t="s">
        <v>41</v>
      </c>
      <c r="F2369" s="4">
        <v>92555</v>
      </c>
      <c r="G2369" s="2">
        <v>354</v>
      </c>
      <c r="H2369" s="5">
        <v>43903</v>
      </c>
      <c r="I2369" s="5" t="str">
        <f>TEXT(H2369, "d")</f>
        <v>13</v>
      </c>
      <c r="J2369" s="5" t="str">
        <f>TEXT(H2369, "mmm")</f>
        <v>Mar</v>
      </c>
      <c r="K2369" s="5" t="str">
        <f>TEXT(H2369, "yyyy")</f>
        <v>2020</v>
      </c>
      <c r="L2369" s="4">
        <v>5</v>
      </c>
      <c r="M2369" s="4">
        <v>395</v>
      </c>
      <c r="N2369" s="3" t="s">
        <v>99</v>
      </c>
      <c r="O2369" s="3" t="s">
        <v>59</v>
      </c>
      <c r="P2369" s="3">
        <f xml:space="preserve"> L2369 * M2369</f>
        <v>1975</v>
      </c>
    </row>
    <row r="2370" spans="1:16" x14ac:dyDescent="0.25">
      <c r="A2370" s="2">
        <v>1503</v>
      </c>
      <c r="B2370" s="3" t="s">
        <v>506</v>
      </c>
      <c r="C2370" s="3" t="s">
        <v>2701</v>
      </c>
      <c r="D2370" s="3" t="s">
        <v>2702</v>
      </c>
      <c r="E2370" s="3" t="s">
        <v>154</v>
      </c>
      <c r="F2370" s="4">
        <v>3105</v>
      </c>
      <c r="G2370" s="2">
        <v>367</v>
      </c>
      <c r="H2370" s="5">
        <v>43907</v>
      </c>
      <c r="I2370" s="5" t="str">
        <f>TEXT(H2370, "d")</f>
        <v>17</v>
      </c>
      <c r="J2370" s="5" t="str">
        <f>TEXT(H2370, "mmm")</f>
        <v>Mar</v>
      </c>
      <c r="K2370" s="5" t="str">
        <f>TEXT(H2370, "yyyy")</f>
        <v>2020</v>
      </c>
      <c r="L2370" s="4">
        <v>3</v>
      </c>
      <c r="M2370" s="4">
        <v>684</v>
      </c>
      <c r="N2370" s="3" t="s">
        <v>29</v>
      </c>
      <c r="O2370" s="3" t="s">
        <v>30</v>
      </c>
      <c r="P2370" s="3">
        <f xml:space="preserve"> L2370 * M2370</f>
        <v>2052</v>
      </c>
    </row>
    <row r="2371" spans="1:16" x14ac:dyDescent="0.25">
      <c r="A2371" s="2">
        <v>1503</v>
      </c>
      <c r="B2371" s="3" t="s">
        <v>506</v>
      </c>
      <c r="C2371" s="3" t="s">
        <v>2701</v>
      </c>
      <c r="D2371" s="3" t="s">
        <v>2702</v>
      </c>
      <c r="E2371" s="3" t="s">
        <v>154</v>
      </c>
      <c r="F2371" s="4">
        <v>3105</v>
      </c>
      <c r="G2371" s="2">
        <v>428</v>
      </c>
      <c r="H2371" s="5">
        <v>43922</v>
      </c>
      <c r="I2371" s="5" t="str">
        <f>TEXT(H2371, "d")</f>
        <v>1</v>
      </c>
      <c r="J2371" s="5" t="str">
        <f>TEXT(H2371, "mmm")</f>
        <v>Apr</v>
      </c>
      <c r="K2371" s="5" t="str">
        <f>TEXT(H2371, "yyyy")</f>
        <v>2020</v>
      </c>
      <c r="L2371" s="4">
        <v>2</v>
      </c>
      <c r="M2371" s="4">
        <v>549</v>
      </c>
      <c r="N2371" s="3" t="s">
        <v>253</v>
      </c>
      <c r="O2371" s="3" t="s">
        <v>30</v>
      </c>
      <c r="P2371" s="3">
        <f xml:space="preserve"> L2371 * M2371</f>
        <v>1098</v>
      </c>
    </row>
    <row r="2372" spans="1:16" x14ac:dyDescent="0.25">
      <c r="A2372" s="2">
        <v>1503</v>
      </c>
      <c r="B2372" s="3" t="s">
        <v>506</v>
      </c>
      <c r="C2372" s="3" t="s">
        <v>2701</v>
      </c>
      <c r="D2372" s="3" t="s">
        <v>2702</v>
      </c>
      <c r="E2372" s="3" t="s">
        <v>154</v>
      </c>
      <c r="F2372" s="4">
        <v>3105</v>
      </c>
      <c r="G2372" s="2">
        <v>505</v>
      </c>
      <c r="H2372" s="5">
        <v>43937</v>
      </c>
      <c r="I2372" s="5" t="str">
        <f>TEXT(H2372, "d")</f>
        <v>16</v>
      </c>
      <c r="J2372" s="5" t="str">
        <f>TEXT(H2372, "mmm")</f>
        <v>Apr</v>
      </c>
      <c r="K2372" s="5" t="str">
        <f>TEXT(H2372, "yyyy")</f>
        <v>2020</v>
      </c>
      <c r="L2372" s="4">
        <v>3</v>
      </c>
      <c r="M2372" s="4">
        <v>13.99</v>
      </c>
      <c r="N2372" s="3" t="s">
        <v>551</v>
      </c>
      <c r="O2372" s="3" t="s">
        <v>37</v>
      </c>
      <c r="P2372" s="3">
        <f xml:space="preserve"> L2372 * M2372</f>
        <v>41.97</v>
      </c>
    </row>
    <row r="2373" spans="1:16" x14ac:dyDescent="0.25">
      <c r="A2373" s="2">
        <v>1504</v>
      </c>
      <c r="B2373" s="3" t="s">
        <v>2703</v>
      </c>
      <c r="C2373" s="3" t="s">
        <v>2704</v>
      </c>
      <c r="D2373" s="3" t="s">
        <v>535</v>
      </c>
      <c r="E2373" s="3" t="s">
        <v>34</v>
      </c>
      <c r="F2373" s="4">
        <v>76198</v>
      </c>
      <c r="G2373" s="2">
        <v>1107</v>
      </c>
      <c r="H2373" s="5">
        <v>44070</v>
      </c>
      <c r="I2373" s="5" t="str">
        <f>TEXT(H2373, "d")</f>
        <v>27</v>
      </c>
      <c r="J2373" s="5" t="str">
        <f>TEXT(H2373, "mmm")</f>
        <v>Aug</v>
      </c>
      <c r="K2373" s="5" t="str">
        <f>TEXT(H2373, "yyyy")</f>
        <v>2020</v>
      </c>
      <c r="L2373" s="4">
        <v>2</v>
      </c>
      <c r="M2373" s="4">
        <v>225</v>
      </c>
      <c r="N2373" s="3" t="s">
        <v>232</v>
      </c>
      <c r="O2373" s="3" t="s">
        <v>106</v>
      </c>
      <c r="P2373" s="3">
        <f xml:space="preserve"> L2373 * M2373</f>
        <v>450</v>
      </c>
    </row>
    <row r="2374" spans="1:16" x14ac:dyDescent="0.25">
      <c r="A2374" s="2">
        <v>1505</v>
      </c>
      <c r="B2374" s="3" t="s">
        <v>2705</v>
      </c>
      <c r="C2374" s="3" t="s">
        <v>2706</v>
      </c>
      <c r="D2374" s="3" t="s">
        <v>120</v>
      </c>
      <c r="E2374" s="3" t="s">
        <v>121</v>
      </c>
      <c r="F2374" s="4">
        <v>89550</v>
      </c>
      <c r="G2374" s="2">
        <v>156</v>
      </c>
      <c r="H2374" s="5">
        <v>43862</v>
      </c>
      <c r="I2374" s="5" t="str">
        <f>TEXT(H2374, "d")</f>
        <v>1</v>
      </c>
      <c r="J2374" s="5" t="str">
        <f>TEXT(H2374, "mmm")</f>
        <v>Feb</v>
      </c>
      <c r="K2374" s="5" t="str">
        <f>TEXT(H2374, "yyyy")</f>
        <v>2020</v>
      </c>
      <c r="L2374" s="4">
        <v>3</v>
      </c>
      <c r="M2374" s="4">
        <v>179</v>
      </c>
      <c r="N2374" s="3" t="s">
        <v>64</v>
      </c>
      <c r="O2374" s="3" t="s">
        <v>44</v>
      </c>
      <c r="P2374" s="3">
        <f xml:space="preserve"> L2374 * M2374</f>
        <v>537</v>
      </c>
    </row>
    <row r="2375" spans="1:16" x14ac:dyDescent="0.25">
      <c r="A2375" s="2">
        <v>1505</v>
      </c>
      <c r="B2375" s="3" t="s">
        <v>2705</v>
      </c>
      <c r="C2375" s="3" t="s">
        <v>2706</v>
      </c>
      <c r="D2375" s="3" t="s">
        <v>120</v>
      </c>
      <c r="E2375" s="3" t="s">
        <v>121</v>
      </c>
      <c r="F2375" s="4">
        <v>89550</v>
      </c>
      <c r="G2375" s="2">
        <v>3003</v>
      </c>
      <c r="H2375" s="5">
        <v>44482</v>
      </c>
      <c r="I2375" s="5" t="str">
        <f>TEXT(H2375, "d")</f>
        <v>13</v>
      </c>
      <c r="J2375" s="5" t="str">
        <f>TEXT(H2375, "mmm")</f>
        <v>Oct</v>
      </c>
      <c r="K2375" s="5" t="str">
        <f>TEXT(H2375, "yyyy")</f>
        <v>2021</v>
      </c>
      <c r="L2375" s="4">
        <v>5</v>
      </c>
      <c r="M2375" s="4">
        <v>214</v>
      </c>
      <c r="N2375" s="3" t="s">
        <v>171</v>
      </c>
      <c r="O2375" s="3" t="s">
        <v>106</v>
      </c>
      <c r="P2375" s="3">
        <f xml:space="preserve"> L2375 * M2375</f>
        <v>1070</v>
      </c>
    </row>
    <row r="2376" spans="1:16" x14ac:dyDescent="0.25">
      <c r="A2376" s="2">
        <v>1507</v>
      </c>
      <c r="B2376" s="3" t="s">
        <v>2707</v>
      </c>
      <c r="C2376" s="3" t="s">
        <v>2708</v>
      </c>
      <c r="D2376" s="3" t="s">
        <v>683</v>
      </c>
      <c r="E2376" s="3" t="s">
        <v>175</v>
      </c>
      <c r="F2376" s="4">
        <v>15205</v>
      </c>
      <c r="G2376" s="2">
        <v>864</v>
      </c>
      <c r="H2376" s="5">
        <v>44016</v>
      </c>
      <c r="I2376" s="5" t="str">
        <f>TEXT(H2376, "d")</f>
        <v>4</v>
      </c>
      <c r="J2376" s="5" t="str">
        <f>TEXT(H2376, "mmm")</f>
        <v>Jul</v>
      </c>
      <c r="K2376" s="5" t="str">
        <f>TEXT(H2376, "yyyy")</f>
        <v>2020</v>
      </c>
      <c r="L2376" s="4">
        <v>4</v>
      </c>
      <c r="M2376" s="4">
        <v>250</v>
      </c>
      <c r="N2376" s="3" t="s">
        <v>77</v>
      </c>
      <c r="O2376" s="3" t="s">
        <v>59</v>
      </c>
      <c r="P2376" s="3">
        <f xml:space="preserve"> L2376 * M2376</f>
        <v>1000</v>
      </c>
    </row>
    <row r="2377" spans="1:16" x14ac:dyDescent="0.25">
      <c r="A2377" s="2">
        <v>1508</v>
      </c>
      <c r="B2377" s="3" t="s">
        <v>2709</v>
      </c>
      <c r="C2377" s="3" t="s">
        <v>2710</v>
      </c>
      <c r="D2377" s="3" t="s">
        <v>335</v>
      </c>
      <c r="E2377" s="3" t="s">
        <v>141</v>
      </c>
      <c r="F2377" s="4">
        <v>61651</v>
      </c>
      <c r="G2377" s="2">
        <v>177</v>
      </c>
      <c r="H2377" s="5">
        <v>43866</v>
      </c>
      <c r="I2377" s="5" t="str">
        <f>TEXT(H2377, "d")</f>
        <v>5</v>
      </c>
      <c r="J2377" s="5" t="str">
        <f>TEXT(H2377, "mmm")</f>
        <v>Feb</v>
      </c>
      <c r="K2377" s="5" t="str">
        <f>TEXT(H2377, "yyyy")</f>
        <v>2020</v>
      </c>
      <c r="L2377" s="4">
        <v>2</v>
      </c>
      <c r="M2377" s="4">
        <v>29.99</v>
      </c>
      <c r="N2377" s="3" t="s">
        <v>155</v>
      </c>
      <c r="O2377" s="3" t="s">
        <v>17</v>
      </c>
      <c r="P2377" s="3">
        <f xml:space="preserve"> L2377 * M2377</f>
        <v>59.98</v>
      </c>
    </row>
    <row r="2378" spans="1:16" x14ac:dyDescent="0.25">
      <c r="A2378" s="2">
        <v>1508</v>
      </c>
      <c r="B2378" s="3" t="s">
        <v>2709</v>
      </c>
      <c r="C2378" s="3" t="s">
        <v>2710</v>
      </c>
      <c r="D2378" s="3" t="s">
        <v>335</v>
      </c>
      <c r="E2378" s="3" t="s">
        <v>141</v>
      </c>
      <c r="F2378" s="4">
        <v>61651</v>
      </c>
      <c r="G2378" s="2">
        <v>806</v>
      </c>
      <c r="H2378" s="5">
        <v>44003</v>
      </c>
      <c r="I2378" s="5" t="str">
        <f>TEXT(H2378, "d")</f>
        <v>21</v>
      </c>
      <c r="J2378" s="5" t="str">
        <f>TEXT(H2378, "mmm")</f>
        <v>Jun</v>
      </c>
      <c r="K2378" s="5" t="str">
        <f>TEXT(H2378, "yyyy")</f>
        <v>2020</v>
      </c>
      <c r="L2378" s="4">
        <v>1</v>
      </c>
      <c r="M2378" s="4">
        <v>29.99</v>
      </c>
      <c r="N2378" s="3" t="s">
        <v>155</v>
      </c>
      <c r="O2378" s="3" t="s">
        <v>17</v>
      </c>
      <c r="P2378" s="3">
        <f xml:space="preserve"> L2378 * M2378</f>
        <v>29.99</v>
      </c>
    </row>
    <row r="2379" spans="1:16" x14ac:dyDescent="0.25">
      <c r="A2379" s="2">
        <v>1508</v>
      </c>
      <c r="B2379" s="3" t="s">
        <v>2709</v>
      </c>
      <c r="C2379" s="3" t="s">
        <v>2710</v>
      </c>
      <c r="D2379" s="3" t="s">
        <v>335</v>
      </c>
      <c r="E2379" s="3" t="s">
        <v>141</v>
      </c>
      <c r="F2379" s="4">
        <v>61651</v>
      </c>
      <c r="G2379" s="2">
        <v>2128</v>
      </c>
      <c r="H2379" s="5">
        <v>44288</v>
      </c>
      <c r="I2379" s="5" t="str">
        <f>TEXT(H2379, "d")</f>
        <v>2</v>
      </c>
      <c r="J2379" s="5" t="str">
        <f>TEXT(H2379, "mmm")</f>
        <v>Apr</v>
      </c>
      <c r="K2379" s="5" t="str">
        <f>TEXT(H2379, "yyyy")</f>
        <v>2021</v>
      </c>
      <c r="L2379" s="4">
        <v>2</v>
      </c>
      <c r="M2379" s="4">
        <v>49.95</v>
      </c>
      <c r="N2379" s="3" t="s">
        <v>142</v>
      </c>
      <c r="O2379" s="3" t="s">
        <v>17</v>
      </c>
      <c r="P2379" s="3">
        <f xml:space="preserve"> L2379 * M2379</f>
        <v>99.9</v>
      </c>
    </row>
    <row r="2380" spans="1:16" x14ac:dyDescent="0.25">
      <c r="A2380" s="2">
        <v>1509</v>
      </c>
      <c r="B2380" s="3" t="s">
        <v>2711</v>
      </c>
      <c r="C2380" s="3" t="s">
        <v>2712</v>
      </c>
      <c r="D2380" s="3" t="s">
        <v>2713</v>
      </c>
      <c r="E2380" s="3" t="s">
        <v>121</v>
      </c>
      <c r="F2380" s="4">
        <v>89436</v>
      </c>
      <c r="G2380" s="2">
        <v>1715</v>
      </c>
      <c r="H2380" s="5">
        <v>44200</v>
      </c>
      <c r="I2380" s="5" t="str">
        <f>TEXT(H2380, "d")</f>
        <v>4</v>
      </c>
      <c r="J2380" s="5" t="str">
        <f>TEXT(H2380, "mmm")</f>
        <v>Jan</v>
      </c>
      <c r="K2380" s="5" t="str">
        <f>TEXT(H2380, "yyyy")</f>
        <v>2021</v>
      </c>
      <c r="L2380" s="4">
        <v>5</v>
      </c>
      <c r="M2380" s="4">
        <v>20.95</v>
      </c>
      <c r="N2380" s="3" t="s">
        <v>193</v>
      </c>
      <c r="O2380" s="3" t="s">
        <v>37</v>
      </c>
      <c r="P2380" s="3">
        <f xml:space="preserve"> L2380 * M2380</f>
        <v>104.75</v>
      </c>
    </row>
    <row r="2381" spans="1:16" x14ac:dyDescent="0.25">
      <c r="A2381" s="2">
        <v>1512</v>
      </c>
      <c r="B2381" s="3" t="s">
        <v>2714</v>
      </c>
      <c r="C2381" s="3" t="s">
        <v>2715</v>
      </c>
      <c r="D2381" s="3" t="s">
        <v>2716</v>
      </c>
      <c r="E2381" s="3" t="s">
        <v>81</v>
      </c>
      <c r="F2381" s="4">
        <v>34282</v>
      </c>
      <c r="G2381" s="2">
        <v>1799</v>
      </c>
      <c r="H2381" s="5">
        <v>44219</v>
      </c>
      <c r="I2381" s="5" t="str">
        <f>TEXT(H2381, "d")</f>
        <v>23</v>
      </c>
      <c r="J2381" s="5" t="str">
        <f>TEXT(H2381, "mmm")</f>
        <v>Jan</v>
      </c>
      <c r="K2381" s="5" t="str">
        <f>TEXT(H2381, "yyyy")</f>
        <v>2021</v>
      </c>
      <c r="L2381" s="4">
        <v>4</v>
      </c>
      <c r="M2381" s="4">
        <v>599</v>
      </c>
      <c r="N2381" s="3" t="s">
        <v>89</v>
      </c>
      <c r="O2381" s="3" t="s">
        <v>30</v>
      </c>
      <c r="P2381" s="3">
        <f xml:space="preserve"> L2381 * M2381</f>
        <v>2396</v>
      </c>
    </row>
    <row r="2382" spans="1:16" x14ac:dyDescent="0.25">
      <c r="A2382" s="2">
        <v>1513</v>
      </c>
      <c r="B2382" s="3" t="s">
        <v>2717</v>
      </c>
      <c r="C2382" s="3" t="s">
        <v>2718</v>
      </c>
      <c r="D2382" s="3" t="s">
        <v>643</v>
      </c>
      <c r="E2382" s="3" t="s">
        <v>581</v>
      </c>
      <c r="F2382" s="4">
        <v>6145</v>
      </c>
      <c r="G2382" s="2">
        <v>2758</v>
      </c>
      <c r="H2382" s="5">
        <v>44421</v>
      </c>
      <c r="I2382" s="5" t="str">
        <f>TEXT(H2382, "d")</f>
        <v>13</v>
      </c>
      <c r="J2382" s="5" t="str">
        <f>TEXT(H2382, "mmm")</f>
        <v>Aug</v>
      </c>
      <c r="K2382" s="5" t="str">
        <f>TEXT(H2382, "yyyy")</f>
        <v>2021</v>
      </c>
      <c r="L2382" s="4">
        <v>4</v>
      </c>
      <c r="M2382" s="4">
        <v>69</v>
      </c>
      <c r="N2382" s="3" t="s">
        <v>131</v>
      </c>
      <c r="O2382" s="3" t="s">
        <v>44</v>
      </c>
      <c r="P2382" s="3">
        <f xml:space="preserve"> L2382 * M2382</f>
        <v>276</v>
      </c>
    </row>
    <row r="2383" spans="1:16" x14ac:dyDescent="0.25">
      <c r="A2383" s="2">
        <v>1515</v>
      </c>
      <c r="B2383" s="3" t="s">
        <v>2719</v>
      </c>
      <c r="C2383" s="3" t="s">
        <v>2720</v>
      </c>
      <c r="D2383" s="3" t="s">
        <v>165</v>
      </c>
      <c r="E2383" s="3" t="s">
        <v>57</v>
      </c>
      <c r="F2383" s="4">
        <v>85005</v>
      </c>
      <c r="G2383" s="2">
        <v>1731</v>
      </c>
      <c r="H2383" s="5">
        <v>44205</v>
      </c>
      <c r="I2383" s="5" t="str">
        <f>TEXT(H2383, "d")</f>
        <v>9</v>
      </c>
      <c r="J2383" s="5" t="str">
        <f>TEXT(H2383, "mmm")</f>
        <v>Jan</v>
      </c>
      <c r="K2383" s="5" t="str">
        <f>TEXT(H2383, "yyyy")</f>
        <v>2021</v>
      </c>
      <c r="L2383" s="4">
        <v>4</v>
      </c>
      <c r="M2383" s="4">
        <v>455</v>
      </c>
      <c r="N2383" s="3" t="s">
        <v>58</v>
      </c>
      <c r="O2383" s="3" t="s">
        <v>59</v>
      </c>
      <c r="P2383" s="3">
        <f xml:space="preserve"> L2383 * M2383</f>
        <v>1820</v>
      </c>
    </row>
    <row r="2384" spans="1:16" x14ac:dyDescent="0.25">
      <c r="A2384" s="2">
        <v>1515</v>
      </c>
      <c r="B2384" s="3" t="s">
        <v>2719</v>
      </c>
      <c r="C2384" s="3" t="s">
        <v>2720</v>
      </c>
      <c r="D2384" s="3" t="s">
        <v>165</v>
      </c>
      <c r="E2384" s="3" t="s">
        <v>57</v>
      </c>
      <c r="F2384" s="4">
        <v>85005</v>
      </c>
      <c r="G2384" s="2">
        <v>2339</v>
      </c>
      <c r="H2384" s="5">
        <v>44332</v>
      </c>
      <c r="I2384" s="5" t="str">
        <f>TEXT(H2384, "d")</f>
        <v>16</v>
      </c>
      <c r="J2384" s="5" t="str">
        <f>TEXT(H2384, "mmm")</f>
        <v>May</v>
      </c>
      <c r="K2384" s="5" t="str">
        <f>TEXT(H2384, "yyyy")</f>
        <v>2021</v>
      </c>
      <c r="L2384" s="4">
        <v>2</v>
      </c>
      <c r="M2384" s="4">
        <v>883</v>
      </c>
      <c r="N2384" s="3" t="s">
        <v>176</v>
      </c>
      <c r="O2384" s="3" t="s">
        <v>30</v>
      </c>
      <c r="P2384" s="3">
        <f xml:space="preserve"> L2384 * M2384</f>
        <v>1766</v>
      </c>
    </row>
    <row r="2385" spans="1:16" x14ac:dyDescent="0.25">
      <c r="A2385" s="2">
        <v>1515</v>
      </c>
      <c r="B2385" s="3" t="s">
        <v>2719</v>
      </c>
      <c r="C2385" s="3" t="s">
        <v>2720</v>
      </c>
      <c r="D2385" s="3" t="s">
        <v>165</v>
      </c>
      <c r="E2385" s="3" t="s">
        <v>57</v>
      </c>
      <c r="F2385" s="4">
        <v>85005</v>
      </c>
      <c r="G2385" s="2">
        <v>2377</v>
      </c>
      <c r="H2385" s="5">
        <v>44341</v>
      </c>
      <c r="I2385" s="5" t="str">
        <f>TEXT(H2385, "d")</f>
        <v>25</v>
      </c>
      <c r="J2385" s="5" t="str">
        <f>TEXT(H2385, "mmm")</f>
        <v>May</v>
      </c>
      <c r="K2385" s="5" t="str">
        <f>TEXT(H2385, "yyyy")</f>
        <v>2021</v>
      </c>
      <c r="L2385" s="4">
        <v>2</v>
      </c>
      <c r="M2385" s="4">
        <v>17.5</v>
      </c>
      <c r="N2385" s="3" t="s">
        <v>233</v>
      </c>
      <c r="O2385" s="3" t="s">
        <v>37</v>
      </c>
      <c r="P2385" s="3">
        <f xml:space="preserve"> L2385 * M2385</f>
        <v>35</v>
      </c>
    </row>
    <row r="2386" spans="1:16" x14ac:dyDescent="0.25">
      <c r="A2386" s="2">
        <v>1516</v>
      </c>
      <c r="B2386" s="3" t="s">
        <v>2691</v>
      </c>
      <c r="C2386" s="3" t="s">
        <v>2721</v>
      </c>
      <c r="D2386" s="3" t="s">
        <v>567</v>
      </c>
      <c r="E2386" s="3" t="s">
        <v>81</v>
      </c>
      <c r="F2386" s="4">
        <v>32808</v>
      </c>
      <c r="G2386" s="2">
        <v>1424</v>
      </c>
      <c r="H2386" s="5">
        <v>44133</v>
      </c>
      <c r="I2386" s="5" t="str">
        <f>TEXT(H2386, "d")</f>
        <v>29</v>
      </c>
      <c r="J2386" s="5" t="str">
        <f>TEXT(H2386, "mmm")</f>
        <v>Oct</v>
      </c>
      <c r="K2386" s="5" t="str">
        <f>TEXT(H2386, "yyyy")</f>
        <v>2020</v>
      </c>
      <c r="L2386" s="4">
        <v>3</v>
      </c>
      <c r="M2386" s="4">
        <v>32.950000000000003</v>
      </c>
      <c r="N2386" s="3" t="s">
        <v>71</v>
      </c>
      <c r="O2386" s="3" t="s">
        <v>17</v>
      </c>
      <c r="P2386" s="3">
        <f xml:space="preserve"> L2386 * M2386</f>
        <v>98.850000000000009</v>
      </c>
    </row>
    <row r="2387" spans="1:16" x14ac:dyDescent="0.25">
      <c r="A2387" s="2">
        <v>1518</v>
      </c>
      <c r="B2387" s="3" t="s">
        <v>2722</v>
      </c>
      <c r="C2387" s="3" t="s">
        <v>2723</v>
      </c>
      <c r="D2387" s="3" t="s">
        <v>179</v>
      </c>
      <c r="E2387" s="3" t="s">
        <v>141</v>
      </c>
      <c r="F2387" s="4">
        <v>62705</v>
      </c>
      <c r="G2387" s="2">
        <v>665</v>
      </c>
      <c r="H2387" s="5">
        <v>43971</v>
      </c>
      <c r="I2387" s="5" t="str">
        <f>TEXT(H2387, "d")</f>
        <v>20</v>
      </c>
      <c r="J2387" s="5" t="str">
        <f>TEXT(H2387, "mmm")</f>
        <v>May</v>
      </c>
      <c r="K2387" s="5" t="str">
        <f>TEXT(H2387, "yyyy")</f>
        <v>2020</v>
      </c>
      <c r="L2387" s="4">
        <v>5</v>
      </c>
      <c r="M2387" s="4">
        <v>24.95</v>
      </c>
      <c r="N2387" s="3" t="s">
        <v>224</v>
      </c>
      <c r="O2387" s="3" t="s">
        <v>37</v>
      </c>
      <c r="P2387" s="3">
        <f xml:space="preserve"> L2387 * M2387</f>
        <v>124.75</v>
      </c>
    </row>
    <row r="2388" spans="1:16" x14ac:dyDescent="0.25">
      <c r="A2388" s="2">
        <v>1518</v>
      </c>
      <c r="B2388" s="3" t="s">
        <v>2722</v>
      </c>
      <c r="C2388" s="3" t="s">
        <v>2723</v>
      </c>
      <c r="D2388" s="3" t="s">
        <v>179</v>
      </c>
      <c r="E2388" s="3" t="s">
        <v>141</v>
      </c>
      <c r="F2388" s="4">
        <v>62705</v>
      </c>
      <c r="G2388" s="2">
        <v>868</v>
      </c>
      <c r="H2388" s="5">
        <v>44017</v>
      </c>
      <c r="I2388" s="5" t="str">
        <f>TEXT(H2388, "d")</f>
        <v>5</v>
      </c>
      <c r="J2388" s="5" t="str">
        <f>TEXT(H2388, "mmm")</f>
        <v>Jul</v>
      </c>
      <c r="K2388" s="5" t="str">
        <f>TEXT(H2388, "yyyy")</f>
        <v>2020</v>
      </c>
      <c r="L2388" s="4">
        <v>3</v>
      </c>
      <c r="M2388" s="4">
        <v>395</v>
      </c>
      <c r="N2388" s="3" t="s">
        <v>99</v>
      </c>
      <c r="O2388" s="3" t="s">
        <v>59</v>
      </c>
      <c r="P2388" s="3">
        <f xml:space="preserve"> L2388 * M2388</f>
        <v>1185</v>
      </c>
    </row>
    <row r="2389" spans="1:16" x14ac:dyDescent="0.25">
      <c r="A2389" s="2">
        <v>1518</v>
      </c>
      <c r="B2389" s="3" t="s">
        <v>2722</v>
      </c>
      <c r="C2389" s="3" t="s">
        <v>2723</v>
      </c>
      <c r="D2389" s="3" t="s">
        <v>179</v>
      </c>
      <c r="E2389" s="3" t="s">
        <v>141</v>
      </c>
      <c r="F2389" s="4">
        <v>62705</v>
      </c>
      <c r="G2389" s="2">
        <v>1736</v>
      </c>
      <c r="H2389" s="5">
        <v>44207</v>
      </c>
      <c r="I2389" s="5" t="str">
        <f>TEXT(H2389, "d")</f>
        <v>11</v>
      </c>
      <c r="J2389" s="5" t="str">
        <f>TEXT(H2389, "mmm")</f>
        <v>Jan</v>
      </c>
      <c r="K2389" s="5" t="str">
        <f>TEXT(H2389, "yyyy")</f>
        <v>2021</v>
      </c>
      <c r="L2389" s="4">
        <v>4</v>
      </c>
      <c r="M2389" s="4">
        <v>14.99</v>
      </c>
      <c r="N2389" s="3" t="s">
        <v>298</v>
      </c>
      <c r="O2389" s="3" t="s">
        <v>37</v>
      </c>
      <c r="P2389" s="3">
        <f xml:space="preserve"> L2389 * M2389</f>
        <v>59.96</v>
      </c>
    </row>
    <row r="2390" spans="1:16" x14ac:dyDescent="0.25">
      <c r="A2390" s="2">
        <v>1520</v>
      </c>
      <c r="B2390" s="3" t="s">
        <v>2724</v>
      </c>
      <c r="C2390" s="3" t="s">
        <v>2725</v>
      </c>
      <c r="D2390" s="3" t="s">
        <v>14</v>
      </c>
      <c r="E2390" s="3" t="s">
        <v>15</v>
      </c>
      <c r="F2390" s="4">
        <v>20010</v>
      </c>
      <c r="G2390" s="2">
        <v>317</v>
      </c>
      <c r="H2390" s="5">
        <v>43893</v>
      </c>
      <c r="I2390" s="5" t="str">
        <f>TEXT(H2390, "d")</f>
        <v>3</v>
      </c>
      <c r="J2390" s="5" t="str">
        <f>TEXT(H2390, "mmm")</f>
        <v>Mar</v>
      </c>
      <c r="K2390" s="5" t="str">
        <f>TEXT(H2390, "yyyy")</f>
        <v>2020</v>
      </c>
      <c r="L2390" s="4">
        <v>3</v>
      </c>
      <c r="M2390" s="4">
        <v>395</v>
      </c>
      <c r="N2390" s="3" t="s">
        <v>99</v>
      </c>
      <c r="O2390" s="3" t="s">
        <v>59</v>
      </c>
      <c r="P2390" s="3">
        <f xml:space="preserve"> L2390 * M2390</f>
        <v>1185</v>
      </c>
    </row>
    <row r="2391" spans="1:16" x14ac:dyDescent="0.25">
      <c r="A2391" s="2">
        <v>1520</v>
      </c>
      <c r="B2391" s="3" t="s">
        <v>2724</v>
      </c>
      <c r="C2391" s="3" t="s">
        <v>2725</v>
      </c>
      <c r="D2391" s="3" t="s">
        <v>14</v>
      </c>
      <c r="E2391" s="3" t="s">
        <v>15</v>
      </c>
      <c r="F2391" s="4">
        <v>20010</v>
      </c>
      <c r="G2391" s="2">
        <v>1573</v>
      </c>
      <c r="H2391" s="5">
        <v>44170</v>
      </c>
      <c r="I2391" s="5" t="str">
        <f>TEXT(H2391, "d")</f>
        <v>5</v>
      </c>
      <c r="J2391" s="5" t="str">
        <f>TEXT(H2391, "mmm")</f>
        <v>Dec</v>
      </c>
      <c r="K2391" s="5" t="str">
        <f>TEXT(H2391, "yyyy")</f>
        <v>2020</v>
      </c>
      <c r="L2391" s="4">
        <v>5</v>
      </c>
      <c r="M2391" s="4">
        <v>37.99</v>
      </c>
      <c r="N2391" s="3" t="s">
        <v>35</v>
      </c>
      <c r="O2391" s="3" t="s">
        <v>17</v>
      </c>
      <c r="P2391" s="3">
        <f xml:space="preserve"> L2391 * M2391</f>
        <v>189.95000000000002</v>
      </c>
    </row>
    <row r="2392" spans="1:16" x14ac:dyDescent="0.25">
      <c r="A2392" s="2">
        <v>1521</v>
      </c>
      <c r="B2392" s="3" t="s">
        <v>2726</v>
      </c>
      <c r="C2392" s="3" t="s">
        <v>2727</v>
      </c>
      <c r="D2392" s="3" t="s">
        <v>1043</v>
      </c>
      <c r="E2392" s="3" t="s">
        <v>252</v>
      </c>
      <c r="F2392" s="4">
        <v>55585</v>
      </c>
      <c r="G2392" s="2">
        <v>795</v>
      </c>
      <c r="H2392" s="5">
        <v>44001</v>
      </c>
      <c r="I2392" s="5" t="str">
        <f>TEXT(H2392, "d")</f>
        <v>19</v>
      </c>
      <c r="J2392" s="5" t="str">
        <f>TEXT(H2392, "mmm")</f>
        <v>Jun</v>
      </c>
      <c r="K2392" s="5" t="str">
        <f>TEXT(H2392, "yyyy")</f>
        <v>2020</v>
      </c>
      <c r="L2392" s="4">
        <v>4</v>
      </c>
      <c r="M2392" s="4">
        <v>20.95</v>
      </c>
      <c r="N2392" s="3" t="s">
        <v>193</v>
      </c>
      <c r="O2392" s="3" t="s">
        <v>37</v>
      </c>
      <c r="P2392" s="3">
        <f xml:space="preserve"> L2392 * M2392</f>
        <v>83.8</v>
      </c>
    </row>
    <row r="2393" spans="1:16" x14ac:dyDescent="0.25">
      <c r="A2393" s="2">
        <v>1521</v>
      </c>
      <c r="B2393" s="3" t="s">
        <v>2726</v>
      </c>
      <c r="C2393" s="3" t="s">
        <v>2727</v>
      </c>
      <c r="D2393" s="3" t="s">
        <v>1043</v>
      </c>
      <c r="E2393" s="3" t="s">
        <v>252</v>
      </c>
      <c r="F2393" s="4">
        <v>55585</v>
      </c>
      <c r="G2393" s="2">
        <v>1360</v>
      </c>
      <c r="H2393" s="5">
        <v>44120</v>
      </c>
      <c r="I2393" s="5" t="str">
        <f>TEXT(H2393, "d")</f>
        <v>16</v>
      </c>
      <c r="J2393" s="5" t="str">
        <f>TEXT(H2393, "mmm")</f>
        <v>Oct</v>
      </c>
      <c r="K2393" s="5" t="str">
        <f>TEXT(H2393, "yyyy")</f>
        <v>2020</v>
      </c>
      <c r="L2393" s="4">
        <v>5</v>
      </c>
      <c r="M2393" s="4">
        <v>7.99</v>
      </c>
      <c r="N2393" s="3" t="s">
        <v>185</v>
      </c>
      <c r="O2393" s="3" t="s">
        <v>19</v>
      </c>
      <c r="P2393" s="3">
        <f xml:space="preserve"> L2393 * M2393</f>
        <v>39.950000000000003</v>
      </c>
    </row>
    <row r="2394" spans="1:16" x14ac:dyDescent="0.25">
      <c r="A2394" s="2">
        <v>1523</v>
      </c>
      <c r="B2394" s="3" t="s">
        <v>2728</v>
      </c>
      <c r="C2394" s="3" t="s">
        <v>2729</v>
      </c>
      <c r="D2394" s="3" t="s">
        <v>779</v>
      </c>
      <c r="E2394" s="3" t="s">
        <v>454</v>
      </c>
      <c r="F2394" s="4">
        <v>67205</v>
      </c>
      <c r="G2394" s="2">
        <v>115</v>
      </c>
      <c r="H2394" s="5">
        <v>43853</v>
      </c>
      <c r="I2394" s="5" t="str">
        <f>TEXT(H2394, "d")</f>
        <v>23</v>
      </c>
      <c r="J2394" s="5" t="str">
        <f>TEXT(H2394, "mmm")</f>
        <v>Jan</v>
      </c>
      <c r="K2394" s="5" t="str">
        <f>TEXT(H2394, "yyyy")</f>
        <v>2020</v>
      </c>
      <c r="L2394" s="4">
        <v>4</v>
      </c>
      <c r="M2394" s="4">
        <v>27.5</v>
      </c>
      <c r="N2394" s="3" t="s">
        <v>24</v>
      </c>
      <c r="O2394" s="3" t="s">
        <v>17</v>
      </c>
      <c r="P2394" s="3">
        <f xml:space="preserve"> L2394 * M2394</f>
        <v>110</v>
      </c>
    </row>
    <row r="2395" spans="1:16" x14ac:dyDescent="0.25">
      <c r="A2395" s="2">
        <v>1523</v>
      </c>
      <c r="B2395" s="3" t="s">
        <v>2728</v>
      </c>
      <c r="C2395" s="3" t="s">
        <v>2729</v>
      </c>
      <c r="D2395" s="3" t="s">
        <v>779</v>
      </c>
      <c r="E2395" s="3" t="s">
        <v>454</v>
      </c>
      <c r="F2395" s="4">
        <v>67205</v>
      </c>
      <c r="G2395" s="2">
        <v>349</v>
      </c>
      <c r="H2395" s="5">
        <v>43902</v>
      </c>
      <c r="I2395" s="5" t="str">
        <f>TEXT(H2395, "d")</f>
        <v>12</v>
      </c>
      <c r="J2395" s="5" t="str">
        <f>TEXT(H2395, "mmm")</f>
        <v>Mar</v>
      </c>
      <c r="K2395" s="5" t="str">
        <f>TEXT(H2395, "yyyy")</f>
        <v>2020</v>
      </c>
      <c r="L2395" s="4">
        <v>3</v>
      </c>
      <c r="M2395" s="4">
        <v>699</v>
      </c>
      <c r="N2395" s="3" t="s">
        <v>502</v>
      </c>
      <c r="O2395" s="3" t="s">
        <v>30</v>
      </c>
      <c r="P2395" s="3">
        <f xml:space="preserve"> L2395 * M2395</f>
        <v>2097</v>
      </c>
    </row>
    <row r="2396" spans="1:16" x14ac:dyDescent="0.25">
      <c r="A2396" s="2">
        <v>1523</v>
      </c>
      <c r="B2396" s="3" t="s">
        <v>2728</v>
      </c>
      <c r="C2396" s="3" t="s">
        <v>2729</v>
      </c>
      <c r="D2396" s="3" t="s">
        <v>779</v>
      </c>
      <c r="E2396" s="3" t="s">
        <v>454</v>
      </c>
      <c r="F2396" s="4">
        <v>67205</v>
      </c>
      <c r="G2396" s="2">
        <v>2965</v>
      </c>
      <c r="H2396" s="5">
        <v>44473</v>
      </c>
      <c r="I2396" s="5" t="str">
        <f>TEXT(H2396, "d")</f>
        <v>4</v>
      </c>
      <c r="J2396" s="5" t="str">
        <f>TEXT(H2396, "mmm")</f>
        <v>Oct</v>
      </c>
      <c r="K2396" s="5" t="str">
        <f>TEXT(H2396, "yyyy")</f>
        <v>2021</v>
      </c>
      <c r="L2396" s="4">
        <v>4</v>
      </c>
      <c r="M2396" s="4">
        <v>14.99</v>
      </c>
      <c r="N2396" s="3" t="s">
        <v>289</v>
      </c>
      <c r="O2396" s="3" t="s">
        <v>37</v>
      </c>
      <c r="P2396" s="3">
        <f xml:space="preserve"> L2396 * M2396</f>
        <v>59.96</v>
      </c>
    </row>
    <row r="2397" spans="1:16" x14ac:dyDescent="0.25">
      <c r="A2397" s="2">
        <v>1524</v>
      </c>
      <c r="B2397" s="3" t="s">
        <v>2730</v>
      </c>
      <c r="C2397" s="3" t="s">
        <v>2731</v>
      </c>
      <c r="D2397" s="3" t="s">
        <v>1024</v>
      </c>
      <c r="E2397" s="3" t="s">
        <v>150</v>
      </c>
      <c r="F2397" s="4">
        <v>47712</v>
      </c>
      <c r="G2397" s="2">
        <v>99</v>
      </c>
      <c r="H2397" s="5">
        <v>43851</v>
      </c>
      <c r="I2397" s="5" t="str">
        <f>TEXT(H2397, "d")</f>
        <v>21</v>
      </c>
      <c r="J2397" s="5" t="str">
        <f>TEXT(H2397, "mmm")</f>
        <v>Jan</v>
      </c>
      <c r="K2397" s="5" t="str">
        <f>TEXT(H2397, "yyyy")</f>
        <v>2020</v>
      </c>
      <c r="L2397" s="4">
        <v>3</v>
      </c>
      <c r="M2397" s="4">
        <v>14.99</v>
      </c>
      <c r="N2397" s="3" t="s">
        <v>289</v>
      </c>
      <c r="O2397" s="3" t="s">
        <v>37</v>
      </c>
      <c r="P2397" s="3">
        <f xml:space="preserve"> L2397 * M2397</f>
        <v>44.97</v>
      </c>
    </row>
    <row r="2398" spans="1:16" x14ac:dyDescent="0.25">
      <c r="A2398" s="2">
        <v>1524</v>
      </c>
      <c r="B2398" s="3" t="s">
        <v>2730</v>
      </c>
      <c r="C2398" s="3" t="s">
        <v>2731</v>
      </c>
      <c r="D2398" s="3" t="s">
        <v>1024</v>
      </c>
      <c r="E2398" s="3" t="s">
        <v>150</v>
      </c>
      <c r="F2398" s="4">
        <v>47712</v>
      </c>
      <c r="G2398" s="2">
        <v>989</v>
      </c>
      <c r="H2398" s="5">
        <v>44042</v>
      </c>
      <c r="I2398" s="5" t="str">
        <f>TEXT(H2398, "d")</f>
        <v>30</v>
      </c>
      <c r="J2398" s="5" t="str">
        <f>TEXT(H2398, "mmm")</f>
        <v>Jul</v>
      </c>
      <c r="K2398" s="5" t="str">
        <f>TEXT(H2398, "yyyy")</f>
        <v>2020</v>
      </c>
      <c r="L2398" s="4">
        <v>4</v>
      </c>
      <c r="M2398" s="4">
        <v>42.99</v>
      </c>
      <c r="N2398" s="3" t="s">
        <v>489</v>
      </c>
      <c r="O2398" s="3" t="s">
        <v>17</v>
      </c>
      <c r="P2398" s="3">
        <f xml:space="preserve"> L2398 * M2398</f>
        <v>171.96</v>
      </c>
    </row>
    <row r="2399" spans="1:16" x14ac:dyDescent="0.25">
      <c r="A2399" s="2">
        <v>1524</v>
      </c>
      <c r="B2399" s="3" t="s">
        <v>2730</v>
      </c>
      <c r="C2399" s="3" t="s">
        <v>2731</v>
      </c>
      <c r="D2399" s="3" t="s">
        <v>1024</v>
      </c>
      <c r="E2399" s="3" t="s">
        <v>150</v>
      </c>
      <c r="F2399" s="4">
        <v>47712</v>
      </c>
      <c r="G2399" s="2">
        <v>2462</v>
      </c>
      <c r="H2399" s="5">
        <v>44360</v>
      </c>
      <c r="I2399" s="5" t="str">
        <f>TEXT(H2399, "d")</f>
        <v>13</v>
      </c>
      <c r="J2399" s="5" t="str">
        <f>TEXT(H2399, "mmm")</f>
        <v>Jun</v>
      </c>
      <c r="K2399" s="5" t="str">
        <f>TEXT(H2399, "yyyy")</f>
        <v>2021</v>
      </c>
      <c r="L2399" s="4">
        <v>5</v>
      </c>
      <c r="M2399" s="4">
        <v>549</v>
      </c>
      <c r="N2399" s="3" t="s">
        <v>253</v>
      </c>
      <c r="O2399" s="3" t="s">
        <v>30</v>
      </c>
      <c r="P2399" s="3">
        <f xml:space="preserve"> L2399 * M2399</f>
        <v>2745</v>
      </c>
    </row>
    <row r="2400" spans="1:16" x14ac:dyDescent="0.25">
      <c r="A2400" s="2">
        <v>1524</v>
      </c>
      <c r="B2400" s="3" t="s">
        <v>2730</v>
      </c>
      <c r="C2400" s="3" t="s">
        <v>2731</v>
      </c>
      <c r="D2400" s="3" t="s">
        <v>1024</v>
      </c>
      <c r="E2400" s="3" t="s">
        <v>150</v>
      </c>
      <c r="F2400" s="4">
        <v>47712</v>
      </c>
      <c r="G2400" s="2">
        <v>2672</v>
      </c>
      <c r="H2400" s="5">
        <v>44401</v>
      </c>
      <c r="I2400" s="5" t="str">
        <f>TEXT(H2400, "d")</f>
        <v>24</v>
      </c>
      <c r="J2400" s="5" t="str">
        <f>TEXT(H2400, "mmm")</f>
        <v>Jul</v>
      </c>
      <c r="K2400" s="5" t="str">
        <f>TEXT(H2400, "yyyy")</f>
        <v>2021</v>
      </c>
      <c r="L2400" s="4">
        <v>4</v>
      </c>
      <c r="M2400" s="4">
        <v>189</v>
      </c>
      <c r="N2400" s="3" t="s">
        <v>243</v>
      </c>
      <c r="O2400" s="3" t="s">
        <v>106</v>
      </c>
      <c r="P2400" s="3">
        <f xml:space="preserve"> L2400 * M2400</f>
        <v>756</v>
      </c>
    </row>
    <row r="2401" spans="1:16" x14ac:dyDescent="0.25">
      <c r="A2401" s="2">
        <v>1525</v>
      </c>
      <c r="B2401" s="3" t="s">
        <v>2732</v>
      </c>
      <c r="C2401" s="3" t="s">
        <v>2733</v>
      </c>
      <c r="D2401" s="3" t="s">
        <v>1166</v>
      </c>
      <c r="E2401" s="3" t="s">
        <v>23</v>
      </c>
      <c r="F2401" s="4">
        <v>14276</v>
      </c>
      <c r="G2401" s="2">
        <v>703</v>
      </c>
      <c r="H2401" s="5">
        <v>43980</v>
      </c>
      <c r="I2401" s="5" t="str">
        <f>TEXT(H2401, "d")</f>
        <v>29</v>
      </c>
      <c r="J2401" s="5" t="str">
        <f>TEXT(H2401, "mmm")</f>
        <v>May</v>
      </c>
      <c r="K2401" s="5" t="str">
        <f>TEXT(H2401, "yyyy")</f>
        <v>2020</v>
      </c>
      <c r="L2401" s="4">
        <v>5</v>
      </c>
      <c r="M2401" s="4">
        <v>24.99</v>
      </c>
      <c r="N2401" s="3" t="s">
        <v>100</v>
      </c>
      <c r="O2401" s="3" t="s">
        <v>37</v>
      </c>
      <c r="P2401" s="3">
        <f xml:space="preserve"> L2401 * M2401</f>
        <v>124.94999999999999</v>
      </c>
    </row>
    <row r="2402" spans="1:16" x14ac:dyDescent="0.25">
      <c r="A2402" s="2">
        <v>1525</v>
      </c>
      <c r="B2402" s="3" t="s">
        <v>2732</v>
      </c>
      <c r="C2402" s="3" t="s">
        <v>2733</v>
      </c>
      <c r="D2402" s="3" t="s">
        <v>1166</v>
      </c>
      <c r="E2402" s="3" t="s">
        <v>23</v>
      </c>
      <c r="F2402" s="4">
        <v>14276</v>
      </c>
      <c r="G2402" s="2">
        <v>1430</v>
      </c>
      <c r="H2402" s="5">
        <v>44135</v>
      </c>
      <c r="I2402" s="5" t="str">
        <f>TEXT(H2402, "d")</f>
        <v>31</v>
      </c>
      <c r="J2402" s="5" t="str">
        <f>TEXT(H2402, "mmm")</f>
        <v>Oct</v>
      </c>
      <c r="K2402" s="5" t="str">
        <f>TEXT(H2402, "yyyy")</f>
        <v>2020</v>
      </c>
      <c r="L2402" s="4">
        <v>4</v>
      </c>
      <c r="M2402" s="4">
        <v>8.99</v>
      </c>
      <c r="N2402" s="3" t="s">
        <v>18</v>
      </c>
      <c r="O2402" s="3" t="s">
        <v>19</v>
      </c>
      <c r="P2402" s="3">
        <f xml:space="preserve"> L2402 * M2402</f>
        <v>35.96</v>
      </c>
    </row>
    <row r="2403" spans="1:16" x14ac:dyDescent="0.25">
      <c r="A2403" s="2">
        <v>1525</v>
      </c>
      <c r="B2403" s="3" t="s">
        <v>2732</v>
      </c>
      <c r="C2403" s="3" t="s">
        <v>2733</v>
      </c>
      <c r="D2403" s="3" t="s">
        <v>1166</v>
      </c>
      <c r="E2403" s="3" t="s">
        <v>23</v>
      </c>
      <c r="F2403" s="4">
        <v>14276</v>
      </c>
      <c r="G2403" s="2">
        <v>1832</v>
      </c>
      <c r="H2403" s="5">
        <v>44225</v>
      </c>
      <c r="I2403" s="5" t="str">
        <f>TEXT(H2403, "d")</f>
        <v>29</v>
      </c>
      <c r="J2403" s="5" t="str">
        <f>TEXT(H2403, "mmm")</f>
        <v>Jan</v>
      </c>
      <c r="K2403" s="5" t="str">
        <f>TEXT(H2403, "yyyy")</f>
        <v>2021</v>
      </c>
      <c r="L2403" s="4">
        <v>3</v>
      </c>
      <c r="M2403" s="4">
        <v>245</v>
      </c>
      <c r="N2403" s="3" t="s">
        <v>105</v>
      </c>
      <c r="O2403" s="3" t="s">
        <v>106</v>
      </c>
      <c r="P2403" s="3">
        <f xml:space="preserve"> L2403 * M2403</f>
        <v>735</v>
      </c>
    </row>
    <row r="2404" spans="1:16" x14ac:dyDescent="0.25">
      <c r="A2404" s="2">
        <v>1525</v>
      </c>
      <c r="B2404" s="3" t="s">
        <v>2732</v>
      </c>
      <c r="C2404" s="3" t="s">
        <v>2733</v>
      </c>
      <c r="D2404" s="3" t="s">
        <v>1166</v>
      </c>
      <c r="E2404" s="3" t="s">
        <v>23</v>
      </c>
      <c r="F2404" s="4">
        <v>14276</v>
      </c>
      <c r="G2404" s="2">
        <v>3283</v>
      </c>
      <c r="H2404" s="5">
        <v>44548</v>
      </c>
      <c r="I2404" s="5" t="str">
        <f>TEXT(H2404, "d")</f>
        <v>18</v>
      </c>
      <c r="J2404" s="5" t="str">
        <f>TEXT(H2404, "mmm")</f>
        <v>Dec</v>
      </c>
      <c r="K2404" s="5" t="str">
        <f>TEXT(H2404, "yyyy")</f>
        <v>2021</v>
      </c>
      <c r="L2404" s="4">
        <v>3</v>
      </c>
      <c r="M2404" s="4">
        <v>49.95</v>
      </c>
      <c r="N2404" s="3" t="s">
        <v>142</v>
      </c>
      <c r="O2404" s="3" t="s">
        <v>17</v>
      </c>
      <c r="P2404" s="3">
        <f xml:space="preserve"> L2404 * M2404</f>
        <v>149.85000000000002</v>
      </c>
    </row>
    <row r="2405" spans="1:16" x14ac:dyDescent="0.25">
      <c r="A2405" s="2">
        <v>1526</v>
      </c>
      <c r="B2405" s="3" t="s">
        <v>2734</v>
      </c>
      <c r="C2405" s="3" t="s">
        <v>2192</v>
      </c>
      <c r="D2405" s="3" t="s">
        <v>1125</v>
      </c>
      <c r="E2405" s="3" t="s">
        <v>175</v>
      </c>
      <c r="F2405" s="4">
        <v>16550</v>
      </c>
      <c r="G2405" s="2">
        <v>2792</v>
      </c>
      <c r="H2405" s="5">
        <v>44430</v>
      </c>
      <c r="I2405" s="5" t="str">
        <f>TEXT(H2405, "d")</f>
        <v>22</v>
      </c>
      <c r="J2405" s="5" t="str">
        <f>TEXT(H2405, "mmm")</f>
        <v>Aug</v>
      </c>
      <c r="K2405" s="5" t="str">
        <f>TEXT(H2405, "yyyy")</f>
        <v>2021</v>
      </c>
      <c r="L2405" s="4">
        <v>4</v>
      </c>
      <c r="M2405" s="4">
        <v>699</v>
      </c>
      <c r="N2405" s="3" t="s">
        <v>502</v>
      </c>
      <c r="O2405" s="3" t="s">
        <v>30</v>
      </c>
      <c r="P2405" s="3">
        <f xml:space="preserve"> L2405 * M2405</f>
        <v>2796</v>
      </c>
    </row>
    <row r="2406" spans="1:16" x14ac:dyDescent="0.25">
      <c r="A2406" s="2">
        <v>1528</v>
      </c>
      <c r="B2406" s="3" t="s">
        <v>2735</v>
      </c>
      <c r="C2406" s="3" t="s">
        <v>2736</v>
      </c>
      <c r="D2406" s="3" t="s">
        <v>482</v>
      </c>
      <c r="E2406" s="3" t="s">
        <v>137</v>
      </c>
      <c r="F2406" s="4">
        <v>70805</v>
      </c>
      <c r="G2406" s="2">
        <v>1464</v>
      </c>
      <c r="H2406" s="5">
        <v>44144</v>
      </c>
      <c r="I2406" s="5" t="str">
        <f>TEXT(H2406, "d")</f>
        <v>9</v>
      </c>
      <c r="J2406" s="5" t="str">
        <f>TEXT(H2406, "mmm")</f>
        <v>Nov</v>
      </c>
      <c r="K2406" s="5" t="str">
        <f>TEXT(H2406, "yyyy")</f>
        <v>2020</v>
      </c>
      <c r="L2406" s="4">
        <v>3</v>
      </c>
      <c r="M2406" s="4">
        <v>549</v>
      </c>
      <c r="N2406" s="3" t="s">
        <v>253</v>
      </c>
      <c r="O2406" s="3" t="s">
        <v>30</v>
      </c>
      <c r="P2406" s="3">
        <f xml:space="preserve"> L2406 * M2406</f>
        <v>1647</v>
      </c>
    </row>
    <row r="2407" spans="1:16" x14ac:dyDescent="0.25">
      <c r="A2407" s="2">
        <v>1529</v>
      </c>
      <c r="B2407" s="3" t="s">
        <v>2737</v>
      </c>
      <c r="C2407" s="3" t="s">
        <v>2738</v>
      </c>
      <c r="D2407" s="3" t="s">
        <v>817</v>
      </c>
      <c r="E2407" s="3" t="s">
        <v>41</v>
      </c>
      <c r="F2407" s="4">
        <v>92132</v>
      </c>
      <c r="G2407" s="2">
        <v>3015</v>
      </c>
      <c r="H2407" s="5">
        <v>44484</v>
      </c>
      <c r="I2407" s="5" t="str">
        <f>TEXT(H2407, "d")</f>
        <v>15</v>
      </c>
      <c r="J2407" s="5" t="str">
        <f>TEXT(H2407, "mmm")</f>
        <v>Oct</v>
      </c>
      <c r="K2407" s="5" t="str">
        <f>TEXT(H2407, "yyyy")</f>
        <v>2021</v>
      </c>
      <c r="L2407" s="4">
        <v>5</v>
      </c>
      <c r="M2407" s="4">
        <v>69</v>
      </c>
      <c r="N2407" s="3" t="s">
        <v>131</v>
      </c>
      <c r="O2407" s="3" t="s">
        <v>44</v>
      </c>
      <c r="P2407" s="3">
        <f xml:space="preserve"> L2407 * M2407</f>
        <v>345</v>
      </c>
    </row>
    <row r="2408" spans="1:16" x14ac:dyDescent="0.25">
      <c r="A2408" s="2">
        <v>1530</v>
      </c>
      <c r="B2408" s="3" t="s">
        <v>2739</v>
      </c>
      <c r="C2408" s="3" t="s">
        <v>2740</v>
      </c>
      <c r="D2408" s="3" t="s">
        <v>120</v>
      </c>
      <c r="E2408" s="3" t="s">
        <v>121</v>
      </c>
      <c r="F2408" s="4">
        <v>89510</v>
      </c>
      <c r="G2408" s="2">
        <v>1049</v>
      </c>
      <c r="H2408" s="5">
        <v>44057</v>
      </c>
      <c r="I2408" s="5" t="str">
        <f>TEXT(H2408, "d")</f>
        <v>14</v>
      </c>
      <c r="J2408" s="5" t="str">
        <f>TEXT(H2408, "mmm")</f>
        <v>Aug</v>
      </c>
      <c r="K2408" s="5" t="str">
        <f>TEXT(H2408, "yyyy")</f>
        <v>2020</v>
      </c>
      <c r="L2408" s="4">
        <v>1</v>
      </c>
      <c r="M2408" s="4">
        <v>27.5</v>
      </c>
      <c r="N2408" s="3" t="s">
        <v>24</v>
      </c>
      <c r="O2408" s="3" t="s">
        <v>17</v>
      </c>
      <c r="P2408" s="3">
        <f xml:space="preserve"> L2408 * M2408</f>
        <v>27.5</v>
      </c>
    </row>
    <row r="2409" spans="1:16" x14ac:dyDescent="0.25">
      <c r="A2409" s="2">
        <v>1531</v>
      </c>
      <c r="B2409" s="3" t="s">
        <v>2741</v>
      </c>
      <c r="C2409" s="3" t="s">
        <v>2742</v>
      </c>
      <c r="D2409" s="3" t="s">
        <v>27</v>
      </c>
      <c r="E2409" s="3" t="s">
        <v>28</v>
      </c>
      <c r="F2409" s="4">
        <v>31119</v>
      </c>
      <c r="G2409" s="2">
        <v>853</v>
      </c>
      <c r="H2409" s="5">
        <v>44014</v>
      </c>
      <c r="I2409" s="5" t="str">
        <f>TEXT(H2409, "d")</f>
        <v>2</v>
      </c>
      <c r="J2409" s="5" t="str">
        <f>TEXT(H2409, "mmm")</f>
        <v>Jul</v>
      </c>
      <c r="K2409" s="5" t="str">
        <f>TEXT(H2409, "yyyy")</f>
        <v>2020</v>
      </c>
      <c r="L2409" s="4">
        <v>6</v>
      </c>
      <c r="M2409" s="4">
        <v>9.99</v>
      </c>
      <c r="N2409" s="3" t="s">
        <v>158</v>
      </c>
      <c r="O2409" s="3" t="s">
        <v>19</v>
      </c>
      <c r="P2409" s="3">
        <f xml:space="preserve"> L2409 * M2409</f>
        <v>59.94</v>
      </c>
    </row>
    <row r="2410" spans="1:16" x14ac:dyDescent="0.25">
      <c r="A2410" s="2">
        <v>1531</v>
      </c>
      <c r="B2410" s="3" t="s">
        <v>2741</v>
      </c>
      <c r="C2410" s="3" t="s">
        <v>2742</v>
      </c>
      <c r="D2410" s="3" t="s">
        <v>27</v>
      </c>
      <c r="E2410" s="3" t="s">
        <v>28</v>
      </c>
      <c r="F2410" s="4">
        <v>31119</v>
      </c>
      <c r="G2410" s="2">
        <v>2617</v>
      </c>
      <c r="H2410" s="5">
        <v>44388</v>
      </c>
      <c r="I2410" s="5" t="str">
        <f>TEXT(H2410, "d")</f>
        <v>11</v>
      </c>
      <c r="J2410" s="5" t="str">
        <f>TEXT(H2410, "mmm")</f>
        <v>Jul</v>
      </c>
      <c r="K2410" s="5" t="str">
        <f>TEXT(H2410, "yyyy")</f>
        <v>2021</v>
      </c>
      <c r="L2410" s="4">
        <v>3</v>
      </c>
      <c r="M2410" s="4">
        <v>34.99</v>
      </c>
      <c r="N2410" s="3" t="s">
        <v>111</v>
      </c>
      <c r="O2410" s="3" t="s">
        <v>17</v>
      </c>
      <c r="P2410" s="3">
        <f xml:space="preserve"> L2410 * M2410</f>
        <v>104.97</v>
      </c>
    </row>
    <row r="2411" spans="1:16" x14ac:dyDescent="0.25">
      <c r="A2411" s="2">
        <v>1532</v>
      </c>
      <c r="B2411" s="3" t="s">
        <v>2743</v>
      </c>
      <c r="C2411" s="3" t="s">
        <v>2744</v>
      </c>
      <c r="D2411" s="3" t="s">
        <v>14</v>
      </c>
      <c r="E2411" s="3" t="s">
        <v>15</v>
      </c>
      <c r="F2411" s="4">
        <v>20546</v>
      </c>
      <c r="G2411" s="2">
        <v>2180</v>
      </c>
      <c r="H2411" s="5">
        <v>44300</v>
      </c>
      <c r="I2411" s="5" t="str">
        <f>TEXT(H2411, "d")</f>
        <v>14</v>
      </c>
      <c r="J2411" s="5" t="str">
        <f>TEXT(H2411, "mmm")</f>
        <v>Apr</v>
      </c>
      <c r="K2411" s="5" t="str">
        <f>TEXT(H2411, "yyyy")</f>
        <v>2021</v>
      </c>
      <c r="L2411" s="4">
        <v>5</v>
      </c>
      <c r="M2411" s="4">
        <v>14.99</v>
      </c>
      <c r="N2411" s="3" t="s">
        <v>143</v>
      </c>
      <c r="O2411" s="3" t="s">
        <v>37</v>
      </c>
      <c r="P2411" s="3">
        <f xml:space="preserve"> L2411 * M2411</f>
        <v>74.95</v>
      </c>
    </row>
    <row r="2412" spans="1:16" x14ac:dyDescent="0.25">
      <c r="A2412" s="2">
        <v>1532</v>
      </c>
      <c r="B2412" s="3" t="s">
        <v>2743</v>
      </c>
      <c r="C2412" s="3" t="s">
        <v>2744</v>
      </c>
      <c r="D2412" s="3" t="s">
        <v>14</v>
      </c>
      <c r="E2412" s="3" t="s">
        <v>15</v>
      </c>
      <c r="F2412" s="4">
        <v>20546</v>
      </c>
      <c r="G2412" s="2">
        <v>2737</v>
      </c>
      <c r="H2412" s="5">
        <v>44415</v>
      </c>
      <c r="I2412" s="5" t="str">
        <f>TEXT(H2412, "d")</f>
        <v>7</v>
      </c>
      <c r="J2412" s="5" t="str">
        <f>TEXT(H2412, "mmm")</f>
        <v>Aug</v>
      </c>
      <c r="K2412" s="5" t="str">
        <f>TEXT(H2412, "yyyy")</f>
        <v>2021</v>
      </c>
      <c r="L2412" s="4">
        <v>3</v>
      </c>
      <c r="M2412" s="4">
        <v>225</v>
      </c>
      <c r="N2412" s="3" t="s">
        <v>232</v>
      </c>
      <c r="O2412" s="3" t="s">
        <v>106</v>
      </c>
      <c r="P2412" s="3">
        <f xml:space="preserve"> L2412 * M2412</f>
        <v>675</v>
      </c>
    </row>
    <row r="2413" spans="1:16" x14ac:dyDescent="0.25">
      <c r="A2413" s="2">
        <v>1533</v>
      </c>
      <c r="B2413" s="3" t="s">
        <v>2745</v>
      </c>
      <c r="C2413" s="3" t="s">
        <v>2746</v>
      </c>
      <c r="D2413" s="3" t="s">
        <v>679</v>
      </c>
      <c r="E2413" s="3" t="s">
        <v>41</v>
      </c>
      <c r="F2413" s="4">
        <v>94230</v>
      </c>
      <c r="G2413" s="2">
        <v>130</v>
      </c>
      <c r="H2413" s="5">
        <v>43857</v>
      </c>
      <c r="I2413" s="5" t="str">
        <f>TEXT(H2413, "d")</f>
        <v>27</v>
      </c>
      <c r="J2413" s="5" t="str">
        <f>TEXT(H2413, "mmm")</f>
        <v>Jan</v>
      </c>
      <c r="K2413" s="5" t="str">
        <f>TEXT(H2413, "yyyy")</f>
        <v>2020</v>
      </c>
      <c r="L2413" s="4">
        <v>1</v>
      </c>
      <c r="M2413" s="4">
        <v>19.989999999999998</v>
      </c>
      <c r="N2413" s="3" t="s">
        <v>493</v>
      </c>
      <c r="O2413" s="3" t="s">
        <v>37</v>
      </c>
      <c r="P2413" s="3">
        <f xml:space="preserve"> L2413 * M2413</f>
        <v>19.989999999999998</v>
      </c>
    </row>
    <row r="2414" spans="1:16" x14ac:dyDescent="0.25">
      <c r="A2414" s="2">
        <v>1533</v>
      </c>
      <c r="B2414" s="3" t="s">
        <v>2745</v>
      </c>
      <c r="C2414" s="3" t="s">
        <v>2746</v>
      </c>
      <c r="D2414" s="3" t="s">
        <v>679</v>
      </c>
      <c r="E2414" s="3" t="s">
        <v>41</v>
      </c>
      <c r="F2414" s="4">
        <v>94230</v>
      </c>
      <c r="G2414" s="2">
        <v>500</v>
      </c>
      <c r="H2414" s="5">
        <v>43936</v>
      </c>
      <c r="I2414" s="5" t="str">
        <f>TEXT(H2414, "d")</f>
        <v>15</v>
      </c>
      <c r="J2414" s="5" t="str">
        <f>TEXT(H2414, "mmm")</f>
        <v>Apr</v>
      </c>
      <c r="K2414" s="5" t="str">
        <f>TEXT(H2414, "yyyy")</f>
        <v>2020</v>
      </c>
      <c r="L2414" s="4">
        <v>3</v>
      </c>
      <c r="M2414" s="4">
        <v>16.989999999999998</v>
      </c>
      <c r="N2414" s="3" t="s">
        <v>336</v>
      </c>
      <c r="O2414" s="3" t="s">
        <v>37</v>
      </c>
      <c r="P2414" s="3">
        <f xml:space="preserve"> L2414 * M2414</f>
        <v>50.97</v>
      </c>
    </row>
    <row r="2415" spans="1:16" x14ac:dyDescent="0.25">
      <c r="A2415" s="2">
        <v>1533</v>
      </c>
      <c r="B2415" s="3" t="s">
        <v>2745</v>
      </c>
      <c r="C2415" s="3" t="s">
        <v>2746</v>
      </c>
      <c r="D2415" s="3" t="s">
        <v>679</v>
      </c>
      <c r="E2415" s="3" t="s">
        <v>41</v>
      </c>
      <c r="F2415" s="4">
        <v>94230</v>
      </c>
      <c r="G2415" s="2">
        <v>1165</v>
      </c>
      <c r="H2415" s="5">
        <v>44082</v>
      </c>
      <c r="I2415" s="5" t="str">
        <f>TEXT(H2415, "d")</f>
        <v>8</v>
      </c>
      <c r="J2415" s="5" t="str">
        <f>TEXT(H2415, "mmm")</f>
        <v>Sep</v>
      </c>
      <c r="K2415" s="5" t="str">
        <f>TEXT(H2415, "yyyy")</f>
        <v>2020</v>
      </c>
      <c r="L2415" s="4">
        <v>3</v>
      </c>
      <c r="M2415" s="4">
        <v>34.99</v>
      </c>
      <c r="N2415" s="3" t="s">
        <v>111</v>
      </c>
      <c r="O2415" s="3" t="s">
        <v>17</v>
      </c>
      <c r="P2415" s="3">
        <f xml:space="preserve"> L2415 * M2415</f>
        <v>104.97</v>
      </c>
    </row>
    <row r="2416" spans="1:16" x14ac:dyDescent="0.25">
      <c r="A2416" s="2">
        <v>1533</v>
      </c>
      <c r="B2416" s="3" t="s">
        <v>2745</v>
      </c>
      <c r="C2416" s="3" t="s">
        <v>2746</v>
      </c>
      <c r="D2416" s="3" t="s">
        <v>679</v>
      </c>
      <c r="E2416" s="3" t="s">
        <v>41</v>
      </c>
      <c r="F2416" s="4">
        <v>94230</v>
      </c>
      <c r="G2416" s="2">
        <v>2225</v>
      </c>
      <c r="H2416" s="5">
        <v>44309</v>
      </c>
      <c r="I2416" s="5" t="str">
        <f>TEXT(H2416, "d")</f>
        <v>23</v>
      </c>
      <c r="J2416" s="5" t="str">
        <f>TEXT(H2416, "mmm")</f>
        <v>Apr</v>
      </c>
      <c r="K2416" s="5" t="str">
        <f>TEXT(H2416, "yyyy")</f>
        <v>2021</v>
      </c>
      <c r="L2416" s="4">
        <v>3</v>
      </c>
      <c r="M2416" s="4">
        <v>24.99</v>
      </c>
      <c r="N2416" s="3" t="s">
        <v>100</v>
      </c>
      <c r="O2416" s="3" t="s">
        <v>37</v>
      </c>
      <c r="P2416" s="3">
        <f xml:space="preserve"> L2416 * M2416</f>
        <v>74.97</v>
      </c>
    </row>
    <row r="2417" spans="1:16" x14ac:dyDescent="0.25">
      <c r="A2417" s="2">
        <v>1534</v>
      </c>
      <c r="B2417" s="3" t="s">
        <v>2747</v>
      </c>
      <c r="C2417" s="3" t="s">
        <v>2748</v>
      </c>
      <c r="D2417" s="3" t="s">
        <v>335</v>
      </c>
      <c r="E2417" s="3" t="s">
        <v>141</v>
      </c>
      <c r="F2417" s="4">
        <v>61605</v>
      </c>
      <c r="G2417" s="2">
        <v>1748</v>
      </c>
      <c r="H2417" s="5">
        <v>44209</v>
      </c>
      <c r="I2417" s="5" t="str">
        <f>TEXT(H2417, "d")</f>
        <v>13</v>
      </c>
      <c r="J2417" s="5" t="str">
        <f>TEXT(H2417, "mmm")</f>
        <v>Jan</v>
      </c>
      <c r="K2417" s="5" t="str">
        <f>TEXT(H2417, "yyyy")</f>
        <v>2021</v>
      </c>
      <c r="L2417" s="4">
        <v>3</v>
      </c>
      <c r="M2417" s="4">
        <v>8.99</v>
      </c>
      <c r="N2417" s="3" t="s">
        <v>271</v>
      </c>
      <c r="O2417" s="3" t="s">
        <v>19</v>
      </c>
      <c r="P2417" s="3">
        <f xml:space="preserve"> L2417 * M2417</f>
        <v>26.97</v>
      </c>
    </row>
    <row r="2418" spans="1:16" x14ac:dyDescent="0.25">
      <c r="A2418" s="2">
        <v>1534</v>
      </c>
      <c r="B2418" s="3" t="s">
        <v>2747</v>
      </c>
      <c r="C2418" s="3" t="s">
        <v>2748</v>
      </c>
      <c r="D2418" s="3" t="s">
        <v>335</v>
      </c>
      <c r="E2418" s="3" t="s">
        <v>141</v>
      </c>
      <c r="F2418" s="4">
        <v>61605</v>
      </c>
      <c r="G2418" s="2">
        <v>2847</v>
      </c>
      <c r="H2418" s="5">
        <v>44441</v>
      </c>
      <c r="I2418" s="5" t="str">
        <f>TEXT(H2418, "d")</f>
        <v>2</v>
      </c>
      <c r="J2418" s="5" t="str">
        <f>TEXT(H2418, "mmm")</f>
        <v>Sep</v>
      </c>
      <c r="K2418" s="5" t="str">
        <f>TEXT(H2418, "yyyy")</f>
        <v>2021</v>
      </c>
      <c r="L2418" s="4">
        <v>1</v>
      </c>
      <c r="M2418" s="4">
        <v>34.99</v>
      </c>
      <c r="N2418" s="3" t="s">
        <v>111</v>
      </c>
      <c r="O2418" s="3" t="s">
        <v>17</v>
      </c>
      <c r="P2418" s="3">
        <f xml:space="preserve"> L2418 * M2418</f>
        <v>34.99</v>
      </c>
    </row>
    <row r="2419" spans="1:16" x14ac:dyDescent="0.25">
      <c r="A2419" s="2">
        <v>1536</v>
      </c>
      <c r="B2419" s="3" t="s">
        <v>2749</v>
      </c>
      <c r="C2419" s="3" t="s">
        <v>2750</v>
      </c>
      <c r="D2419" s="3" t="s">
        <v>890</v>
      </c>
      <c r="E2419" s="3" t="s">
        <v>789</v>
      </c>
      <c r="F2419" s="4">
        <v>25336</v>
      </c>
      <c r="G2419" s="2">
        <v>1465</v>
      </c>
      <c r="H2419" s="5">
        <v>44145</v>
      </c>
      <c r="I2419" s="5" t="str">
        <f>TEXT(H2419, "d")</f>
        <v>10</v>
      </c>
      <c r="J2419" s="5" t="str">
        <f>TEXT(H2419, "mmm")</f>
        <v>Nov</v>
      </c>
      <c r="K2419" s="5" t="str">
        <f>TEXT(H2419, "yyyy")</f>
        <v>2020</v>
      </c>
      <c r="L2419" s="4">
        <v>1</v>
      </c>
      <c r="M2419" s="4">
        <v>42.99</v>
      </c>
      <c r="N2419" s="3" t="s">
        <v>489</v>
      </c>
      <c r="O2419" s="3" t="s">
        <v>17</v>
      </c>
      <c r="P2419" s="3">
        <f xml:space="preserve"> L2419 * M2419</f>
        <v>42.99</v>
      </c>
    </row>
    <row r="2420" spans="1:16" x14ac:dyDescent="0.25">
      <c r="A2420" s="2">
        <v>1536</v>
      </c>
      <c r="B2420" s="3" t="s">
        <v>2749</v>
      </c>
      <c r="C2420" s="3" t="s">
        <v>2750</v>
      </c>
      <c r="D2420" s="3" t="s">
        <v>890</v>
      </c>
      <c r="E2420" s="3" t="s">
        <v>789</v>
      </c>
      <c r="F2420" s="4">
        <v>25336</v>
      </c>
      <c r="G2420" s="2">
        <v>2262</v>
      </c>
      <c r="H2420" s="5">
        <v>44317</v>
      </c>
      <c r="I2420" s="5" t="str">
        <f>TEXT(H2420, "d")</f>
        <v>1</v>
      </c>
      <c r="J2420" s="5" t="str">
        <f>TEXT(H2420, "mmm")</f>
        <v>May</v>
      </c>
      <c r="K2420" s="5" t="str">
        <f>TEXT(H2420, "yyyy")</f>
        <v>2021</v>
      </c>
      <c r="L2420" s="4">
        <v>5</v>
      </c>
      <c r="M2420" s="4">
        <v>7.99</v>
      </c>
      <c r="N2420" s="3" t="s">
        <v>185</v>
      </c>
      <c r="O2420" s="3" t="s">
        <v>19</v>
      </c>
      <c r="P2420" s="3">
        <f xml:space="preserve"> L2420 * M2420</f>
        <v>39.950000000000003</v>
      </c>
    </row>
    <row r="2421" spans="1:16" x14ac:dyDescent="0.25">
      <c r="A2421" s="2">
        <v>1537</v>
      </c>
      <c r="B2421" s="3" t="s">
        <v>2751</v>
      </c>
      <c r="C2421" s="3" t="s">
        <v>2752</v>
      </c>
      <c r="D2421" s="3" t="s">
        <v>659</v>
      </c>
      <c r="E2421" s="3" t="s">
        <v>34</v>
      </c>
      <c r="F2421" s="4">
        <v>78721</v>
      </c>
      <c r="G2421" s="2">
        <v>1827</v>
      </c>
      <c r="H2421" s="5">
        <v>44223</v>
      </c>
      <c r="I2421" s="5" t="str">
        <f>TEXT(H2421, "d")</f>
        <v>27</v>
      </c>
      <c r="J2421" s="5" t="str">
        <f>TEXT(H2421, "mmm")</f>
        <v>Jan</v>
      </c>
      <c r="K2421" s="5" t="str">
        <f>TEXT(H2421, "yyyy")</f>
        <v>2021</v>
      </c>
      <c r="L2421" s="4">
        <v>4</v>
      </c>
      <c r="M2421" s="4">
        <v>699</v>
      </c>
      <c r="N2421" s="3" t="s">
        <v>502</v>
      </c>
      <c r="O2421" s="3" t="s">
        <v>30</v>
      </c>
      <c r="P2421" s="3">
        <f xml:space="preserve"> L2421 * M2421</f>
        <v>2796</v>
      </c>
    </row>
    <row r="2422" spans="1:16" x14ac:dyDescent="0.25">
      <c r="A2422" s="2">
        <v>1538</v>
      </c>
      <c r="B2422" s="3" t="s">
        <v>2753</v>
      </c>
      <c r="C2422" s="3" t="s">
        <v>2754</v>
      </c>
      <c r="D2422" s="3" t="s">
        <v>2396</v>
      </c>
      <c r="E2422" s="3" t="s">
        <v>81</v>
      </c>
      <c r="F2422" s="4">
        <v>33330</v>
      </c>
      <c r="G2422" s="2">
        <v>927</v>
      </c>
      <c r="H2422" s="5">
        <v>44028</v>
      </c>
      <c r="I2422" s="5" t="str">
        <f>TEXT(H2422, "d")</f>
        <v>16</v>
      </c>
      <c r="J2422" s="5" t="str">
        <f>TEXT(H2422, "mmm")</f>
        <v>Jul</v>
      </c>
      <c r="K2422" s="5" t="str">
        <f>TEXT(H2422, "yyyy")</f>
        <v>2020</v>
      </c>
      <c r="L2422" s="4">
        <v>5</v>
      </c>
      <c r="M2422" s="4">
        <v>8.99</v>
      </c>
      <c r="N2422" s="3" t="s">
        <v>271</v>
      </c>
      <c r="O2422" s="3" t="s">
        <v>19</v>
      </c>
      <c r="P2422" s="3">
        <f xml:space="preserve"> L2422 * M2422</f>
        <v>44.95</v>
      </c>
    </row>
    <row r="2423" spans="1:16" x14ac:dyDescent="0.25">
      <c r="A2423" s="2">
        <v>1538</v>
      </c>
      <c r="B2423" s="3" t="s">
        <v>2753</v>
      </c>
      <c r="C2423" s="3" t="s">
        <v>2754</v>
      </c>
      <c r="D2423" s="3" t="s">
        <v>2396</v>
      </c>
      <c r="E2423" s="3" t="s">
        <v>81</v>
      </c>
      <c r="F2423" s="4">
        <v>33330</v>
      </c>
      <c r="G2423" s="2">
        <v>1372</v>
      </c>
      <c r="H2423" s="5">
        <v>44123</v>
      </c>
      <c r="I2423" s="5" t="str">
        <f>TEXT(H2423, "d")</f>
        <v>19</v>
      </c>
      <c r="J2423" s="5" t="str">
        <f>TEXT(H2423, "mmm")</f>
        <v>Oct</v>
      </c>
      <c r="K2423" s="5" t="str">
        <f>TEXT(H2423, "yyyy")</f>
        <v>2020</v>
      </c>
      <c r="L2423" s="4">
        <v>3</v>
      </c>
      <c r="M2423" s="4">
        <v>455</v>
      </c>
      <c r="N2423" s="3" t="s">
        <v>58</v>
      </c>
      <c r="O2423" s="3" t="s">
        <v>59</v>
      </c>
      <c r="P2423" s="3">
        <f xml:space="preserve"> L2423 * M2423</f>
        <v>1365</v>
      </c>
    </row>
    <row r="2424" spans="1:16" x14ac:dyDescent="0.25">
      <c r="A2424" s="2">
        <v>1539</v>
      </c>
      <c r="B2424" s="3" t="s">
        <v>2755</v>
      </c>
      <c r="C2424" s="3" t="s">
        <v>267</v>
      </c>
      <c r="D2424" s="3" t="s">
        <v>2756</v>
      </c>
      <c r="E2424" s="3" t="s">
        <v>41</v>
      </c>
      <c r="F2424" s="4">
        <v>91520</v>
      </c>
      <c r="G2424" s="2">
        <v>394</v>
      </c>
      <c r="H2424" s="5">
        <v>43913</v>
      </c>
      <c r="I2424" s="5" t="str">
        <f>TEXT(H2424, "d")</f>
        <v>23</v>
      </c>
      <c r="J2424" s="5" t="str">
        <f>TEXT(H2424, "mmm")</f>
        <v>Mar</v>
      </c>
      <c r="K2424" s="5" t="str">
        <f>TEXT(H2424, "yyyy")</f>
        <v>2020</v>
      </c>
      <c r="L2424" s="4">
        <v>4</v>
      </c>
      <c r="M2424" s="4">
        <v>24.99</v>
      </c>
      <c r="N2424" s="3" t="s">
        <v>100</v>
      </c>
      <c r="O2424" s="3" t="s">
        <v>37</v>
      </c>
      <c r="P2424" s="3">
        <f xml:space="preserve"> L2424 * M2424</f>
        <v>99.96</v>
      </c>
    </row>
    <row r="2425" spans="1:16" x14ac:dyDescent="0.25">
      <c r="A2425" s="2">
        <v>1541</v>
      </c>
      <c r="B2425" s="3" t="s">
        <v>2757</v>
      </c>
      <c r="C2425" s="3" t="s">
        <v>2758</v>
      </c>
      <c r="D2425" s="3" t="s">
        <v>817</v>
      </c>
      <c r="E2425" s="3" t="s">
        <v>41</v>
      </c>
      <c r="F2425" s="4">
        <v>92137</v>
      </c>
      <c r="G2425" s="2">
        <v>2499</v>
      </c>
      <c r="H2425" s="5">
        <v>44366</v>
      </c>
      <c r="I2425" s="5" t="str">
        <f>TEXT(H2425, "d")</f>
        <v>19</v>
      </c>
      <c r="J2425" s="5" t="str">
        <f>TEXT(H2425, "mmm")</f>
        <v>Jun</v>
      </c>
      <c r="K2425" s="5" t="str">
        <f>TEXT(H2425, "yyyy")</f>
        <v>2021</v>
      </c>
      <c r="L2425" s="4">
        <v>6</v>
      </c>
      <c r="M2425" s="4">
        <v>29.99</v>
      </c>
      <c r="N2425" s="3" t="s">
        <v>16</v>
      </c>
      <c r="O2425" s="3" t="s">
        <v>17</v>
      </c>
      <c r="P2425" s="3">
        <f xml:space="preserve"> L2425 * M2425</f>
        <v>179.94</v>
      </c>
    </row>
    <row r="2426" spans="1:16" x14ac:dyDescent="0.25">
      <c r="A2426" s="2">
        <v>1542</v>
      </c>
      <c r="B2426" s="3" t="s">
        <v>2759</v>
      </c>
      <c r="C2426" s="3" t="s">
        <v>2760</v>
      </c>
      <c r="D2426" s="3" t="s">
        <v>179</v>
      </c>
      <c r="E2426" s="3" t="s">
        <v>141</v>
      </c>
      <c r="F2426" s="4">
        <v>62776</v>
      </c>
      <c r="G2426" s="2">
        <v>52</v>
      </c>
      <c r="H2426" s="5">
        <v>43839</v>
      </c>
      <c r="I2426" s="5" t="str">
        <f>TEXT(H2426, "d")</f>
        <v>9</v>
      </c>
      <c r="J2426" s="5" t="str">
        <f>TEXT(H2426, "mmm")</f>
        <v>Jan</v>
      </c>
      <c r="K2426" s="5" t="str">
        <f>TEXT(H2426, "yyyy")</f>
        <v>2020</v>
      </c>
      <c r="L2426" s="4">
        <v>5</v>
      </c>
      <c r="M2426" s="4">
        <v>599</v>
      </c>
      <c r="N2426" s="3" t="s">
        <v>89</v>
      </c>
      <c r="O2426" s="3" t="s">
        <v>30</v>
      </c>
      <c r="P2426" s="3">
        <f xml:space="preserve"> L2426 * M2426</f>
        <v>2995</v>
      </c>
    </row>
    <row r="2427" spans="1:16" x14ac:dyDescent="0.25">
      <c r="A2427" s="2">
        <v>1543</v>
      </c>
      <c r="B2427" s="3" t="s">
        <v>2761</v>
      </c>
      <c r="C2427" s="3" t="s">
        <v>2762</v>
      </c>
      <c r="D2427" s="3" t="s">
        <v>128</v>
      </c>
      <c r="E2427" s="3" t="s">
        <v>34</v>
      </c>
      <c r="F2427" s="4">
        <v>78405</v>
      </c>
      <c r="G2427" s="2">
        <v>1858</v>
      </c>
      <c r="H2427" s="5">
        <v>44229</v>
      </c>
      <c r="I2427" s="5" t="str">
        <f>TEXT(H2427, "d")</f>
        <v>2</v>
      </c>
      <c r="J2427" s="5" t="str">
        <f>TEXT(H2427, "mmm")</f>
        <v>Feb</v>
      </c>
      <c r="K2427" s="5" t="str">
        <f>TEXT(H2427, "yyyy")</f>
        <v>2021</v>
      </c>
      <c r="L2427" s="4">
        <v>5</v>
      </c>
      <c r="M2427" s="4">
        <v>69</v>
      </c>
      <c r="N2427" s="3" t="s">
        <v>131</v>
      </c>
      <c r="O2427" s="3" t="s">
        <v>44</v>
      </c>
      <c r="P2427" s="3">
        <f xml:space="preserve"> L2427 * M2427</f>
        <v>345</v>
      </c>
    </row>
    <row r="2428" spans="1:16" x14ac:dyDescent="0.25">
      <c r="A2428" s="2">
        <v>1544</v>
      </c>
      <c r="B2428" s="3" t="s">
        <v>2763</v>
      </c>
      <c r="C2428" s="3" t="s">
        <v>2764</v>
      </c>
      <c r="D2428" s="3" t="s">
        <v>704</v>
      </c>
      <c r="E2428" s="3" t="s">
        <v>705</v>
      </c>
      <c r="F2428" s="4">
        <v>96850</v>
      </c>
      <c r="G2428" s="2">
        <v>1315</v>
      </c>
      <c r="H2428" s="5">
        <v>44112</v>
      </c>
      <c r="I2428" s="5" t="str">
        <f>TEXT(H2428, "d")</f>
        <v>8</v>
      </c>
      <c r="J2428" s="5" t="str">
        <f>TEXT(H2428, "mmm")</f>
        <v>Oct</v>
      </c>
      <c r="K2428" s="5" t="str">
        <f>TEXT(H2428, "yyyy")</f>
        <v>2020</v>
      </c>
      <c r="L2428" s="4">
        <v>4</v>
      </c>
      <c r="M2428" s="4">
        <v>29.99</v>
      </c>
      <c r="N2428" s="3" t="s">
        <v>16</v>
      </c>
      <c r="O2428" s="3" t="s">
        <v>17</v>
      </c>
      <c r="P2428" s="3">
        <f xml:space="preserve"> L2428 * M2428</f>
        <v>119.96</v>
      </c>
    </row>
    <row r="2429" spans="1:16" x14ac:dyDescent="0.25">
      <c r="A2429" s="2">
        <v>1546</v>
      </c>
      <c r="B2429" s="3" t="s">
        <v>2765</v>
      </c>
      <c r="C2429" s="3" t="s">
        <v>2766</v>
      </c>
      <c r="D2429" s="3" t="s">
        <v>1651</v>
      </c>
      <c r="E2429" s="3" t="s">
        <v>293</v>
      </c>
      <c r="F2429" s="4">
        <v>36109</v>
      </c>
      <c r="G2429" s="2">
        <v>3304</v>
      </c>
      <c r="H2429" s="5">
        <v>44554</v>
      </c>
      <c r="I2429" s="5" t="str">
        <f>TEXT(H2429, "d")</f>
        <v>24</v>
      </c>
      <c r="J2429" s="5" t="str">
        <f>TEXT(H2429, "mmm")</f>
        <v>Dec</v>
      </c>
      <c r="K2429" s="5" t="str">
        <f>TEXT(H2429, "yyyy")</f>
        <v>2021</v>
      </c>
      <c r="L2429" s="4">
        <v>3</v>
      </c>
      <c r="M2429" s="4">
        <v>189</v>
      </c>
      <c r="N2429" s="3" t="s">
        <v>166</v>
      </c>
      <c r="O2429" s="3" t="s">
        <v>106</v>
      </c>
      <c r="P2429" s="3">
        <f xml:space="preserve"> L2429 * M2429</f>
        <v>567</v>
      </c>
    </row>
    <row r="2430" spans="1:16" x14ac:dyDescent="0.25">
      <c r="A2430" s="2">
        <v>1547</v>
      </c>
      <c r="B2430" s="3" t="s">
        <v>2767</v>
      </c>
      <c r="C2430" s="3" t="s">
        <v>2768</v>
      </c>
      <c r="D2430" s="3" t="s">
        <v>659</v>
      </c>
      <c r="E2430" s="3" t="s">
        <v>34</v>
      </c>
      <c r="F2430" s="4">
        <v>78759</v>
      </c>
      <c r="G2430" s="2">
        <v>176</v>
      </c>
      <c r="H2430" s="5">
        <v>43866</v>
      </c>
      <c r="I2430" s="5" t="str">
        <f>TEXT(H2430, "d")</f>
        <v>5</v>
      </c>
      <c r="J2430" s="5" t="str">
        <f>TEXT(H2430, "mmm")</f>
        <v>Feb</v>
      </c>
      <c r="K2430" s="5" t="str">
        <f>TEXT(H2430, "yyyy")</f>
        <v>2020</v>
      </c>
      <c r="L2430" s="4">
        <v>3</v>
      </c>
      <c r="M2430" s="4">
        <v>58.95</v>
      </c>
      <c r="N2430" s="3" t="s">
        <v>301</v>
      </c>
      <c r="O2430" s="3" t="s">
        <v>44</v>
      </c>
      <c r="P2430" s="3">
        <f xml:space="preserve"> L2430 * M2430</f>
        <v>176.85000000000002</v>
      </c>
    </row>
    <row r="2431" spans="1:16" x14ac:dyDescent="0.25">
      <c r="A2431" s="2">
        <v>1547</v>
      </c>
      <c r="B2431" s="3" t="s">
        <v>2767</v>
      </c>
      <c r="C2431" s="3" t="s">
        <v>2768</v>
      </c>
      <c r="D2431" s="3" t="s">
        <v>659</v>
      </c>
      <c r="E2431" s="3" t="s">
        <v>34</v>
      </c>
      <c r="F2431" s="4">
        <v>78759</v>
      </c>
      <c r="G2431" s="2">
        <v>502</v>
      </c>
      <c r="H2431" s="5">
        <v>43937</v>
      </c>
      <c r="I2431" s="5" t="str">
        <f>TEXT(H2431, "d")</f>
        <v>16</v>
      </c>
      <c r="J2431" s="5" t="str">
        <f>TEXT(H2431, "mmm")</f>
        <v>Apr</v>
      </c>
      <c r="K2431" s="5" t="str">
        <f>TEXT(H2431, "yyyy")</f>
        <v>2020</v>
      </c>
      <c r="L2431" s="4">
        <v>3</v>
      </c>
      <c r="M2431" s="4">
        <v>36.99</v>
      </c>
      <c r="N2431" s="3" t="s">
        <v>379</v>
      </c>
      <c r="O2431" s="3" t="s">
        <v>17</v>
      </c>
      <c r="P2431" s="3">
        <f xml:space="preserve"> L2431 * M2431</f>
        <v>110.97</v>
      </c>
    </row>
    <row r="2432" spans="1:16" x14ac:dyDescent="0.25">
      <c r="A2432" s="2">
        <v>1547</v>
      </c>
      <c r="B2432" s="3" t="s">
        <v>2767</v>
      </c>
      <c r="C2432" s="3" t="s">
        <v>2768</v>
      </c>
      <c r="D2432" s="3" t="s">
        <v>659</v>
      </c>
      <c r="E2432" s="3" t="s">
        <v>34</v>
      </c>
      <c r="F2432" s="4">
        <v>78759</v>
      </c>
      <c r="G2432" s="2">
        <v>2512</v>
      </c>
      <c r="H2432" s="5">
        <v>44368</v>
      </c>
      <c r="I2432" s="5" t="str">
        <f>TEXT(H2432, "d")</f>
        <v>21</v>
      </c>
      <c r="J2432" s="5" t="str">
        <f>TEXT(H2432, "mmm")</f>
        <v>Jun</v>
      </c>
      <c r="K2432" s="5" t="str">
        <f>TEXT(H2432, "yyyy")</f>
        <v>2021</v>
      </c>
      <c r="L2432" s="4">
        <v>5</v>
      </c>
      <c r="M2432" s="4">
        <v>189</v>
      </c>
      <c r="N2432" s="3" t="s">
        <v>243</v>
      </c>
      <c r="O2432" s="3" t="s">
        <v>106</v>
      </c>
      <c r="P2432" s="3">
        <f xml:space="preserve"> L2432 * M2432</f>
        <v>945</v>
      </c>
    </row>
    <row r="2433" spans="1:16" x14ac:dyDescent="0.25">
      <c r="A2433" s="2">
        <v>1547</v>
      </c>
      <c r="B2433" s="3" t="s">
        <v>2767</v>
      </c>
      <c r="C2433" s="3" t="s">
        <v>2768</v>
      </c>
      <c r="D2433" s="3" t="s">
        <v>659</v>
      </c>
      <c r="E2433" s="3" t="s">
        <v>34</v>
      </c>
      <c r="F2433" s="4">
        <v>78759</v>
      </c>
      <c r="G2433" s="2">
        <v>3236</v>
      </c>
      <c r="H2433" s="5">
        <v>44537</v>
      </c>
      <c r="I2433" s="5" t="str">
        <f>TEXT(H2433, "d")</f>
        <v>7</v>
      </c>
      <c r="J2433" s="5" t="str">
        <f>TEXT(H2433, "mmm")</f>
        <v>Dec</v>
      </c>
      <c r="K2433" s="5" t="str">
        <f>TEXT(H2433, "yyyy")</f>
        <v>2021</v>
      </c>
      <c r="L2433" s="4">
        <v>4</v>
      </c>
      <c r="M2433" s="4">
        <v>19.5</v>
      </c>
      <c r="N2433" s="3" t="s">
        <v>217</v>
      </c>
      <c r="O2433" s="3" t="s">
        <v>37</v>
      </c>
      <c r="P2433" s="3">
        <f xml:space="preserve"> L2433 * M2433</f>
        <v>78</v>
      </c>
    </row>
    <row r="2434" spans="1:16" x14ac:dyDescent="0.25">
      <c r="A2434" s="2">
        <v>1548</v>
      </c>
      <c r="B2434" s="3" t="s">
        <v>2769</v>
      </c>
      <c r="C2434" s="3" t="s">
        <v>2770</v>
      </c>
      <c r="D2434" s="3" t="s">
        <v>360</v>
      </c>
      <c r="E2434" s="3" t="s">
        <v>23</v>
      </c>
      <c r="F2434" s="4">
        <v>12237</v>
      </c>
      <c r="G2434" s="2">
        <v>900</v>
      </c>
      <c r="H2434" s="5">
        <v>44023</v>
      </c>
      <c r="I2434" s="5" t="str">
        <f>TEXT(H2434, "d")</f>
        <v>11</v>
      </c>
      <c r="J2434" s="5" t="str">
        <f>TEXT(H2434, "mmm")</f>
        <v>Jul</v>
      </c>
      <c r="K2434" s="5" t="str">
        <f>TEXT(H2434, "yyyy")</f>
        <v>2020</v>
      </c>
      <c r="L2434" s="4">
        <v>5</v>
      </c>
      <c r="M2434" s="4">
        <v>19.5</v>
      </c>
      <c r="N2434" s="3" t="s">
        <v>439</v>
      </c>
      <c r="O2434" s="3" t="s">
        <v>37</v>
      </c>
      <c r="P2434" s="3">
        <f xml:space="preserve"> L2434 * M2434</f>
        <v>97.5</v>
      </c>
    </row>
    <row r="2435" spans="1:16" x14ac:dyDescent="0.25">
      <c r="A2435" s="2">
        <v>1548</v>
      </c>
      <c r="B2435" s="3" t="s">
        <v>2769</v>
      </c>
      <c r="C2435" s="3" t="s">
        <v>2770</v>
      </c>
      <c r="D2435" s="3" t="s">
        <v>360</v>
      </c>
      <c r="E2435" s="3" t="s">
        <v>23</v>
      </c>
      <c r="F2435" s="4">
        <v>12237</v>
      </c>
      <c r="G2435" s="2">
        <v>1186</v>
      </c>
      <c r="H2435" s="5">
        <v>44086</v>
      </c>
      <c r="I2435" s="5" t="str">
        <f>TEXT(H2435, "d")</f>
        <v>12</v>
      </c>
      <c r="J2435" s="5" t="str">
        <f>TEXT(H2435, "mmm")</f>
        <v>Sep</v>
      </c>
      <c r="K2435" s="5" t="str">
        <f>TEXT(H2435, "yyyy")</f>
        <v>2020</v>
      </c>
      <c r="L2435" s="4">
        <v>6</v>
      </c>
      <c r="M2435" s="4">
        <v>549</v>
      </c>
      <c r="N2435" s="3" t="s">
        <v>253</v>
      </c>
      <c r="O2435" s="3" t="s">
        <v>30</v>
      </c>
      <c r="P2435" s="3">
        <f xml:space="preserve"> L2435 * M2435</f>
        <v>3294</v>
      </c>
    </row>
    <row r="2436" spans="1:16" x14ac:dyDescent="0.25">
      <c r="A2436" s="2">
        <v>1548</v>
      </c>
      <c r="B2436" s="3" t="s">
        <v>2769</v>
      </c>
      <c r="C2436" s="3" t="s">
        <v>2770</v>
      </c>
      <c r="D2436" s="3" t="s">
        <v>360</v>
      </c>
      <c r="E2436" s="3" t="s">
        <v>23</v>
      </c>
      <c r="F2436" s="4">
        <v>12237</v>
      </c>
      <c r="G2436" s="2">
        <v>1760</v>
      </c>
      <c r="H2436" s="5">
        <v>44211</v>
      </c>
      <c r="I2436" s="5" t="str">
        <f>TEXT(H2436, "d")</f>
        <v>15</v>
      </c>
      <c r="J2436" s="5" t="str">
        <f>TEXT(H2436, "mmm")</f>
        <v>Jan</v>
      </c>
      <c r="K2436" s="5" t="str">
        <f>TEXT(H2436, "yyyy")</f>
        <v>2021</v>
      </c>
      <c r="L2436" s="4">
        <v>5</v>
      </c>
      <c r="M2436" s="4">
        <v>189</v>
      </c>
      <c r="N2436" s="3" t="s">
        <v>166</v>
      </c>
      <c r="O2436" s="3" t="s">
        <v>106</v>
      </c>
      <c r="P2436" s="3">
        <f xml:space="preserve"> L2436 * M2436</f>
        <v>945</v>
      </c>
    </row>
    <row r="2437" spans="1:16" x14ac:dyDescent="0.25">
      <c r="A2437" s="2">
        <v>1549</v>
      </c>
      <c r="B2437" s="3" t="s">
        <v>2771</v>
      </c>
      <c r="C2437" s="3" t="s">
        <v>2772</v>
      </c>
      <c r="D2437" s="3" t="s">
        <v>220</v>
      </c>
      <c r="E2437" s="3" t="s">
        <v>34</v>
      </c>
      <c r="F2437" s="4">
        <v>77554</v>
      </c>
      <c r="G2437" s="2">
        <v>216</v>
      </c>
      <c r="H2437" s="5">
        <v>43873</v>
      </c>
      <c r="I2437" s="5" t="str">
        <f>TEXT(H2437, "d")</f>
        <v>12</v>
      </c>
      <c r="J2437" s="5" t="str">
        <f>TEXT(H2437, "mmm")</f>
        <v>Feb</v>
      </c>
      <c r="K2437" s="5" t="str">
        <f>TEXT(H2437, "yyyy")</f>
        <v>2020</v>
      </c>
      <c r="L2437" s="4">
        <v>6</v>
      </c>
      <c r="M2437" s="4">
        <v>699</v>
      </c>
      <c r="N2437" s="3" t="s">
        <v>502</v>
      </c>
      <c r="O2437" s="3" t="s">
        <v>30</v>
      </c>
      <c r="P2437" s="3">
        <f xml:space="preserve"> L2437 * M2437</f>
        <v>4194</v>
      </c>
    </row>
    <row r="2438" spans="1:16" x14ac:dyDescent="0.25">
      <c r="A2438" s="2">
        <v>1549</v>
      </c>
      <c r="B2438" s="3" t="s">
        <v>2771</v>
      </c>
      <c r="C2438" s="3" t="s">
        <v>2772</v>
      </c>
      <c r="D2438" s="3" t="s">
        <v>220</v>
      </c>
      <c r="E2438" s="3" t="s">
        <v>34</v>
      </c>
      <c r="F2438" s="4">
        <v>77554</v>
      </c>
      <c r="G2438" s="2">
        <v>1086</v>
      </c>
      <c r="H2438" s="5">
        <v>44065</v>
      </c>
      <c r="I2438" s="5" t="str">
        <f>TEXT(H2438, "d")</f>
        <v>22</v>
      </c>
      <c r="J2438" s="5" t="str">
        <f>TEXT(H2438, "mmm")</f>
        <v>Aug</v>
      </c>
      <c r="K2438" s="5" t="str">
        <f>TEXT(H2438, "yyyy")</f>
        <v>2020</v>
      </c>
      <c r="L2438" s="4">
        <v>4</v>
      </c>
      <c r="M2438" s="4">
        <v>23.99</v>
      </c>
      <c r="N2438" s="3" t="s">
        <v>49</v>
      </c>
      <c r="O2438" s="3" t="s">
        <v>37</v>
      </c>
      <c r="P2438" s="3">
        <f xml:space="preserve"> L2438 * M2438</f>
        <v>95.96</v>
      </c>
    </row>
    <row r="2439" spans="1:16" x14ac:dyDescent="0.25">
      <c r="A2439" s="2">
        <v>1549</v>
      </c>
      <c r="B2439" s="3" t="s">
        <v>2771</v>
      </c>
      <c r="C2439" s="3" t="s">
        <v>2772</v>
      </c>
      <c r="D2439" s="3" t="s">
        <v>220</v>
      </c>
      <c r="E2439" s="3" t="s">
        <v>34</v>
      </c>
      <c r="F2439" s="4">
        <v>77554</v>
      </c>
      <c r="G2439" s="2">
        <v>1454</v>
      </c>
      <c r="H2439" s="5">
        <v>44140</v>
      </c>
      <c r="I2439" s="5" t="str">
        <f>TEXT(H2439, "d")</f>
        <v>5</v>
      </c>
      <c r="J2439" s="5" t="str">
        <f>TEXT(H2439, "mmm")</f>
        <v>Nov</v>
      </c>
      <c r="K2439" s="5" t="str">
        <f>TEXT(H2439, "yyyy")</f>
        <v>2020</v>
      </c>
      <c r="L2439" s="4">
        <v>3</v>
      </c>
      <c r="M2439" s="4">
        <v>49</v>
      </c>
      <c r="N2439" s="3" t="s">
        <v>427</v>
      </c>
      <c r="O2439" s="3" t="s">
        <v>17</v>
      </c>
      <c r="P2439" s="3">
        <f xml:space="preserve"> L2439 * M2439</f>
        <v>147</v>
      </c>
    </row>
    <row r="2440" spans="1:16" x14ac:dyDescent="0.25">
      <c r="A2440" s="2">
        <v>1549</v>
      </c>
      <c r="B2440" s="3" t="s">
        <v>2771</v>
      </c>
      <c r="C2440" s="3" t="s">
        <v>2772</v>
      </c>
      <c r="D2440" s="3" t="s">
        <v>220</v>
      </c>
      <c r="E2440" s="3" t="s">
        <v>34</v>
      </c>
      <c r="F2440" s="4">
        <v>77554</v>
      </c>
      <c r="G2440" s="2">
        <v>1924</v>
      </c>
      <c r="H2440" s="5">
        <v>44242</v>
      </c>
      <c r="I2440" s="5" t="str">
        <f>TEXT(H2440, "d")</f>
        <v>15</v>
      </c>
      <c r="J2440" s="5" t="str">
        <f>TEXT(H2440, "mmm")</f>
        <v>Feb</v>
      </c>
      <c r="K2440" s="5" t="str">
        <f>TEXT(H2440, "yyyy")</f>
        <v>2021</v>
      </c>
      <c r="L2440" s="4">
        <v>3</v>
      </c>
      <c r="M2440" s="4">
        <v>19.5</v>
      </c>
      <c r="N2440" s="3" t="s">
        <v>439</v>
      </c>
      <c r="O2440" s="3" t="s">
        <v>37</v>
      </c>
      <c r="P2440" s="3">
        <f xml:space="preserve"> L2440 * M2440</f>
        <v>58.5</v>
      </c>
    </row>
    <row r="2441" spans="1:16" x14ac:dyDescent="0.25">
      <c r="A2441" s="2">
        <v>1549</v>
      </c>
      <c r="B2441" s="3" t="s">
        <v>2771</v>
      </c>
      <c r="C2441" s="3" t="s">
        <v>2772</v>
      </c>
      <c r="D2441" s="3" t="s">
        <v>220</v>
      </c>
      <c r="E2441" s="3" t="s">
        <v>34</v>
      </c>
      <c r="F2441" s="4">
        <v>77554</v>
      </c>
      <c r="G2441" s="2">
        <v>2729</v>
      </c>
      <c r="H2441" s="5">
        <v>44414</v>
      </c>
      <c r="I2441" s="5" t="str">
        <f>TEXT(H2441, "d")</f>
        <v>6</v>
      </c>
      <c r="J2441" s="5" t="str">
        <f>TEXT(H2441, "mmm")</f>
        <v>Aug</v>
      </c>
      <c r="K2441" s="5" t="str">
        <f>TEXT(H2441, "yyyy")</f>
        <v>2021</v>
      </c>
      <c r="L2441" s="4">
        <v>5</v>
      </c>
      <c r="M2441" s="4">
        <v>883</v>
      </c>
      <c r="N2441" s="3" t="s">
        <v>176</v>
      </c>
      <c r="O2441" s="3" t="s">
        <v>30</v>
      </c>
      <c r="P2441" s="3">
        <f xml:space="preserve"> L2441 * M2441</f>
        <v>4415</v>
      </c>
    </row>
    <row r="2442" spans="1:16" x14ac:dyDescent="0.25">
      <c r="A2442" s="2">
        <v>1549</v>
      </c>
      <c r="B2442" s="3" t="s">
        <v>2771</v>
      </c>
      <c r="C2442" s="3" t="s">
        <v>2772</v>
      </c>
      <c r="D2442" s="3" t="s">
        <v>220</v>
      </c>
      <c r="E2442" s="3" t="s">
        <v>34</v>
      </c>
      <c r="F2442" s="4">
        <v>77554</v>
      </c>
      <c r="G2442" s="2">
        <v>2929</v>
      </c>
      <c r="H2442" s="5">
        <v>44463</v>
      </c>
      <c r="I2442" s="5" t="str">
        <f>TEXT(H2442, "d")</f>
        <v>24</v>
      </c>
      <c r="J2442" s="5" t="str">
        <f>TEXT(H2442, "mmm")</f>
        <v>Sep</v>
      </c>
      <c r="K2442" s="5" t="str">
        <f>TEXT(H2442, "yyyy")</f>
        <v>2021</v>
      </c>
      <c r="L2442" s="4">
        <v>4</v>
      </c>
      <c r="M2442" s="4">
        <v>189</v>
      </c>
      <c r="N2442" s="3" t="s">
        <v>243</v>
      </c>
      <c r="O2442" s="3" t="s">
        <v>106</v>
      </c>
      <c r="P2442" s="3">
        <f xml:space="preserve"> L2442 * M2442</f>
        <v>756</v>
      </c>
    </row>
    <row r="2443" spans="1:16" x14ac:dyDescent="0.25">
      <c r="A2443" s="2">
        <v>1550</v>
      </c>
      <c r="B2443" s="3" t="s">
        <v>2773</v>
      </c>
      <c r="C2443" s="3" t="s">
        <v>2774</v>
      </c>
      <c r="D2443" s="3" t="s">
        <v>109</v>
      </c>
      <c r="E2443" s="3" t="s">
        <v>110</v>
      </c>
      <c r="F2443" s="4">
        <v>52405</v>
      </c>
      <c r="G2443" s="2">
        <v>2216</v>
      </c>
      <c r="H2443" s="5">
        <v>44308</v>
      </c>
      <c r="I2443" s="5" t="str">
        <f>TEXT(H2443, "d")</f>
        <v>22</v>
      </c>
      <c r="J2443" s="5" t="str">
        <f>TEXT(H2443, "mmm")</f>
        <v>Apr</v>
      </c>
      <c r="K2443" s="5" t="str">
        <f>TEXT(H2443, "yyyy")</f>
        <v>2021</v>
      </c>
      <c r="L2443" s="4">
        <v>5</v>
      </c>
      <c r="M2443" s="4">
        <v>245</v>
      </c>
      <c r="N2443" s="3" t="s">
        <v>105</v>
      </c>
      <c r="O2443" s="3" t="s">
        <v>106</v>
      </c>
      <c r="P2443" s="3">
        <f xml:space="preserve"> L2443 * M2443</f>
        <v>1225</v>
      </c>
    </row>
    <row r="2444" spans="1:16" x14ac:dyDescent="0.25">
      <c r="A2444" s="2">
        <v>1551</v>
      </c>
      <c r="B2444" s="3" t="s">
        <v>2775</v>
      </c>
      <c r="C2444" s="3" t="s">
        <v>2776</v>
      </c>
      <c r="D2444" s="3" t="s">
        <v>2777</v>
      </c>
      <c r="E2444" s="3" t="s">
        <v>87</v>
      </c>
      <c r="F2444" s="4">
        <v>21747</v>
      </c>
      <c r="G2444" s="2">
        <v>51</v>
      </c>
      <c r="H2444" s="5">
        <v>43839</v>
      </c>
      <c r="I2444" s="5" t="str">
        <f>TEXT(H2444, "d")</f>
        <v>9</v>
      </c>
      <c r="J2444" s="5" t="str">
        <f>TEXT(H2444, "mmm")</f>
        <v>Jan</v>
      </c>
      <c r="K2444" s="5" t="str">
        <f>TEXT(H2444, "yyyy")</f>
        <v>2020</v>
      </c>
      <c r="L2444" s="4">
        <v>3</v>
      </c>
      <c r="M2444" s="4">
        <v>14.99</v>
      </c>
      <c r="N2444" s="3" t="s">
        <v>289</v>
      </c>
      <c r="O2444" s="3" t="s">
        <v>37</v>
      </c>
      <c r="P2444" s="3">
        <f xml:space="preserve"> L2444 * M2444</f>
        <v>44.97</v>
      </c>
    </row>
    <row r="2445" spans="1:16" x14ac:dyDescent="0.25">
      <c r="A2445" s="2">
        <v>1551</v>
      </c>
      <c r="B2445" s="3" t="s">
        <v>2775</v>
      </c>
      <c r="C2445" s="3" t="s">
        <v>2776</v>
      </c>
      <c r="D2445" s="3" t="s">
        <v>2777</v>
      </c>
      <c r="E2445" s="3" t="s">
        <v>87</v>
      </c>
      <c r="F2445" s="4">
        <v>21747</v>
      </c>
      <c r="G2445" s="2">
        <v>615</v>
      </c>
      <c r="H2445" s="5">
        <v>43963</v>
      </c>
      <c r="I2445" s="5" t="str">
        <f>TEXT(H2445, "d")</f>
        <v>12</v>
      </c>
      <c r="J2445" s="5" t="str">
        <f>TEXT(H2445, "mmm")</f>
        <v>May</v>
      </c>
      <c r="K2445" s="5" t="str">
        <f>TEXT(H2445, "yyyy")</f>
        <v>2020</v>
      </c>
      <c r="L2445" s="4">
        <v>3</v>
      </c>
      <c r="M2445" s="4">
        <v>16.989999999999998</v>
      </c>
      <c r="N2445" s="3" t="s">
        <v>336</v>
      </c>
      <c r="O2445" s="3" t="s">
        <v>37</v>
      </c>
      <c r="P2445" s="3">
        <f xml:space="preserve"> L2445 * M2445</f>
        <v>50.97</v>
      </c>
    </row>
    <row r="2446" spans="1:16" x14ac:dyDescent="0.25">
      <c r="A2446" s="2">
        <v>1551</v>
      </c>
      <c r="B2446" s="3" t="s">
        <v>2775</v>
      </c>
      <c r="C2446" s="3" t="s">
        <v>2776</v>
      </c>
      <c r="D2446" s="3" t="s">
        <v>2777</v>
      </c>
      <c r="E2446" s="3" t="s">
        <v>87</v>
      </c>
      <c r="F2446" s="4">
        <v>21747</v>
      </c>
      <c r="G2446" s="2">
        <v>1859</v>
      </c>
      <c r="H2446" s="5">
        <v>44230</v>
      </c>
      <c r="I2446" s="5" t="str">
        <f>TEXT(H2446, "d")</f>
        <v>3</v>
      </c>
      <c r="J2446" s="5" t="str">
        <f>TEXT(H2446, "mmm")</f>
        <v>Feb</v>
      </c>
      <c r="K2446" s="5" t="str">
        <f>TEXT(H2446, "yyyy")</f>
        <v>2021</v>
      </c>
      <c r="L2446" s="4">
        <v>2</v>
      </c>
      <c r="M2446" s="4">
        <v>17.5</v>
      </c>
      <c r="N2446" s="3" t="s">
        <v>233</v>
      </c>
      <c r="O2446" s="3" t="s">
        <v>37</v>
      </c>
      <c r="P2446" s="3">
        <f xml:space="preserve"> L2446 * M2446</f>
        <v>35</v>
      </c>
    </row>
    <row r="2447" spans="1:16" x14ac:dyDescent="0.25">
      <c r="A2447" s="2">
        <v>1552</v>
      </c>
      <c r="B2447" s="3" t="s">
        <v>2778</v>
      </c>
      <c r="C2447" s="3" t="s">
        <v>2779</v>
      </c>
      <c r="D2447" s="3" t="s">
        <v>47</v>
      </c>
      <c r="E2447" s="3" t="s">
        <v>48</v>
      </c>
      <c r="F2447" s="4">
        <v>73124</v>
      </c>
      <c r="G2447" s="2">
        <v>1305</v>
      </c>
      <c r="H2447" s="5">
        <v>44110</v>
      </c>
      <c r="I2447" s="5" t="str">
        <f>TEXT(H2447, "d")</f>
        <v>6</v>
      </c>
      <c r="J2447" s="5" t="str">
        <f>TEXT(H2447, "mmm")</f>
        <v>Oct</v>
      </c>
      <c r="K2447" s="5" t="str">
        <f>TEXT(H2447, "yyyy")</f>
        <v>2020</v>
      </c>
      <c r="L2447" s="4">
        <v>6</v>
      </c>
      <c r="M2447" s="4">
        <v>225</v>
      </c>
      <c r="N2447" s="3" t="s">
        <v>232</v>
      </c>
      <c r="O2447" s="3" t="s">
        <v>106</v>
      </c>
      <c r="P2447" s="3">
        <f xml:space="preserve"> L2447 * M2447</f>
        <v>1350</v>
      </c>
    </row>
    <row r="2448" spans="1:16" x14ac:dyDescent="0.25">
      <c r="A2448" s="2">
        <v>1552</v>
      </c>
      <c r="B2448" s="3" t="s">
        <v>2778</v>
      </c>
      <c r="C2448" s="3" t="s">
        <v>2779</v>
      </c>
      <c r="D2448" s="3" t="s">
        <v>47</v>
      </c>
      <c r="E2448" s="3" t="s">
        <v>48</v>
      </c>
      <c r="F2448" s="4">
        <v>73124</v>
      </c>
      <c r="G2448" s="2">
        <v>1948</v>
      </c>
      <c r="H2448" s="5">
        <v>44249</v>
      </c>
      <c r="I2448" s="5" t="str">
        <f>TEXT(H2448, "d")</f>
        <v>22</v>
      </c>
      <c r="J2448" s="5" t="str">
        <f>TEXT(H2448, "mmm")</f>
        <v>Feb</v>
      </c>
      <c r="K2448" s="5" t="str">
        <f>TEXT(H2448, "yyyy")</f>
        <v>2021</v>
      </c>
      <c r="L2448" s="4">
        <v>3</v>
      </c>
      <c r="M2448" s="4">
        <v>24.99</v>
      </c>
      <c r="N2448" s="3" t="s">
        <v>100</v>
      </c>
      <c r="O2448" s="3" t="s">
        <v>37</v>
      </c>
      <c r="P2448" s="3">
        <f xml:space="preserve"> L2448 * M2448</f>
        <v>74.97</v>
      </c>
    </row>
    <row r="2449" spans="1:16" x14ac:dyDescent="0.25">
      <c r="A2449" s="2">
        <v>1552</v>
      </c>
      <c r="B2449" s="3" t="s">
        <v>2778</v>
      </c>
      <c r="C2449" s="3" t="s">
        <v>2779</v>
      </c>
      <c r="D2449" s="3" t="s">
        <v>47</v>
      </c>
      <c r="E2449" s="3" t="s">
        <v>48</v>
      </c>
      <c r="F2449" s="4">
        <v>73124</v>
      </c>
      <c r="G2449" s="2">
        <v>2514</v>
      </c>
      <c r="H2449" s="5">
        <v>44368</v>
      </c>
      <c r="I2449" s="5" t="str">
        <f>TEXT(H2449, "d")</f>
        <v>21</v>
      </c>
      <c r="J2449" s="5" t="str">
        <f>TEXT(H2449, "mmm")</f>
        <v>Jun</v>
      </c>
      <c r="K2449" s="5" t="str">
        <f>TEXT(H2449, "yyyy")</f>
        <v>2021</v>
      </c>
      <c r="L2449" s="4">
        <v>6</v>
      </c>
      <c r="M2449" s="4">
        <v>455</v>
      </c>
      <c r="N2449" s="3" t="s">
        <v>58</v>
      </c>
      <c r="O2449" s="3" t="s">
        <v>59</v>
      </c>
      <c r="P2449" s="3">
        <f xml:space="preserve"> L2449 * M2449</f>
        <v>2730</v>
      </c>
    </row>
    <row r="2450" spans="1:16" x14ac:dyDescent="0.25">
      <c r="A2450" s="2">
        <v>1553</v>
      </c>
      <c r="B2450" s="3" t="s">
        <v>369</v>
      </c>
      <c r="C2450" s="3" t="s">
        <v>2780</v>
      </c>
      <c r="D2450" s="3" t="s">
        <v>524</v>
      </c>
      <c r="E2450" s="3" t="s">
        <v>372</v>
      </c>
      <c r="F2450" s="4">
        <v>64199</v>
      </c>
      <c r="G2450" s="2">
        <v>3212</v>
      </c>
      <c r="H2450" s="5">
        <v>44532</v>
      </c>
      <c r="I2450" s="5" t="str">
        <f>TEXT(H2450, "d")</f>
        <v>2</v>
      </c>
      <c r="J2450" s="5" t="str">
        <f>TEXT(H2450, "mmm")</f>
        <v>Dec</v>
      </c>
      <c r="K2450" s="5" t="str">
        <f>TEXT(H2450, "yyyy")</f>
        <v>2021</v>
      </c>
      <c r="L2450" s="4">
        <v>5</v>
      </c>
      <c r="M2450" s="4">
        <v>19.5</v>
      </c>
      <c r="N2450" s="3" t="s">
        <v>439</v>
      </c>
      <c r="O2450" s="3" t="s">
        <v>37</v>
      </c>
      <c r="P2450" s="3">
        <f xml:space="preserve"> L2450 * M2450</f>
        <v>97.5</v>
      </c>
    </row>
    <row r="2451" spans="1:16" x14ac:dyDescent="0.25">
      <c r="A2451" s="2">
        <v>1554</v>
      </c>
      <c r="B2451" s="3" t="s">
        <v>650</v>
      </c>
      <c r="C2451" s="3" t="s">
        <v>2781</v>
      </c>
      <c r="D2451" s="3" t="s">
        <v>1646</v>
      </c>
      <c r="E2451" s="3" t="s">
        <v>1031</v>
      </c>
      <c r="F2451" s="4">
        <v>83206</v>
      </c>
      <c r="G2451" s="2">
        <v>1387</v>
      </c>
      <c r="H2451" s="5">
        <v>44126</v>
      </c>
      <c r="I2451" s="5" t="str">
        <f>TEXT(H2451, "d")</f>
        <v>22</v>
      </c>
      <c r="J2451" s="5" t="str">
        <f>TEXT(H2451, "mmm")</f>
        <v>Oct</v>
      </c>
      <c r="K2451" s="5" t="str">
        <f>TEXT(H2451, "yyyy")</f>
        <v>2020</v>
      </c>
      <c r="L2451" s="4">
        <v>6</v>
      </c>
      <c r="M2451" s="4">
        <v>13.99</v>
      </c>
      <c r="N2451" s="3" t="s">
        <v>551</v>
      </c>
      <c r="O2451" s="3" t="s">
        <v>37</v>
      </c>
      <c r="P2451" s="3">
        <f xml:space="preserve"> L2451 * M2451</f>
        <v>83.94</v>
      </c>
    </row>
    <row r="2452" spans="1:16" x14ac:dyDescent="0.25">
      <c r="A2452" s="2">
        <v>1554</v>
      </c>
      <c r="B2452" s="3" t="s">
        <v>650</v>
      </c>
      <c r="C2452" s="3" t="s">
        <v>2781</v>
      </c>
      <c r="D2452" s="3" t="s">
        <v>1646</v>
      </c>
      <c r="E2452" s="3" t="s">
        <v>1031</v>
      </c>
      <c r="F2452" s="4">
        <v>83206</v>
      </c>
      <c r="G2452" s="2">
        <v>2529</v>
      </c>
      <c r="H2452" s="5">
        <v>44371</v>
      </c>
      <c r="I2452" s="5" t="str">
        <f>TEXT(H2452, "d")</f>
        <v>24</v>
      </c>
      <c r="J2452" s="5" t="str">
        <f>TEXT(H2452, "mmm")</f>
        <v>Jun</v>
      </c>
      <c r="K2452" s="5" t="str">
        <f>TEXT(H2452, "yyyy")</f>
        <v>2021</v>
      </c>
      <c r="L2452" s="4">
        <v>3</v>
      </c>
      <c r="M2452" s="4">
        <v>24.95</v>
      </c>
      <c r="N2452" s="3" t="s">
        <v>181</v>
      </c>
      <c r="O2452" s="3" t="s">
        <v>37</v>
      </c>
      <c r="P2452" s="3">
        <f xml:space="preserve"> L2452 * M2452</f>
        <v>74.849999999999994</v>
      </c>
    </row>
    <row r="2453" spans="1:16" x14ac:dyDescent="0.25">
      <c r="A2453" s="2">
        <v>1557</v>
      </c>
      <c r="B2453" s="3" t="s">
        <v>2782</v>
      </c>
      <c r="C2453" s="3" t="s">
        <v>2783</v>
      </c>
      <c r="D2453" s="3" t="s">
        <v>2784</v>
      </c>
      <c r="E2453" s="3" t="s">
        <v>48</v>
      </c>
      <c r="F2453" s="4">
        <v>73034</v>
      </c>
      <c r="G2453" s="2">
        <v>2990</v>
      </c>
      <c r="H2453" s="5">
        <v>44479</v>
      </c>
      <c r="I2453" s="5" t="str">
        <f>TEXT(H2453, "d")</f>
        <v>10</v>
      </c>
      <c r="J2453" s="5" t="str">
        <f>TEXT(H2453, "mmm")</f>
        <v>Oct</v>
      </c>
      <c r="K2453" s="5" t="str">
        <f>TEXT(H2453, "yyyy")</f>
        <v>2021</v>
      </c>
      <c r="L2453" s="4">
        <v>3</v>
      </c>
      <c r="M2453" s="4">
        <v>19.5</v>
      </c>
      <c r="N2453" s="3" t="s">
        <v>217</v>
      </c>
      <c r="O2453" s="3" t="s">
        <v>37</v>
      </c>
      <c r="P2453" s="3">
        <f xml:space="preserve"> L2453 * M2453</f>
        <v>58.5</v>
      </c>
    </row>
    <row r="2454" spans="1:16" x14ac:dyDescent="0.25">
      <c r="A2454" s="2">
        <v>1559</v>
      </c>
      <c r="B2454" s="3" t="s">
        <v>2785</v>
      </c>
      <c r="C2454" s="3" t="s">
        <v>2786</v>
      </c>
      <c r="D2454" s="3" t="s">
        <v>399</v>
      </c>
      <c r="E2454" s="3" t="s">
        <v>400</v>
      </c>
      <c r="F2454" s="4">
        <v>40225</v>
      </c>
      <c r="G2454" s="2">
        <v>424</v>
      </c>
      <c r="H2454" s="5">
        <v>43921</v>
      </c>
      <c r="I2454" s="5" t="str">
        <f>TEXT(H2454, "d")</f>
        <v>31</v>
      </c>
      <c r="J2454" s="5" t="str">
        <f>TEXT(H2454, "mmm")</f>
        <v>Mar</v>
      </c>
      <c r="K2454" s="5" t="str">
        <f>TEXT(H2454, "yyyy")</f>
        <v>2020</v>
      </c>
      <c r="L2454" s="4">
        <v>3</v>
      </c>
      <c r="M2454" s="4">
        <v>54</v>
      </c>
      <c r="N2454" s="3" t="s">
        <v>83</v>
      </c>
      <c r="O2454" s="3" t="s">
        <v>44</v>
      </c>
      <c r="P2454" s="3">
        <f xml:space="preserve"> L2454 * M2454</f>
        <v>162</v>
      </c>
    </row>
    <row r="2455" spans="1:16" x14ac:dyDescent="0.25">
      <c r="A2455" s="2">
        <v>1559</v>
      </c>
      <c r="B2455" s="3" t="s">
        <v>2785</v>
      </c>
      <c r="C2455" s="3" t="s">
        <v>2786</v>
      </c>
      <c r="D2455" s="3" t="s">
        <v>399</v>
      </c>
      <c r="E2455" s="3" t="s">
        <v>400</v>
      </c>
      <c r="F2455" s="4">
        <v>40225</v>
      </c>
      <c r="G2455" s="2">
        <v>1727</v>
      </c>
      <c r="H2455" s="5">
        <v>44204</v>
      </c>
      <c r="I2455" s="5" t="str">
        <f>TEXT(H2455, "d")</f>
        <v>8</v>
      </c>
      <c r="J2455" s="5" t="str">
        <f>TEXT(H2455, "mmm")</f>
        <v>Jan</v>
      </c>
      <c r="K2455" s="5" t="str">
        <f>TEXT(H2455, "yyyy")</f>
        <v>2021</v>
      </c>
      <c r="L2455" s="4">
        <v>5</v>
      </c>
      <c r="M2455" s="4">
        <v>250</v>
      </c>
      <c r="N2455" s="3" t="s">
        <v>82</v>
      </c>
      <c r="O2455" s="3" t="s">
        <v>59</v>
      </c>
      <c r="P2455" s="3">
        <f xml:space="preserve"> L2455 * M2455</f>
        <v>1250</v>
      </c>
    </row>
    <row r="2456" spans="1:16" x14ac:dyDescent="0.25">
      <c r="A2456" s="2">
        <v>1559</v>
      </c>
      <c r="B2456" s="3" t="s">
        <v>2785</v>
      </c>
      <c r="C2456" s="3" t="s">
        <v>2786</v>
      </c>
      <c r="D2456" s="3" t="s">
        <v>399</v>
      </c>
      <c r="E2456" s="3" t="s">
        <v>400</v>
      </c>
      <c r="F2456" s="4">
        <v>40225</v>
      </c>
      <c r="G2456" s="2">
        <v>2862</v>
      </c>
      <c r="H2456" s="5">
        <v>44444</v>
      </c>
      <c r="I2456" s="5" t="str">
        <f>TEXT(H2456, "d")</f>
        <v>5</v>
      </c>
      <c r="J2456" s="5" t="str">
        <f>TEXT(H2456, "mmm")</f>
        <v>Sep</v>
      </c>
      <c r="K2456" s="5" t="str">
        <f>TEXT(H2456, "yyyy")</f>
        <v>2021</v>
      </c>
      <c r="L2456" s="4">
        <v>3</v>
      </c>
      <c r="M2456" s="4">
        <v>214</v>
      </c>
      <c r="N2456" s="3" t="s">
        <v>171</v>
      </c>
      <c r="O2456" s="3" t="s">
        <v>106</v>
      </c>
      <c r="P2456" s="3">
        <f xml:space="preserve"> L2456 * M2456</f>
        <v>642</v>
      </c>
    </row>
    <row r="2457" spans="1:16" x14ac:dyDescent="0.25">
      <c r="A2457" s="2">
        <v>1561</v>
      </c>
      <c r="B2457" s="3" t="s">
        <v>2436</v>
      </c>
      <c r="C2457" s="3" t="s">
        <v>2787</v>
      </c>
      <c r="D2457" s="3" t="s">
        <v>768</v>
      </c>
      <c r="E2457" s="3" t="s">
        <v>28</v>
      </c>
      <c r="F2457" s="4">
        <v>30089</v>
      </c>
      <c r="G2457" s="2">
        <v>543</v>
      </c>
      <c r="H2457" s="5">
        <v>43947</v>
      </c>
      <c r="I2457" s="5" t="str">
        <f>TEXT(H2457, "d")</f>
        <v>26</v>
      </c>
      <c r="J2457" s="5" t="str">
        <f>TEXT(H2457, "mmm")</f>
        <v>Apr</v>
      </c>
      <c r="K2457" s="5" t="str">
        <f>TEXT(H2457, "yyyy")</f>
        <v>2020</v>
      </c>
      <c r="L2457" s="4">
        <v>3</v>
      </c>
      <c r="M2457" s="4">
        <v>42.99</v>
      </c>
      <c r="N2457" s="3" t="s">
        <v>489</v>
      </c>
      <c r="O2457" s="3" t="s">
        <v>17</v>
      </c>
      <c r="P2457" s="3">
        <f xml:space="preserve"> L2457 * M2457</f>
        <v>128.97</v>
      </c>
    </row>
    <row r="2458" spans="1:16" x14ac:dyDescent="0.25">
      <c r="A2458" s="2">
        <v>1562</v>
      </c>
      <c r="B2458" s="3" t="s">
        <v>2788</v>
      </c>
      <c r="C2458" s="3" t="s">
        <v>2789</v>
      </c>
      <c r="D2458" s="3" t="s">
        <v>375</v>
      </c>
      <c r="E2458" s="3" t="s">
        <v>28</v>
      </c>
      <c r="F2458" s="4">
        <v>31422</v>
      </c>
      <c r="G2458" s="2">
        <v>2911</v>
      </c>
      <c r="H2458" s="5">
        <v>44457</v>
      </c>
      <c r="I2458" s="5" t="str">
        <f>TEXT(H2458, "d")</f>
        <v>18</v>
      </c>
      <c r="J2458" s="5" t="str">
        <f>TEXT(H2458, "mmm")</f>
        <v>Sep</v>
      </c>
      <c r="K2458" s="5" t="str">
        <f>TEXT(H2458, "yyyy")</f>
        <v>2021</v>
      </c>
      <c r="L2458" s="4">
        <v>2</v>
      </c>
      <c r="M2458" s="4">
        <v>699</v>
      </c>
      <c r="N2458" s="3" t="s">
        <v>502</v>
      </c>
      <c r="O2458" s="3" t="s">
        <v>30</v>
      </c>
      <c r="P2458" s="3">
        <f xml:space="preserve"> L2458 * M2458</f>
        <v>1398</v>
      </c>
    </row>
    <row r="2459" spans="1:16" x14ac:dyDescent="0.25">
      <c r="A2459" s="2">
        <v>1564</v>
      </c>
      <c r="B2459" s="3" t="s">
        <v>2790</v>
      </c>
      <c r="C2459" s="3" t="s">
        <v>2791</v>
      </c>
      <c r="D2459" s="3" t="s">
        <v>1166</v>
      </c>
      <c r="E2459" s="3" t="s">
        <v>23</v>
      </c>
      <c r="F2459" s="4">
        <v>14276</v>
      </c>
      <c r="G2459" s="2">
        <v>1755</v>
      </c>
      <c r="H2459" s="5">
        <v>44210</v>
      </c>
      <c r="I2459" s="5" t="str">
        <f>TEXT(H2459, "d")</f>
        <v>14</v>
      </c>
      <c r="J2459" s="5" t="str">
        <f>TEXT(H2459, "mmm")</f>
        <v>Jan</v>
      </c>
      <c r="K2459" s="5" t="str">
        <f>TEXT(H2459, "yyyy")</f>
        <v>2021</v>
      </c>
      <c r="L2459" s="4">
        <v>2</v>
      </c>
      <c r="M2459" s="4">
        <v>9.99</v>
      </c>
      <c r="N2459" s="3" t="s">
        <v>158</v>
      </c>
      <c r="O2459" s="3" t="s">
        <v>19</v>
      </c>
      <c r="P2459" s="3">
        <f xml:space="preserve"> L2459 * M2459</f>
        <v>19.98</v>
      </c>
    </row>
    <row r="2460" spans="1:16" x14ac:dyDescent="0.25">
      <c r="A2460" s="2">
        <v>1565</v>
      </c>
      <c r="B2460" s="3" t="s">
        <v>2792</v>
      </c>
      <c r="C2460" s="3" t="s">
        <v>2793</v>
      </c>
      <c r="D2460" s="3" t="s">
        <v>1547</v>
      </c>
      <c r="E2460" s="3" t="s">
        <v>175</v>
      </c>
      <c r="F2460" s="4">
        <v>17622</v>
      </c>
      <c r="G2460" s="2">
        <v>299</v>
      </c>
      <c r="H2460" s="5">
        <v>43891</v>
      </c>
      <c r="I2460" s="5" t="str">
        <f>TEXT(H2460, "d")</f>
        <v>1</v>
      </c>
      <c r="J2460" s="5" t="str">
        <f>TEXT(H2460, "mmm")</f>
        <v>Mar</v>
      </c>
      <c r="K2460" s="5" t="str">
        <f>TEXT(H2460, "yyyy")</f>
        <v>2020</v>
      </c>
      <c r="L2460" s="4">
        <v>3</v>
      </c>
      <c r="M2460" s="4">
        <v>20.95</v>
      </c>
      <c r="N2460" s="3" t="s">
        <v>193</v>
      </c>
      <c r="O2460" s="3" t="s">
        <v>37</v>
      </c>
      <c r="P2460" s="3">
        <f xml:space="preserve"> L2460 * M2460</f>
        <v>62.849999999999994</v>
      </c>
    </row>
    <row r="2461" spans="1:16" x14ac:dyDescent="0.25">
      <c r="A2461" s="2">
        <v>1565</v>
      </c>
      <c r="B2461" s="3" t="s">
        <v>2792</v>
      </c>
      <c r="C2461" s="3" t="s">
        <v>2793</v>
      </c>
      <c r="D2461" s="3" t="s">
        <v>1547</v>
      </c>
      <c r="E2461" s="3" t="s">
        <v>175</v>
      </c>
      <c r="F2461" s="4">
        <v>17622</v>
      </c>
      <c r="G2461" s="2">
        <v>545</v>
      </c>
      <c r="H2461" s="5">
        <v>43948</v>
      </c>
      <c r="I2461" s="5" t="str">
        <f>TEXT(H2461, "d")</f>
        <v>27</v>
      </c>
      <c r="J2461" s="5" t="str">
        <f>TEXT(H2461, "mmm")</f>
        <v>Apr</v>
      </c>
      <c r="K2461" s="5" t="str">
        <f>TEXT(H2461, "yyyy")</f>
        <v>2020</v>
      </c>
      <c r="L2461" s="4">
        <v>4</v>
      </c>
      <c r="M2461" s="4">
        <v>9.99</v>
      </c>
      <c r="N2461" s="3" t="s">
        <v>158</v>
      </c>
      <c r="O2461" s="3" t="s">
        <v>19</v>
      </c>
      <c r="P2461" s="3">
        <f xml:space="preserve"> L2461 * M2461</f>
        <v>39.96</v>
      </c>
    </row>
    <row r="2462" spans="1:16" x14ac:dyDescent="0.25">
      <c r="A2462" s="2">
        <v>1565</v>
      </c>
      <c r="B2462" s="3" t="s">
        <v>2792</v>
      </c>
      <c r="C2462" s="3" t="s">
        <v>2793</v>
      </c>
      <c r="D2462" s="3" t="s">
        <v>1547</v>
      </c>
      <c r="E2462" s="3" t="s">
        <v>175</v>
      </c>
      <c r="F2462" s="4">
        <v>17622</v>
      </c>
      <c r="G2462" s="2">
        <v>2281</v>
      </c>
      <c r="H2462" s="5">
        <v>44320</v>
      </c>
      <c r="I2462" s="5" t="str">
        <f>TEXT(H2462, "d")</f>
        <v>4</v>
      </c>
      <c r="J2462" s="5" t="str">
        <f>TEXT(H2462, "mmm")</f>
        <v>May</v>
      </c>
      <c r="K2462" s="5" t="str">
        <f>TEXT(H2462, "yyyy")</f>
        <v>2021</v>
      </c>
      <c r="L2462" s="4">
        <v>5</v>
      </c>
      <c r="M2462" s="4">
        <v>36.99</v>
      </c>
      <c r="N2462" s="3" t="s">
        <v>379</v>
      </c>
      <c r="O2462" s="3" t="s">
        <v>17</v>
      </c>
      <c r="P2462" s="3">
        <f xml:space="preserve"> L2462 * M2462</f>
        <v>184.95000000000002</v>
      </c>
    </row>
    <row r="2463" spans="1:16" x14ac:dyDescent="0.25">
      <c r="A2463" s="2">
        <v>1565</v>
      </c>
      <c r="B2463" s="3" t="s">
        <v>2792</v>
      </c>
      <c r="C2463" s="3" t="s">
        <v>2793</v>
      </c>
      <c r="D2463" s="3" t="s">
        <v>1547</v>
      </c>
      <c r="E2463" s="3" t="s">
        <v>175</v>
      </c>
      <c r="F2463" s="4">
        <v>17622</v>
      </c>
      <c r="G2463" s="2">
        <v>2412</v>
      </c>
      <c r="H2463" s="5">
        <v>44351</v>
      </c>
      <c r="I2463" s="5" t="str">
        <f>TEXT(H2463, "d")</f>
        <v>4</v>
      </c>
      <c r="J2463" s="5" t="str">
        <f>TEXT(H2463, "mmm")</f>
        <v>Jun</v>
      </c>
      <c r="K2463" s="5" t="str">
        <f>TEXT(H2463, "yyyy")</f>
        <v>2021</v>
      </c>
      <c r="L2463" s="4">
        <v>2</v>
      </c>
      <c r="M2463" s="4">
        <v>395</v>
      </c>
      <c r="N2463" s="3" t="s">
        <v>99</v>
      </c>
      <c r="O2463" s="3" t="s">
        <v>59</v>
      </c>
      <c r="P2463" s="3">
        <f xml:space="preserve"> L2463 * M2463</f>
        <v>790</v>
      </c>
    </row>
    <row r="2464" spans="1:16" x14ac:dyDescent="0.25">
      <c r="A2464" s="2">
        <v>1565</v>
      </c>
      <c r="B2464" s="3" t="s">
        <v>2792</v>
      </c>
      <c r="C2464" s="3" t="s">
        <v>2793</v>
      </c>
      <c r="D2464" s="3" t="s">
        <v>1547</v>
      </c>
      <c r="E2464" s="3" t="s">
        <v>175</v>
      </c>
      <c r="F2464" s="4">
        <v>17622</v>
      </c>
      <c r="G2464" s="2">
        <v>2985</v>
      </c>
      <c r="H2464" s="5">
        <v>44478</v>
      </c>
      <c r="I2464" s="5" t="str">
        <f>TEXT(H2464, "d")</f>
        <v>9</v>
      </c>
      <c r="J2464" s="5" t="str">
        <f>TEXT(H2464, "mmm")</f>
        <v>Oct</v>
      </c>
      <c r="K2464" s="5" t="str">
        <f>TEXT(H2464, "yyyy")</f>
        <v>2021</v>
      </c>
      <c r="L2464" s="4">
        <v>4</v>
      </c>
      <c r="M2464" s="4">
        <v>245</v>
      </c>
      <c r="N2464" s="3" t="s">
        <v>105</v>
      </c>
      <c r="O2464" s="3" t="s">
        <v>106</v>
      </c>
      <c r="P2464" s="3">
        <f xml:space="preserve"> L2464 * M2464</f>
        <v>980</v>
      </c>
    </row>
    <row r="2465" spans="1:16" x14ac:dyDescent="0.25">
      <c r="A2465" s="2">
        <v>1566</v>
      </c>
      <c r="B2465" s="3" t="s">
        <v>2794</v>
      </c>
      <c r="C2465" s="3" t="s">
        <v>2153</v>
      </c>
      <c r="D2465" s="3" t="s">
        <v>574</v>
      </c>
      <c r="E2465" s="3" t="s">
        <v>575</v>
      </c>
      <c r="F2465" s="4">
        <v>87140</v>
      </c>
      <c r="G2465" s="2">
        <v>416</v>
      </c>
      <c r="H2465" s="5">
        <v>43919</v>
      </c>
      <c r="I2465" s="5" t="str">
        <f>TEXT(H2465, "d")</f>
        <v>29</v>
      </c>
      <c r="J2465" s="5" t="str">
        <f>TEXT(H2465, "mmm")</f>
        <v>Mar</v>
      </c>
      <c r="K2465" s="5" t="str">
        <f>TEXT(H2465, "yyyy")</f>
        <v>2020</v>
      </c>
      <c r="L2465" s="4">
        <v>5</v>
      </c>
      <c r="M2465" s="4">
        <v>14.99</v>
      </c>
      <c r="N2465" s="3" t="s">
        <v>143</v>
      </c>
      <c r="O2465" s="3" t="s">
        <v>37</v>
      </c>
      <c r="P2465" s="3">
        <f xml:space="preserve"> L2465 * M2465</f>
        <v>74.95</v>
      </c>
    </row>
    <row r="2466" spans="1:16" x14ac:dyDescent="0.25">
      <c r="A2466" s="2">
        <v>1566</v>
      </c>
      <c r="B2466" s="3" t="s">
        <v>2794</v>
      </c>
      <c r="C2466" s="3" t="s">
        <v>2153</v>
      </c>
      <c r="D2466" s="3" t="s">
        <v>574</v>
      </c>
      <c r="E2466" s="3" t="s">
        <v>575</v>
      </c>
      <c r="F2466" s="4">
        <v>87140</v>
      </c>
      <c r="G2466" s="2">
        <v>1714</v>
      </c>
      <c r="H2466" s="5">
        <v>44200</v>
      </c>
      <c r="I2466" s="5" t="str">
        <f>TEXT(H2466, "d")</f>
        <v>4</v>
      </c>
      <c r="J2466" s="5" t="str">
        <f>TEXT(H2466, "mmm")</f>
        <v>Jan</v>
      </c>
      <c r="K2466" s="5" t="str">
        <f>TEXT(H2466, "yyyy")</f>
        <v>2021</v>
      </c>
      <c r="L2466" s="4">
        <v>5</v>
      </c>
      <c r="M2466" s="4">
        <v>49</v>
      </c>
      <c r="N2466" s="3" t="s">
        <v>427</v>
      </c>
      <c r="O2466" s="3" t="s">
        <v>17</v>
      </c>
      <c r="P2466" s="3">
        <f xml:space="preserve"> L2466 * M2466</f>
        <v>245</v>
      </c>
    </row>
    <row r="2467" spans="1:16" x14ac:dyDescent="0.25">
      <c r="A2467" s="2">
        <v>1566</v>
      </c>
      <c r="B2467" s="3" t="s">
        <v>2794</v>
      </c>
      <c r="C2467" s="3" t="s">
        <v>2153</v>
      </c>
      <c r="D2467" s="3" t="s">
        <v>574</v>
      </c>
      <c r="E2467" s="3" t="s">
        <v>575</v>
      </c>
      <c r="F2467" s="4">
        <v>87140</v>
      </c>
      <c r="G2467" s="2">
        <v>1999</v>
      </c>
      <c r="H2467" s="5">
        <v>44259</v>
      </c>
      <c r="I2467" s="5" t="str">
        <f>TEXT(H2467, "d")</f>
        <v>4</v>
      </c>
      <c r="J2467" s="5" t="str">
        <f>TEXT(H2467, "mmm")</f>
        <v>Mar</v>
      </c>
      <c r="K2467" s="5" t="str">
        <f>TEXT(H2467, "yyyy")</f>
        <v>2021</v>
      </c>
      <c r="L2467" s="4">
        <v>2</v>
      </c>
      <c r="M2467" s="4">
        <v>19.5</v>
      </c>
      <c r="N2467" s="3" t="s">
        <v>217</v>
      </c>
      <c r="O2467" s="3" t="s">
        <v>37</v>
      </c>
      <c r="P2467" s="3">
        <f xml:space="preserve"> L2467 * M2467</f>
        <v>39</v>
      </c>
    </row>
    <row r="2468" spans="1:16" x14ac:dyDescent="0.25">
      <c r="A2468" s="2">
        <v>1566</v>
      </c>
      <c r="B2468" s="3" t="s">
        <v>2794</v>
      </c>
      <c r="C2468" s="3" t="s">
        <v>2153</v>
      </c>
      <c r="D2468" s="3" t="s">
        <v>574</v>
      </c>
      <c r="E2468" s="3" t="s">
        <v>575</v>
      </c>
      <c r="F2468" s="4">
        <v>87140</v>
      </c>
      <c r="G2468" s="2">
        <v>3313</v>
      </c>
      <c r="H2468" s="5">
        <v>44556</v>
      </c>
      <c r="I2468" s="5" t="str">
        <f>TEXT(H2468, "d")</f>
        <v>26</v>
      </c>
      <c r="J2468" s="5" t="str">
        <f>TEXT(H2468, "mmm")</f>
        <v>Dec</v>
      </c>
      <c r="K2468" s="5" t="str">
        <f>TEXT(H2468, "yyyy")</f>
        <v>2021</v>
      </c>
      <c r="L2468" s="4">
        <v>3</v>
      </c>
      <c r="M2468" s="4">
        <v>89</v>
      </c>
      <c r="N2468" s="3" t="s">
        <v>468</v>
      </c>
      <c r="O2468" s="3" t="s">
        <v>44</v>
      </c>
      <c r="P2468" s="3">
        <f xml:space="preserve"> L2468 * M2468</f>
        <v>267</v>
      </c>
    </row>
    <row r="2469" spans="1:16" x14ac:dyDescent="0.25">
      <c r="A2469" s="2">
        <v>1567</v>
      </c>
      <c r="B2469" s="3" t="s">
        <v>2795</v>
      </c>
      <c r="C2469" s="3" t="s">
        <v>2796</v>
      </c>
      <c r="D2469" s="3" t="s">
        <v>2797</v>
      </c>
      <c r="E2469" s="3" t="s">
        <v>34</v>
      </c>
      <c r="F2469" s="4">
        <v>77493</v>
      </c>
      <c r="G2469" s="2">
        <v>2</v>
      </c>
      <c r="H2469" s="5">
        <v>43831</v>
      </c>
      <c r="I2469" s="5" t="str">
        <f>TEXT(H2469, "d")</f>
        <v>1</v>
      </c>
      <c r="J2469" s="5" t="str">
        <f>TEXT(H2469, "mmm")</f>
        <v>Jan</v>
      </c>
      <c r="K2469" s="5" t="str">
        <f>TEXT(H2469, "yyyy")</f>
        <v>2020</v>
      </c>
      <c r="L2469" s="4">
        <v>3</v>
      </c>
      <c r="M2469" s="4">
        <v>883</v>
      </c>
      <c r="N2469" s="3" t="s">
        <v>176</v>
      </c>
      <c r="O2469" s="3" t="s">
        <v>30</v>
      </c>
      <c r="P2469" s="3">
        <f xml:space="preserve"> L2469 * M2469</f>
        <v>2649</v>
      </c>
    </row>
    <row r="2470" spans="1:16" x14ac:dyDescent="0.25">
      <c r="A2470" s="2">
        <v>1568</v>
      </c>
      <c r="B2470" s="3" t="s">
        <v>2798</v>
      </c>
      <c r="C2470" s="3" t="s">
        <v>2799</v>
      </c>
      <c r="D2470" s="3" t="s">
        <v>2716</v>
      </c>
      <c r="E2470" s="3" t="s">
        <v>81</v>
      </c>
      <c r="F2470" s="4">
        <v>34205</v>
      </c>
      <c r="G2470" s="2">
        <v>2201</v>
      </c>
      <c r="H2470" s="5">
        <v>44304</v>
      </c>
      <c r="I2470" s="5" t="str">
        <f>TEXT(H2470, "d")</f>
        <v>18</v>
      </c>
      <c r="J2470" s="5" t="str">
        <f>TEXT(H2470, "mmm")</f>
        <v>Apr</v>
      </c>
      <c r="K2470" s="5" t="str">
        <f>TEXT(H2470, "yyyy")</f>
        <v>2021</v>
      </c>
      <c r="L2470" s="4">
        <v>5</v>
      </c>
      <c r="M2470" s="4">
        <v>16.989999999999998</v>
      </c>
      <c r="N2470" s="3" t="s">
        <v>336</v>
      </c>
      <c r="O2470" s="3" t="s">
        <v>37</v>
      </c>
      <c r="P2470" s="3">
        <f xml:space="preserve"> L2470 * M2470</f>
        <v>84.949999999999989</v>
      </c>
    </row>
    <row r="2471" spans="1:16" x14ac:dyDescent="0.25">
      <c r="A2471" s="2">
        <v>1568</v>
      </c>
      <c r="B2471" s="3" t="s">
        <v>2798</v>
      </c>
      <c r="C2471" s="3" t="s">
        <v>2799</v>
      </c>
      <c r="D2471" s="3" t="s">
        <v>2716</v>
      </c>
      <c r="E2471" s="3" t="s">
        <v>81</v>
      </c>
      <c r="F2471" s="4">
        <v>34205</v>
      </c>
      <c r="G2471" s="2">
        <v>3001</v>
      </c>
      <c r="H2471" s="5">
        <v>44482</v>
      </c>
      <c r="I2471" s="5" t="str">
        <f>TEXT(H2471, "d")</f>
        <v>13</v>
      </c>
      <c r="J2471" s="5" t="str">
        <f>TEXT(H2471, "mmm")</f>
        <v>Oct</v>
      </c>
      <c r="K2471" s="5" t="str">
        <f>TEXT(H2471, "yyyy")</f>
        <v>2021</v>
      </c>
      <c r="L2471" s="4">
        <v>4</v>
      </c>
      <c r="M2471" s="4">
        <v>49.95</v>
      </c>
      <c r="N2471" s="3" t="s">
        <v>142</v>
      </c>
      <c r="O2471" s="3" t="s">
        <v>17</v>
      </c>
      <c r="P2471" s="3">
        <f xml:space="preserve"> L2471 * M2471</f>
        <v>199.8</v>
      </c>
    </row>
    <row r="2472" spans="1:16" x14ac:dyDescent="0.25">
      <c r="A2472" s="2">
        <v>1568</v>
      </c>
      <c r="B2472" s="3" t="s">
        <v>2798</v>
      </c>
      <c r="C2472" s="3" t="s">
        <v>2799</v>
      </c>
      <c r="D2472" s="3" t="s">
        <v>2716</v>
      </c>
      <c r="E2472" s="3" t="s">
        <v>81</v>
      </c>
      <c r="F2472" s="4">
        <v>34205</v>
      </c>
      <c r="G2472" s="2">
        <v>3196</v>
      </c>
      <c r="H2472" s="5">
        <v>44528</v>
      </c>
      <c r="I2472" s="5" t="str">
        <f>TEXT(H2472, "d")</f>
        <v>28</v>
      </c>
      <c r="J2472" s="5" t="str">
        <f>TEXT(H2472, "mmm")</f>
        <v>Nov</v>
      </c>
      <c r="K2472" s="5" t="str">
        <f>TEXT(H2472, "yyyy")</f>
        <v>2021</v>
      </c>
      <c r="L2472" s="4">
        <v>1</v>
      </c>
      <c r="M2472" s="4">
        <v>29.99</v>
      </c>
      <c r="N2472" s="3" t="s">
        <v>155</v>
      </c>
      <c r="O2472" s="3" t="s">
        <v>17</v>
      </c>
      <c r="P2472" s="3">
        <f xml:space="preserve"> L2472 * M2472</f>
        <v>29.99</v>
      </c>
    </row>
    <row r="2473" spans="1:16" x14ac:dyDescent="0.25">
      <c r="A2473" s="2">
        <v>1570</v>
      </c>
      <c r="B2473" s="3" t="s">
        <v>2800</v>
      </c>
      <c r="C2473" s="3" t="s">
        <v>2801</v>
      </c>
      <c r="D2473" s="3" t="s">
        <v>457</v>
      </c>
      <c r="E2473" s="3" t="s">
        <v>252</v>
      </c>
      <c r="F2473" s="4">
        <v>55407</v>
      </c>
      <c r="G2473" s="2">
        <v>309</v>
      </c>
      <c r="H2473" s="5">
        <v>43892</v>
      </c>
      <c r="I2473" s="5" t="str">
        <f>TEXT(H2473, "d")</f>
        <v>2</v>
      </c>
      <c r="J2473" s="5" t="str">
        <f>TEXT(H2473, "mmm")</f>
        <v>Mar</v>
      </c>
      <c r="K2473" s="5" t="str">
        <f>TEXT(H2473, "yyyy")</f>
        <v>2020</v>
      </c>
      <c r="L2473" s="4">
        <v>4</v>
      </c>
      <c r="M2473" s="4">
        <v>250</v>
      </c>
      <c r="N2473" s="3" t="s">
        <v>82</v>
      </c>
      <c r="O2473" s="3" t="s">
        <v>59</v>
      </c>
      <c r="P2473" s="3">
        <f xml:space="preserve"> L2473 * M2473</f>
        <v>1000</v>
      </c>
    </row>
    <row r="2474" spans="1:16" x14ac:dyDescent="0.25">
      <c r="A2474" s="2">
        <v>1570</v>
      </c>
      <c r="B2474" s="3" t="s">
        <v>2800</v>
      </c>
      <c r="C2474" s="3" t="s">
        <v>2801</v>
      </c>
      <c r="D2474" s="3" t="s">
        <v>457</v>
      </c>
      <c r="E2474" s="3" t="s">
        <v>252</v>
      </c>
      <c r="F2474" s="4">
        <v>55407</v>
      </c>
      <c r="G2474" s="2">
        <v>1364</v>
      </c>
      <c r="H2474" s="5">
        <v>44121</v>
      </c>
      <c r="I2474" s="5" t="str">
        <f>TEXT(H2474, "d")</f>
        <v>17</v>
      </c>
      <c r="J2474" s="5" t="str">
        <f>TEXT(H2474, "mmm")</f>
        <v>Oct</v>
      </c>
      <c r="K2474" s="5" t="str">
        <f>TEXT(H2474, "yyyy")</f>
        <v>2020</v>
      </c>
      <c r="L2474" s="4">
        <v>3</v>
      </c>
      <c r="M2474" s="4">
        <v>17.5</v>
      </c>
      <c r="N2474" s="3" t="s">
        <v>233</v>
      </c>
      <c r="O2474" s="3" t="s">
        <v>37</v>
      </c>
      <c r="P2474" s="3">
        <f xml:space="preserve"> L2474 * M2474</f>
        <v>52.5</v>
      </c>
    </row>
    <row r="2475" spans="1:16" x14ac:dyDescent="0.25">
      <c r="A2475" s="2">
        <v>1570</v>
      </c>
      <c r="B2475" s="3" t="s">
        <v>2800</v>
      </c>
      <c r="C2475" s="3" t="s">
        <v>2801</v>
      </c>
      <c r="D2475" s="3" t="s">
        <v>457</v>
      </c>
      <c r="E2475" s="3" t="s">
        <v>252</v>
      </c>
      <c r="F2475" s="4">
        <v>55407</v>
      </c>
      <c r="G2475" s="2">
        <v>1416</v>
      </c>
      <c r="H2475" s="5">
        <v>44131</v>
      </c>
      <c r="I2475" s="5" t="str">
        <f>TEXT(H2475, "d")</f>
        <v>27</v>
      </c>
      <c r="J2475" s="5" t="str">
        <f>TEXT(H2475, "mmm")</f>
        <v>Oct</v>
      </c>
      <c r="K2475" s="5" t="str">
        <f>TEXT(H2475, "yyyy")</f>
        <v>2020</v>
      </c>
      <c r="L2475" s="4">
        <v>4</v>
      </c>
      <c r="M2475" s="4">
        <v>27.5</v>
      </c>
      <c r="N2475" s="3" t="s">
        <v>24</v>
      </c>
      <c r="O2475" s="3" t="s">
        <v>17</v>
      </c>
      <c r="P2475" s="3">
        <f xml:space="preserve"> L2475 * M2475</f>
        <v>110</v>
      </c>
    </row>
    <row r="2476" spans="1:16" x14ac:dyDescent="0.25">
      <c r="A2476" s="2">
        <v>1571</v>
      </c>
      <c r="B2476" s="3" t="s">
        <v>2802</v>
      </c>
      <c r="C2476" s="3" t="s">
        <v>2803</v>
      </c>
      <c r="D2476" s="3" t="s">
        <v>384</v>
      </c>
      <c r="E2476" s="3" t="s">
        <v>137</v>
      </c>
      <c r="F2476" s="4">
        <v>70607</v>
      </c>
      <c r="G2476" s="2">
        <v>780</v>
      </c>
      <c r="H2476" s="5">
        <v>43997</v>
      </c>
      <c r="I2476" s="5" t="str">
        <f>TEXT(H2476, "d")</f>
        <v>15</v>
      </c>
      <c r="J2476" s="5" t="str">
        <f>TEXT(H2476, "mmm")</f>
        <v>Jun</v>
      </c>
      <c r="K2476" s="5" t="str">
        <f>TEXT(H2476, "yyyy")</f>
        <v>2020</v>
      </c>
      <c r="L2476" s="4">
        <v>3</v>
      </c>
      <c r="M2476" s="4">
        <v>49</v>
      </c>
      <c r="N2476" s="3" t="s">
        <v>427</v>
      </c>
      <c r="O2476" s="3" t="s">
        <v>17</v>
      </c>
      <c r="P2476" s="3">
        <f xml:space="preserve"> L2476 * M2476</f>
        <v>147</v>
      </c>
    </row>
    <row r="2477" spans="1:16" x14ac:dyDescent="0.25">
      <c r="A2477" s="2">
        <v>1571</v>
      </c>
      <c r="B2477" s="3" t="s">
        <v>2802</v>
      </c>
      <c r="C2477" s="3" t="s">
        <v>2803</v>
      </c>
      <c r="D2477" s="3" t="s">
        <v>384</v>
      </c>
      <c r="E2477" s="3" t="s">
        <v>137</v>
      </c>
      <c r="F2477" s="4">
        <v>70607</v>
      </c>
      <c r="G2477" s="2">
        <v>2251</v>
      </c>
      <c r="H2477" s="5">
        <v>44315</v>
      </c>
      <c r="I2477" s="5" t="str">
        <f>TEXT(H2477, "d")</f>
        <v>29</v>
      </c>
      <c r="J2477" s="5" t="str">
        <f>TEXT(H2477, "mmm")</f>
        <v>Apr</v>
      </c>
      <c r="K2477" s="5" t="str">
        <f>TEXT(H2477, "yyyy")</f>
        <v>2021</v>
      </c>
      <c r="L2477" s="4">
        <v>3</v>
      </c>
      <c r="M2477" s="4">
        <v>549</v>
      </c>
      <c r="N2477" s="3" t="s">
        <v>253</v>
      </c>
      <c r="O2477" s="3" t="s">
        <v>30</v>
      </c>
      <c r="P2477" s="3">
        <f xml:space="preserve"> L2477 * M2477</f>
        <v>1647</v>
      </c>
    </row>
    <row r="2478" spans="1:16" x14ac:dyDescent="0.25">
      <c r="A2478" s="2">
        <v>1572</v>
      </c>
      <c r="B2478" s="3" t="s">
        <v>672</v>
      </c>
      <c r="C2478" s="3" t="s">
        <v>2804</v>
      </c>
      <c r="D2478" s="3" t="s">
        <v>1302</v>
      </c>
      <c r="E2478" s="3" t="s">
        <v>115</v>
      </c>
      <c r="F2478" s="4">
        <v>37924</v>
      </c>
      <c r="G2478" s="2">
        <v>145</v>
      </c>
      <c r="H2478" s="5">
        <v>43860</v>
      </c>
      <c r="I2478" s="5" t="str">
        <f>TEXT(H2478, "d")</f>
        <v>30</v>
      </c>
      <c r="J2478" s="5" t="str">
        <f>TEXT(H2478, "mmm")</f>
        <v>Jan</v>
      </c>
      <c r="K2478" s="5" t="str">
        <f>TEXT(H2478, "yyyy")</f>
        <v>2020</v>
      </c>
      <c r="L2478" s="4">
        <v>4</v>
      </c>
      <c r="M2478" s="4">
        <v>119</v>
      </c>
      <c r="N2478" s="3" t="s">
        <v>228</v>
      </c>
      <c r="O2478" s="3" t="s">
        <v>44</v>
      </c>
      <c r="P2478" s="3">
        <f xml:space="preserve"> L2478 * M2478</f>
        <v>476</v>
      </c>
    </row>
    <row r="2479" spans="1:16" x14ac:dyDescent="0.25">
      <c r="A2479" s="2">
        <v>1572</v>
      </c>
      <c r="B2479" s="3" t="s">
        <v>672</v>
      </c>
      <c r="C2479" s="3" t="s">
        <v>2804</v>
      </c>
      <c r="D2479" s="3" t="s">
        <v>1302</v>
      </c>
      <c r="E2479" s="3" t="s">
        <v>115</v>
      </c>
      <c r="F2479" s="4">
        <v>37924</v>
      </c>
      <c r="G2479" s="2">
        <v>1440</v>
      </c>
      <c r="H2479" s="5">
        <v>44138</v>
      </c>
      <c r="I2479" s="5" t="str">
        <f>TEXT(H2479, "d")</f>
        <v>3</v>
      </c>
      <c r="J2479" s="5" t="str">
        <f>TEXT(H2479, "mmm")</f>
        <v>Nov</v>
      </c>
      <c r="K2479" s="5" t="str">
        <f>TEXT(H2479, "yyyy")</f>
        <v>2020</v>
      </c>
      <c r="L2479" s="4">
        <v>4</v>
      </c>
      <c r="M2479" s="4">
        <v>250</v>
      </c>
      <c r="N2479" s="3" t="s">
        <v>77</v>
      </c>
      <c r="O2479" s="3" t="s">
        <v>59</v>
      </c>
      <c r="P2479" s="3">
        <f xml:space="preserve"> L2479 * M2479</f>
        <v>1000</v>
      </c>
    </row>
    <row r="2480" spans="1:16" x14ac:dyDescent="0.25">
      <c r="A2480" s="2">
        <v>1572</v>
      </c>
      <c r="B2480" s="3" t="s">
        <v>672</v>
      </c>
      <c r="C2480" s="3" t="s">
        <v>2804</v>
      </c>
      <c r="D2480" s="3" t="s">
        <v>1302</v>
      </c>
      <c r="E2480" s="3" t="s">
        <v>115</v>
      </c>
      <c r="F2480" s="4">
        <v>37924</v>
      </c>
      <c r="G2480" s="2">
        <v>2414</v>
      </c>
      <c r="H2480" s="5">
        <v>44351</v>
      </c>
      <c r="I2480" s="5" t="str">
        <f>TEXT(H2480, "d")</f>
        <v>4</v>
      </c>
      <c r="J2480" s="5" t="str">
        <f>TEXT(H2480, "mmm")</f>
        <v>Jun</v>
      </c>
      <c r="K2480" s="5" t="str">
        <f>TEXT(H2480, "yyyy")</f>
        <v>2021</v>
      </c>
      <c r="L2480" s="4">
        <v>4</v>
      </c>
      <c r="M2480" s="4">
        <v>16.989999999999998</v>
      </c>
      <c r="N2480" s="3" t="s">
        <v>305</v>
      </c>
      <c r="O2480" s="3" t="s">
        <v>37</v>
      </c>
      <c r="P2480" s="3">
        <f xml:space="preserve"> L2480 * M2480</f>
        <v>67.959999999999994</v>
      </c>
    </row>
    <row r="2481" spans="1:16" x14ac:dyDescent="0.25">
      <c r="A2481" s="2">
        <v>1573</v>
      </c>
      <c r="B2481" s="3" t="s">
        <v>2805</v>
      </c>
      <c r="C2481" s="3" t="s">
        <v>2806</v>
      </c>
      <c r="D2481" s="3" t="s">
        <v>679</v>
      </c>
      <c r="E2481" s="3" t="s">
        <v>41</v>
      </c>
      <c r="F2481" s="4">
        <v>94286</v>
      </c>
      <c r="G2481" s="2">
        <v>370</v>
      </c>
      <c r="H2481" s="5">
        <v>43907</v>
      </c>
      <c r="I2481" s="5" t="str">
        <f>TEXT(H2481, "d")</f>
        <v>17</v>
      </c>
      <c r="J2481" s="5" t="str">
        <f>TEXT(H2481, "mmm")</f>
        <v>Mar</v>
      </c>
      <c r="K2481" s="5" t="str">
        <f>TEXT(H2481, "yyyy")</f>
        <v>2020</v>
      </c>
      <c r="L2481" s="4">
        <v>5</v>
      </c>
      <c r="M2481" s="4">
        <v>499</v>
      </c>
      <c r="N2481" s="3" t="s">
        <v>63</v>
      </c>
      <c r="O2481" s="3" t="s">
        <v>59</v>
      </c>
      <c r="P2481" s="3">
        <f xml:space="preserve"> L2481 * M2481</f>
        <v>2495</v>
      </c>
    </row>
    <row r="2482" spans="1:16" x14ac:dyDescent="0.25">
      <c r="A2482" s="2">
        <v>1573</v>
      </c>
      <c r="B2482" s="3" t="s">
        <v>2805</v>
      </c>
      <c r="C2482" s="3" t="s">
        <v>2806</v>
      </c>
      <c r="D2482" s="3" t="s">
        <v>679</v>
      </c>
      <c r="E2482" s="3" t="s">
        <v>41</v>
      </c>
      <c r="F2482" s="4">
        <v>94286</v>
      </c>
      <c r="G2482" s="2">
        <v>1342</v>
      </c>
      <c r="H2482" s="5">
        <v>44118</v>
      </c>
      <c r="I2482" s="5" t="str">
        <f>TEXT(H2482, "d")</f>
        <v>14</v>
      </c>
      <c r="J2482" s="5" t="str">
        <f>TEXT(H2482, "mmm")</f>
        <v>Oct</v>
      </c>
      <c r="K2482" s="5" t="str">
        <f>TEXT(H2482, "yyyy")</f>
        <v>2020</v>
      </c>
      <c r="L2482" s="4">
        <v>4</v>
      </c>
      <c r="M2482" s="4">
        <v>44.95</v>
      </c>
      <c r="N2482" s="3" t="s">
        <v>603</v>
      </c>
      <c r="O2482" s="3" t="s">
        <v>17</v>
      </c>
      <c r="P2482" s="3">
        <f xml:space="preserve"> L2482 * M2482</f>
        <v>179.8</v>
      </c>
    </row>
    <row r="2483" spans="1:16" x14ac:dyDescent="0.25">
      <c r="A2483" s="2">
        <v>1573</v>
      </c>
      <c r="B2483" s="3" t="s">
        <v>2805</v>
      </c>
      <c r="C2483" s="3" t="s">
        <v>2806</v>
      </c>
      <c r="D2483" s="3" t="s">
        <v>679</v>
      </c>
      <c r="E2483" s="3" t="s">
        <v>41</v>
      </c>
      <c r="F2483" s="4">
        <v>94286</v>
      </c>
      <c r="G2483" s="2">
        <v>2230</v>
      </c>
      <c r="H2483" s="5">
        <v>44310</v>
      </c>
      <c r="I2483" s="5" t="str">
        <f>TEXT(H2483, "d")</f>
        <v>24</v>
      </c>
      <c r="J2483" s="5" t="str">
        <f>TEXT(H2483, "mmm")</f>
        <v>Apr</v>
      </c>
      <c r="K2483" s="5" t="str">
        <f>TEXT(H2483, "yyyy")</f>
        <v>2021</v>
      </c>
      <c r="L2483" s="4">
        <v>4</v>
      </c>
      <c r="M2483" s="4">
        <v>42.99</v>
      </c>
      <c r="N2483" s="3" t="s">
        <v>489</v>
      </c>
      <c r="O2483" s="3" t="s">
        <v>17</v>
      </c>
      <c r="P2483" s="3">
        <f xml:space="preserve"> L2483 * M2483</f>
        <v>171.96</v>
      </c>
    </row>
    <row r="2484" spans="1:16" x14ac:dyDescent="0.25">
      <c r="A2484" s="2">
        <v>1574</v>
      </c>
      <c r="B2484" s="3" t="s">
        <v>2807</v>
      </c>
      <c r="C2484" s="3" t="s">
        <v>2808</v>
      </c>
      <c r="D2484" s="3" t="s">
        <v>1342</v>
      </c>
      <c r="E2484" s="3" t="s">
        <v>75</v>
      </c>
      <c r="F2484" s="4">
        <v>22212</v>
      </c>
      <c r="G2484" s="2">
        <v>2869</v>
      </c>
      <c r="H2484" s="5">
        <v>44446</v>
      </c>
      <c r="I2484" s="5" t="str">
        <f>TEXT(H2484, "d")</f>
        <v>7</v>
      </c>
      <c r="J2484" s="5" t="str">
        <f>TEXT(H2484, "mmm")</f>
        <v>Sep</v>
      </c>
      <c r="K2484" s="5" t="str">
        <f>TEXT(H2484, "yyyy")</f>
        <v>2021</v>
      </c>
      <c r="L2484" s="4">
        <v>5</v>
      </c>
      <c r="M2484" s="4">
        <v>14.99</v>
      </c>
      <c r="N2484" s="3" t="s">
        <v>298</v>
      </c>
      <c r="O2484" s="3" t="s">
        <v>37</v>
      </c>
      <c r="P2484" s="3">
        <f xml:space="preserve"> L2484 * M2484</f>
        <v>74.95</v>
      </c>
    </row>
    <row r="2485" spans="1:16" x14ac:dyDescent="0.25">
      <c r="A2485" s="2">
        <v>1575</v>
      </c>
      <c r="B2485" s="3" t="s">
        <v>2809</v>
      </c>
      <c r="C2485" s="3" t="s">
        <v>2810</v>
      </c>
      <c r="D2485" s="3" t="s">
        <v>14</v>
      </c>
      <c r="E2485" s="3" t="s">
        <v>15</v>
      </c>
      <c r="F2485" s="4">
        <v>20051</v>
      </c>
      <c r="G2485" s="2">
        <v>1678</v>
      </c>
      <c r="H2485" s="5">
        <v>44193</v>
      </c>
      <c r="I2485" s="5" t="str">
        <f>TEXT(H2485, "d")</f>
        <v>28</v>
      </c>
      <c r="J2485" s="5" t="str">
        <f>TEXT(H2485, "mmm")</f>
        <v>Dec</v>
      </c>
      <c r="K2485" s="5" t="str">
        <f>TEXT(H2485, "yyyy")</f>
        <v>2020</v>
      </c>
      <c r="L2485" s="4">
        <v>3</v>
      </c>
      <c r="M2485" s="4">
        <v>250</v>
      </c>
      <c r="N2485" s="3" t="s">
        <v>77</v>
      </c>
      <c r="O2485" s="3" t="s">
        <v>59</v>
      </c>
      <c r="P2485" s="3">
        <f xml:space="preserve"> L2485 * M2485</f>
        <v>750</v>
      </c>
    </row>
    <row r="2486" spans="1:16" x14ac:dyDescent="0.25">
      <c r="A2486" s="2">
        <v>1576</v>
      </c>
      <c r="B2486" s="3" t="s">
        <v>2811</v>
      </c>
      <c r="C2486" s="3" t="s">
        <v>2812</v>
      </c>
      <c r="D2486" s="3" t="s">
        <v>2813</v>
      </c>
      <c r="E2486" s="3" t="s">
        <v>75</v>
      </c>
      <c r="F2486" s="4">
        <v>22119</v>
      </c>
      <c r="G2486" s="2">
        <v>1362</v>
      </c>
      <c r="H2486" s="5">
        <v>44121</v>
      </c>
      <c r="I2486" s="5" t="str">
        <f>TEXT(H2486, "d")</f>
        <v>17</v>
      </c>
      <c r="J2486" s="5" t="str">
        <f>TEXT(H2486, "mmm")</f>
        <v>Oct</v>
      </c>
      <c r="K2486" s="5" t="str">
        <f>TEXT(H2486, "yyyy")</f>
        <v>2020</v>
      </c>
      <c r="L2486" s="4">
        <v>2</v>
      </c>
      <c r="M2486" s="4">
        <v>250</v>
      </c>
      <c r="N2486" s="3" t="s">
        <v>77</v>
      </c>
      <c r="O2486" s="3" t="s">
        <v>59</v>
      </c>
      <c r="P2486" s="3">
        <f xml:space="preserve"> L2486 * M2486</f>
        <v>500</v>
      </c>
    </row>
    <row r="2487" spans="1:16" x14ac:dyDescent="0.25">
      <c r="A2487" s="2">
        <v>1577</v>
      </c>
      <c r="B2487" s="3" t="s">
        <v>2814</v>
      </c>
      <c r="C2487" s="3" t="s">
        <v>2815</v>
      </c>
      <c r="D2487" s="3" t="s">
        <v>421</v>
      </c>
      <c r="E2487" s="3" t="s">
        <v>34</v>
      </c>
      <c r="F2487" s="4">
        <v>77025</v>
      </c>
      <c r="G2487" s="2">
        <v>2199</v>
      </c>
      <c r="H2487" s="5">
        <v>44304</v>
      </c>
      <c r="I2487" s="5" t="str">
        <f>TEXT(H2487, "d")</f>
        <v>18</v>
      </c>
      <c r="J2487" s="5" t="str">
        <f>TEXT(H2487, "mmm")</f>
        <v>Apr</v>
      </c>
      <c r="K2487" s="5" t="str">
        <f>TEXT(H2487, "yyyy")</f>
        <v>2021</v>
      </c>
      <c r="L2487" s="4">
        <v>4</v>
      </c>
      <c r="M2487" s="4">
        <v>455</v>
      </c>
      <c r="N2487" s="3" t="s">
        <v>58</v>
      </c>
      <c r="O2487" s="3" t="s">
        <v>59</v>
      </c>
      <c r="P2487" s="3">
        <f xml:space="preserve"> L2487 * M2487</f>
        <v>1820</v>
      </c>
    </row>
    <row r="2488" spans="1:16" x14ac:dyDescent="0.25">
      <c r="A2488" s="2">
        <v>1578</v>
      </c>
      <c r="B2488" s="3" t="s">
        <v>2816</v>
      </c>
      <c r="C2488" s="3" t="s">
        <v>2817</v>
      </c>
      <c r="D2488" s="3" t="s">
        <v>1469</v>
      </c>
      <c r="E2488" s="3" t="s">
        <v>162</v>
      </c>
      <c r="F2488" s="4">
        <v>45218</v>
      </c>
      <c r="G2488" s="2">
        <v>259</v>
      </c>
      <c r="H2488" s="5">
        <v>43882</v>
      </c>
      <c r="I2488" s="5" t="str">
        <f>TEXT(H2488, "d")</f>
        <v>21</v>
      </c>
      <c r="J2488" s="5" t="str">
        <f>TEXT(H2488, "mmm")</f>
        <v>Feb</v>
      </c>
      <c r="K2488" s="5" t="str">
        <f>TEXT(H2488, "yyyy")</f>
        <v>2020</v>
      </c>
      <c r="L2488" s="4">
        <v>3</v>
      </c>
      <c r="M2488" s="4">
        <v>12</v>
      </c>
      <c r="N2488" s="3" t="s">
        <v>125</v>
      </c>
      <c r="O2488" s="3" t="s">
        <v>19</v>
      </c>
      <c r="P2488" s="3">
        <f xml:space="preserve"> L2488 * M2488</f>
        <v>36</v>
      </c>
    </row>
    <row r="2489" spans="1:16" x14ac:dyDescent="0.25">
      <c r="A2489" s="2">
        <v>1578</v>
      </c>
      <c r="B2489" s="3" t="s">
        <v>2816</v>
      </c>
      <c r="C2489" s="3" t="s">
        <v>2817</v>
      </c>
      <c r="D2489" s="3" t="s">
        <v>1469</v>
      </c>
      <c r="E2489" s="3" t="s">
        <v>162</v>
      </c>
      <c r="F2489" s="4">
        <v>45218</v>
      </c>
      <c r="G2489" s="2">
        <v>1831</v>
      </c>
      <c r="H2489" s="5">
        <v>44225</v>
      </c>
      <c r="I2489" s="5" t="str">
        <f>TEXT(H2489, "d")</f>
        <v>29</v>
      </c>
      <c r="J2489" s="5" t="str">
        <f>TEXT(H2489, "mmm")</f>
        <v>Jan</v>
      </c>
      <c r="K2489" s="5" t="str">
        <f>TEXT(H2489, "yyyy")</f>
        <v>2021</v>
      </c>
      <c r="L2489" s="4">
        <v>3</v>
      </c>
      <c r="M2489" s="4">
        <v>455</v>
      </c>
      <c r="N2489" s="3" t="s">
        <v>58</v>
      </c>
      <c r="O2489" s="3" t="s">
        <v>59</v>
      </c>
      <c r="P2489" s="3">
        <f xml:space="preserve"> L2489 * M2489</f>
        <v>1365</v>
      </c>
    </row>
    <row r="2490" spans="1:16" x14ac:dyDescent="0.25">
      <c r="A2490" s="2">
        <v>1578</v>
      </c>
      <c r="B2490" s="3" t="s">
        <v>2816</v>
      </c>
      <c r="C2490" s="3" t="s">
        <v>2817</v>
      </c>
      <c r="D2490" s="3" t="s">
        <v>1469</v>
      </c>
      <c r="E2490" s="3" t="s">
        <v>162</v>
      </c>
      <c r="F2490" s="4">
        <v>45218</v>
      </c>
      <c r="G2490" s="2">
        <v>2223</v>
      </c>
      <c r="H2490" s="5">
        <v>44309</v>
      </c>
      <c r="I2490" s="5" t="str">
        <f>TEXT(H2490, "d")</f>
        <v>23</v>
      </c>
      <c r="J2490" s="5" t="str">
        <f>TEXT(H2490, "mmm")</f>
        <v>Apr</v>
      </c>
      <c r="K2490" s="5" t="str">
        <f>TEXT(H2490, "yyyy")</f>
        <v>2021</v>
      </c>
      <c r="L2490" s="4">
        <v>1</v>
      </c>
      <c r="M2490" s="4">
        <v>167</v>
      </c>
      <c r="N2490" s="3" t="s">
        <v>90</v>
      </c>
      <c r="O2490" s="3" t="s">
        <v>44</v>
      </c>
      <c r="P2490" s="3">
        <f xml:space="preserve"> L2490 * M2490</f>
        <v>167</v>
      </c>
    </row>
    <row r="2491" spans="1:16" x14ac:dyDescent="0.25">
      <c r="A2491" s="2">
        <v>1579</v>
      </c>
      <c r="B2491" s="3" t="s">
        <v>2818</v>
      </c>
      <c r="C2491" s="3" t="s">
        <v>2819</v>
      </c>
      <c r="D2491" s="3" t="s">
        <v>236</v>
      </c>
      <c r="E2491" s="3" t="s">
        <v>180</v>
      </c>
      <c r="F2491" s="4">
        <v>2305</v>
      </c>
      <c r="G2491" s="2">
        <v>2928</v>
      </c>
      <c r="H2491" s="5">
        <v>44463</v>
      </c>
      <c r="I2491" s="5" t="str">
        <f>TEXT(H2491, "d")</f>
        <v>24</v>
      </c>
      <c r="J2491" s="5" t="str">
        <f>TEXT(H2491, "mmm")</f>
        <v>Sep</v>
      </c>
      <c r="K2491" s="5" t="str">
        <f>TEXT(H2491, "yyyy")</f>
        <v>2021</v>
      </c>
      <c r="L2491" s="4">
        <v>2</v>
      </c>
      <c r="M2491" s="4">
        <v>189</v>
      </c>
      <c r="N2491" s="3" t="s">
        <v>116</v>
      </c>
      <c r="O2491" s="3" t="s">
        <v>106</v>
      </c>
      <c r="P2491" s="3">
        <f xml:space="preserve"> L2491 * M2491</f>
        <v>378</v>
      </c>
    </row>
    <row r="2492" spans="1:16" x14ac:dyDescent="0.25">
      <c r="A2492" s="2">
        <v>1581</v>
      </c>
      <c r="B2492" s="3" t="s">
        <v>2820</v>
      </c>
      <c r="C2492" s="3" t="s">
        <v>2821</v>
      </c>
      <c r="D2492" s="3" t="s">
        <v>40</v>
      </c>
      <c r="E2492" s="3" t="s">
        <v>41</v>
      </c>
      <c r="F2492" s="4">
        <v>94137</v>
      </c>
      <c r="G2492" s="2">
        <v>697</v>
      </c>
      <c r="H2492" s="5">
        <v>43978</v>
      </c>
      <c r="I2492" s="5" t="str">
        <f>TEXT(H2492, "d")</f>
        <v>27</v>
      </c>
      <c r="J2492" s="5" t="str">
        <f>TEXT(H2492, "mmm")</f>
        <v>May</v>
      </c>
      <c r="K2492" s="5" t="str">
        <f>TEXT(H2492, "yyyy")</f>
        <v>2020</v>
      </c>
      <c r="L2492" s="4">
        <v>3</v>
      </c>
      <c r="M2492" s="4">
        <v>13.99</v>
      </c>
      <c r="N2492" s="3" t="s">
        <v>551</v>
      </c>
      <c r="O2492" s="3" t="s">
        <v>37</v>
      </c>
      <c r="P2492" s="3">
        <f xml:space="preserve"> L2492 * M2492</f>
        <v>41.97</v>
      </c>
    </row>
    <row r="2493" spans="1:16" x14ac:dyDescent="0.25">
      <c r="A2493" s="2">
        <v>1581</v>
      </c>
      <c r="B2493" s="3" t="s">
        <v>2820</v>
      </c>
      <c r="C2493" s="3" t="s">
        <v>2821</v>
      </c>
      <c r="D2493" s="3" t="s">
        <v>40</v>
      </c>
      <c r="E2493" s="3" t="s">
        <v>41</v>
      </c>
      <c r="F2493" s="4">
        <v>94137</v>
      </c>
      <c r="G2493" s="2">
        <v>2732</v>
      </c>
      <c r="H2493" s="5">
        <v>44414</v>
      </c>
      <c r="I2493" s="5" t="str">
        <f>TEXT(H2493, "d")</f>
        <v>6</v>
      </c>
      <c r="J2493" s="5" t="str">
        <f>TEXT(H2493, "mmm")</f>
        <v>Aug</v>
      </c>
      <c r="K2493" s="5" t="str">
        <f>TEXT(H2493, "yyyy")</f>
        <v>2021</v>
      </c>
      <c r="L2493" s="4">
        <v>1</v>
      </c>
      <c r="M2493" s="4">
        <v>13.99</v>
      </c>
      <c r="N2493" s="3" t="s">
        <v>551</v>
      </c>
      <c r="O2493" s="3" t="s">
        <v>37</v>
      </c>
      <c r="P2493" s="3">
        <f xml:space="preserve"> L2493 * M2493</f>
        <v>13.99</v>
      </c>
    </row>
    <row r="2494" spans="1:16" x14ac:dyDescent="0.25">
      <c r="A2494" s="2">
        <v>1581</v>
      </c>
      <c r="B2494" s="3" t="s">
        <v>2820</v>
      </c>
      <c r="C2494" s="3" t="s">
        <v>2821</v>
      </c>
      <c r="D2494" s="3" t="s">
        <v>40</v>
      </c>
      <c r="E2494" s="3" t="s">
        <v>41</v>
      </c>
      <c r="F2494" s="4">
        <v>94137</v>
      </c>
      <c r="G2494" s="2">
        <v>2765</v>
      </c>
      <c r="H2494" s="5">
        <v>44423</v>
      </c>
      <c r="I2494" s="5" t="str">
        <f>TEXT(H2494, "d")</f>
        <v>15</v>
      </c>
      <c r="J2494" s="5" t="str">
        <f>TEXT(H2494, "mmm")</f>
        <v>Aug</v>
      </c>
      <c r="K2494" s="5" t="str">
        <f>TEXT(H2494, "yyyy")</f>
        <v>2021</v>
      </c>
      <c r="L2494" s="4">
        <v>3</v>
      </c>
      <c r="M2494" s="4">
        <v>23.99</v>
      </c>
      <c r="N2494" s="3" t="s">
        <v>76</v>
      </c>
      <c r="O2494" s="3" t="s">
        <v>37</v>
      </c>
      <c r="P2494" s="3">
        <f xml:space="preserve"> L2494 * M2494</f>
        <v>71.97</v>
      </c>
    </row>
    <row r="2495" spans="1:16" x14ac:dyDescent="0.25">
      <c r="A2495" s="2">
        <v>1582</v>
      </c>
      <c r="B2495" s="3" t="s">
        <v>2822</v>
      </c>
      <c r="C2495" s="3" t="s">
        <v>2823</v>
      </c>
      <c r="D2495" s="3" t="s">
        <v>442</v>
      </c>
      <c r="E2495" s="3" t="s">
        <v>23</v>
      </c>
      <c r="F2495" s="4">
        <v>13205</v>
      </c>
      <c r="G2495" s="2">
        <v>328</v>
      </c>
      <c r="H2495" s="5">
        <v>43897</v>
      </c>
      <c r="I2495" s="5" t="str">
        <f>TEXT(H2495, "d")</f>
        <v>7</v>
      </c>
      <c r="J2495" s="5" t="str">
        <f>TEXT(H2495, "mmm")</f>
        <v>Mar</v>
      </c>
      <c r="K2495" s="5" t="str">
        <f>TEXT(H2495, "yyyy")</f>
        <v>2020</v>
      </c>
      <c r="L2495" s="4">
        <v>5</v>
      </c>
      <c r="M2495" s="4">
        <v>399</v>
      </c>
      <c r="N2495" s="3" t="s">
        <v>88</v>
      </c>
      <c r="O2495" s="3" t="s">
        <v>59</v>
      </c>
      <c r="P2495" s="3">
        <f xml:space="preserve"> L2495 * M2495</f>
        <v>1995</v>
      </c>
    </row>
    <row r="2496" spans="1:16" x14ac:dyDescent="0.25">
      <c r="A2496" s="2">
        <v>1582</v>
      </c>
      <c r="B2496" s="3" t="s">
        <v>2822</v>
      </c>
      <c r="C2496" s="3" t="s">
        <v>2823</v>
      </c>
      <c r="D2496" s="3" t="s">
        <v>442</v>
      </c>
      <c r="E2496" s="3" t="s">
        <v>23</v>
      </c>
      <c r="F2496" s="4">
        <v>13205</v>
      </c>
      <c r="G2496" s="2">
        <v>1114</v>
      </c>
      <c r="H2496" s="5">
        <v>44071</v>
      </c>
      <c r="I2496" s="5" t="str">
        <f>TEXT(H2496, "d")</f>
        <v>28</v>
      </c>
      <c r="J2496" s="5" t="str">
        <f>TEXT(H2496, "mmm")</f>
        <v>Aug</v>
      </c>
      <c r="K2496" s="5" t="str">
        <f>TEXT(H2496, "yyyy")</f>
        <v>2020</v>
      </c>
      <c r="L2496" s="4">
        <v>1</v>
      </c>
      <c r="M2496" s="4">
        <v>20.95</v>
      </c>
      <c r="N2496" s="3" t="s">
        <v>193</v>
      </c>
      <c r="O2496" s="3" t="s">
        <v>37</v>
      </c>
      <c r="P2496" s="3">
        <f xml:space="preserve"> L2496 * M2496</f>
        <v>20.95</v>
      </c>
    </row>
    <row r="2497" spans="1:16" x14ac:dyDescent="0.25">
      <c r="A2497" s="2">
        <v>1582</v>
      </c>
      <c r="B2497" s="3" t="s">
        <v>2822</v>
      </c>
      <c r="C2497" s="3" t="s">
        <v>2823</v>
      </c>
      <c r="D2497" s="3" t="s">
        <v>442</v>
      </c>
      <c r="E2497" s="3" t="s">
        <v>23</v>
      </c>
      <c r="F2497" s="4">
        <v>13205</v>
      </c>
      <c r="G2497" s="2">
        <v>2991</v>
      </c>
      <c r="H2497" s="5">
        <v>44479</v>
      </c>
      <c r="I2497" s="5" t="str">
        <f>TEXT(H2497, "d")</f>
        <v>10</v>
      </c>
      <c r="J2497" s="5" t="str">
        <f>TEXT(H2497, "mmm")</f>
        <v>Oct</v>
      </c>
      <c r="K2497" s="5" t="str">
        <f>TEXT(H2497, "yyyy")</f>
        <v>2021</v>
      </c>
      <c r="L2497" s="4">
        <v>4</v>
      </c>
      <c r="M2497" s="4">
        <v>10.99</v>
      </c>
      <c r="N2497" s="3" t="s">
        <v>316</v>
      </c>
      <c r="O2497" s="3" t="s">
        <v>19</v>
      </c>
      <c r="P2497" s="3">
        <f xml:space="preserve"> L2497 * M2497</f>
        <v>43.96</v>
      </c>
    </row>
    <row r="2498" spans="1:16" x14ac:dyDescent="0.25">
      <c r="A2498" s="2">
        <v>1582</v>
      </c>
      <c r="B2498" s="3" t="s">
        <v>2822</v>
      </c>
      <c r="C2498" s="3" t="s">
        <v>2823</v>
      </c>
      <c r="D2498" s="3" t="s">
        <v>442</v>
      </c>
      <c r="E2498" s="3" t="s">
        <v>23</v>
      </c>
      <c r="F2498" s="4">
        <v>13205</v>
      </c>
      <c r="G2498" s="2">
        <v>2992</v>
      </c>
      <c r="H2498" s="5">
        <v>44479</v>
      </c>
      <c r="I2498" s="5" t="str">
        <f>TEXT(H2498, "d")</f>
        <v>10</v>
      </c>
      <c r="J2498" s="5" t="str">
        <f>TEXT(H2498, "mmm")</f>
        <v>Oct</v>
      </c>
      <c r="K2498" s="5" t="str">
        <f>TEXT(H2498, "yyyy")</f>
        <v>2021</v>
      </c>
      <c r="L2498" s="4">
        <v>2</v>
      </c>
      <c r="M2498" s="4">
        <v>10.99</v>
      </c>
      <c r="N2498" s="3" t="s">
        <v>316</v>
      </c>
      <c r="O2498" s="3" t="s">
        <v>19</v>
      </c>
      <c r="P2498" s="3">
        <f xml:space="preserve"> L2498 * M2498</f>
        <v>21.98</v>
      </c>
    </row>
    <row r="2499" spans="1:16" x14ac:dyDescent="0.25">
      <c r="A2499" s="2">
        <v>1583</v>
      </c>
      <c r="B2499" s="3" t="s">
        <v>2824</v>
      </c>
      <c r="C2499" s="3" t="s">
        <v>2825</v>
      </c>
      <c r="D2499" s="3" t="s">
        <v>980</v>
      </c>
      <c r="E2499" s="3" t="s">
        <v>81</v>
      </c>
      <c r="F2499" s="4">
        <v>33141</v>
      </c>
      <c r="G2499" s="2">
        <v>861</v>
      </c>
      <c r="H2499" s="5">
        <v>44016</v>
      </c>
      <c r="I2499" s="5" t="str">
        <f>TEXT(H2499, "d")</f>
        <v>4</v>
      </c>
      <c r="J2499" s="5" t="str">
        <f>TEXT(H2499, "mmm")</f>
        <v>Jul</v>
      </c>
      <c r="K2499" s="5" t="str">
        <f>TEXT(H2499, "yyyy")</f>
        <v>2020</v>
      </c>
      <c r="L2499" s="4">
        <v>3</v>
      </c>
      <c r="M2499" s="4">
        <v>699</v>
      </c>
      <c r="N2499" s="3" t="s">
        <v>502</v>
      </c>
      <c r="O2499" s="3" t="s">
        <v>30</v>
      </c>
      <c r="P2499" s="3">
        <f xml:space="preserve"> L2499 * M2499</f>
        <v>2097</v>
      </c>
    </row>
    <row r="2500" spans="1:16" x14ac:dyDescent="0.25">
      <c r="A2500" s="2">
        <v>1584</v>
      </c>
      <c r="B2500" s="3" t="s">
        <v>2826</v>
      </c>
      <c r="C2500" s="3" t="s">
        <v>2002</v>
      </c>
      <c r="D2500" s="3" t="s">
        <v>643</v>
      </c>
      <c r="E2500" s="3" t="s">
        <v>581</v>
      </c>
      <c r="F2500" s="4">
        <v>6160</v>
      </c>
      <c r="G2500" s="2">
        <v>213</v>
      </c>
      <c r="H2500" s="5">
        <v>43873</v>
      </c>
      <c r="I2500" s="5" t="str">
        <f>TEXT(H2500, "d")</f>
        <v>12</v>
      </c>
      <c r="J2500" s="5" t="str">
        <f>TEXT(H2500, "mmm")</f>
        <v>Feb</v>
      </c>
      <c r="K2500" s="5" t="str">
        <f>TEXT(H2500, "yyyy")</f>
        <v>2020</v>
      </c>
      <c r="L2500" s="4">
        <v>5</v>
      </c>
      <c r="M2500" s="4">
        <v>23.99</v>
      </c>
      <c r="N2500" s="3" t="s">
        <v>49</v>
      </c>
      <c r="O2500" s="3" t="s">
        <v>37</v>
      </c>
      <c r="P2500" s="3">
        <f xml:space="preserve"> L2500 * M2500</f>
        <v>119.94999999999999</v>
      </c>
    </row>
    <row r="2501" spans="1:16" x14ac:dyDescent="0.25">
      <c r="A2501" s="2">
        <v>1585</v>
      </c>
      <c r="B2501" s="3" t="s">
        <v>2827</v>
      </c>
      <c r="C2501" s="3" t="s">
        <v>2828</v>
      </c>
      <c r="D2501" s="3" t="s">
        <v>421</v>
      </c>
      <c r="E2501" s="3" t="s">
        <v>34</v>
      </c>
      <c r="F2501" s="4">
        <v>77255</v>
      </c>
      <c r="G2501" s="2">
        <v>163</v>
      </c>
      <c r="H2501" s="5">
        <v>43863</v>
      </c>
      <c r="I2501" s="5" t="str">
        <f>TEXT(H2501, "d")</f>
        <v>2</v>
      </c>
      <c r="J2501" s="5" t="str">
        <f>TEXT(H2501, "mmm")</f>
        <v>Feb</v>
      </c>
      <c r="K2501" s="5" t="str">
        <f>TEXT(H2501, "yyyy")</f>
        <v>2020</v>
      </c>
      <c r="L2501" s="4">
        <v>2</v>
      </c>
      <c r="M2501" s="4">
        <v>549</v>
      </c>
      <c r="N2501" s="3" t="s">
        <v>253</v>
      </c>
      <c r="O2501" s="3" t="s">
        <v>30</v>
      </c>
      <c r="P2501" s="3">
        <f xml:space="preserve"> L2501 * M2501</f>
        <v>1098</v>
      </c>
    </row>
    <row r="2502" spans="1:16" x14ac:dyDescent="0.25">
      <c r="A2502" s="2">
        <v>1585</v>
      </c>
      <c r="B2502" s="3" t="s">
        <v>2827</v>
      </c>
      <c r="C2502" s="3" t="s">
        <v>2828</v>
      </c>
      <c r="D2502" s="3" t="s">
        <v>421</v>
      </c>
      <c r="E2502" s="3" t="s">
        <v>34</v>
      </c>
      <c r="F2502" s="4">
        <v>77255</v>
      </c>
      <c r="G2502" s="2">
        <v>1845</v>
      </c>
      <c r="H2502" s="5">
        <v>44227</v>
      </c>
      <c r="I2502" s="5" t="str">
        <f>TEXT(H2502, "d")</f>
        <v>31</v>
      </c>
      <c r="J2502" s="5" t="str">
        <f>TEXT(H2502, "mmm")</f>
        <v>Jan</v>
      </c>
      <c r="K2502" s="5" t="str">
        <f>TEXT(H2502, "yyyy")</f>
        <v>2021</v>
      </c>
      <c r="L2502" s="4">
        <v>4</v>
      </c>
      <c r="M2502" s="4">
        <v>24.99</v>
      </c>
      <c r="N2502" s="3" t="s">
        <v>100</v>
      </c>
      <c r="O2502" s="3" t="s">
        <v>37</v>
      </c>
      <c r="P2502" s="3">
        <f xml:space="preserve"> L2502 * M2502</f>
        <v>99.96</v>
      </c>
    </row>
    <row r="2503" spans="1:16" x14ac:dyDescent="0.25">
      <c r="A2503" s="2">
        <v>1585</v>
      </c>
      <c r="B2503" s="3" t="s">
        <v>2827</v>
      </c>
      <c r="C2503" s="3" t="s">
        <v>2828</v>
      </c>
      <c r="D2503" s="3" t="s">
        <v>421</v>
      </c>
      <c r="E2503" s="3" t="s">
        <v>34</v>
      </c>
      <c r="F2503" s="4">
        <v>77255</v>
      </c>
      <c r="G2503" s="2">
        <v>2994</v>
      </c>
      <c r="H2503" s="5">
        <v>44480</v>
      </c>
      <c r="I2503" s="5" t="str">
        <f>TEXT(H2503, "d")</f>
        <v>11</v>
      </c>
      <c r="J2503" s="5" t="str">
        <f>TEXT(H2503, "mmm")</f>
        <v>Oct</v>
      </c>
      <c r="K2503" s="5" t="str">
        <f>TEXT(H2503, "yyyy")</f>
        <v>2021</v>
      </c>
      <c r="L2503" s="4">
        <v>3</v>
      </c>
      <c r="M2503" s="4">
        <v>11.99</v>
      </c>
      <c r="N2503" s="3" t="s">
        <v>62</v>
      </c>
      <c r="O2503" s="3" t="s">
        <v>19</v>
      </c>
      <c r="P2503" s="3">
        <f xml:space="preserve"> L2503 * M2503</f>
        <v>35.97</v>
      </c>
    </row>
    <row r="2504" spans="1:16" x14ac:dyDescent="0.25">
      <c r="A2504" s="2">
        <v>1587</v>
      </c>
      <c r="B2504" s="3" t="s">
        <v>2829</v>
      </c>
      <c r="C2504" s="3" t="s">
        <v>2830</v>
      </c>
      <c r="D2504" s="3" t="s">
        <v>2831</v>
      </c>
      <c r="E2504" s="3" t="s">
        <v>28</v>
      </c>
      <c r="F2504" s="4">
        <v>30911</v>
      </c>
      <c r="G2504" s="2">
        <v>2123</v>
      </c>
      <c r="H2504" s="5">
        <v>44287</v>
      </c>
      <c r="I2504" s="5" t="str">
        <f>TEXT(H2504, "d")</f>
        <v>1</v>
      </c>
      <c r="J2504" s="5" t="str">
        <f>TEXT(H2504, "mmm")</f>
        <v>Apr</v>
      </c>
      <c r="K2504" s="5" t="str">
        <f>TEXT(H2504, "yyyy")</f>
        <v>2021</v>
      </c>
      <c r="L2504" s="4">
        <v>5</v>
      </c>
      <c r="M2504" s="4">
        <v>599</v>
      </c>
      <c r="N2504" s="3" t="s">
        <v>89</v>
      </c>
      <c r="O2504" s="3" t="s">
        <v>30</v>
      </c>
      <c r="P2504" s="3">
        <f xml:space="preserve"> L2504 * M2504</f>
        <v>2995</v>
      </c>
    </row>
    <row r="2505" spans="1:16" x14ac:dyDescent="0.25">
      <c r="A2505" s="2">
        <v>1587</v>
      </c>
      <c r="B2505" s="3" t="s">
        <v>2829</v>
      </c>
      <c r="C2505" s="3" t="s">
        <v>2830</v>
      </c>
      <c r="D2505" s="3" t="s">
        <v>2831</v>
      </c>
      <c r="E2505" s="3" t="s">
        <v>28</v>
      </c>
      <c r="F2505" s="4">
        <v>30911</v>
      </c>
      <c r="G2505" s="2">
        <v>2170</v>
      </c>
      <c r="H2505" s="5">
        <v>44298</v>
      </c>
      <c r="I2505" s="5" t="str">
        <f>TEXT(H2505, "d")</f>
        <v>12</v>
      </c>
      <c r="J2505" s="5" t="str">
        <f>TEXT(H2505, "mmm")</f>
        <v>Apr</v>
      </c>
      <c r="K2505" s="5" t="str">
        <f>TEXT(H2505, "yyyy")</f>
        <v>2021</v>
      </c>
      <c r="L2505" s="4">
        <v>2</v>
      </c>
      <c r="M2505" s="4">
        <v>23.99</v>
      </c>
      <c r="N2505" s="3" t="s">
        <v>49</v>
      </c>
      <c r="O2505" s="3" t="s">
        <v>37</v>
      </c>
      <c r="P2505" s="3">
        <f xml:space="preserve"> L2505 * M2505</f>
        <v>47.98</v>
      </c>
    </row>
    <row r="2506" spans="1:16" x14ac:dyDescent="0.25">
      <c r="A2506" s="2">
        <v>1587</v>
      </c>
      <c r="B2506" s="3" t="s">
        <v>2829</v>
      </c>
      <c r="C2506" s="3" t="s">
        <v>2830</v>
      </c>
      <c r="D2506" s="3" t="s">
        <v>2831</v>
      </c>
      <c r="E2506" s="3" t="s">
        <v>28</v>
      </c>
      <c r="F2506" s="4">
        <v>30911</v>
      </c>
      <c r="G2506" s="2">
        <v>2217</v>
      </c>
      <c r="H2506" s="5">
        <v>44308</v>
      </c>
      <c r="I2506" s="5" t="str">
        <f>TEXT(H2506, "d")</f>
        <v>22</v>
      </c>
      <c r="J2506" s="5" t="str">
        <f>TEXT(H2506, "mmm")</f>
        <v>Apr</v>
      </c>
      <c r="K2506" s="5" t="str">
        <f>TEXT(H2506, "yyyy")</f>
        <v>2021</v>
      </c>
      <c r="L2506" s="4">
        <v>3</v>
      </c>
      <c r="M2506" s="4">
        <v>395</v>
      </c>
      <c r="N2506" s="3" t="s">
        <v>99</v>
      </c>
      <c r="O2506" s="3" t="s">
        <v>59</v>
      </c>
      <c r="P2506" s="3">
        <f xml:space="preserve"> L2506 * M2506</f>
        <v>1185</v>
      </c>
    </row>
    <row r="2507" spans="1:16" x14ac:dyDescent="0.25">
      <c r="A2507" s="2">
        <v>1587</v>
      </c>
      <c r="B2507" s="3" t="s">
        <v>2829</v>
      </c>
      <c r="C2507" s="3" t="s">
        <v>2830</v>
      </c>
      <c r="D2507" s="3" t="s">
        <v>2831</v>
      </c>
      <c r="E2507" s="3" t="s">
        <v>28</v>
      </c>
      <c r="F2507" s="4">
        <v>30911</v>
      </c>
      <c r="G2507" s="2">
        <v>2292</v>
      </c>
      <c r="H2507" s="5">
        <v>44322</v>
      </c>
      <c r="I2507" s="5" t="str">
        <f>TEXT(H2507, "d")</f>
        <v>6</v>
      </c>
      <c r="J2507" s="5" t="str">
        <f>TEXT(H2507, "mmm")</f>
        <v>May</v>
      </c>
      <c r="K2507" s="5" t="str">
        <f>TEXT(H2507, "yyyy")</f>
        <v>2021</v>
      </c>
      <c r="L2507" s="4">
        <v>3</v>
      </c>
      <c r="M2507" s="4">
        <v>16.989999999999998</v>
      </c>
      <c r="N2507" s="3" t="s">
        <v>305</v>
      </c>
      <c r="O2507" s="3" t="s">
        <v>37</v>
      </c>
      <c r="P2507" s="3">
        <f xml:space="preserve"> L2507 * M2507</f>
        <v>50.97</v>
      </c>
    </row>
    <row r="2508" spans="1:16" x14ac:dyDescent="0.25">
      <c r="A2508" s="2">
        <v>1588</v>
      </c>
      <c r="B2508" s="3" t="s">
        <v>2832</v>
      </c>
      <c r="C2508" s="3" t="s">
        <v>2833</v>
      </c>
      <c r="D2508" s="3" t="s">
        <v>339</v>
      </c>
      <c r="E2508" s="3" t="s">
        <v>34</v>
      </c>
      <c r="F2508" s="4">
        <v>78255</v>
      </c>
      <c r="G2508" s="2">
        <v>860</v>
      </c>
      <c r="H2508" s="5">
        <v>44016</v>
      </c>
      <c r="I2508" s="5" t="str">
        <f>TEXT(H2508, "d")</f>
        <v>4</v>
      </c>
      <c r="J2508" s="5" t="str">
        <f>TEXT(H2508, "mmm")</f>
        <v>Jul</v>
      </c>
      <c r="K2508" s="5" t="str">
        <f>TEXT(H2508, "yyyy")</f>
        <v>2020</v>
      </c>
      <c r="L2508" s="4">
        <v>4</v>
      </c>
      <c r="M2508" s="4">
        <v>8.99</v>
      </c>
      <c r="N2508" s="3" t="s">
        <v>271</v>
      </c>
      <c r="O2508" s="3" t="s">
        <v>19</v>
      </c>
      <c r="P2508" s="3">
        <f xml:space="preserve"> L2508 * M2508</f>
        <v>35.96</v>
      </c>
    </row>
    <row r="2509" spans="1:16" x14ac:dyDescent="0.25">
      <c r="A2509" s="2">
        <v>1588</v>
      </c>
      <c r="B2509" s="3" t="s">
        <v>2832</v>
      </c>
      <c r="C2509" s="3" t="s">
        <v>2833</v>
      </c>
      <c r="D2509" s="3" t="s">
        <v>339</v>
      </c>
      <c r="E2509" s="3" t="s">
        <v>34</v>
      </c>
      <c r="F2509" s="4">
        <v>78255</v>
      </c>
      <c r="G2509" s="2">
        <v>2402</v>
      </c>
      <c r="H2509" s="5">
        <v>44349</v>
      </c>
      <c r="I2509" s="5" t="str">
        <f>TEXT(H2509, "d")</f>
        <v>2</v>
      </c>
      <c r="J2509" s="5" t="str">
        <f>TEXT(H2509, "mmm")</f>
        <v>Jun</v>
      </c>
      <c r="K2509" s="5" t="str">
        <f>TEXT(H2509, "yyyy")</f>
        <v>2021</v>
      </c>
      <c r="L2509" s="4">
        <v>1</v>
      </c>
      <c r="M2509" s="4">
        <v>455</v>
      </c>
      <c r="N2509" s="3" t="s">
        <v>58</v>
      </c>
      <c r="O2509" s="3" t="s">
        <v>59</v>
      </c>
      <c r="P2509" s="3">
        <f xml:space="preserve"> L2509 * M2509</f>
        <v>455</v>
      </c>
    </row>
    <row r="2510" spans="1:16" x14ac:dyDescent="0.25">
      <c r="A2510" s="2">
        <v>1589</v>
      </c>
      <c r="B2510" s="3" t="s">
        <v>2834</v>
      </c>
      <c r="C2510" s="3" t="s">
        <v>2835</v>
      </c>
      <c r="D2510" s="3" t="s">
        <v>140</v>
      </c>
      <c r="E2510" s="3" t="s">
        <v>141</v>
      </c>
      <c r="F2510" s="4">
        <v>60657</v>
      </c>
      <c r="G2510" s="2">
        <v>113</v>
      </c>
      <c r="H2510" s="5">
        <v>43853</v>
      </c>
      <c r="I2510" s="5" t="str">
        <f>TEXT(H2510, "d")</f>
        <v>23</v>
      </c>
      <c r="J2510" s="5" t="str">
        <f>TEXT(H2510, "mmm")</f>
        <v>Jan</v>
      </c>
      <c r="K2510" s="5" t="str">
        <f>TEXT(H2510, "yyyy")</f>
        <v>2020</v>
      </c>
      <c r="L2510" s="4">
        <v>4</v>
      </c>
      <c r="M2510" s="4">
        <v>9.99</v>
      </c>
      <c r="N2510" s="3" t="s">
        <v>158</v>
      </c>
      <c r="O2510" s="3" t="s">
        <v>19</v>
      </c>
      <c r="P2510" s="3">
        <f xml:space="preserve"> L2510 * M2510</f>
        <v>39.96</v>
      </c>
    </row>
    <row r="2511" spans="1:16" x14ac:dyDescent="0.25">
      <c r="A2511" s="2">
        <v>1589</v>
      </c>
      <c r="B2511" s="3" t="s">
        <v>2834</v>
      </c>
      <c r="C2511" s="3" t="s">
        <v>2835</v>
      </c>
      <c r="D2511" s="3" t="s">
        <v>140</v>
      </c>
      <c r="E2511" s="3" t="s">
        <v>141</v>
      </c>
      <c r="F2511" s="4">
        <v>60657</v>
      </c>
      <c r="G2511" s="2">
        <v>185</v>
      </c>
      <c r="H2511" s="5">
        <v>43868</v>
      </c>
      <c r="I2511" s="5" t="str">
        <f>TEXT(H2511, "d")</f>
        <v>7</v>
      </c>
      <c r="J2511" s="5" t="str">
        <f>TEXT(H2511, "mmm")</f>
        <v>Feb</v>
      </c>
      <c r="K2511" s="5" t="str">
        <f>TEXT(H2511, "yyyy")</f>
        <v>2020</v>
      </c>
      <c r="L2511" s="4">
        <v>4</v>
      </c>
      <c r="M2511" s="4">
        <v>8.99</v>
      </c>
      <c r="N2511" s="3" t="s">
        <v>18</v>
      </c>
      <c r="O2511" s="3" t="s">
        <v>19</v>
      </c>
      <c r="P2511" s="3">
        <f xml:space="preserve"> L2511 * M2511</f>
        <v>35.96</v>
      </c>
    </row>
    <row r="2512" spans="1:16" x14ac:dyDescent="0.25">
      <c r="A2512" s="2">
        <v>1589</v>
      </c>
      <c r="B2512" s="3" t="s">
        <v>2834</v>
      </c>
      <c r="C2512" s="3" t="s">
        <v>2835</v>
      </c>
      <c r="D2512" s="3" t="s">
        <v>140</v>
      </c>
      <c r="E2512" s="3" t="s">
        <v>141</v>
      </c>
      <c r="F2512" s="4">
        <v>60657</v>
      </c>
      <c r="G2512" s="2">
        <v>1992</v>
      </c>
      <c r="H2512" s="5">
        <v>44257</v>
      </c>
      <c r="I2512" s="5" t="str">
        <f>TEXT(H2512, "d")</f>
        <v>2</v>
      </c>
      <c r="J2512" s="5" t="str">
        <f>TEXT(H2512, "mmm")</f>
        <v>Mar</v>
      </c>
      <c r="K2512" s="5" t="str">
        <f>TEXT(H2512, "yyyy")</f>
        <v>2021</v>
      </c>
      <c r="L2512" s="4">
        <v>4</v>
      </c>
      <c r="M2512" s="4">
        <v>11.99</v>
      </c>
      <c r="N2512" s="3" t="s">
        <v>62</v>
      </c>
      <c r="O2512" s="3" t="s">
        <v>19</v>
      </c>
      <c r="P2512" s="3">
        <f xml:space="preserve"> L2512 * M2512</f>
        <v>47.96</v>
      </c>
    </row>
    <row r="2513" spans="1:16" x14ac:dyDescent="0.25">
      <c r="A2513" s="2">
        <v>1589</v>
      </c>
      <c r="B2513" s="3" t="s">
        <v>2834</v>
      </c>
      <c r="C2513" s="3" t="s">
        <v>2835</v>
      </c>
      <c r="D2513" s="3" t="s">
        <v>140</v>
      </c>
      <c r="E2513" s="3" t="s">
        <v>141</v>
      </c>
      <c r="F2513" s="4">
        <v>60657</v>
      </c>
      <c r="G2513" s="2">
        <v>2044</v>
      </c>
      <c r="H2513" s="5">
        <v>44269</v>
      </c>
      <c r="I2513" s="5" t="str">
        <f>TEXT(H2513, "d")</f>
        <v>14</v>
      </c>
      <c r="J2513" s="5" t="str">
        <f>TEXT(H2513, "mmm")</f>
        <v>Mar</v>
      </c>
      <c r="K2513" s="5" t="str">
        <f>TEXT(H2513, "yyyy")</f>
        <v>2021</v>
      </c>
      <c r="L2513" s="4">
        <v>4</v>
      </c>
      <c r="M2513" s="4">
        <v>29.99</v>
      </c>
      <c r="N2513" s="3" t="s">
        <v>155</v>
      </c>
      <c r="O2513" s="3" t="s">
        <v>17</v>
      </c>
      <c r="P2513" s="3">
        <f xml:space="preserve"> L2513 * M2513</f>
        <v>119.96</v>
      </c>
    </row>
    <row r="2514" spans="1:16" x14ac:dyDescent="0.25">
      <c r="A2514" s="2">
        <v>1589</v>
      </c>
      <c r="B2514" s="3" t="s">
        <v>2834</v>
      </c>
      <c r="C2514" s="3" t="s">
        <v>2835</v>
      </c>
      <c r="D2514" s="3" t="s">
        <v>140</v>
      </c>
      <c r="E2514" s="3" t="s">
        <v>141</v>
      </c>
      <c r="F2514" s="4">
        <v>60657</v>
      </c>
      <c r="G2514" s="2">
        <v>2103</v>
      </c>
      <c r="H2514" s="5">
        <v>44283</v>
      </c>
      <c r="I2514" s="5" t="str">
        <f>TEXT(H2514, "d")</f>
        <v>28</v>
      </c>
      <c r="J2514" s="5" t="str">
        <f>TEXT(H2514, "mmm")</f>
        <v>Mar</v>
      </c>
      <c r="K2514" s="5" t="str">
        <f>TEXT(H2514, "yyyy")</f>
        <v>2021</v>
      </c>
      <c r="L2514" s="4">
        <v>3</v>
      </c>
      <c r="M2514" s="4">
        <v>14.99</v>
      </c>
      <c r="N2514" s="3" t="s">
        <v>298</v>
      </c>
      <c r="O2514" s="3" t="s">
        <v>37</v>
      </c>
      <c r="P2514" s="3">
        <f xml:space="preserve"> L2514 * M2514</f>
        <v>44.97</v>
      </c>
    </row>
    <row r="2515" spans="1:16" x14ac:dyDescent="0.25">
      <c r="A2515" s="2">
        <v>1590</v>
      </c>
      <c r="B2515" s="3" t="s">
        <v>2836</v>
      </c>
      <c r="C2515" s="3" t="s">
        <v>2837</v>
      </c>
      <c r="D2515" s="3" t="s">
        <v>2838</v>
      </c>
      <c r="E2515" s="3" t="s">
        <v>110</v>
      </c>
      <c r="F2515" s="4">
        <v>50706</v>
      </c>
      <c r="G2515" s="2">
        <v>1855</v>
      </c>
      <c r="H2515" s="5">
        <v>44229</v>
      </c>
      <c r="I2515" s="5" t="str">
        <f>TEXT(H2515, "d")</f>
        <v>2</v>
      </c>
      <c r="J2515" s="5" t="str">
        <f>TEXT(H2515, "mmm")</f>
        <v>Feb</v>
      </c>
      <c r="K2515" s="5" t="str">
        <f>TEXT(H2515, "yyyy")</f>
        <v>2021</v>
      </c>
      <c r="L2515" s="4">
        <v>3</v>
      </c>
      <c r="M2515" s="4">
        <v>16.989999999999998</v>
      </c>
      <c r="N2515" s="3" t="s">
        <v>336</v>
      </c>
      <c r="O2515" s="3" t="s">
        <v>37</v>
      </c>
      <c r="P2515" s="3">
        <f xml:space="preserve"> L2515 * M2515</f>
        <v>50.97</v>
      </c>
    </row>
    <row r="2516" spans="1:16" x14ac:dyDescent="0.25">
      <c r="A2516" s="2">
        <v>1591</v>
      </c>
      <c r="B2516" s="3" t="s">
        <v>2839</v>
      </c>
      <c r="C2516" s="3" t="s">
        <v>1198</v>
      </c>
      <c r="D2516" s="3" t="s">
        <v>2840</v>
      </c>
      <c r="E2516" s="3" t="s">
        <v>41</v>
      </c>
      <c r="F2516" s="4">
        <v>93111</v>
      </c>
      <c r="G2516" s="2">
        <v>131</v>
      </c>
      <c r="H2516" s="5">
        <v>43857</v>
      </c>
      <c r="I2516" s="5" t="str">
        <f>TEXT(H2516, "d")</f>
        <v>27</v>
      </c>
      <c r="J2516" s="5" t="str">
        <f>TEXT(H2516, "mmm")</f>
        <v>Jan</v>
      </c>
      <c r="K2516" s="5" t="str">
        <f>TEXT(H2516, "yyyy")</f>
        <v>2020</v>
      </c>
      <c r="L2516" s="4">
        <v>3</v>
      </c>
      <c r="M2516" s="4">
        <v>684</v>
      </c>
      <c r="N2516" s="3" t="s">
        <v>29</v>
      </c>
      <c r="O2516" s="3" t="s">
        <v>30</v>
      </c>
      <c r="P2516" s="3">
        <f xml:space="preserve"> L2516 * M2516</f>
        <v>2052</v>
      </c>
    </row>
    <row r="2517" spans="1:16" x14ac:dyDescent="0.25">
      <c r="A2517" s="2">
        <v>1591</v>
      </c>
      <c r="B2517" s="3" t="s">
        <v>2839</v>
      </c>
      <c r="C2517" s="3" t="s">
        <v>1198</v>
      </c>
      <c r="D2517" s="3" t="s">
        <v>2840</v>
      </c>
      <c r="E2517" s="3" t="s">
        <v>41</v>
      </c>
      <c r="F2517" s="4">
        <v>93111</v>
      </c>
      <c r="G2517" s="2">
        <v>2058</v>
      </c>
      <c r="H2517" s="5">
        <v>44272</v>
      </c>
      <c r="I2517" s="5" t="str">
        <f>TEXT(H2517, "d")</f>
        <v>17</v>
      </c>
      <c r="J2517" s="5" t="str">
        <f>TEXT(H2517, "mmm")</f>
        <v>Mar</v>
      </c>
      <c r="K2517" s="5" t="str">
        <f>TEXT(H2517, "yyyy")</f>
        <v>2021</v>
      </c>
      <c r="L2517" s="4">
        <v>4</v>
      </c>
      <c r="M2517" s="4">
        <v>225</v>
      </c>
      <c r="N2517" s="3" t="s">
        <v>232</v>
      </c>
      <c r="O2517" s="3" t="s">
        <v>106</v>
      </c>
      <c r="P2517" s="3">
        <f xml:space="preserve"> L2517 * M2517</f>
        <v>900</v>
      </c>
    </row>
    <row r="2518" spans="1:16" x14ac:dyDescent="0.25">
      <c r="A2518" s="2">
        <v>1591</v>
      </c>
      <c r="B2518" s="3" t="s">
        <v>2839</v>
      </c>
      <c r="C2518" s="3" t="s">
        <v>1198</v>
      </c>
      <c r="D2518" s="3" t="s">
        <v>2840</v>
      </c>
      <c r="E2518" s="3" t="s">
        <v>41</v>
      </c>
      <c r="F2518" s="4">
        <v>93111</v>
      </c>
      <c r="G2518" s="2">
        <v>3115</v>
      </c>
      <c r="H2518" s="5">
        <v>44508</v>
      </c>
      <c r="I2518" s="5" t="str">
        <f>TEXT(H2518, "d")</f>
        <v>8</v>
      </c>
      <c r="J2518" s="5" t="str">
        <f>TEXT(H2518, "mmm")</f>
        <v>Nov</v>
      </c>
      <c r="K2518" s="5" t="str">
        <f>TEXT(H2518, "yyyy")</f>
        <v>2021</v>
      </c>
      <c r="L2518" s="4">
        <v>2</v>
      </c>
      <c r="M2518" s="4">
        <v>225</v>
      </c>
      <c r="N2518" s="3" t="s">
        <v>232</v>
      </c>
      <c r="O2518" s="3" t="s">
        <v>106</v>
      </c>
      <c r="P2518" s="3">
        <f xml:space="preserve"> L2518 * M2518</f>
        <v>450</v>
      </c>
    </row>
    <row r="2519" spans="1:16" x14ac:dyDescent="0.25">
      <c r="A2519" s="2">
        <v>1592</v>
      </c>
      <c r="B2519" s="3" t="s">
        <v>2841</v>
      </c>
      <c r="C2519" s="3" t="s">
        <v>2842</v>
      </c>
      <c r="D2519" s="3" t="s">
        <v>625</v>
      </c>
      <c r="E2519" s="3" t="s">
        <v>322</v>
      </c>
      <c r="F2519" s="4">
        <v>27499</v>
      </c>
      <c r="G2519" s="2">
        <v>2762</v>
      </c>
      <c r="H2519" s="5">
        <v>44422</v>
      </c>
      <c r="I2519" s="5" t="str">
        <f>TEXT(H2519, "d")</f>
        <v>14</v>
      </c>
      <c r="J2519" s="5" t="str">
        <f>TEXT(H2519, "mmm")</f>
        <v>Aug</v>
      </c>
      <c r="K2519" s="5" t="str">
        <f>TEXT(H2519, "yyyy")</f>
        <v>2021</v>
      </c>
      <c r="L2519" s="4">
        <v>4</v>
      </c>
      <c r="M2519" s="4">
        <v>19.989999999999998</v>
      </c>
      <c r="N2519" s="3" t="s">
        <v>493</v>
      </c>
      <c r="O2519" s="3" t="s">
        <v>37</v>
      </c>
      <c r="P2519" s="3">
        <f xml:space="preserve"> L2519 * M2519</f>
        <v>79.959999999999994</v>
      </c>
    </row>
    <row r="2520" spans="1:16" x14ac:dyDescent="0.25">
      <c r="A2520" s="2">
        <v>1594</v>
      </c>
      <c r="B2520" s="3" t="s">
        <v>2843</v>
      </c>
      <c r="C2520" s="3" t="s">
        <v>2844</v>
      </c>
      <c r="D2520" s="3" t="s">
        <v>1925</v>
      </c>
      <c r="E2520" s="3" t="s">
        <v>34</v>
      </c>
      <c r="F2520" s="4">
        <v>76210</v>
      </c>
      <c r="G2520" s="2">
        <v>2686</v>
      </c>
      <c r="H2520" s="5">
        <v>44404</v>
      </c>
      <c r="I2520" s="5" t="str">
        <f>TEXT(H2520, "d")</f>
        <v>27</v>
      </c>
      <c r="J2520" s="5" t="str">
        <f>TEXT(H2520, "mmm")</f>
        <v>Jul</v>
      </c>
      <c r="K2520" s="5" t="str">
        <f>TEXT(H2520, "yyyy")</f>
        <v>2021</v>
      </c>
      <c r="L2520" s="4">
        <v>4</v>
      </c>
      <c r="M2520" s="4">
        <v>24.95</v>
      </c>
      <c r="N2520" s="3" t="s">
        <v>224</v>
      </c>
      <c r="O2520" s="3" t="s">
        <v>37</v>
      </c>
      <c r="P2520" s="3">
        <f xml:space="preserve"> L2520 * M2520</f>
        <v>99.8</v>
      </c>
    </row>
    <row r="2521" spans="1:16" x14ac:dyDescent="0.25">
      <c r="A2521" s="2">
        <v>1596</v>
      </c>
      <c r="B2521" s="3" t="s">
        <v>2845</v>
      </c>
      <c r="C2521" s="3" t="s">
        <v>2846</v>
      </c>
      <c r="D2521" s="3" t="s">
        <v>14</v>
      </c>
      <c r="E2521" s="3" t="s">
        <v>15</v>
      </c>
      <c r="F2521" s="4">
        <v>20599</v>
      </c>
      <c r="G2521" s="2">
        <v>1933</v>
      </c>
      <c r="H2521" s="5">
        <v>44244</v>
      </c>
      <c r="I2521" s="5" t="str">
        <f>TEXT(H2521, "d")</f>
        <v>17</v>
      </c>
      <c r="J2521" s="5" t="str">
        <f>TEXT(H2521, "mmm")</f>
        <v>Feb</v>
      </c>
      <c r="K2521" s="5" t="str">
        <f>TEXT(H2521, "yyyy")</f>
        <v>2021</v>
      </c>
      <c r="L2521" s="4">
        <v>3</v>
      </c>
      <c r="M2521" s="4">
        <v>699</v>
      </c>
      <c r="N2521" s="3" t="s">
        <v>502</v>
      </c>
      <c r="O2521" s="3" t="s">
        <v>30</v>
      </c>
      <c r="P2521" s="3">
        <f xml:space="preserve"> L2521 * M2521</f>
        <v>2097</v>
      </c>
    </row>
    <row r="2522" spans="1:16" x14ac:dyDescent="0.25">
      <c r="A2522" s="2">
        <v>1597</v>
      </c>
      <c r="B2522" s="3" t="s">
        <v>2847</v>
      </c>
      <c r="C2522" s="3" t="s">
        <v>2848</v>
      </c>
      <c r="D2522" s="3" t="s">
        <v>97</v>
      </c>
      <c r="E2522" s="3" t="s">
        <v>98</v>
      </c>
      <c r="F2522" s="4">
        <v>8638</v>
      </c>
      <c r="G2522" s="2">
        <v>2778</v>
      </c>
      <c r="H2522" s="5">
        <v>44426</v>
      </c>
      <c r="I2522" s="5" t="str">
        <f>TEXT(H2522, "d")</f>
        <v>18</v>
      </c>
      <c r="J2522" s="5" t="str">
        <f>TEXT(H2522, "mmm")</f>
        <v>Aug</v>
      </c>
      <c r="K2522" s="5" t="str">
        <f>TEXT(H2522, "yyyy")</f>
        <v>2021</v>
      </c>
      <c r="L2522" s="4">
        <v>3</v>
      </c>
      <c r="M2522" s="4">
        <v>699</v>
      </c>
      <c r="N2522" s="3" t="s">
        <v>502</v>
      </c>
      <c r="O2522" s="3" t="s">
        <v>30</v>
      </c>
      <c r="P2522" s="3">
        <f xml:space="preserve"> L2522 * M2522</f>
        <v>2097</v>
      </c>
    </row>
    <row r="2523" spans="1:16" x14ac:dyDescent="0.25">
      <c r="A2523" s="2">
        <v>1598</v>
      </c>
      <c r="B2523" s="3" t="s">
        <v>2849</v>
      </c>
      <c r="C2523" s="3" t="s">
        <v>2850</v>
      </c>
      <c r="D2523" s="3" t="s">
        <v>14</v>
      </c>
      <c r="E2523" s="3" t="s">
        <v>15</v>
      </c>
      <c r="F2523" s="4">
        <v>20392</v>
      </c>
      <c r="G2523" s="2">
        <v>1611</v>
      </c>
      <c r="H2523" s="5">
        <v>44177</v>
      </c>
      <c r="I2523" s="5" t="str">
        <f>TEXT(H2523, "d")</f>
        <v>12</v>
      </c>
      <c r="J2523" s="5" t="str">
        <f>TEXT(H2523, "mmm")</f>
        <v>Dec</v>
      </c>
      <c r="K2523" s="5" t="str">
        <f>TEXT(H2523, "yyyy")</f>
        <v>2020</v>
      </c>
      <c r="L2523" s="4">
        <v>4</v>
      </c>
      <c r="M2523" s="4">
        <v>599</v>
      </c>
      <c r="N2523" s="3" t="s">
        <v>89</v>
      </c>
      <c r="O2523" s="3" t="s">
        <v>30</v>
      </c>
      <c r="P2523" s="3">
        <f xml:space="preserve"> L2523 * M2523</f>
        <v>2396</v>
      </c>
    </row>
    <row r="2524" spans="1:16" x14ac:dyDescent="0.25">
      <c r="A2524" s="2">
        <v>1598</v>
      </c>
      <c r="B2524" s="3" t="s">
        <v>2849</v>
      </c>
      <c r="C2524" s="3" t="s">
        <v>2850</v>
      </c>
      <c r="D2524" s="3" t="s">
        <v>14</v>
      </c>
      <c r="E2524" s="3" t="s">
        <v>15</v>
      </c>
      <c r="F2524" s="4">
        <v>20392</v>
      </c>
      <c r="G2524" s="2">
        <v>3079</v>
      </c>
      <c r="H2524" s="5">
        <v>44501</v>
      </c>
      <c r="I2524" s="5" t="str">
        <f>TEXT(H2524, "d")</f>
        <v>1</v>
      </c>
      <c r="J2524" s="5" t="str">
        <f>TEXT(H2524, "mmm")</f>
        <v>Nov</v>
      </c>
      <c r="K2524" s="5" t="str">
        <f>TEXT(H2524, "yyyy")</f>
        <v>2021</v>
      </c>
      <c r="L2524" s="4">
        <v>2</v>
      </c>
      <c r="M2524" s="4">
        <v>34.99</v>
      </c>
      <c r="N2524" s="3" t="s">
        <v>111</v>
      </c>
      <c r="O2524" s="3" t="s">
        <v>17</v>
      </c>
      <c r="P2524" s="3">
        <f xml:space="preserve"> L2524 * M2524</f>
        <v>69.98</v>
      </c>
    </row>
    <row r="2525" spans="1:16" x14ac:dyDescent="0.25">
      <c r="A2525" s="2">
        <v>1599</v>
      </c>
      <c r="B2525" s="3" t="s">
        <v>2851</v>
      </c>
      <c r="C2525" s="3" t="s">
        <v>2852</v>
      </c>
      <c r="D2525" s="3" t="s">
        <v>216</v>
      </c>
      <c r="E2525" s="3" t="s">
        <v>41</v>
      </c>
      <c r="F2525" s="4">
        <v>95108</v>
      </c>
      <c r="G2525" s="2">
        <v>120</v>
      </c>
      <c r="H2525" s="5">
        <v>43854</v>
      </c>
      <c r="I2525" s="5" t="str">
        <f>TEXT(H2525, "d")</f>
        <v>24</v>
      </c>
      <c r="J2525" s="5" t="str">
        <f>TEXT(H2525, "mmm")</f>
        <v>Jan</v>
      </c>
      <c r="K2525" s="5" t="str">
        <f>TEXT(H2525, "yyyy")</f>
        <v>2020</v>
      </c>
      <c r="L2525" s="4">
        <v>4</v>
      </c>
      <c r="M2525" s="4">
        <v>12.99</v>
      </c>
      <c r="N2525" s="3" t="s">
        <v>67</v>
      </c>
      <c r="O2525" s="3" t="s">
        <v>37</v>
      </c>
      <c r="P2525" s="3">
        <f xml:space="preserve"> L2525 * M2525</f>
        <v>51.96</v>
      </c>
    </row>
    <row r="2526" spans="1:16" x14ac:dyDescent="0.25">
      <c r="A2526" s="2">
        <v>1599</v>
      </c>
      <c r="B2526" s="3" t="s">
        <v>2851</v>
      </c>
      <c r="C2526" s="3" t="s">
        <v>2852</v>
      </c>
      <c r="D2526" s="3" t="s">
        <v>216</v>
      </c>
      <c r="E2526" s="3" t="s">
        <v>41</v>
      </c>
      <c r="F2526" s="4">
        <v>95108</v>
      </c>
      <c r="G2526" s="2">
        <v>694</v>
      </c>
      <c r="H2526" s="5">
        <v>43978</v>
      </c>
      <c r="I2526" s="5" t="str">
        <f>TEXT(H2526, "d")</f>
        <v>27</v>
      </c>
      <c r="J2526" s="5" t="str">
        <f>TEXT(H2526, "mmm")</f>
        <v>May</v>
      </c>
      <c r="K2526" s="5" t="str">
        <f>TEXT(H2526, "yyyy")</f>
        <v>2020</v>
      </c>
      <c r="L2526" s="4">
        <v>2</v>
      </c>
      <c r="M2526" s="4">
        <v>499</v>
      </c>
      <c r="N2526" s="3" t="s">
        <v>63</v>
      </c>
      <c r="O2526" s="3" t="s">
        <v>59</v>
      </c>
      <c r="P2526" s="3">
        <f xml:space="preserve"> L2526 * M2526</f>
        <v>998</v>
      </c>
    </row>
    <row r="2527" spans="1:16" x14ac:dyDescent="0.25">
      <c r="A2527" s="2">
        <v>1599</v>
      </c>
      <c r="B2527" s="3" t="s">
        <v>2851</v>
      </c>
      <c r="C2527" s="3" t="s">
        <v>2852</v>
      </c>
      <c r="D2527" s="3" t="s">
        <v>216</v>
      </c>
      <c r="E2527" s="3" t="s">
        <v>41</v>
      </c>
      <c r="F2527" s="4">
        <v>95108</v>
      </c>
      <c r="G2527" s="2">
        <v>1965</v>
      </c>
      <c r="H2527" s="5">
        <v>44252</v>
      </c>
      <c r="I2527" s="5" t="str">
        <f>TEXT(H2527, "d")</f>
        <v>25</v>
      </c>
      <c r="J2527" s="5" t="str">
        <f>TEXT(H2527, "mmm")</f>
        <v>Feb</v>
      </c>
      <c r="K2527" s="5" t="str">
        <f>TEXT(H2527, "yyyy")</f>
        <v>2021</v>
      </c>
      <c r="L2527" s="4">
        <v>3</v>
      </c>
      <c r="M2527" s="4">
        <v>42.99</v>
      </c>
      <c r="N2527" s="3" t="s">
        <v>489</v>
      </c>
      <c r="O2527" s="3" t="s">
        <v>17</v>
      </c>
      <c r="P2527" s="3">
        <f xml:space="preserve"> L2527 * M2527</f>
        <v>128.97</v>
      </c>
    </row>
    <row r="2528" spans="1:16" x14ac:dyDescent="0.25">
      <c r="A2528" s="2">
        <v>1601</v>
      </c>
      <c r="B2528" s="3" t="s">
        <v>2853</v>
      </c>
      <c r="C2528" s="3" t="s">
        <v>2854</v>
      </c>
      <c r="D2528" s="3" t="s">
        <v>288</v>
      </c>
      <c r="E2528" s="3" t="s">
        <v>175</v>
      </c>
      <c r="F2528" s="4">
        <v>17105</v>
      </c>
      <c r="G2528" s="2">
        <v>1461</v>
      </c>
      <c r="H2528" s="5">
        <v>44143</v>
      </c>
      <c r="I2528" s="5" t="str">
        <f>TEXT(H2528, "d")</f>
        <v>8</v>
      </c>
      <c r="J2528" s="5" t="str">
        <f>TEXT(H2528, "mmm")</f>
        <v>Nov</v>
      </c>
      <c r="K2528" s="5" t="str">
        <f>TEXT(H2528, "yyyy")</f>
        <v>2020</v>
      </c>
      <c r="L2528" s="4">
        <v>4</v>
      </c>
      <c r="M2528" s="4">
        <v>16.989999999999998</v>
      </c>
      <c r="N2528" s="3" t="s">
        <v>336</v>
      </c>
      <c r="O2528" s="3" t="s">
        <v>37</v>
      </c>
      <c r="P2528" s="3">
        <f xml:space="preserve"> L2528 * M2528</f>
        <v>67.959999999999994</v>
      </c>
    </row>
    <row r="2529" spans="1:16" x14ac:dyDescent="0.25">
      <c r="A2529" s="2">
        <v>1601</v>
      </c>
      <c r="B2529" s="3" t="s">
        <v>2853</v>
      </c>
      <c r="C2529" s="3" t="s">
        <v>2854</v>
      </c>
      <c r="D2529" s="3" t="s">
        <v>288</v>
      </c>
      <c r="E2529" s="3" t="s">
        <v>175</v>
      </c>
      <c r="F2529" s="4">
        <v>17105</v>
      </c>
      <c r="G2529" s="2">
        <v>1719</v>
      </c>
      <c r="H2529" s="5">
        <v>44201</v>
      </c>
      <c r="I2529" s="5" t="str">
        <f>TEXT(H2529, "d")</f>
        <v>5</v>
      </c>
      <c r="J2529" s="5" t="str">
        <f>TEXT(H2529, "mmm")</f>
        <v>Jan</v>
      </c>
      <c r="K2529" s="5" t="str">
        <f>TEXT(H2529, "yyyy")</f>
        <v>2021</v>
      </c>
      <c r="L2529" s="4">
        <v>3</v>
      </c>
      <c r="M2529" s="4">
        <v>16.75</v>
      </c>
      <c r="N2529" s="3" t="s">
        <v>262</v>
      </c>
      <c r="O2529" s="3" t="s">
        <v>37</v>
      </c>
      <c r="P2529" s="3">
        <f xml:space="preserve"> L2529 * M2529</f>
        <v>50.25</v>
      </c>
    </row>
    <row r="2530" spans="1:16" x14ac:dyDescent="0.25">
      <c r="A2530" s="2">
        <v>1603</v>
      </c>
      <c r="B2530" s="3" t="s">
        <v>2855</v>
      </c>
      <c r="C2530" s="3" t="s">
        <v>2856</v>
      </c>
      <c r="D2530" s="3" t="s">
        <v>285</v>
      </c>
      <c r="E2530" s="3" t="s">
        <v>201</v>
      </c>
      <c r="F2530" s="4">
        <v>48267</v>
      </c>
      <c r="G2530" s="2">
        <v>272</v>
      </c>
      <c r="H2530" s="5">
        <v>43886</v>
      </c>
      <c r="I2530" s="5" t="str">
        <f>TEXT(H2530, "d")</f>
        <v>25</v>
      </c>
      <c r="J2530" s="5" t="str">
        <f>TEXT(H2530, "mmm")</f>
        <v>Feb</v>
      </c>
      <c r="K2530" s="5" t="str">
        <f>TEXT(H2530, "yyyy")</f>
        <v>2020</v>
      </c>
      <c r="L2530" s="4">
        <v>1</v>
      </c>
      <c r="M2530" s="4">
        <v>16.75</v>
      </c>
      <c r="N2530" s="3" t="s">
        <v>262</v>
      </c>
      <c r="O2530" s="3" t="s">
        <v>37</v>
      </c>
      <c r="P2530" s="3">
        <f xml:space="preserve"> L2530 * M2530</f>
        <v>16.75</v>
      </c>
    </row>
    <row r="2531" spans="1:16" x14ac:dyDescent="0.25">
      <c r="A2531" s="2">
        <v>1603</v>
      </c>
      <c r="B2531" s="3" t="s">
        <v>2855</v>
      </c>
      <c r="C2531" s="3" t="s">
        <v>2856</v>
      </c>
      <c r="D2531" s="3" t="s">
        <v>285</v>
      </c>
      <c r="E2531" s="3" t="s">
        <v>201</v>
      </c>
      <c r="F2531" s="4">
        <v>48267</v>
      </c>
      <c r="G2531" s="2">
        <v>629</v>
      </c>
      <c r="H2531" s="5">
        <v>43965</v>
      </c>
      <c r="I2531" s="5" t="str">
        <f>TEXT(H2531, "d")</f>
        <v>14</v>
      </c>
      <c r="J2531" s="5" t="str">
        <f>TEXT(H2531, "mmm")</f>
        <v>May</v>
      </c>
      <c r="K2531" s="5" t="str">
        <f>TEXT(H2531, "yyyy")</f>
        <v>2020</v>
      </c>
      <c r="L2531" s="4">
        <v>1</v>
      </c>
      <c r="M2531" s="4">
        <v>27.5</v>
      </c>
      <c r="N2531" s="3" t="s">
        <v>24</v>
      </c>
      <c r="O2531" s="3" t="s">
        <v>17</v>
      </c>
      <c r="P2531" s="3">
        <f xml:space="preserve"> L2531 * M2531</f>
        <v>27.5</v>
      </c>
    </row>
    <row r="2532" spans="1:16" x14ac:dyDescent="0.25">
      <c r="A2532" s="2">
        <v>1603</v>
      </c>
      <c r="B2532" s="3" t="s">
        <v>2855</v>
      </c>
      <c r="C2532" s="3" t="s">
        <v>2856</v>
      </c>
      <c r="D2532" s="3" t="s">
        <v>285</v>
      </c>
      <c r="E2532" s="3" t="s">
        <v>201</v>
      </c>
      <c r="F2532" s="4">
        <v>48267</v>
      </c>
      <c r="G2532" s="2">
        <v>3104</v>
      </c>
      <c r="H2532" s="5">
        <v>44507</v>
      </c>
      <c r="I2532" s="5" t="str">
        <f>TEXT(H2532, "d")</f>
        <v>7</v>
      </c>
      <c r="J2532" s="5" t="str">
        <f>TEXT(H2532, "mmm")</f>
        <v>Nov</v>
      </c>
      <c r="K2532" s="5" t="str">
        <f>TEXT(H2532, "yyyy")</f>
        <v>2021</v>
      </c>
      <c r="L2532" s="4">
        <v>2</v>
      </c>
      <c r="M2532" s="4">
        <v>42.99</v>
      </c>
      <c r="N2532" s="3" t="s">
        <v>489</v>
      </c>
      <c r="O2532" s="3" t="s">
        <v>17</v>
      </c>
      <c r="P2532" s="3">
        <f xml:space="preserve"> L2532 * M2532</f>
        <v>85.98</v>
      </c>
    </row>
    <row r="2533" spans="1:16" x14ac:dyDescent="0.25">
      <c r="A2533" s="2">
        <v>1604</v>
      </c>
      <c r="B2533" s="3" t="s">
        <v>2857</v>
      </c>
      <c r="C2533" s="3" t="s">
        <v>2536</v>
      </c>
      <c r="D2533" s="3" t="s">
        <v>47</v>
      </c>
      <c r="E2533" s="3" t="s">
        <v>48</v>
      </c>
      <c r="F2533" s="4">
        <v>73152</v>
      </c>
      <c r="G2533" s="2">
        <v>1770</v>
      </c>
      <c r="H2533" s="5">
        <v>44213</v>
      </c>
      <c r="I2533" s="5" t="str">
        <f>TEXT(H2533, "d")</f>
        <v>17</v>
      </c>
      <c r="J2533" s="5" t="str">
        <f>TEXT(H2533, "mmm")</f>
        <v>Jan</v>
      </c>
      <c r="K2533" s="5" t="str">
        <f>TEXT(H2533, "yyyy")</f>
        <v>2021</v>
      </c>
      <c r="L2533" s="4">
        <v>1</v>
      </c>
      <c r="M2533" s="4">
        <v>11.99</v>
      </c>
      <c r="N2533" s="3" t="s">
        <v>62</v>
      </c>
      <c r="O2533" s="3" t="s">
        <v>19</v>
      </c>
      <c r="P2533" s="3">
        <f xml:space="preserve"> L2533 * M2533</f>
        <v>11.99</v>
      </c>
    </row>
    <row r="2534" spans="1:16" x14ac:dyDescent="0.25">
      <c r="A2534" s="2">
        <v>1606</v>
      </c>
      <c r="B2534" s="3" t="s">
        <v>2858</v>
      </c>
      <c r="C2534" s="3" t="s">
        <v>2859</v>
      </c>
      <c r="D2534" s="3" t="s">
        <v>557</v>
      </c>
      <c r="E2534" s="3" t="s">
        <v>41</v>
      </c>
      <c r="F2534" s="4">
        <v>91103</v>
      </c>
      <c r="G2534" s="2">
        <v>1754</v>
      </c>
      <c r="H2534" s="5">
        <v>44210</v>
      </c>
      <c r="I2534" s="5" t="str">
        <f>TEXT(H2534, "d")</f>
        <v>14</v>
      </c>
      <c r="J2534" s="5" t="str">
        <f>TEXT(H2534, "mmm")</f>
        <v>Jan</v>
      </c>
      <c r="K2534" s="5" t="str">
        <f>TEXT(H2534, "yyyy")</f>
        <v>2021</v>
      </c>
      <c r="L2534" s="4">
        <v>4</v>
      </c>
      <c r="M2534" s="4">
        <v>23.99</v>
      </c>
      <c r="N2534" s="3" t="s">
        <v>76</v>
      </c>
      <c r="O2534" s="3" t="s">
        <v>37</v>
      </c>
      <c r="P2534" s="3">
        <f xml:space="preserve"> L2534 * M2534</f>
        <v>95.96</v>
      </c>
    </row>
    <row r="2535" spans="1:16" x14ac:dyDescent="0.25">
      <c r="A2535" s="2">
        <v>1607</v>
      </c>
      <c r="B2535" s="3" t="s">
        <v>2860</v>
      </c>
      <c r="C2535" s="3" t="s">
        <v>2861</v>
      </c>
      <c r="D2535" s="3" t="s">
        <v>724</v>
      </c>
      <c r="E2535" s="3" t="s">
        <v>115</v>
      </c>
      <c r="F2535" s="4">
        <v>37228</v>
      </c>
      <c r="G2535" s="2">
        <v>798</v>
      </c>
      <c r="H2535" s="5">
        <v>44001</v>
      </c>
      <c r="I2535" s="5" t="str">
        <f>TEXT(H2535, "d")</f>
        <v>19</v>
      </c>
      <c r="J2535" s="5" t="str">
        <f>TEXT(H2535, "mmm")</f>
        <v>Jun</v>
      </c>
      <c r="K2535" s="5" t="str">
        <f>TEXT(H2535, "yyyy")</f>
        <v>2020</v>
      </c>
      <c r="L2535" s="4">
        <v>1</v>
      </c>
      <c r="M2535" s="4">
        <v>7.99</v>
      </c>
      <c r="N2535" s="3" t="s">
        <v>185</v>
      </c>
      <c r="O2535" s="3" t="s">
        <v>19</v>
      </c>
      <c r="P2535" s="3">
        <f xml:space="preserve"> L2535 * M2535</f>
        <v>7.99</v>
      </c>
    </row>
    <row r="2536" spans="1:16" x14ac:dyDescent="0.25">
      <c r="A2536" s="2">
        <v>1607</v>
      </c>
      <c r="B2536" s="3" t="s">
        <v>2860</v>
      </c>
      <c r="C2536" s="3" t="s">
        <v>2861</v>
      </c>
      <c r="D2536" s="3" t="s">
        <v>724</v>
      </c>
      <c r="E2536" s="3" t="s">
        <v>115</v>
      </c>
      <c r="F2536" s="4">
        <v>37228</v>
      </c>
      <c r="G2536" s="2">
        <v>1275</v>
      </c>
      <c r="H2536" s="5">
        <v>44103</v>
      </c>
      <c r="I2536" s="5" t="str">
        <f>TEXT(H2536, "d")</f>
        <v>29</v>
      </c>
      <c r="J2536" s="5" t="str">
        <f>TEXT(H2536, "mmm")</f>
        <v>Sep</v>
      </c>
      <c r="K2536" s="5" t="str">
        <f>TEXT(H2536, "yyyy")</f>
        <v>2020</v>
      </c>
      <c r="L2536" s="4">
        <v>2</v>
      </c>
      <c r="M2536" s="4">
        <v>19.5</v>
      </c>
      <c r="N2536" s="3" t="s">
        <v>439</v>
      </c>
      <c r="O2536" s="3" t="s">
        <v>37</v>
      </c>
      <c r="P2536" s="3">
        <f xml:space="preserve"> L2536 * M2536</f>
        <v>39</v>
      </c>
    </row>
    <row r="2537" spans="1:16" x14ac:dyDescent="0.25">
      <c r="A2537" s="2">
        <v>1607</v>
      </c>
      <c r="B2537" s="3" t="s">
        <v>2860</v>
      </c>
      <c r="C2537" s="3" t="s">
        <v>2861</v>
      </c>
      <c r="D2537" s="3" t="s">
        <v>724</v>
      </c>
      <c r="E2537" s="3" t="s">
        <v>115</v>
      </c>
      <c r="F2537" s="4">
        <v>37228</v>
      </c>
      <c r="G2537" s="2">
        <v>2023</v>
      </c>
      <c r="H2537" s="5">
        <v>44264</v>
      </c>
      <c r="I2537" s="5" t="str">
        <f>TEXT(H2537, "d")</f>
        <v>9</v>
      </c>
      <c r="J2537" s="5" t="str">
        <f>TEXT(H2537, "mmm")</f>
        <v>Mar</v>
      </c>
      <c r="K2537" s="5" t="str">
        <f>TEXT(H2537, "yyyy")</f>
        <v>2021</v>
      </c>
      <c r="L2537" s="4">
        <v>3</v>
      </c>
      <c r="M2537" s="4">
        <v>12.99</v>
      </c>
      <c r="N2537" s="3" t="s">
        <v>67</v>
      </c>
      <c r="O2537" s="3" t="s">
        <v>37</v>
      </c>
      <c r="P2537" s="3">
        <f xml:space="preserve"> L2537 * M2537</f>
        <v>38.97</v>
      </c>
    </row>
    <row r="2538" spans="1:16" x14ac:dyDescent="0.25">
      <c r="A2538" s="2">
        <v>1607</v>
      </c>
      <c r="B2538" s="3" t="s">
        <v>2860</v>
      </c>
      <c r="C2538" s="3" t="s">
        <v>2861</v>
      </c>
      <c r="D2538" s="3" t="s">
        <v>724</v>
      </c>
      <c r="E2538" s="3" t="s">
        <v>115</v>
      </c>
      <c r="F2538" s="4">
        <v>37228</v>
      </c>
      <c r="G2538" s="2">
        <v>3052</v>
      </c>
      <c r="H2538" s="5">
        <v>44495</v>
      </c>
      <c r="I2538" s="5" t="str">
        <f>TEXT(H2538, "d")</f>
        <v>26</v>
      </c>
      <c r="J2538" s="5" t="str">
        <f>TEXT(H2538, "mmm")</f>
        <v>Oct</v>
      </c>
      <c r="K2538" s="5" t="str">
        <f>TEXT(H2538, "yyyy")</f>
        <v>2021</v>
      </c>
      <c r="L2538" s="4">
        <v>3</v>
      </c>
      <c r="M2538" s="4">
        <v>189</v>
      </c>
      <c r="N2538" s="3" t="s">
        <v>166</v>
      </c>
      <c r="O2538" s="3" t="s">
        <v>106</v>
      </c>
      <c r="P2538" s="3">
        <f xml:space="preserve"> L2538 * M2538</f>
        <v>567</v>
      </c>
    </row>
    <row r="2539" spans="1:16" x14ac:dyDescent="0.25">
      <c r="A2539" s="2">
        <v>1608</v>
      </c>
      <c r="B2539" s="3" t="s">
        <v>2862</v>
      </c>
      <c r="C2539" s="3" t="s">
        <v>2863</v>
      </c>
      <c r="D2539" s="3" t="s">
        <v>267</v>
      </c>
      <c r="E2539" s="3" t="s">
        <v>150</v>
      </c>
      <c r="F2539" s="4">
        <v>47905</v>
      </c>
      <c r="G2539" s="2">
        <v>280</v>
      </c>
      <c r="H2539" s="5">
        <v>43886</v>
      </c>
      <c r="I2539" s="5" t="str">
        <f>TEXT(H2539, "d")</f>
        <v>25</v>
      </c>
      <c r="J2539" s="5" t="str">
        <f>TEXT(H2539, "mmm")</f>
        <v>Feb</v>
      </c>
      <c r="K2539" s="5" t="str">
        <f>TEXT(H2539, "yyyy")</f>
        <v>2020</v>
      </c>
      <c r="L2539" s="4">
        <v>3</v>
      </c>
      <c r="M2539" s="4">
        <v>12</v>
      </c>
      <c r="N2539" s="3" t="s">
        <v>42</v>
      </c>
      <c r="O2539" s="3" t="s">
        <v>19</v>
      </c>
      <c r="P2539" s="3">
        <f xml:space="preserve"> L2539 * M2539</f>
        <v>36</v>
      </c>
    </row>
    <row r="2540" spans="1:16" x14ac:dyDescent="0.25">
      <c r="A2540" s="2">
        <v>1608</v>
      </c>
      <c r="B2540" s="3" t="s">
        <v>2862</v>
      </c>
      <c r="C2540" s="3" t="s">
        <v>2863</v>
      </c>
      <c r="D2540" s="3" t="s">
        <v>267</v>
      </c>
      <c r="E2540" s="3" t="s">
        <v>150</v>
      </c>
      <c r="F2540" s="4">
        <v>47905</v>
      </c>
      <c r="G2540" s="2">
        <v>722</v>
      </c>
      <c r="H2540" s="5">
        <v>43983</v>
      </c>
      <c r="I2540" s="5" t="str">
        <f>TEXT(H2540, "d")</f>
        <v>1</v>
      </c>
      <c r="J2540" s="5" t="str">
        <f>TEXT(H2540, "mmm")</f>
        <v>Jun</v>
      </c>
      <c r="K2540" s="5" t="str">
        <f>TEXT(H2540, "yyyy")</f>
        <v>2020</v>
      </c>
      <c r="L2540" s="4">
        <v>5</v>
      </c>
      <c r="M2540" s="4">
        <v>15.5</v>
      </c>
      <c r="N2540" s="3" t="s">
        <v>36</v>
      </c>
      <c r="O2540" s="3" t="s">
        <v>37</v>
      </c>
      <c r="P2540" s="3">
        <f xml:space="preserve"> L2540 * M2540</f>
        <v>77.5</v>
      </c>
    </row>
    <row r="2541" spans="1:16" x14ac:dyDescent="0.25">
      <c r="A2541" s="2">
        <v>1608</v>
      </c>
      <c r="B2541" s="3" t="s">
        <v>2862</v>
      </c>
      <c r="C2541" s="3" t="s">
        <v>2863</v>
      </c>
      <c r="D2541" s="3" t="s">
        <v>267</v>
      </c>
      <c r="E2541" s="3" t="s">
        <v>150</v>
      </c>
      <c r="F2541" s="4">
        <v>47905</v>
      </c>
      <c r="G2541" s="2">
        <v>1539</v>
      </c>
      <c r="H2541" s="5">
        <v>44161</v>
      </c>
      <c r="I2541" s="5" t="str">
        <f>TEXT(H2541, "d")</f>
        <v>26</v>
      </c>
      <c r="J2541" s="5" t="str">
        <f>TEXT(H2541, "mmm")</f>
        <v>Nov</v>
      </c>
      <c r="K2541" s="5" t="str">
        <f>TEXT(H2541, "yyyy")</f>
        <v>2020</v>
      </c>
      <c r="L2541" s="4">
        <v>6</v>
      </c>
      <c r="M2541" s="4">
        <v>49.95</v>
      </c>
      <c r="N2541" s="3" t="s">
        <v>142</v>
      </c>
      <c r="O2541" s="3" t="s">
        <v>17</v>
      </c>
      <c r="P2541" s="3">
        <f xml:space="preserve"> L2541 * M2541</f>
        <v>299.70000000000005</v>
      </c>
    </row>
    <row r="2542" spans="1:16" x14ac:dyDescent="0.25">
      <c r="A2542" s="2">
        <v>1610</v>
      </c>
      <c r="B2542" s="3" t="s">
        <v>2370</v>
      </c>
      <c r="C2542" s="3" t="s">
        <v>2864</v>
      </c>
      <c r="D2542" s="3" t="s">
        <v>592</v>
      </c>
      <c r="E2542" s="3" t="s">
        <v>400</v>
      </c>
      <c r="F2542" s="4">
        <v>40745</v>
      </c>
      <c r="G2542" s="2">
        <v>2433</v>
      </c>
      <c r="H2542" s="5">
        <v>44355</v>
      </c>
      <c r="I2542" s="5" t="str">
        <f>TEXT(H2542, "d")</f>
        <v>8</v>
      </c>
      <c r="J2542" s="5" t="str">
        <f>TEXT(H2542, "mmm")</f>
        <v>Jun</v>
      </c>
      <c r="K2542" s="5" t="str">
        <f>TEXT(H2542, "yyyy")</f>
        <v>2021</v>
      </c>
      <c r="L2542" s="4">
        <v>6</v>
      </c>
      <c r="M2542" s="4">
        <v>15.5</v>
      </c>
      <c r="N2542" s="3" t="s">
        <v>36</v>
      </c>
      <c r="O2542" s="3" t="s">
        <v>37</v>
      </c>
      <c r="P2542" s="3">
        <f xml:space="preserve"> L2542 * M2542</f>
        <v>93</v>
      </c>
    </row>
    <row r="2543" spans="1:16" x14ac:dyDescent="0.25">
      <c r="A2543" s="2">
        <v>1613</v>
      </c>
      <c r="B2543" s="3" t="s">
        <v>2865</v>
      </c>
      <c r="C2543" s="3" t="s">
        <v>2866</v>
      </c>
      <c r="D2543" s="3" t="s">
        <v>2867</v>
      </c>
      <c r="E2543" s="3" t="s">
        <v>293</v>
      </c>
      <c r="F2543" s="4">
        <v>36205</v>
      </c>
      <c r="G2543" s="2">
        <v>43</v>
      </c>
      <c r="H2543" s="5">
        <v>43837</v>
      </c>
      <c r="I2543" s="5" t="str">
        <f>TEXT(H2543, "d")</f>
        <v>7</v>
      </c>
      <c r="J2543" s="5" t="str">
        <f>TEXT(H2543, "mmm")</f>
        <v>Jan</v>
      </c>
      <c r="K2543" s="5" t="str">
        <f>TEXT(H2543, "yyyy")</f>
        <v>2020</v>
      </c>
      <c r="L2543" s="4">
        <v>5</v>
      </c>
      <c r="M2543" s="4">
        <v>12</v>
      </c>
      <c r="N2543" s="3" t="s">
        <v>125</v>
      </c>
      <c r="O2543" s="3" t="s">
        <v>19</v>
      </c>
      <c r="P2543" s="3">
        <f xml:space="preserve"> L2543 * M2543</f>
        <v>60</v>
      </c>
    </row>
    <row r="2544" spans="1:16" x14ac:dyDescent="0.25">
      <c r="A2544" s="2">
        <v>1613</v>
      </c>
      <c r="B2544" s="3" t="s">
        <v>2865</v>
      </c>
      <c r="C2544" s="3" t="s">
        <v>2866</v>
      </c>
      <c r="D2544" s="3" t="s">
        <v>2867</v>
      </c>
      <c r="E2544" s="3" t="s">
        <v>293</v>
      </c>
      <c r="F2544" s="4">
        <v>36205</v>
      </c>
      <c r="G2544" s="2">
        <v>1616</v>
      </c>
      <c r="H2544" s="5">
        <v>44178</v>
      </c>
      <c r="I2544" s="5" t="str">
        <f>TEXT(H2544, "d")</f>
        <v>13</v>
      </c>
      <c r="J2544" s="5" t="str">
        <f>TEXT(H2544, "mmm")</f>
        <v>Dec</v>
      </c>
      <c r="K2544" s="5" t="str">
        <f>TEXT(H2544, "yyyy")</f>
        <v>2020</v>
      </c>
      <c r="L2544" s="4">
        <v>2</v>
      </c>
      <c r="M2544" s="4">
        <v>29.99</v>
      </c>
      <c r="N2544" s="3" t="s">
        <v>16</v>
      </c>
      <c r="O2544" s="3" t="s">
        <v>17</v>
      </c>
      <c r="P2544" s="3">
        <f xml:space="preserve"> L2544 * M2544</f>
        <v>59.98</v>
      </c>
    </row>
    <row r="2545" spans="1:16" x14ac:dyDescent="0.25">
      <c r="A2545" s="2">
        <v>1614</v>
      </c>
      <c r="B2545" s="3" t="s">
        <v>2868</v>
      </c>
      <c r="C2545" s="3" t="s">
        <v>2869</v>
      </c>
      <c r="D2545" s="3" t="s">
        <v>570</v>
      </c>
      <c r="E2545" s="3" t="s">
        <v>571</v>
      </c>
      <c r="F2545" s="4">
        <v>84120</v>
      </c>
      <c r="G2545" s="2">
        <v>91</v>
      </c>
      <c r="H2545" s="5">
        <v>43851</v>
      </c>
      <c r="I2545" s="5" t="str">
        <f>TEXT(H2545, "d")</f>
        <v>21</v>
      </c>
      <c r="J2545" s="5" t="str">
        <f>TEXT(H2545, "mmm")</f>
        <v>Jan</v>
      </c>
      <c r="K2545" s="5" t="str">
        <f>TEXT(H2545, "yyyy")</f>
        <v>2020</v>
      </c>
      <c r="L2545" s="4">
        <v>2</v>
      </c>
      <c r="M2545" s="4">
        <v>24.95</v>
      </c>
      <c r="N2545" s="3" t="s">
        <v>181</v>
      </c>
      <c r="O2545" s="3" t="s">
        <v>37</v>
      </c>
      <c r="P2545" s="3">
        <f xml:space="preserve"> L2545 * M2545</f>
        <v>49.9</v>
      </c>
    </row>
    <row r="2546" spans="1:16" x14ac:dyDescent="0.25">
      <c r="A2546" s="2">
        <v>1614</v>
      </c>
      <c r="B2546" s="3" t="s">
        <v>2868</v>
      </c>
      <c r="C2546" s="3" t="s">
        <v>2869</v>
      </c>
      <c r="D2546" s="3" t="s">
        <v>570</v>
      </c>
      <c r="E2546" s="3" t="s">
        <v>571</v>
      </c>
      <c r="F2546" s="4">
        <v>84120</v>
      </c>
      <c r="G2546" s="2">
        <v>202</v>
      </c>
      <c r="H2546" s="5">
        <v>43871</v>
      </c>
      <c r="I2546" s="5" t="str">
        <f>TEXT(H2546, "d")</f>
        <v>10</v>
      </c>
      <c r="J2546" s="5" t="str">
        <f>TEXT(H2546, "mmm")</f>
        <v>Feb</v>
      </c>
      <c r="K2546" s="5" t="str">
        <f>TEXT(H2546, "yyyy")</f>
        <v>2020</v>
      </c>
      <c r="L2546" s="4">
        <v>1</v>
      </c>
      <c r="M2546" s="4">
        <v>129.94999999999999</v>
      </c>
      <c r="N2546" s="3" t="s">
        <v>186</v>
      </c>
      <c r="O2546" s="3" t="s">
        <v>44</v>
      </c>
      <c r="P2546" s="3">
        <f xml:space="preserve"> L2546 * M2546</f>
        <v>129.94999999999999</v>
      </c>
    </row>
    <row r="2547" spans="1:16" x14ac:dyDescent="0.25">
      <c r="A2547" s="2">
        <v>1614</v>
      </c>
      <c r="B2547" s="3" t="s">
        <v>2868</v>
      </c>
      <c r="C2547" s="3" t="s">
        <v>2869</v>
      </c>
      <c r="D2547" s="3" t="s">
        <v>570</v>
      </c>
      <c r="E2547" s="3" t="s">
        <v>571</v>
      </c>
      <c r="F2547" s="4">
        <v>84120</v>
      </c>
      <c r="G2547" s="2">
        <v>1545</v>
      </c>
      <c r="H2547" s="5">
        <v>44163</v>
      </c>
      <c r="I2547" s="5" t="str">
        <f>TEXT(H2547, "d")</f>
        <v>28</v>
      </c>
      <c r="J2547" s="5" t="str">
        <f>TEXT(H2547, "mmm")</f>
        <v>Nov</v>
      </c>
      <c r="K2547" s="5" t="str">
        <f>TEXT(H2547, "yyyy")</f>
        <v>2020</v>
      </c>
      <c r="L2547" s="4">
        <v>4</v>
      </c>
      <c r="M2547" s="4">
        <v>179</v>
      </c>
      <c r="N2547" s="3" t="s">
        <v>64</v>
      </c>
      <c r="O2547" s="3" t="s">
        <v>44</v>
      </c>
      <c r="P2547" s="3">
        <f xml:space="preserve"> L2547 * M2547</f>
        <v>716</v>
      </c>
    </row>
    <row r="2548" spans="1:16" x14ac:dyDescent="0.25">
      <c r="A2548" s="2">
        <v>1614</v>
      </c>
      <c r="B2548" s="3" t="s">
        <v>2868</v>
      </c>
      <c r="C2548" s="3" t="s">
        <v>2869</v>
      </c>
      <c r="D2548" s="3" t="s">
        <v>570</v>
      </c>
      <c r="E2548" s="3" t="s">
        <v>571</v>
      </c>
      <c r="F2548" s="4">
        <v>84120</v>
      </c>
      <c r="G2548" s="2">
        <v>2063</v>
      </c>
      <c r="H2548" s="5">
        <v>44274</v>
      </c>
      <c r="I2548" s="5" t="str">
        <f>TEXT(H2548, "d")</f>
        <v>19</v>
      </c>
      <c r="J2548" s="5" t="str">
        <f>TEXT(H2548, "mmm")</f>
        <v>Mar</v>
      </c>
      <c r="K2548" s="5" t="str">
        <f>TEXT(H2548, "yyyy")</f>
        <v>2021</v>
      </c>
      <c r="L2548" s="4">
        <v>2</v>
      </c>
      <c r="M2548" s="4">
        <v>27.5</v>
      </c>
      <c r="N2548" s="3" t="s">
        <v>24</v>
      </c>
      <c r="O2548" s="3" t="s">
        <v>17</v>
      </c>
      <c r="P2548" s="3">
        <f xml:space="preserve"> L2548 * M2548</f>
        <v>55</v>
      </c>
    </row>
    <row r="2549" spans="1:16" x14ac:dyDescent="0.25">
      <c r="A2549" s="2">
        <v>1615</v>
      </c>
      <c r="B2549" s="3" t="s">
        <v>2870</v>
      </c>
      <c r="C2549" s="3" t="s">
        <v>2871</v>
      </c>
      <c r="D2549" s="3" t="s">
        <v>339</v>
      </c>
      <c r="E2549" s="3" t="s">
        <v>34</v>
      </c>
      <c r="F2549" s="4">
        <v>78220</v>
      </c>
      <c r="G2549" s="2">
        <v>516</v>
      </c>
      <c r="H2549" s="5">
        <v>43940</v>
      </c>
      <c r="I2549" s="5" t="str">
        <f>TEXT(H2549, "d")</f>
        <v>19</v>
      </c>
      <c r="J2549" s="5" t="str">
        <f>TEXT(H2549, "mmm")</f>
        <v>Apr</v>
      </c>
      <c r="K2549" s="5" t="str">
        <f>TEXT(H2549, "yyyy")</f>
        <v>2020</v>
      </c>
      <c r="L2549" s="4">
        <v>5</v>
      </c>
      <c r="M2549" s="4">
        <v>49.95</v>
      </c>
      <c r="N2549" s="3" t="s">
        <v>142</v>
      </c>
      <c r="O2549" s="3" t="s">
        <v>17</v>
      </c>
      <c r="P2549" s="3">
        <f xml:space="preserve"> L2549 * M2549</f>
        <v>249.75</v>
      </c>
    </row>
    <row r="2550" spans="1:16" x14ac:dyDescent="0.25">
      <c r="A2550" s="2">
        <v>1616</v>
      </c>
      <c r="B2550" s="3" t="s">
        <v>2872</v>
      </c>
      <c r="C2550" s="3" t="s">
        <v>2873</v>
      </c>
      <c r="D2550" s="3" t="s">
        <v>206</v>
      </c>
      <c r="E2550" s="3" t="s">
        <v>207</v>
      </c>
      <c r="F2550" s="4">
        <v>72204</v>
      </c>
      <c r="G2550" s="2">
        <v>1900</v>
      </c>
      <c r="H2550" s="5">
        <v>44239</v>
      </c>
      <c r="I2550" s="5" t="str">
        <f>TEXT(H2550, "d")</f>
        <v>12</v>
      </c>
      <c r="J2550" s="5" t="str">
        <f>TEXT(H2550, "mmm")</f>
        <v>Feb</v>
      </c>
      <c r="K2550" s="5" t="str">
        <f>TEXT(H2550, "yyyy")</f>
        <v>2021</v>
      </c>
      <c r="L2550" s="4">
        <v>2</v>
      </c>
      <c r="M2550" s="4">
        <v>19.989999999999998</v>
      </c>
      <c r="N2550" s="3" t="s">
        <v>493</v>
      </c>
      <c r="O2550" s="3" t="s">
        <v>37</v>
      </c>
      <c r="P2550" s="3">
        <f xml:space="preserve"> L2550 * M2550</f>
        <v>39.979999999999997</v>
      </c>
    </row>
    <row r="2551" spans="1:16" x14ac:dyDescent="0.25">
      <c r="A2551" s="2">
        <v>1617</v>
      </c>
      <c r="B2551" s="3" t="s">
        <v>2874</v>
      </c>
      <c r="C2551" s="3" t="s">
        <v>2875</v>
      </c>
      <c r="D2551" s="3" t="s">
        <v>810</v>
      </c>
      <c r="E2551" s="3" t="s">
        <v>180</v>
      </c>
      <c r="F2551" s="4">
        <v>2298</v>
      </c>
      <c r="G2551" s="2">
        <v>765</v>
      </c>
      <c r="H2551" s="5">
        <v>43992</v>
      </c>
      <c r="I2551" s="5" t="str">
        <f>TEXT(H2551, "d")</f>
        <v>10</v>
      </c>
      <c r="J2551" s="5" t="str">
        <f>TEXT(H2551, "mmm")</f>
        <v>Jun</v>
      </c>
      <c r="K2551" s="5" t="str">
        <f>TEXT(H2551, "yyyy")</f>
        <v>2020</v>
      </c>
      <c r="L2551" s="4">
        <v>5</v>
      </c>
      <c r="M2551" s="4">
        <v>13.99</v>
      </c>
      <c r="N2551" s="3" t="s">
        <v>551</v>
      </c>
      <c r="O2551" s="3" t="s">
        <v>37</v>
      </c>
      <c r="P2551" s="3">
        <f xml:space="preserve"> L2551 * M2551</f>
        <v>69.95</v>
      </c>
    </row>
    <row r="2552" spans="1:16" x14ac:dyDescent="0.25">
      <c r="A2552" s="2">
        <v>1617</v>
      </c>
      <c r="B2552" s="3" t="s">
        <v>2874</v>
      </c>
      <c r="C2552" s="3" t="s">
        <v>2875</v>
      </c>
      <c r="D2552" s="3" t="s">
        <v>810</v>
      </c>
      <c r="E2552" s="3" t="s">
        <v>180</v>
      </c>
      <c r="F2552" s="4">
        <v>2298</v>
      </c>
      <c r="G2552" s="2">
        <v>1864</v>
      </c>
      <c r="H2552" s="5">
        <v>44232</v>
      </c>
      <c r="I2552" s="5" t="str">
        <f>TEXT(H2552, "d")</f>
        <v>5</v>
      </c>
      <c r="J2552" s="5" t="str">
        <f>TEXT(H2552, "mmm")</f>
        <v>Feb</v>
      </c>
      <c r="K2552" s="5" t="str">
        <f>TEXT(H2552, "yyyy")</f>
        <v>2021</v>
      </c>
      <c r="L2552" s="4">
        <v>3</v>
      </c>
      <c r="M2552" s="4">
        <v>8.99</v>
      </c>
      <c r="N2552" s="3" t="s">
        <v>18</v>
      </c>
      <c r="O2552" s="3" t="s">
        <v>19</v>
      </c>
      <c r="P2552" s="3">
        <f xml:space="preserve"> L2552 * M2552</f>
        <v>26.97</v>
      </c>
    </row>
    <row r="2553" spans="1:16" x14ac:dyDescent="0.25">
      <c r="A2553" s="2">
        <v>1620</v>
      </c>
      <c r="B2553" s="3" t="s">
        <v>244</v>
      </c>
      <c r="C2553" s="3" t="s">
        <v>2876</v>
      </c>
      <c r="D2553" s="3" t="s">
        <v>521</v>
      </c>
      <c r="E2553" s="3" t="s">
        <v>34</v>
      </c>
      <c r="F2553" s="4">
        <v>76705</v>
      </c>
      <c r="G2553" s="2">
        <v>1426</v>
      </c>
      <c r="H2553" s="5">
        <v>44134</v>
      </c>
      <c r="I2553" s="5" t="str">
        <f>TEXT(H2553, "d")</f>
        <v>30</v>
      </c>
      <c r="J2553" s="5" t="str">
        <f>TEXT(H2553, "mmm")</f>
        <v>Oct</v>
      </c>
      <c r="K2553" s="5" t="str">
        <f>TEXT(H2553, "yyyy")</f>
        <v>2020</v>
      </c>
      <c r="L2553" s="4">
        <v>1</v>
      </c>
      <c r="M2553" s="4">
        <v>19.5</v>
      </c>
      <c r="N2553" s="3" t="s">
        <v>217</v>
      </c>
      <c r="O2553" s="3" t="s">
        <v>37</v>
      </c>
      <c r="P2553" s="3">
        <f xml:space="preserve"> L2553 * M2553</f>
        <v>19.5</v>
      </c>
    </row>
    <row r="2554" spans="1:16" x14ac:dyDescent="0.25">
      <c r="A2554" s="2">
        <v>1620</v>
      </c>
      <c r="B2554" s="3" t="s">
        <v>244</v>
      </c>
      <c r="C2554" s="3" t="s">
        <v>2876</v>
      </c>
      <c r="D2554" s="3" t="s">
        <v>521</v>
      </c>
      <c r="E2554" s="3" t="s">
        <v>34</v>
      </c>
      <c r="F2554" s="4">
        <v>76705</v>
      </c>
      <c r="G2554" s="2">
        <v>2172</v>
      </c>
      <c r="H2554" s="5">
        <v>44298</v>
      </c>
      <c r="I2554" s="5" t="str">
        <f>TEXT(H2554, "d")</f>
        <v>12</v>
      </c>
      <c r="J2554" s="5" t="str">
        <f>TEXT(H2554, "mmm")</f>
        <v>Apr</v>
      </c>
      <c r="K2554" s="5" t="str">
        <f>TEXT(H2554, "yyyy")</f>
        <v>2021</v>
      </c>
      <c r="L2554" s="4">
        <v>3</v>
      </c>
      <c r="M2554" s="4">
        <v>49.95</v>
      </c>
      <c r="N2554" s="3" t="s">
        <v>142</v>
      </c>
      <c r="O2554" s="3" t="s">
        <v>17</v>
      </c>
      <c r="P2554" s="3">
        <f xml:space="preserve"> L2554 * M2554</f>
        <v>149.85000000000002</v>
      </c>
    </row>
    <row r="2555" spans="1:16" x14ac:dyDescent="0.25">
      <c r="A2555" s="2">
        <v>1621</v>
      </c>
      <c r="B2555" s="3" t="s">
        <v>2877</v>
      </c>
      <c r="C2555" s="3" t="s">
        <v>2878</v>
      </c>
      <c r="D2555" s="3" t="s">
        <v>1217</v>
      </c>
      <c r="E2555" s="3" t="s">
        <v>34</v>
      </c>
      <c r="F2555" s="4">
        <v>79699</v>
      </c>
      <c r="G2555" s="2">
        <v>1191</v>
      </c>
      <c r="H2555" s="5">
        <v>44087</v>
      </c>
      <c r="I2555" s="5" t="str">
        <f>TEXT(H2555, "d")</f>
        <v>13</v>
      </c>
      <c r="J2555" s="5" t="str">
        <f>TEXT(H2555, "mmm")</f>
        <v>Sep</v>
      </c>
      <c r="K2555" s="5" t="str">
        <f>TEXT(H2555, "yyyy")</f>
        <v>2020</v>
      </c>
      <c r="L2555" s="4">
        <v>5</v>
      </c>
      <c r="M2555" s="4">
        <v>37.99</v>
      </c>
      <c r="N2555" s="3" t="s">
        <v>35</v>
      </c>
      <c r="O2555" s="3" t="s">
        <v>17</v>
      </c>
      <c r="P2555" s="3">
        <f xml:space="preserve"> L2555 * M2555</f>
        <v>189.95000000000002</v>
      </c>
    </row>
    <row r="2556" spans="1:16" x14ac:dyDescent="0.25">
      <c r="A2556" s="2">
        <v>1623</v>
      </c>
      <c r="B2556" s="3" t="s">
        <v>2879</v>
      </c>
      <c r="C2556" s="3" t="s">
        <v>2880</v>
      </c>
      <c r="D2556" s="3" t="s">
        <v>2881</v>
      </c>
      <c r="E2556" s="3" t="s">
        <v>201</v>
      </c>
      <c r="F2556" s="4">
        <v>48126</v>
      </c>
      <c r="G2556" s="2">
        <v>631</v>
      </c>
      <c r="H2556" s="5">
        <v>43966</v>
      </c>
      <c r="I2556" s="5" t="str">
        <f>TEXT(H2556, "d")</f>
        <v>15</v>
      </c>
      <c r="J2556" s="5" t="str">
        <f>TEXT(H2556, "mmm")</f>
        <v>May</v>
      </c>
      <c r="K2556" s="5" t="str">
        <f>TEXT(H2556, "yyyy")</f>
        <v>2020</v>
      </c>
      <c r="L2556" s="4">
        <v>3</v>
      </c>
      <c r="M2556" s="4">
        <v>9.99</v>
      </c>
      <c r="N2556" s="3" t="s">
        <v>158</v>
      </c>
      <c r="O2556" s="3" t="s">
        <v>19</v>
      </c>
      <c r="P2556" s="3">
        <f xml:space="preserve"> L2556 * M2556</f>
        <v>29.97</v>
      </c>
    </row>
    <row r="2557" spans="1:16" x14ac:dyDescent="0.25">
      <c r="A2557" s="2">
        <v>1623</v>
      </c>
      <c r="B2557" s="3" t="s">
        <v>2879</v>
      </c>
      <c r="C2557" s="3" t="s">
        <v>2880</v>
      </c>
      <c r="D2557" s="3" t="s">
        <v>2881</v>
      </c>
      <c r="E2557" s="3" t="s">
        <v>201</v>
      </c>
      <c r="F2557" s="4">
        <v>48126</v>
      </c>
      <c r="G2557" s="2">
        <v>2408</v>
      </c>
      <c r="H2557" s="5">
        <v>44350</v>
      </c>
      <c r="I2557" s="5" t="str">
        <f>TEXT(H2557, "d")</f>
        <v>3</v>
      </c>
      <c r="J2557" s="5" t="str">
        <f>TEXT(H2557, "mmm")</f>
        <v>Jun</v>
      </c>
      <c r="K2557" s="5" t="str">
        <f>TEXT(H2557, "yyyy")</f>
        <v>2021</v>
      </c>
      <c r="L2557" s="4">
        <v>5</v>
      </c>
      <c r="M2557" s="4">
        <v>189</v>
      </c>
      <c r="N2557" s="3" t="s">
        <v>116</v>
      </c>
      <c r="O2557" s="3" t="s">
        <v>106</v>
      </c>
      <c r="P2557" s="3">
        <f xml:space="preserve"> L2557 * M2557</f>
        <v>945</v>
      </c>
    </row>
    <row r="2558" spans="1:16" x14ac:dyDescent="0.25">
      <c r="A2558" s="2">
        <v>1623</v>
      </c>
      <c r="B2558" s="3" t="s">
        <v>2879</v>
      </c>
      <c r="C2558" s="3" t="s">
        <v>2880</v>
      </c>
      <c r="D2558" s="3" t="s">
        <v>2881</v>
      </c>
      <c r="E2558" s="3" t="s">
        <v>201</v>
      </c>
      <c r="F2558" s="4">
        <v>48126</v>
      </c>
      <c r="G2558" s="2">
        <v>2966</v>
      </c>
      <c r="H2558" s="5">
        <v>44473</v>
      </c>
      <c r="I2558" s="5" t="str">
        <f>TEXT(H2558, "d")</f>
        <v>4</v>
      </c>
      <c r="J2558" s="5" t="str">
        <f>TEXT(H2558, "mmm")</f>
        <v>Oct</v>
      </c>
      <c r="K2558" s="5" t="str">
        <f>TEXT(H2558, "yyyy")</f>
        <v>2021</v>
      </c>
      <c r="L2558" s="4">
        <v>3</v>
      </c>
      <c r="M2558" s="4">
        <v>16.75</v>
      </c>
      <c r="N2558" s="3" t="s">
        <v>262</v>
      </c>
      <c r="O2558" s="3" t="s">
        <v>37</v>
      </c>
      <c r="P2558" s="3">
        <f xml:space="preserve"> L2558 * M2558</f>
        <v>50.25</v>
      </c>
    </row>
    <row r="2559" spans="1:16" x14ac:dyDescent="0.25">
      <c r="A2559" s="2">
        <v>1624</v>
      </c>
      <c r="B2559" s="3" t="s">
        <v>2882</v>
      </c>
      <c r="C2559" s="3" t="s">
        <v>2883</v>
      </c>
      <c r="D2559" s="3" t="s">
        <v>1520</v>
      </c>
      <c r="E2559" s="3" t="s">
        <v>252</v>
      </c>
      <c r="F2559" s="4">
        <v>55573</v>
      </c>
      <c r="G2559" s="2">
        <v>773</v>
      </c>
      <c r="H2559" s="5">
        <v>43994</v>
      </c>
      <c r="I2559" s="5" t="str">
        <f>TEXT(H2559, "d")</f>
        <v>12</v>
      </c>
      <c r="J2559" s="5" t="str">
        <f>TEXT(H2559, "mmm")</f>
        <v>Jun</v>
      </c>
      <c r="K2559" s="5" t="str">
        <f>TEXT(H2559, "yyyy")</f>
        <v>2020</v>
      </c>
      <c r="L2559" s="4">
        <v>3</v>
      </c>
      <c r="M2559" s="4">
        <v>14.99</v>
      </c>
      <c r="N2559" s="3" t="s">
        <v>289</v>
      </c>
      <c r="O2559" s="3" t="s">
        <v>37</v>
      </c>
      <c r="P2559" s="3">
        <f xml:space="preserve"> L2559 * M2559</f>
        <v>44.97</v>
      </c>
    </row>
    <row r="2560" spans="1:16" x14ac:dyDescent="0.25">
      <c r="A2560" s="2">
        <v>1624</v>
      </c>
      <c r="B2560" s="3" t="s">
        <v>2882</v>
      </c>
      <c r="C2560" s="3" t="s">
        <v>2883</v>
      </c>
      <c r="D2560" s="3" t="s">
        <v>1520</v>
      </c>
      <c r="E2560" s="3" t="s">
        <v>252</v>
      </c>
      <c r="F2560" s="4">
        <v>55573</v>
      </c>
      <c r="G2560" s="2">
        <v>3281</v>
      </c>
      <c r="H2560" s="5">
        <v>44548</v>
      </c>
      <c r="I2560" s="5" t="str">
        <f>TEXT(H2560, "d")</f>
        <v>18</v>
      </c>
      <c r="J2560" s="5" t="str">
        <f>TEXT(H2560, "mmm")</f>
        <v>Dec</v>
      </c>
      <c r="K2560" s="5" t="str">
        <f>TEXT(H2560, "yyyy")</f>
        <v>2021</v>
      </c>
      <c r="L2560" s="4">
        <v>4</v>
      </c>
      <c r="M2560" s="4">
        <v>14.99</v>
      </c>
      <c r="N2560" s="3" t="s">
        <v>143</v>
      </c>
      <c r="O2560" s="3" t="s">
        <v>37</v>
      </c>
      <c r="P2560" s="3">
        <f xml:space="preserve"> L2560 * M2560</f>
        <v>59.96</v>
      </c>
    </row>
    <row r="2561" spans="1:16" x14ac:dyDescent="0.25">
      <c r="A2561" s="2">
        <v>1625</v>
      </c>
      <c r="B2561" s="3" t="s">
        <v>411</v>
      </c>
      <c r="C2561" s="3" t="s">
        <v>2884</v>
      </c>
      <c r="D2561" s="3" t="s">
        <v>390</v>
      </c>
      <c r="E2561" s="3" t="s">
        <v>150</v>
      </c>
      <c r="F2561" s="4">
        <v>46231</v>
      </c>
      <c r="G2561" s="2">
        <v>1712</v>
      </c>
      <c r="H2561" s="5">
        <v>44200</v>
      </c>
      <c r="I2561" s="5" t="str">
        <f>TEXT(H2561, "d")</f>
        <v>4</v>
      </c>
      <c r="J2561" s="5" t="str">
        <f>TEXT(H2561, "mmm")</f>
        <v>Jan</v>
      </c>
      <c r="K2561" s="5" t="str">
        <f>TEXT(H2561, "yyyy")</f>
        <v>2021</v>
      </c>
      <c r="L2561" s="4">
        <v>2</v>
      </c>
      <c r="M2561" s="4">
        <v>499</v>
      </c>
      <c r="N2561" s="3" t="s">
        <v>63</v>
      </c>
      <c r="O2561" s="3" t="s">
        <v>59</v>
      </c>
      <c r="P2561" s="3">
        <f xml:space="preserve"> L2561 * M2561</f>
        <v>998</v>
      </c>
    </row>
    <row r="2562" spans="1:16" x14ac:dyDescent="0.25">
      <c r="A2562" s="2">
        <v>1625</v>
      </c>
      <c r="B2562" s="3" t="s">
        <v>411</v>
      </c>
      <c r="C2562" s="3" t="s">
        <v>2884</v>
      </c>
      <c r="D2562" s="3" t="s">
        <v>390</v>
      </c>
      <c r="E2562" s="3" t="s">
        <v>150</v>
      </c>
      <c r="F2562" s="4">
        <v>46231</v>
      </c>
      <c r="G2562" s="2">
        <v>3294</v>
      </c>
      <c r="H2562" s="5">
        <v>44551</v>
      </c>
      <c r="I2562" s="5" t="str">
        <f>TEXT(H2562, "d")</f>
        <v>21</v>
      </c>
      <c r="J2562" s="5" t="str">
        <f>TEXT(H2562, "mmm")</f>
        <v>Dec</v>
      </c>
      <c r="K2562" s="5" t="str">
        <f>TEXT(H2562, "yyyy")</f>
        <v>2021</v>
      </c>
      <c r="L2562" s="4">
        <v>3</v>
      </c>
      <c r="M2562" s="4">
        <v>167</v>
      </c>
      <c r="N2562" s="3" t="s">
        <v>90</v>
      </c>
      <c r="O2562" s="3" t="s">
        <v>44</v>
      </c>
      <c r="P2562" s="3">
        <f xml:space="preserve"> L2562 * M2562</f>
        <v>501</v>
      </c>
    </row>
    <row r="2563" spans="1:16" x14ac:dyDescent="0.25">
      <c r="A2563" s="2">
        <v>1626</v>
      </c>
      <c r="B2563" s="3" t="s">
        <v>2885</v>
      </c>
      <c r="C2563" s="3" t="s">
        <v>2886</v>
      </c>
      <c r="D2563" s="3" t="s">
        <v>418</v>
      </c>
      <c r="E2563" s="3" t="s">
        <v>75</v>
      </c>
      <c r="F2563" s="4">
        <v>24009</v>
      </c>
      <c r="G2563" s="2">
        <v>86</v>
      </c>
      <c r="H2563" s="5">
        <v>43849</v>
      </c>
      <c r="I2563" s="5" t="str">
        <f>TEXT(H2563, "d")</f>
        <v>19</v>
      </c>
      <c r="J2563" s="5" t="str">
        <f>TEXT(H2563, "mmm")</f>
        <v>Jan</v>
      </c>
      <c r="K2563" s="5" t="str">
        <f>TEXT(H2563, "yyyy")</f>
        <v>2020</v>
      </c>
      <c r="L2563" s="4">
        <v>5</v>
      </c>
      <c r="M2563" s="4">
        <v>129.94999999999999</v>
      </c>
      <c r="N2563" s="3" t="s">
        <v>186</v>
      </c>
      <c r="O2563" s="3" t="s">
        <v>44</v>
      </c>
      <c r="P2563" s="3">
        <f xml:space="preserve"> L2563 * M2563</f>
        <v>649.75</v>
      </c>
    </row>
    <row r="2564" spans="1:16" x14ac:dyDescent="0.25">
      <c r="A2564" s="2">
        <v>1627</v>
      </c>
      <c r="B2564" s="3" t="s">
        <v>2887</v>
      </c>
      <c r="C2564" s="3" t="s">
        <v>2888</v>
      </c>
      <c r="D2564" s="3" t="s">
        <v>796</v>
      </c>
      <c r="E2564" s="3" t="s">
        <v>41</v>
      </c>
      <c r="F2564" s="4">
        <v>93399</v>
      </c>
      <c r="G2564" s="2">
        <v>1977</v>
      </c>
      <c r="H2564" s="5">
        <v>44254</v>
      </c>
      <c r="I2564" s="5" t="str">
        <f>TEXT(H2564, "d")</f>
        <v>27</v>
      </c>
      <c r="J2564" s="5" t="str">
        <f>TEXT(H2564, "mmm")</f>
        <v>Feb</v>
      </c>
      <c r="K2564" s="5" t="str">
        <f>TEXT(H2564, "yyyy")</f>
        <v>2021</v>
      </c>
      <c r="L2564" s="4">
        <v>2</v>
      </c>
      <c r="M2564" s="4">
        <v>699</v>
      </c>
      <c r="N2564" s="3" t="s">
        <v>502</v>
      </c>
      <c r="O2564" s="3" t="s">
        <v>30</v>
      </c>
      <c r="P2564" s="3">
        <f xml:space="preserve"> L2564 * M2564</f>
        <v>1398</v>
      </c>
    </row>
    <row r="2565" spans="1:16" x14ac:dyDescent="0.25">
      <c r="A2565" s="2">
        <v>1628</v>
      </c>
      <c r="B2565" s="3" t="s">
        <v>2889</v>
      </c>
      <c r="C2565" s="3" t="s">
        <v>2890</v>
      </c>
      <c r="D2565" s="3" t="s">
        <v>161</v>
      </c>
      <c r="E2565" s="3" t="s">
        <v>162</v>
      </c>
      <c r="F2565" s="4">
        <v>43284</v>
      </c>
      <c r="G2565" s="2">
        <v>161</v>
      </c>
      <c r="H2565" s="5">
        <v>43863</v>
      </c>
      <c r="I2565" s="5" t="str">
        <f>TEXT(H2565, "d")</f>
        <v>2</v>
      </c>
      <c r="J2565" s="5" t="str">
        <f>TEXT(H2565, "mmm")</f>
        <v>Feb</v>
      </c>
      <c r="K2565" s="5" t="str">
        <f>TEXT(H2565, "yyyy")</f>
        <v>2020</v>
      </c>
      <c r="L2565" s="4">
        <v>2</v>
      </c>
      <c r="M2565" s="4">
        <v>7.99</v>
      </c>
      <c r="N2565" s="3" t="s">
        <v>185</v>
      </c>
      <c r="O2565" s="3" t="s">
        <v>19</v>
      </c>
      <c r="P2565" s="3">
        <f xml:space="preserve"> L2565 * M2565</f>
        <v>15.98</v>
      </c>
    </row>
    <row r="2566" spans="1:16" x14ac:dyDescent="0.25">
      <c r="A2566" s="2">
        <v>1628</v>
      </c>
      <c r="B2566" s="3" t="s">
        <v>2889</v>
      </c>
      <c r="C2566" s="3" t="s">
        <v>2890</v>
      </c>
      <c r="D2566" s="3" t="s">
        <v>161</v>
      </c>
      <c r="E2566" s="3" t="s">
        <v>162</v>
      </c>
      <c r="F2566" s="4">
        <v>43284</v>
      </c>
      <c r="G2566" s="2">
        <v>2245</v>
      </c>
      <c r="H2566" s="5">
        <v>44313</v>
      </c>
      <c r="I2566" s="5" t="str">
        <f>TEXT(H2566, "d")</f>
        <v>27</v>
      </c>
      <c r="J2566" s="5" t="str">
        <f>TEXT(H2566, "mmm")</f>
        <v>Apr</v>
      </c>
      <c r="K2566" s="5" t="str">
        <f>TEXT(H2566, "yyyy")</f>
        <v>2021</v>
      </c>
      <c r="L2566" s="4">
        <v>4</v>
      </c>
      <c r="M2566" s="4">
        <v>8.99</v>
      </c>
      <c r="N2566" s="3" t="s">
        <v>18</v>
      </c>
      <c r="O2566" s="3" t="s">
        <v>19</v>
      </c>
      <c r="P2566" s="3">
        <f xml:space="preserve"> L2566 * M2566</f>
        <v>35.96</v>
      </c>
    </row>
    <row r="2567" spans="1:16" x14ac:dyDescent="0.25">
      <c r="A2567" s="2">
        <v>1628</v>
      </c>
      <c r="B2567" s="3" t="s">
        <v>2889</v>
      </c>
      <c r="C2567" s="3" t="s">
        <v>2890</v>
      </c>
      <c r="D2567" s="3" t="s">
        <v>161</v>
      </c>
      <c r="E2567" s="3" t="s">
        <v>162</v>
      </c>
      <c r="F2567" s="4">
        <v>43284</v>
      </c>
      <c r="G2567" s="2">
        <v>2334</v>
      </c>
      <c r="H2567" s="5">
        <v>44331</v>
      </c>
      <c r="I2567" s="5" t="str">
        <f>TEXT(H2567, "d")</f>
        <v>15</v>
      </c>
      <c r="J2567" s="5" t="str">
        <f>TEXT(H2567, "mmm")</f>
        <v>May</v>
      </c>
      <c r="K2567" s="5" t="str">
        <f>TEXT(H2567, "yyyy")</f>
        <v>2021</v>
      </c>
      <c r="L2567" s="4">
        <v>3</v>
      </c>
      <c r="M2567" s="4">
        <v>32.950000000000003</v>
      </c>
      <c r="N2567" s="3" t="s">
        <v>71</v>
      </c>
      <c r="O2567" s="3" t="s">
        <v>17</v>
      </c>
      <c r="P2567" s="3">
        <f xml:space="preserve"> L2567 * M2567</f>
        <v>98.850000000000009</v>
      </c>
    </row>
    <row r="2568" spans="1:16" x14ac:dyDescent="0.25">
      <c r="A2568" s="2">
        <v>1630</v>
      </c>
      <c r="B2568" s="3" t="s">
        <v>2891</v>
      </c>
      <c r="C2568" s="3" t="s">
        <v>2892</v>
      </c>
      <c r="D2568" s="3" t="s">
        <v>488</v>
      </c>
      <c r="E2568" s="3" t="s">
        <v>34</v>
      </c>
      <c r="F2568" s="4">
        <v>79415</v>
      </c>
      <c r="G2568" s="2">
        <v>1347</v>
      </c>
      <c r="H2568" s="5">
        <v>44118</v>
      </c>
      <c r="I2568" s="5" t="str">
        <f>TEXT(H2568, "d")</f>
        <v>14</v>
      </c>
      <c r="J2568" s="5" t="str">
        <f>TEXT(H2568, "mmm")</f>
        <v>Oct</v>
      </c>
      <c r="K2568" s="5" t="str">
        <f>TEXT(H2568, "yyyy")</f>
        <v>2020</v>
      </c>
      <c r="L2568" s="4">
        <v>2</v>
      </c>
      <c r="M2568" s="4">
        <v>167</v>
      </c>
      <c r="N2568" s="3" t="s">
        <v>90</v>
      </c>
      <c r="O2568" s="3" t="s">
        <v>44</v>
      </c>
      <c r="P2568" s="3">
        <f xml:space="preserve"> L2568 * M2568</f>
        <v>334</v>
      </c>
    </row>
    <row r="2569" spans="1:16" x14ac:dyDescent="0.25">
      <c r="A2569" s="2">
        <v>1630</v>
      </c>
      <c r="B2569" s="3" t="s">
        <v>2891</v>
      </c>
      <c r="C2569" s="3" t="s">
        <v>2892</v>
      </c>
      <c r="D2569" s="3" t="s">
        <v>488</v>
      </c>
      <c r="E2569" s="3" t="s">
        <v>34</v>
      </c>
      <c r="F2569" s="4">
        <v>79415</v>
      </c>
      <c r="G2569" s="2">
        <v>1474</v>
      </c>
      <c r="H2569" s="5">
        <v>44146</v>
      </c>
      <c r="I2569" s="5" t="str">
        <f>TEXT(H2569, "d")</f>
        <v>11</v>
      </c>
      <c r="J2569" s="5" t="str">
        <f>TEXT(H2569, "mmm")</f>
        <v>Nov</v>
      </c>
      <c r="K2569" s="5" t="str">
        <f>TEXT(H2569, "yyyy")</f>
        <v>2020</v>
      </c>
      <c r="L2569" s="4">
        <v>3</v>
      </c>
      <c r="M2569" s="4">
        <v>58.95</v>
      </c>
      <c r="N2569" s="3" t="s">
        <v>301</v>
      </c>
      <c r="O2569" s="3" t="s">
        <v>44</v>
      </c>
      <c r="P2569" s="3">
        <f xml:space="preserve"> L2569 * M2569</f>
        <v>176.85000000000002</v>
      </c>
    </row>
    <row r="2570" spans="1:16" x14ac:dyDescent="0.25">
      <c r="A2570" s="2">
        <v>1630</v>
      </c>
      <c r="B2570" s="3" t="s">
        <v>2891</v>
      </c>
      <c r="C2570" s="3" t="s">
        <v>2892</v>
      </c>
      <c r="D2570" s="3" t="s">
        <v>488</v>
      </c>
      <c r="E2570" s="3" t="s">
        <v>34</v>
      </c>
      <c r="F2570" s="4">
        <v>79415</v>
      </c>
      <c r="G2570" s="2">
        <v>1955</v>
      </c>
      <c r="H2570" s="5">
        <v>44250</v>
      </c>
      <c r="I2570" s="5" t="str">
        <f>TEXT(H2570, "d")</f>
        <v>23</v>
      </c>
      <c r="J2570" s="5" t="str">
        <f>TEXT(H2570, "mmm")</f>
        <v>Feb</v>
      </c>
      <c r="K2570" s="5" t="str">
        <f>TEXT(H2570, "yyyy")</f>
        <v>2021</v>
      </c>
      <c r="L2570" s="4">
        <v>4</v>
      </c>
      <c r="M2570" s="4">
        <v>189</v>
      </c>
      <c r="N2570" s="3" t="s">
        <v>166</v>
      </c>
      <c r="O2570" s="3" t="s">
        <v>106</v>
      </c>
      <c r="P2570" s="3">
        <f xml:space="preserve"> L2570 * M2570</f>
        <v>756</v>
      </c>
    </row>
    <row r="2571" spans="1:16" x14ac:dyDescent="0.25">
      <c r="A2571" s="2">
        <v>1630</v>
      </c>
      <c r="B2571" s="3" t="s">
        <v>2891</v>
      </c>
      <c r="C2571" s="3" t="s">
        <v>2892</v>
      </c>
      <c r="D2571" s="3" t="s">
        <v>488</v>
      </c>
      <c r="E2571" s="3" t="s">
        <v>34</v>
      </c>
      <c r="F2571" s="4">
        <v>79415</v>
      </c>
      <c r="G2571" s="2">
        <v>2890</v>
      </c>
      <c r="H2571" s="5">
        <v>44451</v>
      </c>
      <c r="I2571" s="5" t="str">
        <f>TEXT(H2571, "d")</f>
        <v>12</v>
      </c>
      <c r="J2571" s="5" t="str">
        <f>TEXT(H2571, "mmm")</f>
        <v>Sep</v>
      </c>
      <c r="K2571" s="5" t="str">
        <f>TEXT(H2571, "yyyy")</f>
        <v>2021</v>
      </c>
      <c r="L2571" s="4">
        <v>3</v>
      </c>
      <c r="M2571" s="4">
        <v>16.989999999999998</v>
      </c>
      <c r="N2571" s="3" t="s">
        <v>305</v>
      </c>
      <c r="O2571" s="3" t="s">
        <v>37</v>
      </c>
      <c r="P2571" s="3">
        <f xml:space="preserve"> L2571 * M2571</f>
        <v>50.97</v>
      </c>
    </row>
    <row r="2572" spans="1:16" x14ac:dyDescent="0.25">
      <c r="A2572" s="2">
        <v>1631</v>
      </c>
      <c r="B2572" s="3" t="s">
        <v>1729</v>
      </c>
      <c r="C2572" s="3" t="s">
        <v>2893</v>
      </c>
      <c r="D2572" s="3" t="s">
        <v>708</v>
      </c>
      <c r="E2572" s="3" t="s">
        <v>363</v>
      </c>
      <c r="F2572" s="4">
        <v>80291</v>
      </c>
      <c r="G2572" s="2">
        <v>1255</v>
      </c>
      <c r="H2572" s="5">
        <v>44099</v>
      </c>
      <c r="I2572" s="5" t="str">
        <f>TEXT(H2572, "d")</f>
        <v>25</v>
      </c>
      <c r="J2572" s="5" t="str">
        <f>TEXT(H2572, "mmm")</f>
        <v>Sep</v>
      </c>
      <c r="K2572" s="5" t="str">
        <f>TEXT(H2572, "yyyy")</f>
        <v>2020</v>
      </c>
      <c r="L2572" s="4">
        <v>4</v>
      </c>
      <c r="M2572" s="4">
        <v>49</v>
      </c>
      <c r="N2572" s="3" t="s">
        <v>427</v>
      </c>
      <c r="O2572" s="3" t="s">
        <v>17</v>
      </c>
      <c r="P2572" s="3">
        <f xml:space="preserve"> L2572 * M2572</f>
        <v>196</v>
      </c>
    </row>
    <row r="2573" spans="1:16" x14ac:dyDescent="0.25">
      <c r="A2573" s="2">
        <v>1632</v>
      </c>
      <c r="B2573" s="3" t="s">
        <v>2894</v>
      </c>
      <c r="C2573" s="3" t="s">
        <v>2895</v>
      </c>
      <c r="D2573" s="3" t="s">
        <v>2896</v>
      </c>
      <c r="E2573" s="3" t="s">
        <v>34</v>
      </c>
      <c r="F2573" s="4">
        <v>77386</v>
      </c>
      <c r="G2573" s="2">
        <v>1121</v>
      </c>
      <c r="H2573" s="5">
        <v>44073</v>
      </c>
      <c r="I2573" s="5" t="str">
        <f>TEXT(H2573, "d")</f>
        <v>30</v>
      </c>
      <c r="J2573" s="5" t="str">
        <f>TEXT(H2573, "mmm")</f>
        <v>Aug</v>
      </c>
      <c r="K2573" s="5" t="str">
        <f>TEXT(H2573, "yyyy")</f>
        <v>2020</v>
      </c>
      <c r="L2573" s="4">
        <v>2</v>
      </c>
      <c r="M2573" s="4">
        <v>14.99</v>
      </c>
      <c r="N2573" s="3" t="s">
        <v>143</v>
      </c>
      <c r="O2573" s="3" t="s">
        <v>37</v>
      </c>
      <c r="P2573" s="3">
        <f xml:space="preserve"> L2573 * M2573</f>
        <v>29.98</v>
      </c>
    </row>
    <row r="2574" spans="1:16" x14ac:dyDescent="0.25">
      <c r="A2574" s="2">
        <v>1632</v>
      </c>
      <c r="B2574" s="3" t="s">
        <v>2894</v>
      </c>
      <c r="C2574" s="3" t="s">
        <v>2895</v>
      </c>
      <c r="D2574" s="3" t="s">
        <v>2896</v>
      </c>
      <c r="E2574" s="3" t="s">
        <v>34</v>
      </c>
      <c r="F2574" s="4">
        <v>77386</v>
      </c>
      <c r="G2574" s="2">
        <v>2345</v>
      </c>
      <c r="H2574" s="5">
        <v>44333</v>
      </c>
      <c r="I2574" s="5" t="str">
        <f>TEXT(H2574, "d")</f>
        <v>17</v>
      </c>
      <c r="J2574" s="5" t="str">
        <f>TEXT(H2574, "mmm")</f>
        <v>May</v>
      </c>
      <c r="K2574" s="5" t="str">
        <f>TEXT(H2574, "yyyy")</f>
        <v>2021</v>
      </c>
      <c r="L2574" s="4">
        <v>3</v>
      </c>
      <c r="M2574" s="4">
        <v>37.99</v>
      </c>
      <c r="N2574" s="3" t="s">
        <v>35</v>
      </c>
      <c r="O2574" s="3" t="s">
        <v>17</v>
      </c>
      <c r="P2574" s="3">
        <f xml:space="preserve"> L2574 * M2574</f>
        <v>113.97</v>
      </c>
    </row>
    <row r="2575" spans="1:16" x14ac:dyDescent="0.25">
      <c r="A2575" s="2">
        <v>1633</v>
      </c>
      <c r="B2575" s="3" t="s">
        <v>2897</v>
      </c>
      <c r="C2575" s="3" t="s">
        <v>2898</v>
      </c>
      <c r="D2575" s="3" t="s">
        <v>1854</v>
      </c>
      <c r="E2575" s="3" t="s">
        <v>57</v>
      </c>
      <c r="F2575" s="4">
        <v>85260</v>
      </c>
      <c r="G2575" s="2">
        <v>2329</v>
      </c>
      <c r="H2575" s="5">
        <v>44330</v>
      </c>
      <c r="I2575" s="5" t="str">
        <f>TEXT(H2575, "d")</f>
        <v>14</v>
      </c>
      <c r="J2575" s="5" t="str">
        <f>TEXT(H2575, "mmm")</f>
        <v>May</v>
      </c>
      <c r="K2575" s="5" t="str">
        <f>TEXT(H2575, "yyyy")</f>
        <v>2021</v>
      </c>
      <c r="L2575" s="4">
        <v>5</v>
      </c>
      <c r="M2575" s="4">
        <v>225</v>
      </c>
      <c r="N2575" s="3" t="s">
        <v>232</v>
      </c>
      <c r="O2575" s="3" t="s">
        <v>106</v>
      </c>
      <c r="P2575" s="3">
        <f xml:space="preserve"> L2575 * M2575</f>
        <v>1125</v>
      </c>
    </row>
    <row r="2576" spans="1:16" x14ac:dyDescent="0.25">
      <c r="A2576" s="2">
        <v>1634</v>
      </c>
      <c r="B2576" s="3" t="s">
        <v>2899</v>
      </c>
      <c r="C2576" s="3" t="s">
        <v>2900</v>
      </c>
      <c r="D2576" s="3" t="s">
        <v>251</v>
      </c>
      <c r="E2576" s="3" t="s">
        <v>252</v>
      </c>
      <c r="F2576" s="4">
        <v>55123</v>
      </c>
      <c r="G2576" s="2">
        <v>93</v>
      </c>
      <c r="H2576" s="5">
        <v>43851</v>
      </c>
      <c r="I2576" s="5" t="str">
        <f>TEXT(H2576, "d")</f>
        <v>21</v>
      </c>
      <c r="J2576" s="5" t="str">
        <f>TEXT(H2576, "mmm")</f>
        <v>Jan</v>
      </c>
      <c r="K2576" s="5" t="str">
        <f>TEXT(H2576, "yyyy")</f>
        <v>2020</v>
      </c>
      <c r="L2576" s="4">
        <v>4</v>
      </c>
      <c r="M2576" s="4">
        <v>599</v>
      </c>
      <c r="N2576" s="3" t="s">
        <v>89</v>
      </c>
      <c r="O2576" s="3" t="s">
        <v>30</v>
      </c>
      <c r="P2576" s="3">
        <f xml:space="preserve"> L2576 * M2576</f>
        <v>2396</v>
      </c>
    </row>
    <row r="2577" spans="1:16" x14ac:dyDescent="0.25">
      <c r="A2577" s="2">
        <v>1634</v>
      </c>
      <c r="B2577" s="3" t="s">
        <v>2899</v>
      </c>
      <c r="C2577" s="3" t="s">
        <v>2900</v>
      </c>
      <c r="D2577" s="3" t="s">
        <v>251</v>
      </c>
      <c r="E2577" s="3" t="s">
        <v>252</v>
      </c>
      <c r="F2577" s="4">
        <v>55123</v>
      </c>
      <c r="G2577" s="2">
        <v>191</v>
      </c>
      <c r="H2577" s="5">
        <v>43869</v>
      </c>
      <c r="I2577" s="5" t="str">
        <f>TEXT(H2577, "d")</f>
        <v>8</v>
      </c>
      <c r="J2577" s="5" t="str">
        <f>TEXT(H2577, "mmm")</f>
        <v>Feb</v>
      </c>
      <c r="K2577" s="5" t="str">
        <f>TEXT(H2577, "yyyy")</f>
        <v>2020</v>
      </c>
      <c r="L2577" s="4">
        <v>4</v>
      </c>
      <c r="M2577" s="4">
        <v>129.94999999999999</v>
      </c>
      <c r="N2577" s="3" t="s">
        <v>186</v>
      </c>
      <c r="O2577" s="3" t="s">
        <v>44</v>
      </c>
      <c r="P2577" s="3">
        <f xml:space="preserve"> L2577 * M2577</f>
        <v>519.79999999999995</v>
      </c>
    </row>
    <row r="2578" spans="1:16" x14ac:dyDescent="0.25">
      <c r="A2578" s="2">
        <v>1634</v>
      </c>
      <c r="B2578" s="3" t="s">
        <v>2899</v>
      </c>
      <c r="C2578" s="3" t="s">
        <v>2900</v>
      </c>
      <c r="D2578" s="3" t="s">
        <v>251</v>
      </c>
      <c r="E2578" s="3" t="s">
        <v>252</v>
      </c>
      <c r="F2578" s="4">
        <v>55123</v>
      </c>
      <c r="G2578" s="2">
        <v>195</v>
      </c>
      <c r="H2578" s="5">
        <v>43870</v>
      </c>
      <c r="I2578" s="5" t="str">
        <f>TEXT(H2578, "d")</f>
        <v>9</v>
      </c>
      <c r="J2578" s="5" t="str">
        <f>TEXT(H2578, "mmm")</f>
        <v>Feb</v>
      </c>
      <c r="K2578" s="5" t="str">
        <f>TEXT(H2578, "yyyy")</f>
        <v>2020</v>
      </c>
      <c r="L2578" s="4">
        <v>3</v>
      </c>
      <c r="M2578" s="4">
        <v>14.99</v>
      </c>
      <c r="N2578" s="3" t="s">
        <v>298</v>
      </c>
      <c r="O2578" s="3" t="s">
        <v>37</v>
      </c>
      <c r="P2578" s="3">
        <f xml:space="preserve"> L2578 * M2578</f>
        <v>44.97</v>
      </c>
    </row>
    <row r="2579" spans="1:16" x14ac:dyDescent="0.25">
      <c r="A2579" s="2">
        <v>1635</v>
      </c>
      <c r="B2579" s="3" t="s">
        <v>2901</v>
      </c>
      <c r="C2579" s="3" t="s">
        <v>2902</v>
      </c>
      <c r="D2579" s="3" t="s">
        <v>1297</v>
      </c>
      <c r="E2579" s="3" t="s">
        <v>201</v>
      </c>
      <c r="F2579" s="4">
        <v>49560</v>
      </c>
      <c r="G2579" s="2">
        <v>579</v>
      </c>
      <c r="H2579" s="5">
        <v>43958</v>
      </c>
      <c r="I2579" s="5" t="str">
        <f>TEXT(H2579, "d")</f>
        <v>7</v>
      </c>
      <c r="J2579" s="5" t="str">
        <f>TEXT(H2579, "mmm")</f>
        <v>May</v>
      </c>
      <c r="K2579" s="5" t="str">
        <f>TEXT(H2579, "yyyy")</f>
        <v>2020</v>
      </c>
      <c r="L2579" s="4">
        <v>2</v>
      </c>
      <c r="M2579" s="4">
        <v>12</v>
      </c>
      <c r="N2579" s="3" t="s">
        <v>42</v>
      </c>
      <c r="O2579" s="3" t="s">
        <v>19</v>
      </c>
      <c r="P2579" s="3">
        <f xml:space="preserve"> L2579 * M2579</f>
        <v>24</v>
      </c>
    </row>
    <row r="2580" spans="1:16" x14ac:dyDescent="0.25">
      <c r="A2580" s="2">
        <v>1635</v>
      </c>
      <c r="B2580" s="3" t="s">
        <v>2901</v>
      </c>
      <c r="C2580" s="3" t="s">
        <v>2902</v>
      </c>
      <c r="D2580" s="3" t="s">
        <v>1297</v>
      </c>
      <c r="E2580" s="3" t="s">
        <v>201</v>
      </c>
      <c r="F2580" s="4">
        <v>49560</v>
      </c>
      <c r="G2580" s="2">
        <v>699</v>
      </c>
      <c r="H2580" s="5">
        <v>43979</v>
      </c>
      <c r="I2580" s="5" t="str">
        <f>TEXT(H2580, "d")</f>
        <v>28</v>
      </c>
      <c r="J2580" s="5" t="str">
        <f>TEXT(H2580, "mmm")</f>
        <v>May</v>
      </c>
      <c r="K2580" s="5" t="str">
        <f>TEXT(H2580, "yyyy")</f>
        <v>2020</v>
      </c>
      <c r="L2580" s="4">
        <v>4</v>
      </c>
      <c r="M2580" s="4">
        <v>58.95</v>
      </c>
      <c r="N2580" s="3" t="s">
        <v>301</v>
      </c>
      <c r="O2580" s="3" t="s">
        <v>44</v>
      </c>
      <c r="P2580" s="3">
        <f xml:space="preserve"> L2580 * M2580</f>
        <v>235.8</v>
      </c>
    </row>
    <row r="2581" spans="1:16" x14ac:dyDescent="0.25">
      <c r="A2581" s="2">
        <v>1636</v>
      </c>
      <c r="B2581" s="3" t="s">
        <v>1920</v>
      </c>
      <c r="C2581" s="3" t="s">
        <v>2903</v>
      </c>
      <c r="D2581" s="3" t="s">
        <v>570</v>
      </c>
      <c r="E2581" s="3" t="s">
        <v>571</v>
      </c>
      <c r="F2581" s="4">
        <v>84145</v>
      </c>
      <c r="G2581" s="2">
        <v>1021</v>
      </c>
      <c r="H2581" s="5">
        <v>44050</v>
      </c>
      <c r="I2581" s="5" t="str">
        <f>TEXT(H2581, "d")</f>
        <v>7</v>
      </c>
      <c r="J2581" s="5" t="str">
        <f>TEXT(H2581, "mmm")</f>
        <v>Aug</v>
      </c>
      <c r="K2581" s="5" t="str">
        <f>TEXT(H2581, "yyyy")</f>
        <v>2020</v>
      </c>
      <c r="L2581" s="4">
        <v>4</v>
      </c>
      <c r="M2581" s="4">
        <v>24.95</v>
      </c>
      <c r="N2581" s="3" t="s">
        <v>224</v>
      </c>
      <c r="O2581" s="3" t="s">
        <v>37</v>
      </c>
      <c r="P2581" s="3">
        <f xml:space="preserve"> L2581 * M2581</f>
        <v>99.8</v>
      </c>
    </row>
    <row r="2582" spans="1:16" x14ac:dyDescent="0.25">
      <c r="A2582" s="2">
        <v>1636</v>
      </c>
      <c r="B2582" s="3" t="s">
        <v>1920</v>
      </c>
      <c r="C2582" s="3" t="s">
        <v>2903</v>
      </c>
      <c r="D2582" s="3" t="s">
        <v>570</v>
      </c>
      <c r="E2582" s="3" t="s">
        <v>571</v>
      </c>
      <c r="F2582" s="4">
        <v>84145</v>
      </c>
      <c r="G2582" s="2">
        <v>1309</v>
      </c>
      <c r="H2582" s="5">
        <v>44111</v>
      </c>
      <c r="I2582" s="5" t="str">
        <f>TEXT(H2582, "d")</f>
        <v>7</v>
      </c>
      <c r="J2582" s="5" t="str">
        <f>TEXT(H2582, "mmm")</f>
        <v>Oct</v>
      </c>
      <c r="K2582" s="5" t="str">
        <f>TEXT(H2582, "yyyy")</f>
        <v>2020</v>
      </c>
      <c r="L2582" s="4">
        <v>3</v>
      </c>
      <c r="M2582" s="4">
        <v>119</v>
      </c>
      <c r="N2582" s="3" t="s">
        <v>228</v>
      </c>
      <c r="O2582" s="3" t="s">
        <v>44</v>
      </c>
      <c r="P2582" s="3">
        <f xml:space="preserve"> L2582 * M2582</f>
        <v>357</v>
      </c>
    </row>
    <row r="2583" spans="1:16" x14ac:dyDescent="0.25">
      <c r="A2583" s="2">
        <v>1637</v>
      </c>
      <c r="B2583" s="3" t="s">
        <v>2904</v>
      </c>
      <c r="C2583" s="3" t="s">
        <v>2905</v>
      </c>
      <c r="D2583" s="3" t="s">
        <v>945</v>
      </c>
      <c r="E2583" s="3" t="s">
        <v>34</v>
      </c>
      <c r="F2583" s="4">
        <v>75221</v>
      </c>
      <c r="G2583" s="2">
        <v>2468</v>
      </c>
      <c r="H2583" s="5">
        <v>44361</v>
      </c>
      <c r="I2583" s="5" t="str">
        <f>TEXT(H2583, "d")</f>
        <v>14</v>
      </c>
      <c r="J2583" s="5" t="str">
        <f>TEXT(H2583, "mmm")</f>
        <v>Jun</v>
      </c>
      <c r="K2583" s="5" t="str">
        <f>TEXT(H2583, "yyyy")</f>
        <v>2021</v>
      </c>
      <c r="L2583" s="4">
        <v>3</v>
      </c>
      <c r="M2583" s="4">
        <v>7.99</v>
      </c>
      <c r="N2583" s="3" t="s">
        <v>185</v>
      </c>
      <c r="O2583" s="3" t="s">
        <v>19</v>
      </c>
      <c r="P2583" s="3">
        <f xml:space="preserve"> L2583 * M2583</f>
        <v>23.97</v>
      </c>
    </row>
    <row r="2584" spans="1:16" x14ac:dyDescent="0.25">
      <c r="A2584" s="2">
        <v>1638</v>
      </c>
      <c r="B2584" s="3" t="s">
        <v>2906</v>
      </c>
      <c r="C2584" s="3" t="s">
        <v>2907</v>
      </c>
      <c r="D2584" s="3" t="s">
        <v>56</v>
      </c>
      <c r="E2584" s="3" t="s">
        <v>57</v>
      </c>
      <c r="F2584" s="4">
        <v>85720</v>
      </c>
      <c r="G2584" s="2">
        <v>783</v>
      </c>
      <c r="H2584" s="5">
        <v>43998</v>
      </c>
      <c r="I2584" s="5" t="str">
        <f>TEXT(H2584, "d")</f>
        <v>16</v>
      </c>
      <c r="J2584" s="5" t="str">
        <f>TEXT(H2584, "mmm")</f>
        <v>Jun</v>
      </c>
      <c r="K2584" s="5" t="str">
        <f>TEXT(H2584, "yyyy")</f>
        <v>2020</v>
      </c>
      <c r="L2584" s="4">
        <v>4</v>
      </c>
      <c r="M2584" s="4">
        <v>7.99</v>
      </c>
      <c r="N2584" s="3" t="s">
        <v>185</v>
      </c>
      <c r="O2584" s="3" t="s">
        <v>19</v>
      </c>
      <c r="P2584" s="3">
        <f xml:space="preserve"> L2584 * M2584</f>
        <v>31.96</v>
      </c>
    </row>
    <row r="2585" spans="1:16" x14ac:dyDescent="0.25">
      <c r="A2585" s="2">
        <v>1638</v>
      </c>
      <c r="B2585" s="3" t="s">
        <v>2906</v>
      </c>
      <c r="C2585" s="3" t="s">
        <v>2907</v>
      </c>
      <c r="D2585" s="3" t="s">
        <v>56</v>
      </c>
      <c r="E2585" s="3" t="s">
        <v>57</v>
      </c>
      <c r="F2585" s="4">
        <v>85720</v>
      </c>
      <c r="G2585" s="2">
        <v>1316</v>
      </c>
      <c r="H2585" s="5">
        <v>44113</v>
      </c>
      <c r="I2585" s="5" t="str">
        <f>TEXT(H2585, "d")</f>
        <v>9</v>
      </c>
      <c r="J2585" s="5" t="str">
        <f>TEXT(H2585, "mmm")</f>
        <v>Oct</v>
      </c>
      <c r="K2585" s="5" t="str">
        <f>TEXT(H2585, "yyyy")</f>
        <v>2020</v>
      </c>
      <c r="L2585" s="4">
        <v>4</v>
      </c>
      <c r="M2585" s="4">
        <v>69</v>
      </c>
      <c r="N2585" s="3" t="s">
        <v>131</v>
      </c>
      <c r="O2585" s="3" t="s">
        <v>44</v>
      </c>
      <c r="P2585" s="3">
        <f xml:space="preserve"> L2585 * M2585</f>
        <v>276</v>
      </c>
    </row>
    <row r="2586" spans="1:16" x14ac:dyDescent="0.25">
      <c r="A2586" s="2">
        <v>1638</v>
      </c>
      <c r="B2586" s="3" t="s">
        <v>2906</v>
      </c>
      <c r="C2586" s="3" t="s">
        <v>2907</v>
      </c>
      <c r="D2586" s="3" t="s">
        <v>56</v>
      </c>
      <c r="E2586" s="3" t="s">
        <v>57</v>
      </c>
      <c r="F2586" s="4">
        <v>85720</v>
      </c>
      <c r="G2586" s="2">
        <v>1724</v>
      </c>
      <c r="H2586" s="5">
        <v>44203</v>
      </c>
      <c r="I2586" s="5" t="str">
        <f>TEXT(H2586, "d")</f>
        <v>7</v>
      </c>
      <c r="J2586" s="5" t="str">
        <f>TEXT(H2586, "mmm")</f>
        <v>Jan</v>
      </c>
      <c r="K2586" s="5" t="str">
        <f>TEXT(H2586, "yyyy")</f>
        <v>2021</v>
      </c>
      <c r="L2586" s="4">
        <v>3</v>
      </c>
      <c r="M2586" s="4">
        <v>15.5</v>
      </c>
      <c r="N2586" s="3" t="s">
        <v>36</v>
      </c>
      <c r="O2586" s="3" t="s">
        <v>37</v>
      </c>
      <c r="P2586" s="3">
        <f xml:space="preserve"> L2586 * M2586</f>
        <v>46.5</v>
      </c>
    </row>
    <row r="2587" spans="1:16" x14ac:dyDescent="0.25">
      <c r="A2587" s="2">
        <v>1638</v>
      </c>
      <c r="B2587" s="3" t="s">
        <v>2906</v>
      </c>
      <c r="C2587" s="3" t="s">
        <v>2907</v>
      </c>
      <c r="D2587" s="3" t="s">
        <v>56</v>
      </c>
      <c r="E2587" s="3" t="s">
        <v>57</v>
      </c>
      <c r="F2587" s="4">
        <v>85720</v>
      </c>
      <c r="G2587" s="2">
        <v>2164</v>
      </c>
      <c r="H2587" s="5">
        <v>44296</v>
      </c>
      <c r="I2587" s="5" t="str">
        <f>TEXT(H2587, "d")</f>
        <v>10</v>
      </c>
      <c r="J2587" s="5" t="str">
        <f>TEXT(H2587, "mmm")</f>
        <v>Apr</v>
      </c>
      <c r="K2587" s="5" t="str">
        <f>TEXT(H2587, "yyyy")</f>
        <v>2021</v>
      </c>
      <c r="L2587" s="4">
        <v>2</v>
      </c>
      <c r="M2587" s="4">
        <v>16.989999999999998</v>
      </c>
      <c r="N2587" s="3" t="s">
        <v>336</v>
      </c>
      <c r="O2587" s="3" t="s">
        <v>37</v>
      </c>
      <c r="P2587" s="3">
        <f xml:space="preserve"> L2587 * M2587</f>
        <v>33.979999999999997</v>
      </c>
    </row>
    <row r="2588" spans="1:16" x14ac:dyDescent="0.25">
      <c r="A2588" s="2">
        <v>1641</v>
      </c>
      <c r="B2588" s="3" t="s">
        <v>2743</v>
      </c>
      <c r="C2588" s="3" t="s">
        <v>2908</v>
      </c>
      <c r="D2588" s="3" t="s">
        <v>223</v>
      </c>
      <c r="E2588" s="3" t="s">
        <v>23</v>
      </c>
      <c r="F2588" s="4">
        <v>11225</v>
      </c>
      <c r="G2588" s="2">
        <v>744</v>
      </c>
      <c r="H2588" s="5">
        <v>43987</v>
      </c>
      <c r="I2588" s="5" t="str">
        <f>TEXT(H2588, "d")</f>
        <v>5</v>
      </c>
      <c r="J2588" s="5" t="str">
        <f>TEXT(H2588, "mmm")</f>
        <v>Jun</v>
      </c>
      <c r="K2588" s="5" t="str">
        <f>TEXT(H2588, "yyyy")</f>
        <v>2020</v>
      </c>
      <c r="L2588" s="4">
        <v>3</v>
      </c>
      <c r="M2588" s="4">
        <v>24.95</v>
      </c>
      <c r="N2588" s="3" t="s">
        <v>224</v>
      </c>
      <c r="O2588" s="3" t="s">
        <v>37</v>
      </c>
      <c r="P2588" s="3">
        <f xml:space="preserve"> L2588 * M2588</f>
        <v>74.849999999999994</v>
      </c>
    </row>
    <row r="2589" spans="1:16" x14ac:dyDescent="0.25">
      <c r="A2589" s="2">
        <v>1644</v>
      </c>
      <c r="B2589" s="3" t="s">
        <v>2909</v>
      </c>
      <c r="C2589" s="3" t="s">
        <v>1052</v>
      </c>
      <c r="D2589" s="3" t="s">
        <v>2697</v>
      </c>
      <c r="E2589" s="3" t="s">
        <v>581</v>
      </c>
      <c r="F2589" s="4">
        <v>6905</v>
      </c>
      <c r="G2589" s="2">
        <v>18</v>
      </c>
      <c r="H2589" s="5">
        <v>43833</v>
      </c>
      <c r="I2589" s="5" t="str">
        <f>TEXT(H2589, "d")</f>
        <v>3</v>
      </c>
      <c r="J2589" s="5" t="str">
        <f>TEXT(H2589, "mmm")</f>
        <v>Jan</v>
      </c>
      <c r="K2589" s="5" t="str">
        <f>TEXT(H2589, "yyyy")</f>
        <v>2020</v>
      </c>
      <c r="L2589" s="4">
        <v>4</v>
      </c>
      <c r="M2589" s="4">
        <v>399</v>
      </c>
      <c r="N2589" s="3" t="s">
        <v>88</v>
      </c>
      <c r="O2589" s="3" t="s">
        <v>59</v>
      </c>
      <c r="P2589" s="3">
        <f xml:space="preserve"> L2589 * M2589</f>
        <v>1596</v>
      </c>
    </row>
    <row r="2590" spans="1:16" x14ac:dyDescent="0.25">
      <c r="A2590" s="2">
        <v>1644</v>
      </c>
      <c r="B2590" s="3" t="s">
        <v>2909</v>
      </c>
      <c r="C2590" s="3" t="s">
        <v>1052</v>
      </c>
      <c r="D2590" s="3" t="s">
        <v>2697</v>
      </c>
      <c r="E2590" s="3" t="s">
        <v>581</v>
      </c>
      <c r="F2590" s="4">
        <v>6905</v>
      </c>
      <c r="G2590" s="2">
        <v>2631</v>
      </c>
      <c r="H2590" s="5">
        <v>44392</v>
      </c>
      <c r="I2590" s="5" t="str">
        <f>TEXT(H2590, "d")</f>
        <v>15</v>
      </c>
      <c r="J2590" s="5" t="str">
        <f>TEXT(H2590, "mmm")</f>
        <v>Jul</v>
      </c>
      <c r="K2590" s="5" t="str">
        <f>TEXT(H2590, "yyyy")</f>
        <v>2021</v>
      </c>
      <c r="L2590" s="4">
        <v>3</v>
      </c>
      <c r="M2590" s="4">
        <v>455</v>
      </c>
      <c r="N2590" s="3" t="s">
        <v>58</v>
      </c>
      <c r="O2590" s="3" t="s">
        <v>59</v>
      </c>
      <c r="P2590" s="3">
        <f xml:space="preserve"> L2590 * M2590</f>
        <v>1365</v>
      </c>
    </row>
    <row r="2591" spans="1:16" x14ac:dyDescent="0.25">
      <c r="A2591" s="2">
        <v>1644</v>
      </c>
      <c r="B2591" s="3" t="s">
        <v>2909</v>
      </c>
      <c r="C2591" s="3" t="s">
        <v>1052</v>
      </c>
      <c r="D2591" s="3" t="s">
        <v>2697</v>
      </c>
      <c r="E2591" s="3" t="s">
        <v>581</v>
      </c>
      <c r="F2591" s="4">
        <v>6905</v>
      </c>
      <c r="G2591" s="2">
        <v>3269</v>
      </c>
      <c r="H2591" s="5">
        <v>44544</v>
      </c>
      <c r="I2591" s="5" t="str">
        <f>TEXT(H2591, "d")</f>
        <v>14</v>
      </c>
      <c r="J2591" s="5" t="str">
        <f>TEXT(H2591, "mmm")</f>
        <v>Dec</v>
      </c>
      <c r="K2591" s="5" t="str">
        <f>TEXT(H2591, "yyyy")</f>
        <v>2021</v>
      </c>
      <c r="L2591" s="4">
        <v>2</v>
      </c>
      <c r="M2591" s="4">
        <v>214</v>
      </c>
      <c r="N2591" s="3" t="s">
        <v>171</v>
      </c>
      <c r="O2591" s="3" t="s">
        <v>106</v>
      </c>
      <c r="P2591" s="3">
        <f xml:space="preserve"> L2591 * M2591</f>
        <v>428</v>
      </c>
    </row>
    <row r="2592" spans="1:16" x14ac:dyDescent="0.25">
      <c r="A2592" s="2">
        <v>1645</v>
      </c>
      <c r="B2592" s="3" t="s">
        <v>2910</v>
      </c>
      <c r="C2592" s="3" t="s">
        <v>2911</v>
      </c>
      <c r="D2592" s="3" t="s">
        <v>1005</v>
      </c>
      <c r="E2592" s="3" t="s">
        <v>275</v>
      </c>
      <c r="F2592" s="4">
        <v>29225</v>
      </c>
      <c r="G2592" s="2">
        <v>393</v>
      </c>
      <c r="H2592" s="5">
        <v>43913</v>
      </c>
      <c r="I2592" s="5" t="str">
        <f>TEXT(H2592, "d")</f>
        <v>23</v>
      </c>
      <c r="J2592" s="5" t="str">
        <f>TEXT(H2592, "mmm")</f>
        <v>Mar</v>
      </c>
      <c r="K2592" s="5" t="str">
        <f>TEXT(H2592, "yyyy")</f>
        <v>2020</v>
      </c>
      <c r="L2592" s="4">
        <v>5</v>
      </c>
      <c r="M2592" s="4">
        <v>34.99</v>
      </c>
      <c r="N2592" s="3" t="s">
        <v>111</v>
      </c>
      <c r="O2592" s="3" t="s">
        <v>17</v>
      </c>
      <c r="P2592" s="3">
        <f xml:space="preserve"> L2592 * M2592</f>
        <v>174.95000000000002</v>
      </c>
    </row>
    <row r="2593" spans="1:16" x14ac:dyDescent="0.25">
      <c r="A2593" s="2">
        <v>1645</v>
      </c>
      <c r="B2593" s="3" t="s">
        <v>2910</v>
      </c>
      <c r="C2593" s="3" t="s">
        <v>2911</v>
      </c>
      <c r="D2593" s="3" t="s">
        <v>1005</v>
      </c>
      <c r="E2593" s="3" t="s">
        <v>275</v>
      </c>
      <c r="F2593" s="4">
        <v>29225</v>
      </c>
      <c r="G2593" s="2">
        <v>829</v>
      </c>
      <c r="H2593" s="5">
        <v>44008</v>
      </c>
      <c r="I2593" s="5" t="str">
        <f>TEXT(H2593, "d")</f>
        <v>26</v>
      </c>
      <c r="J2593" s="5" t="str">
        <f>TEXT(H2593, "mmm")</f>
        <v>Jun</v>
      </c>
      <c r="K2593" s="5" t="str">
        <f>TEXT(H2593, "yyyy")</f>
        <v>2020</v>
      </c>
      <c r="L2593" s="4">
        <v>5</v>
      </c>
      <c r="M2593" s="4">
        <v>12</v>
      </c>
      <c r="N2593" s="3" t="s">
        <v>42</v>
      </c>
      <c r="O2593" s="3" t="s">
        <v>19</v>
      </c>
      <c r="P2593" s="3">
        <f xml:space="preserve"> L2593 * M2593</f>
        <v>60</v>
      </c>
    </row>
    <row r="2594" spans="1:16" x14ac:dyDescent="0.25">
      <c r="A2594" s="2">
        <v>1645</v>
      </c>
      <c r="B2594" s="3" t="s">
        <v>2910</v>
      </c>
      <c r="C2594" s="3" t="s">
        <v>2911</v>
      </c>
      <c r="D2594" s="3" t="s">
        <v>1005</v>
      </c>
      <c r="E2594" s="3" t="s">
        <v>275</v>
      </c>
      <c r="F2594" s="4">
        <v>29225</v>
      </c>
      <c r="G2594" s="2">
        <v>1122</v>
      </c>
      <c r="H2594" s="5">
        <v>44074</v>
      </c>
      <c r="I2594" s="5" t="str">
        <f>TEXT(H2594, "d")</f>
        <v>31</v>
      </c>
      <c r="J2594" s="5" t="str">
        <f>TEXT(H2594, "mmm")</f>
        <v>Aug</v>
      </c>
      <c r="K2594" s="5" t="str">
        <f>TEXT(H2594, "yyyy")</f>
        <v>2020</v>
      </c>
      <c r="L2594" s="4">
        <v>4</v>
      </c>
      <c r="M2594" s="4">
        <v>58.95</v>
      </c>
      <c r="N2594" s="3" t="s">
        <v>301</v>
      </c>
      <c r="O2594" s="3" t="s">
        <v>44</v>
      </c>
      <c r="P2594" s="3">
        <f xml:space="preserve"> L2594 * M2594</f>
        <v>235.8</v>
      </c>
    </row>
    <row r="2595" spans="1:16" x14ac:dyDescent="0.25">
      <c r="A2595" s="2">
        <v>1646</v>
      </c>
      <c r="B2595" s="3" t="s">
        <v>2753</v>
      </c>
      <c r="C2595" s="3" t="s">
        <v>2912</v>
      </c>
      <c r="D2595" s="3" t="s">
        <v>136</v>
      </c>
      <c r="E2595" s="3" t="s">
        <v>137</v>
      </c>
      <c r="F2595" s="4">
        <v>70179</v>
      </c>
      <c r="G2595" s="2">
        <v>124</v>
      </c>
      <c r="H2595" s="5">
        <v>43855</v>
      </c>
      <c r="I2595" s="5" t="str">
        <f>TEXT(H2595, "d")</f>
        <v>25</v>
      </c>
      <c r="J2595" s="5" t="str">
        <f>TEXT(H2595, "mmm")</f>
        <v>Jan</v>
      </c>
      <c r="K2595" s="5" t="str">
        <f>TEXT(H2595, "yyyy")</f>
        <v>2020</v>
      </c>
      <c r="L2595" s="4">
        <v>5</v>
      </c>
      <c r="M2595" s="4">
        <v>12</v>
      </c>
      <c r="N2595" s="3" t="s">
        <v>42</v>
      </c>
      <c r="O2595" s="3" t="s">
        <v>19</v>
      </c>
      <c r="P2595" s="3">
        <f xml:space="preserve"> L2595 * M2595</f>
        <v>60</v>
      </c>
    </row>
    <row r="2596" spans="1:16" x14ac:dyDescent="0.25">
      <c r="A2596" s="2">
        <v>1646</v>
      </c>
      <c r="B2596" s="3" t="s">
        <v>2753</v>
      </c>
      <c r="C2596" s="3" t="s">
        <v>2912</v>
      </c>
      <c r="D2596" s="3" t="s">
        <v>136</v>
      </c>
      <c r="E2596" s="3" t="s">
        <v>137</v>
      </c>
      <c r="F2596" s="4">
        <v>70179</v>
      </c>
      <c r="G2596" s="2">
        <v>725</v>
      </c>
      <c r="H2596" s="5">
        <v>43984</v>
      </c>
      <c r="I2596" s="5" t="str">
        <f>TEXT(H2596, "d")</f>
        <v>2</v>
      </c>
      <c r="J2596" s="5" t="str">
        <f>TEXT(H2596, "mmm")</f>
        <v>Jun</v>
      </c>
      <c r="K2596" s="5" t="str">
        <f>TEXT(H2596, "yyyy")</f>
        <v>2020</v>
      </c>
      <c r="L2596" s="4">
        <v>3</v>
      </c>
      <c r="M2596" s="4">
        <v>28.99</v>
      </c>
      <c r="N2596" s="3" t="s">
        <v>213</v>
      </c>
      <c r="O2596" s="3" t="s">
        <v>17</v>
      </c>
      <c r="P2596" s="3">
        <f xml:space="preserve"> L2596 * M2596</f>
        <v>86.97</v>
      </c>
    </row>
    <row r="2597" spans="1:16" x14ac:dyDescent="0.25">
      <c r="A2597" s="2">
        <v>1646</v>
      </c>
      <c r="B2597" s="3" t="s">
        <v>2753</v>
      </c>
      <c r="C2597" s="3" t="s">
        <v>2912</v>
      </c>
      <c r="D2597" s="3" t="s">
        <v>136</v>
      </c>
      <c r="E2597" s="3" t="s">
        <v>137</v>
      </c>
      <c r="F2597" s="4">
        <v>70179</v>
      </c>
      <c r="G2597" s="2">
        <v>1266</v>
      </c>
      <c r="H2597" s="5">
        <v>44102</v>
      </c>
      <c r="I2597" s="5" t="str">
        <f>TEXT(H2597, "d")</f>
        <v>28</v>
      </c>
      <c r="J2597" s="5" t="str">
        <f>TEXT(H2597, "mmm")</f>
        <v>Sep</v>
      </c>
      <c r="K2597" s="5" t="str">
        <f>TEXT(H2597, "yyyy")</f>
        <v>2020</v>
      </c>
      <c r="L2597" s="4">
        <v>3</v>
      </c>
      <c r="M2597" s="4">
        <v>455</v>
      </c>
      <c r="N2597" s="3" t="s">
        <v>58</v>
      </c>
      <c r="O2597" s="3" t="s">
        <v>59</v>
      </c>
      <c r="P2597" s="3">
        <f xml:space="preserve"> L2597 * M2597</f>
        <v>1365</v>
      </c>
    </row>
    <row r="2598" spans="1:16" x14ac:dyDescent="0.25">
      <c r="A2598" s="2">
        <v>1647</v>
      </c>
      <c r="B2598" s="3" t="s">
        <v>2913</v>
      </c>
      <c r="C2598" s="3" t="s">
        <v>2914</v>
      </c>
      <c r="D2598" s="3" t="s">
        <v>170</v>
      </c>
      <c r="E2598" s="3" t="s">
        <v>48</v>
      </c>
      <c r="F2598" s="4">
        <v>74133</v>
      </c>
      <c r="G2598" s="2">
        <v>258</v>
      </c>
      <c r="H2598" s="5">
        <v>43882</v>
      </c>
      <c r="I2598" s="5" t="str">
        <f>TEXT(H2598, "d")</f>
        <v>21</v>
      </c>
      <c r="J2598" s="5" t="str">
        <f>TEXT(H2598, "mmm")</f>
        <v>Feb</v>
      </c>
      <c r="K2598" s="5" t="str">
        <f>TEXT(H2598, "yyyy")</f>
        <v>2020</v>
      </c>
      <c r="L2598" s="4">
        <v>3</v>
      </c>
      <c r="M2598" s="4">
        <v>12</v>
      </c>
      <c r="N2598" s="3" t="s">
        <v>42</v>
      </c>
      <c r="O2598" s="3" t="s">
        <v>19</v>
      </c>
      <c r="P2598" s="3">
        <f xml:space="preserve"> L2598 * M2598</f>
        <v>36</v>
      </c>
    </row>
    <row r="2599" spans="1:16" x14ac:dyDescent="0.25">
      <c r="A2599" s="2">
        <v>1647</v>
      </c>
      <c r="B2599" s="3" t="s">
        <v>2913</v>
      </c>
      <c r="C2599" s="3" t="s">
        <v>2914</v>
      </c>
      <c r="D2599" s="3" t="s">
        <v>170</v>
      </c>
      <c r="E2599" s="3" t="s">
        <v>48</v>
      </c>
      <c r="F2599" s="4">
        <v>74133</v>
      </c>
      <c r="G2599" s="2">
        <v>2249</v>
      </c>
      <c r="H2599" s="5">
        <v>44314</v>
      </c>
      <c r="I2599" s="5" t="str">
        <f>TEXT(H2599, "d")</f>
        <v>28</v>
      </c>
      <c r="J2599" s="5" t="str">
        <f>TEXT(H2599, "mmm")</f>
        <v>Apr</v>
      </c>
      <c r="K2599" s="5" t="str">
        <f>TEXT(H2599, "yyyy")</f>
        <v>2021</v>
      </c>
      <c r="L2599" s="4">
        <v>5</v>
      </c>
      <c r="M2599" s="4">
        <v>883</v>
      </c>
      <c r="N2599" s="3" t="s">
        <v>176</v>
      </c>
      <c r="O2599" s="3" t="s">
        <v>30</v>
      </c>
      <c r="P2599" s="3">
        <f xml:space="preserve"> L2599 * M2599</f>
        <v>4415</v>
      </c>
    </row>
    <row r="2600" spans="1:16" x14ac:dyDescent="0.25">
      <c r="A2600" s="2">
        <v>1648</v>
      </c>
      <c r="B2600" s="3" t="s">
        <v>2915</v>
      </c>
      <c r="C2600" s="3" t="s">
        <v>2916</v>
      </c>
      <c r="D2600" s="3" t="s">
        <v>890</v>
      </c>
      <c r="E2600" s="3" t="s">
        <v>275</v>
      </c>
      <c r="F2600" s="4">
        <v>29424</v>
      </c>
      <c r="G2600" s="2">
        <v>158</v>
      </c>
      <c r="H2600" s="5">
        <v>43863</v>
      </c>
      <c r="I2600" s="5" t="str">
        <f>TEXT(H2600, "d")</f>
        <v>2</v>
      </c>
      <c r="J2600" s="5" t="str">
        <f>TEXT(H2600, "mmm")</f>
        <v>Feb</v>
      </c>
      <c r="K2600" s="5" t="str">
        <f>TEXT(H2600, "yyyy")</f>
        <v>2020</v>
      </c>
      <c r="L2600" s="4">
        <v>5</v>
      </c>
      <c r="M2600" s="4">
        <v>8.99</v>
      </c>
      <c r="N2600" s="3" t="s">
        <v>271</v>
      </c>
      <c r="O2600" s="3" t="s">
        <v>19</v>
      </c>
      <c r="P2600" s="3">
        <f xml:space="preserve"> L2600 * M2600</f>
        <v>44.95</v>
      </c>
    </row>
    <row r="2601" spans="1:16" x14ac:dyDescent="0.25">
      <c r="A2601" s="2">
        <v>1648</v>
      </c>
      <c r="B2601" s="3" t="s">
        <v>2915</v>
      </c>
      <c r="C2601" s="3" t="s">
        <v>2916</v>
      </c>
      <c r="D2601" s="3" t="s">
        <v>890</v>
      </c>
      <c r="E2601" s="3" t="s">
        <v>275</v>
      </c>
      <c r="F2601" s="4">
        <v>29424</v>
      </c>
      <c r="G2601" s="2">
        <v>332</v>
      </c>
      <c r="H2601" s="5">
        <v>43898</v>
      </c>
      <c r="I2601" s="5" t="str">
        <f>TEXT(H2601, "d")</f>
        <v>8</v>
      </c>
      <c r="J2601" s="5" t="str">
        <f>TEXT(H2601, "mmm")</f>
        <v>Mar</v>
      </c>
      <c r="K2601" s="5" t="str">
        <f>TEXT(H2601, "yyyy")</f>
        <v>2020</v>
      </c>
      <c r="L2601" s="4">
        <v>5</v>
      </c>
      <c r="M2601" s="4">
        <v>395</v>
      </c>
      <c r="N2601" s="3" t="s">
        <v>99</v>
      </c>
      <c r="O2601" s="3" t="s">
        <v>59</v>
      </c>
      <c r="P2601" s="3">
        <f xml:space="preserve"> L2601 * M2601</f>
        <v>1975</v>
      </c>
    </row>
    <row r="2602" spans="1:16" x14ac:dyDescent="0.25">
      <c r="A2602" s="2">
        <v>1648</v>
      </c>
      <c r="B2602" s="3" t="s">
        <v>2915</v>
      </c>
      <c r="C2602" s="3" t="s">
        <v>2916</v>
      </c>
      <c r="D2602" s="3" t="s">
        <v>890</v>
      </c>
      <c r="E2602" s="3" t="s">
        <v>275</v>
      </c>
      <c r="F2602" s="4">
        <v>29424</v>
      </c>
      <c r="G2602" s="2">
        <v>392</v>
      </c>
      <c r="H2602" s="5">
        <v>43912</v>
      </c>
      <c r="I2602" s="5" t="str">
        <f>TEXT(H2602, "d")</f>
        <v>22</v>
      </c>
      <c r="J2602" s="5" t="str">
        <f>TEXT(H2602, "mmm")</f>
        <v>Mar</v>
      </c>
      <c r="K2602" s="5" t="str">
        <f>TEXT(H2602, "yyyy")</f>
        <v>2020</v>
      </c>
      <c r="L2602" s="4">
        <v>4</v>
      </c>
      <c r="M2602" s="4">
        <v>129.94999999999999</v>
      </c>
      <c r="N2602" s="3" t="s">
        <v>186</v>
      </c>
      <c r="O2602" s="3" t="s">
        <v>44</v>
      </c>
      <c r="P2602" s="3">
        <f xml:space="preserve"> L2602 * M2602</f>
        <v>519.79999999999995</v>
      </c>
    </row>
    <row r="2603" spans="1:16" x14ac:dyDescent="0.25">
      <c r="A2603" s="2">
        <v>1648</v>
      </c>
      <c r="B2603" s="3" t="s">
        <v>2915</v>
      </c>
      <c r="C2603" s="3" t="s">
        <v>2916</v>
      </c>
      <c r="D2603" s="3" t="s">
        <v>890</v>
      </c>
      <c r="E2603" s="3" t="s">
        <v>275</v>
      </c>
      <c r="F2603" s="4">
        <v>29424</v>
      </c>
      <c r="G2603" s="2">
        <v>2043</v>
      </c>
      <c r="H2603" s="5">
        <v>44269</v>
      </c>
      <c r="I2603" s="5" t="str">
        <f>TEXT(H2603, "d")</f>
        <v>14</v>
      </c>
      <c r="J2603" s="5" t="str">
        <f>TEXT(H2603, "mmm")</f>
        <v>Mar</v>
      </c>
      <c r="K2603" s="5" t="str">
        <f>TEXT(H2603, "yyyy")</f>
        <v>2021</v>
      </c>
      <c r="L2603" s="4">
        <v>4</v>
      </c>
      <c r="M2603" s="4">
        <v>49.95</v>
      </c>
      <c r="N2603" s="3" t="s">
        <v>142</v>
      </c>
      <c r="O2603" s="3" t="s">
        <v>17</v>
      </c>
      <c r="P2603" s="3">
        <f xml:space="preserve"> L2603 * M2603</f>
        <v>199.8</v>
      </c>
    </row>
    <row r="2604" spans="1:16" x14ac:dyDescent="0.25">
      <c r="A2604" s="2">
        <v>1648</v>
      </c>
      <c r="B2604" s="3" t="s">
        <v>2915</v>
      </c>
      <c r="C2604" s="3" t="s">
        <v>2916</v>
      </c>
      <c r="D2604" s="3" t="s">
        <v>890</v>
      </c>
      <c r="E2604" s="3" t="s">
        <v>275</v>
      </c>
      <c r="F2604" s="4">
        <v>29424</v>
      </c>
      <c r="G2604" s="2">
        <v>2891</v>
      </c>
      <c r="H2604" s="5">
        <v>44452</v>
      </c>
      <c r="I2604" s="5" t="str">
        <f>TEXT(H2604, "d")</f>
        <v>13</v>
      </c>
      <c r="J2604" s="5" t="str">
        <f>TEXT(H2604, "mmm")</f>
        <v>Sep</v>
      </c>
      <c r="K2604" s="5" t="str">
        <f>TEXT(H2604, "yyyy")</f>
        <v>2021</v>
      </c>
      <c r="L2604" s="4">
        <v>5</v>
      </c>
      <c r="M2604" s="4">
        <v>23.99</v>
      </c>
      <c r="N2604" s="3" t="s">
        <v>76</v>
      </c>
      <c r="O2604" s="3" t="s">
        <v>37</v>
      </c>
      <c r="P2604" s="3">
        <f xml:space="preserve"> L2604 * M2604</f>
        <v>119.94999999999999</v>
      </c>
    </row>
    <row r="2605" spans="1:16" x14ac:dyDescent="0.25">
      <c r="A2605" s="2">
        <v>1651</v>
      </c>
      <c r="B2605" s="3" t="s">
        <v>971</v>
      </c>
      <c r="C2605" s="3" t="s">
        <v>2917</v>
      </c>
      <c r="D2605" s="3" t="s">
        <v>40</v>
      </c>
      <c r="E2605" s="3" t="s">
        <v>41</v>
      </c>
      <c r="F2605" s="4">
        <v>94177</v>
      </c>
      <c r="G2605" s="2">
        <v>964</v>
      </c>
      <c r="H2605" s="5">
        <v>44035</v>
      </c>
      <c r="I2605" s="5" t="str">
        <f>TEXT(H2605, "d")</f>
        <v>23</v>
      </c>
      <c r="J2605" s="5" t="str">
        <f>TEXT(H2605, "mmm")</f>
        <v>Jul</v>
      </c>
      <c r="K2605" s="5" t="str">
        <f>TEXT(H2605, "yyyy")</f>
        <v>2020</v>
      </c>
      <c r="L2605" s="4">
        <v>2</v>
      </c>
      <c r="M2605" s="4">
        <v>54</v>
      </c>
      <c r="N2605" s="3" t="s">
        <v>83</v>
      </c>
      <c r="O2605" s="3" t="s">
        <v>44</v>
      </c>
      <c r="P2605" s="3">
        <f xml:space="preserve"> L2605 * M2605</f>
        <v>108</v>
      </c>
    </row>
    <row r="2606" spans="1:16" x14ac:dyDescent="0.25">
      <c r="A2606" s="2">
        <v>1652</v>
      </c>
      <c r="B2606" s="3" t="s">
        <v>2918</v>
      </c>
      <c r="C2606" s="3" t="s">
        <v>2919</v>
      </c>
      <c r="D2606" s="3" t="s">
        <v>860</v>
      </c>
      <c r="E2606" s="3" t="s">
        <v>110</v>
      </c>
      <c r="F2606" s="4">
        <v>50320</v>
      </c>
      <c r="G2606" s="2">
        <v>9</v>
      </c>
      <c r="H2606" s="5">
        <v>43832</v>
      </c>
      <c r="I2606" s="5" t="str">
        <f>TEXT(H2606, "d")</f>
        <v>2</v>
      </c>
      <c r="J2606" s="5" t="str">
        <f>TEXT(H2606, "mmm")</f>
        <v>Jan</v>
      </c>
      <c r="K2606" s="5" t="str">
        <f>TEXT(H2606, "yyyy")</f>
        <v>2020</v>
      </c>
      <c r="L2606" s="4">
        <v>2</v>
      </c>
      <c r="M2606" s="4">
        <v>37.99</v>
      </c>
      <c r="N2606" s="3" t="s">
        <v>35</v>
      </c>
      <c r="O2606" s="3" t="s">
        <v>17</v>
      </c>
      <c r="P2606" s="3">
        <f xml:space="preserve"> L2606 * M2606</f>
        <v>75.98</v>
      </c>
    </row>
    <row r="2607" spans="1:16" x14ac:dyDescent="0.25">
      <c r="A2607" s="2">
        <v>1653</v>
      </c>
      <c r="B2607" s="3" t="s">
        <v>2920</v>
      </c>
      <c r="C2607" s="3" t="s">
        <v>2921</v>
      </c>
      <c r="D2607" s="3" t="s">
        <v>313</v>
      </c>
      <c r="E2607" s="3" t="s">
        <v>41</v>
      </c>
      <c r="F2607" s="4">
        <v>90087</v>
      </c>
      <c r="G2607" s="2">
        <v>57</v>
      </c>
      <c r="H2607" s="5">
        <v>43842</v>
      </c>
      <c r="I2607" s="5" t="str">
        <f>TEXT(H2607, "d")</f>
        <v>12</v>
      </c>
      <c r="J2607" s="5" t="str">
        <f>TEXT(H2607, "mmm")</f>
        <v>Jan</v>
      </c>
      <c r="K2607" s="5" t="str">
        <f>TEXT(H2607, "yyyy")</f>
        <v>2020</v>
      </c>
      <c r="L2607" s="4">
        <v>6</v>
      </c>
      <c r="M2607" s="4">
        <v>19.989999999999998</v>
      </c>
      <c r="N2607" s="3" t="s">
        <v>493</v>
      </c>
      <c r="O2607" s="3" t="s">
        <v>37</v>
      </c>
      <c r="P2607" s="3">
        <f xml:space="preserve"> L2607 * M2607</f>
        <v>119.94</v>
      </c>
    </row>
    <row r="2608" spans="1:16" x14ac:dyDescent="0.25">
      <c r="A2608" s="2">
        <v>1653</v>
      </c>
      <c r="B2608" s="3" t="s">
        <v>2920</v>
      </c>
      <c r="C2608" s="3" t="s">
        <v>2921</v>
      </c>
      <c r="D2608" s="3" t="s">
        <v>313</v>
      </c>
      <c r="E2608" s="3" t="s">
        <v>41</v>
      </c>
      <c r="F2608" s="4">
        <v>90087</v>
      </c>
      <c r="G2608" s="2">
        <v>2105</v>
      </c>
      <c r="H2608" s="5">
        <v>44284</v>
      </c>
      <c r="I2608" s="5" t="str">
        <f>TEXT(H2608, "d")</f>
        <v>29</v>
      </c>
      <c r="J2608" s="5" t="str">
        <f>TEXT(H2608, "mmm")</f>
        <v>Mar</v>
      </c>
      <c r="K2608" s="5" t="str">
        <f>TEXT(H2608, "yyyy")</f>
        <v>2021</v>
      </c>
      <c r="L2608" s="4">
        <v>2</v>
      </c>
      <c r="M2608" s="4">
        <v>499</v>
      </c>
      <c r="N2608" s="3" t="s">
        <v>63</v>
      </c>
      <c r="O2608" s="3" t="s">
        <v>59</v>
      </c>
      <c r="P2608" s="3">
        <f xml:space="preserve"> L2608 * M2608</f>
        <v>998</v>
      </c>
    </row>
    <row r="2609" spans="1:16" x14ac:dyDescent="0.25">
      <c r="A2609" s="2">
        <v>1654</v>
      </c>
      <c r="B2609" s="3" t="s">
        <v>2922</v>
      </c>
      <c r="C2609" s="3" t="s">
        <v>2923</v>
      </c>
      <c r="D2609" s="3" t="s">
        <v>501</v>
      </c>
      <c r="E2609" s="3" t="s">
        <v>41</v>
      </c>
      <c r="F2609" s="4">
        <v>93773</v>
      </c>
      <c r="G2609" s="2">
        <v>507</v>
      </c>
      <c r="H2609" s="5">
        <v>43937</v>
      </c>
      <c r="I2609" s="5" t="str">
        <f>TEXT(H2609, "d")</f>
        <v>16</v>
      </c>
      <c r="J2609" s="5" t="str">
        <f>TEXT(H2609, "mmm")</f>
        <v>Apr</v>
      </c>
      <c r="K2609" s="5" t="str">
        <f>TEXT(H2609, "yyyy")</f>
        <v>2020</v>
      </c>
      <c r="L2609" s="4">
        <v>2</v>
      </c>
      <c r="M2609" s="4">
        <v>189</v>
      </c>
      <c r="N2609" s="3" t="s">
        <v>116</v>
      </c>
      <c r="O2609" s="3" t="s">
        <v>106</v>
      </c>
      <c r="P2609" s="3">
        <f xml:space="preserve"> L2609 * M2609</f>
        <v>378</v>
      </c>
    </row>
    <row r="2610" spans="1:16" x14ac:dyDescent="0.25">
      <c r="A2610" s="2">
        <v>1654</v>
      </c>
      <c r="B2610" s="3" t="s">
        <v>2922</v>
      </c>
      <c r="C2610" s="3" t="s">
        <v>2923</v>
      </c>
      <c r="D2610" s="3" t="s">
        <v>501</v>
      </c>
      <c r="E2610" s="3" t="s">
        <v>41</v>
      </c>
      <c r="F2610" s="4">
        <v>93773</v>
      </c>
      <c r="G2610" s="2">
        <v>1492</v>
      </c>
      <c r="H2610" s="5">
        <v>44152</v>
      </c>
      <c r="I2610" s="5" t="str">
        <f>TEXT(H2610, "d")</f>
        <v>17</v>
      </c>
      <c r="J2610" s="5" t="str">
        <f>TEXT(H2610, "mmm")</f>
        <v>Nov</v>
      </c>
      <c r="K2610" s="5" t="str">
        <f>TEXT(H2610, "yyyy")</f>
        <v>2020</v>
      </c>
      <c r="L2610" s="4">
        <v>2</v>
      </c>
      <c r="M2610" s="4">
        <v>17.5</v>
      </c>
      <c r="N2610" s="3" t="s">
        <v>233</v>
      </c>
      <c r="O2610" s="3" t="s">
        <v>37</v>
      </c>
      <c r="P2610" s="3">
        <f xml:space="preserve"> L2610 * M2610</f>
        <v>35</v>
      </c>
    </row>
    <row r="2611" spans="1:16" x14ac:dyDescent="0.25">
      <c r="A2611" s="2">
        <v>1654</v>
      </c>
      <c r="B2611" s="3" t="s">
        <v>2922</v>
      </c>
      <c r="C2611" s="3" t="s">
        <v>2923</v>
      </c>
      <c r="D2611" s="3" t="s">
        <v>501</v>
      </c>
      <c r="E2611" s="3" t="s">
        <v>41</v>
      </c>
      <c r="F2611" s="4">
        <v>93773</v>
      </c>
      <c r="G2611" s="2">
        <v>2734</v>
      </c>
      <c r="H2611" s="5">
        <v>44415</v>
      </c>
      <c r="I2611" s="5" t="str">
        <f>TEXT(H2611, "d")</f>
        <v>7</v>
      </c>
      <c r="J2611" s="5" t="str">
        <f>TEXT(H2611, "mmm")</f>
        <v>Aug</v>
      </c>
      <c r="K2611" s="5" t="str">
        <f>TEXT(H2611, "yyyy")</f>
        <v>2021</v>
      </c>
      <c r="L2611" s="4">
        <v>3</v>
      </c>
      <c r="M2611" s="4">
        <v>10.99</v>
      </c>
      <c r="N2611" s="3" t="s">
        <v>316</v>
      </c>
      <c r="O2611" s="3" t="s">
        <v>19</v>
      </c>
      <c r="P2611" s="3">
        <f xml:space="preserve"> L2611 * M2611</f>
        <v>32.97</v>
      </c>
    </row>
    <row r="2612" spans="1:16" x14ac:dyDescent="0.25">
      <c r="A2612" s="2">
        <v>1656</v>
      </c>
      <c r="B2612" s="3" t="s">
        <v>2924</v>
      </c>
      <c r="C2612" s="3" t="s">
        <v>2925</v>
      </c>
      <c r="D2612" s="3" t="s">
        <v>2926</v>
      </c>
      <c r="E2612" s="3" t="s">
        <v>34</v>
      </c>
      <c r="F2612" s="4">
        <v>75705</v>
      </c>
      <c r="G2612" s="2">
        <v>2786</v>
      </c>
      <c r="H2612" s="5">
        <v>44429</v>
      </c>
      <c r="I2612" s="5" t="str">
        <f>TEXT(H2612, "d")</f>
        <v>21</v>
      </c>
      <c r="J2612" s="5" t="str">
        <f>TEXT(H2612, "mmm")</f>
        <v>Aug</v>
      </c>
      <c r="K2612" s="5" t="str">
        <f>TEXT(H2612, "yyyy")</f>
        <v>2021</v>
      </c>
      <c r="L2612" s="4">
        <v>6</v>
      </c>
      <c r="M2612" s="4">
        <v>58.95</v>
      </c>
      <c r="N2612" s="3" t="s">
        <v>301</v>
      </c>
      <c r="O2612" s="3" t="s">
        <v>44</v>
      </c>
      <c r="P2612" s="3">
        <f xml:space="preserve"> L2612 * M2612</f>
        <v>353.70000000000005</v>
      </c>
    </row>
    <row r="2613" spans="1:16" x14ac:dyDescent="0.25">
      <c r="A2613" s="2">
        <v>1656</v>
      </c>
      <c r="B2613" s="3" t="s">
        <v>2924</v>
      </c>
      <c r="C2613" s="3" t="s">
        <v>2925</v>
      </c>
      <c r="D2613" s="3" t="s">
        <v>2926</v>
      </c>
      <c r="E2613" s="3" t="s">
        <v>34</v>
      </c>
      <c r="F2613" s="4">
        <v>75705</v>
      </c>
      <c r="G2613" s="2">
        <v>2892</v>
      </c>
      <c r="H2613" s="5">
        <v>44453</v>
      </c>
      <c r="I2613" s="5" t="str">
        <f>TEXT(H2613, "d")</f>
        <v>14</v>
      </c>
      <c r="J2613" s="5" t="str">
        <f>TEXT(H2613, "mmm")</f>
        <v>Sep</v>
      </c>
      <c r="K2613" s="5" t="str">
        <f>TEXT(H2613, "yyyy")</f>
        <v>2021</v>
      </c>
      <c r="L2613" s="4">
        <v>2</v>
      </c>
      <c r="M2613" s="4">
        <v>684</v>
      </c>
      <c r="N2613" s="3" t="s">
        <v>29</v>
      </c>
      <c r="O2613" s="3" t="s">
        <v>30</v>
      </c>
      <c r="P2613" s="3">
        <f xml:space="preserve"> L2613 * M2613</f>
        <v>1368</v>
      </c>
    </row>
    <row r="2614" spans="1:16" x14ac:dyDescent="0.25">
      <c r="A2614" s="2">
        <v>1656</v>
      </c>
      <c r="B2614" s="3" t="s">
        <v>2924</v>
      </c>
      <c r="C2614" s="3" t="s">
        <v>2925</v>
      </c>
      <c r="D2614" s="3" t="s">
        <v>2926</v>
      </c>
      <c r="E2614" s="3" t="s">
        <v>34</v>
      </c>
      <c r="F2614" s="4">
        <v>75705</v>
      </c>
      <c r="G2614" s="2">
        <v>3088</v>
      </c>
      <c r="H2614" s="5">
        <v>44503</v>
      </c>
      <c r="I2614" s="5" t="str">
        <f>TEXT(H2614, "d")</f>
        <v>3</v>
      </c>
      <c r="J2614" s="5" t="str">
        <f>TEXT(H2614, "mmm")</f>
        <v>Nov</v>
      </c>
      <c r="K2614" s="5" t="str">
        <f>TEXT(H2614, "yyyy")</f>
        <v>2021</v>
      </c>
      <c r="L2614" s="4">
        <v>2</v>
      </c>
      <c r="M2614" s="4">
        <v>119</v>
      </c>
      <c r="N2614" s="3" t="s">
        <v>228</v>
      </c>
      <c r="O2614" s="3" t="s">
        <v>44</v>
      </c>
      <c r="P2614" s="3">
        <f xml:space="preserve"> L2614 * M2614</f>
        <v>238</v>
      </c>
    </row>
    <row r="2615" spans="1:16" x14ac:dyDescent="0.25">
      <c r="A2615" s="2">
        <v>1657</v>
      </c>
      <c r="B2615" s="3" t="s">
        <v>2927</v>
      </c>
      <c r="C2615" s="3" t="s">
        <v>2928</v>
      </c>
      <c r="D2615" s="3" t="s">
        <v>471</v>
      </c>
      <c r="E2615" s="3" t="s">
        <v>81</v>
      </c>
      <c r="F2615" s="4">
        <v>34474</v>
      </c>
      <c r="G2615" s="2">
        <v>2083</v>
      </c>
      <c r="H2615" s="5">
        <v>44279</v>
      </c>
      <c r="I2615" s="5" t="str">
        <f>TEXT(H2615, "d")</f>
        <v>24</v>
      </c>
      <c r="J2615" s="5" t="str">
        <f>TEXT(H2615, "mmm")</f>
        <v>Mar</v>
      </c>
      <c r="K2615" s="5" t="str">
        <f>TEXT(H2615, "yyyy")</f>
        <v>2021</v>
      </c>
      <c r="L2615" s="4">
        <v>4</v>
      </c>
      <c r="M2615" s="4">
        <v>129.94999999999999</v>
      </c>
      <c r="N2615" s="3" t="s">
        <v>186</v>
      </c>
      <c r="O2615" s="3" t="s">
        <v>44</v>
      </c>
      <c r="P2615" s="3">
        <f xml:space="preserve"> L2615 * M2615</f>
        <v>519.79999999999995</v>
      </c>
    </row>
    <row r="2616" spans="1:16" x14ac:dyDescent="0.25">
      <c r="A2616" s="2">
        <v>1658</v>
      </c>
      <c r="B2616" s="3" t="s">
        <v>2929</v>
      </c>
      <c r="C2616" s="3" t="s">
        <v>2930</v>
      </c>
      <c r="D2616" s="3" t="s">
        <v>403</v>
      </c>
      <c r="E2616" s="3" t="s">
        <v>81</v>
      </c>
      <c r="F2616" s="4">
        <v>34949</v>
      </c>
      <c r="G2616" s="2">
        <v>2300</v>
      </c>
      <c r="H2616" s="5">
        <v>44324</v>
      </c>
      <c r="I2616" s="5" t="str">
        <f>TEXT(H2616, "d")</f>
        <v>8</v>
      </c>
      <c r="J2616" s="5" t="str">
        <f>TEXT(H2616, "mmm")</f>
        <v>May</v>
      </c>
      <c r="K2616" s="5" t="str">
        <f>TEXT(H2616, "yyyy")</f>
        <v>2021</v>
      </c>
      <c r="L2616" s="4">
        <v>4</v>
      </c>
      <c r="M2616" s="4">
        <v>23.99</v>
      </c>
      <c r="N2616" s="3" t="s">
        <v>49</v>
      </c>
      <c r="O2616" s="3" t="s">
        <v>37</v>
      </c>
      <c r="P2616" s="3">
        <f xml:space="preserve"> L2616 * M2616</f>
        <v>95.96</v>
      </c>
    </row>
    <row r="2617" spans="1:16" x14ac:dyDescent="0.25">
      <c r="A2617" s="2">
        <v>1658</v>
      </c>
      <c r="B2617" s="3" t="s">
        <v>2929</v>
      </c>
      <c r="C2617" s="3" t="s">
        <v>2930</v>
      </c>
      <c r="D2617" s="3" t="s">
        <v>403</v>
      </c>
      <c r="E2617" s="3" t="s">
        <v>81</v>
      </c>
      <c r="F2617" s="4">
        <v>34949</v>
      </c>
      <c r="G2617" s="2">
        <v>2695</v>
      </c>
      <c r="H2617" s="5">
        <v>44407</v>
      </c>
      <c r="I2617" s="5" t="str">
        <f>TEXT(H2617, "d")</f>
        <v>30</v>
      </c>
      <c r="J2617" s="5" t="str">
        <f>TEXT(H2617, "mmm")</f>
        <v>Jul</v>
      </c>
      <c r="K2617" s="5" t="str">
        <f>TEXT(H2617, "yyyy")</f>
        <v>2021</v>
      </c>
      <c r="L2617" s="4">
        <v>3</v>
      </c>
      <c r="M2617" s="4">
        <v>8.99</v>
      </c>
      <c r="N2617" s="3" t="s">
        <v>271</v>
      </c>
      <c r="O2617" s="3" t="s">
        <v>19</v>
      </c>
      <c r="P2617" s="3">
        <f xml:space="preserve"> L2617 * M2617</f>
        <v>26.97</v>
      </c>
    </row>
    <row r="2618" spans="1:16" x14ac:dyDescent="0.25">
      <c r="A2618" s="2">
        <v>1659</v>
      </c>
      <c r="B2618" s="3" t="s">
        <v>2931</v>
      </c>
      <c r="C2618" s="3" t="s">
        <v>2932</v>
      </c>
      <c r="D2618" s="3" t="s">
        <v>897</v>
      </c>
      <c r="E2618" s="3" t="s">
        <v>81</v>
      </c>
      <c r="F2618" s="4">
        <v>32505</v>
      </c>
      <c r="G2618" s="2">
        <v>1205</v>
      </c>
      <c r="H2618" s="5">
        <v>44090</v>
      </c>
      <c r="I2618" s="5" t="str">
        <f>TEXT(H2618, "d")</f>
        <v>16</v>
      </c>
      <c r="J2618" s="5" t="str">
        <f>TEXT(H2618, "mmm")</f>
        <v>Sep</v>
      </c>
      <c r="K2618" s="5" t="str">
        <f>TEXT(H2618, "yyyy")</f>
        <v>2020</v>
      </c>
      <c r="L2618" s="4">
        <v>3</v>
      </c>
      <c r="M2618" s="4">
        <v>24.99</v>
      </c>
      <c r="N2618" s="3" t="s">
        <v>100</v>
      </c>
      <c r="O2618" s="3" t="s">
        <v>37</v>
      </c>
      <c r="P2618" s="3">
        <f xml:space="preserve"> L2618 * M2618</f>
        <v>74.97</v>
      </c>
    </row>
    <row r="2619" spans="1:16" x14ac:dyDescent="0.25">
      <c r="A2619" s="2">
        <v>1660</v>
      </c>
      <c r="B2619" s="3" t="s">
        <v>1926</v>
      </c>
      <c r="C2619" s="3" t="s">
        <v>2933</v>
      </c>
      <c r="D2619" s="3" t="s">
        <v>328</v>
      </c>
      <c r="E2619" s="3" t="s">
        <v>329</v>
      </c>
      <c r="F2619" s="4">
        <v>68144</v>
      </c>
      <c r="G2619" s="2">
        <v>556</v>
      </c>
      <c r="H2619" s="5">
        <v>43951</v>
      </c>
      <c r="I2619" s="5" t="str">
        <f>TEXT(H2619, "d")</f>
        <v>30</v>
      </c>
      <c r="J2619" s="5" t="str">
        <f>TEXT(H2619, "mmm")</f>
        <v>Apr</v>
      </c>
      <c r="K2619" s="5" t="str">
        <f>TEXT(H2619, "yyyy")</f>
        <v>2020</v>
      </c>
      <c r="L2619" s="4">
        <v>3</v>
      </c>
      <c r="M2619" s="4">
        <v>684</v>
      </c>
      <c r="N2619" s="3" t="s">
        <v>29</v>
      </c>
      <c r="O2619" s="3" t="s">
        <v>30</v>
      </c>
      <c r="P2619" s="3">
        <f xml:space="preserve"> L2619 * M2619</f>
        <v>2052</v>
      </c>
    </row>
    <row r="2620" spans="1:16" x14ac:dyDescent="0.25">
      <c r="A2620" s="2">
        <v>1660</v>
      </c>
      <c r="B2620" s="3" t="s">
        <v>1926</v>
      </c>
      <c r="C2620" s="3" t="s">
        <v>2933</v>
      </c>
      <c r="D2620" s="3" t="s">
        <v>328</v>
      </c>
      <c r="E2620" s="3" t="s">
        <v>329</v>
      </c>
      <c r="F2620" s="4">
        <v>68144</v>
      </c>
      <c r="G2620" s="2">
        <v>3186</v>
      </c>
      <c r="H2620" s="5">
        <v>44526</v>
      </c>
      <c r="I2620" s="5" t="str">
        <f>TEXT(H2620, "d")</f>
        <v>26</v>
      </c>
      <c r="J2620" s="5" t="str">
        <f>TEXT(H2620, "mmm")</f>
        <v>Nov</v>
      </c>
      <c r="K2620" s="5" t="str">
        <f>TEXT(H2620, "yyyy")</f>
        <v>2021</v>
      </c>
      <c r="L2620" s="4">
        <v>3</v>
      </c>
      <c r="M2620" s="4">
        <v>28.99</v>
      </c>
      <c r="N2620" s="3" t="s">
        <v>213</v>
      </c>
      <c r="O2620" s="3" t="s">
        <v>17</v>
      </c>
      <c r="P2620" s="3">
        <f xml:space="preserve"> L2620 * M2620</f>
        <v>86.97</v>
      </c>
    </row>
    <row r="2621" spans="1:16" x14ac:dyDescent="0.25">
      <c r="A2621" s="2">
        <v>1661</v>
      </c>
      <c r="B2621" s="3" t="s">
        <v>2475</v>
      </c>
      <c r="C2621" s="3" t="s">
        <v>2934</v>
      </c>
      <c r="D2621" s="3" t="s">
        <v>574</v>
      </c>
      <c r="E2621" s="3" t="s">
        <v>575</v>
      </c>
      <c r="F2621" s="4">
        <v>87195</v>
      </c>
      <c r="G2621" s="2">
        <v>976</v>
      </c>
      <c r="H2621" s="5">
        <v>44040</v>
      </c>
      <c r="I2621" s="5" t="str">
        <f>TEXT(H2621, "d")</f>
        <v>28</v>
      </c>
      <c r="J2621" s="5" t="str">
        <f>TEXT(H2621, "mmm")</f>
        <v>Jul</v>
      </c>
      <c r="K2621" s="5" t="str">
        <f>TEXT(H2621, "yyyy")</f>
        <v>2020</v>
      </c>
      <c r="L2621" s="4">
        <v>2</v>
      </c>
      <c r="M2621" s="4">
        <v>684</v>
      </c>
      <c r="N2621" s="3" t="s">
        <v>29</v>
      </c>
      <c r="O2621" s="3" t="s">
        <v>30</v>
      </c>
      <c r="P2621" s="3">
        <f xml:space="preserve"> L2621 * M2621</f>
        <v>1368</v>
      </c>
    </row>
    <row r="2622" spans="1:16" x14ac:dyDescent="0.25">
      <c r="A2622" s="2">
        <v>1661</v>
      </c>
      <c r="B2622" s="3" t="s">
        <v>2475</v>
      </c>
      <c r="C2622" s="3" t="s">
        <v>2934</v>
      </c>
      <c r="D2622" s="3" t="s">
        <v>574</v>
      </c>
      <c r="E2622" s="3" t="s">
        <v>575</v>
      </c>
      <c r="F2622" s="4">
        <v>87195</v>
      </c>
      <c r="G2622" s="2">
        <v>1139</v>
      </c>
      <c r="H2622" s="5">
        <v>44076</v>
      </c>
      <c r="I2622" s="5" t="str">
        <f>TEXT(H2622, "d")</f>
        <v>2</v>
      </c>
      <c r="J2622" s="5" t="str">
        <f>TEXT(H2622, "mmm")</f>
        <v>Sep</v>
      </c>
      <c r="K2622" s="5" t="str">
        <f>TEXT(H2622, "yyyy")</f>
        <v>2020</v>
      </c>
      <c r="L2622" s="4">
        <v>4</v>
      </c>
      <c r="M2622" s="4">
        <v>250</v>
      </c>
      <c r="N2622" s="3" t="s">
        <v>77</v>
      </c>
      <c r="O2622" s="3" t="s">
        <v>59</v>
      </c>
      <c r="P2622" s="3">
        <f xml:space="preserve"> L2622 * M2622</f>
        <v>1000</v>
      </c>
    </row>
    <row r="2623" spans="1:16" x14ac:dyDescent="0.25">
      <c r="A2623" s="2">
        <v>1661</v>
      </c>
      <c r="B2623" s="3" t="s">
        <v>2475</v>
      </c>
      <c r="C2623" s="3" t="s">
        <v>2934</v>
      </c>
      <c r="D2623" s="3" t="s">
        <v>574</v>
      </c>
      <c r="E2623" s="3" t="s">
        <v>575</v>
      </c>
      <c r="F2623" s="4">
        <v>87195</v>
      </c>
      <c r="G2623" s="2">
        <v>2014</v>
      </c>
      <c r="H2623" s="5">
        <v>44262</v>
      </c>
      <c r="I2623" s="5" t="str">
        <f>TEXT(H2623, "d")</f>
        <v>7</v>
      </c>
      <c r="J2623" s="5" t="str">
        <f>TEXT(H2623, "mmm")</f>
        <v>Mar</v>
      </c>
      <c r="K2623" s="5" t="str">
        <f>TEXT(H2623, "yyyy")</f>
        <v>2021</v>
      </c>
      <c r="L2623" s="4">
        <v>3</v>
      </c>
      <c r="M2623" s="4">
        <v>16.989999999999998</v>
      </c>
      <c r="N2623" s="3" t="s">
        <v>305</v>
      </c>
      <c r="O2623" s="3" t="s">
        <v>37</v>
      </c>
      <c r="P2623" s="3">
        <f xml:space="preserve"> L2623 * M2623</f>
        <v>50.97</v>
      </c>
    </row>
    <row r="2624" spans="1:16" x14ac:dyDescent="0.25">
      <c r="A2624" s="2">
        <v>1663</v>
      </c>
      <c r="B2624" s="3" t="s">
        <v>2935</v>
      </c>
      <c r="C2624" s="3" t="s">
        <v>2936</v>
      </c>
      <c r="D2624" s="3" t="s">
        <v>165</v>
      </c>
      <c r="E2624" s="3" t="s">
        <v>57</v>
      </c>
      <c r="F2624" s="4">
        <v>85040</v>
      </c>
      <c r="G2624" s="2">
        <v>1166</v>
      </c>
      <c r="H2624" s="5">
        <v>44082</v>
      </c>
      <c r="I2624" s="5" t="str">
        <f>TEXT(H2624, "d")</f>
        <v>8</v>
      </c>
      <c r="J2624" s="5" t="str">
        <f>TEXT(H2624, "mmm")</f>
        <v>Sep</v>
      </c>
      <c r="K2624" s="5" t="str">
        <f>TEXT(H2624, "yyyy")</f>
        <v>2020</v>
      </c>
      <c r="L2624" s="4">
        <v>4</v>
      </c>
      <c r="M2624" s="4">
        <v>8.99</v>
      </c>
      <c r="N2624" s="3" t="s">
        <v>18</v>
      </c>
      <c r="O2624" s="3" t="s">
        <v>19</v>
      </c>
      <c r="P2624" s="3">
        <f xml:space="preserve"> L2624 * M2624</f>
        <v>35.96</v>
      </c>
    </row>
    <row r="2625" spans="1:16" x14ac:dyDescent="0.25">
      <c r="A2625" s="2">
        <v>1663</v>
      </c>
      <c r="B2625" s="3" t="s">
        <v>2935</v>
      </c>
      <c r="C2625" s="3" t="s">
        <v>2936</v>
      </c>
      <c r="D2625" s="3" t="s">
        <v>165</v>
      </c>
      <c r="E2625" s="3" t="s">
        <v>57</v>
      </c>
      <c r="F2625" s="4">
        <v>85040</v>
      </c>
      <c r="G2625" s="2">
        <v>1865</v>
      </c>
      <c r="H2625" s="5">
        <v>44232</v>
      </c>
      <c r="I2625" s="5" t="str">
        <f>TEXT(H2625, "d")</f>
        <v>5</v>
      </c>
      <c r="J2625" s="5" t="str">
        <f>TEXT(H2625, "mmm")</f>
        <v>Feb</v>
      </c>
      <c r="K2625" s="5" t="str">
        <f>TEXT(H2625, "yyyy")</f>
        <v>2021</v>
      </c>
      <c r="L2625" s="4">
        <v>6</v>
      </c>
      <c r="M2625" s="4">
        <v>395</v>
      </c>
      <c r="N2625" s="3" t="s">
        <v>99</v>
      </c>
      <c r="O2625" s="3" t="s">
        <v>59</v>
      </c>
      <c r="P2625" s="3">
        <f xml:space="preserve"> L2625 * M2625</f>
        <v>2370</v>
      </c>
    </row>
    <row r="2626" spans="1:16" x14ac:dyDescent="0.25">
      <c r="A2626" s="2">
        <v>1664</v>
      </c>
      <c r="B2626" s="3" t="s">
        <v>1265</v>
      </c>
      <c r="C2626" s="3" t="s">
        <v>2937</v>
      </c>
      <c r="D2626" s="3" t="s">
        <v>1803</v>
      </c>
      <c r="E2626" s="3" t="s">
        <v>121</v>
      </c>
      <c r="F2626" s="4">
        <v>89087</v>
      </c>
      <c r="G2626" s="2">
        <v>3316</v>
      </c>
      <c r="H2626" s="5">
        <v>44556</v>
      </c>
      <c r="I2626" s="5" t="str">
        <f>TEXT(H2626, "d")</f>
        <v>26</v>
      </c>
      <c r="J2626" s="5" t="str">
        <f>TEXT(H2626, "mmm")</f>
        <v>Dec</v>
      </c>
      <c r="K2626" s="5" t="str">
        <f>TEXT(H2626, "yyyy")</f>
        <v>2021</v>
      </c>
      <c r="L2626" s="4">
        <v>1</v>
      </c>
      <c r="M2626" s="4">
        <v>19.5</v>
      </c>
      <c r="N2626" s="3" t="s">
        <v>439</v>
      </c>
      <c r="O2626" s="3" t="s">
        <v>37</v>
      </c>
      <c r="P2626" s="3">
        <f xml:space="preserve"> L2626 * M2626</f>
        <v>19.5</v>
      </c>
    </row>
    <row r="2627" spans="1:16" x14ac:dyDescent="0.25">
      <c r="A2627" s="2">
        <v>1665</v>
      </c>
      <c r="B2627" s="3" t="s">
        <v>2938</v>
      </c>
      <c r="C2627" s="3" t="s">
        <v>2939</v>
      </c>
      <c r="D2627" s="3" t="s">
        <v>543</v>
      </c>
      <c r="E2627" s="3" t="s">
        <v>34</v>
      </c>
      <c r="F2627" s="4">
        <v>79171</v>
      </c>
      <c r="G2627" s="2">
        <v>866</v>
      </c>
      <c r="H2627" s="5">
        <v>44017</v>
      </c>
      <c r="I2627" s="5" t="str">
        <f>TEXT(H2627, "d")</f>
        <v>5</v>
      </c>
      <c r="J2627" s="5" t="str">
        <f>TEXT(H2627, "mmm")</f>
        <v>Jul</v>
      </c>
      <c r="K2627" s="5" t="str">
        <f>TEXT(H2627, "yyyy")</f>
        <v>2020</v>
      </c>
      <c r="L2627" s="4">
        <v>3</v>
      </c>
      <c r="M2627" s="4">
        <v>32.950000000000003</v>
      </c>
      <c r="N2627" s="3" t="s">
        <v>71</v>
      </c>
      <c r="O2627" s="3" t="s">
        <v>17</v>
      </c>
      <c r="P2627" s="3">
        <f xml:space="preserve"> L2627 * M2627</f>
        <v>98.850000000000009</v>
      </c>
    </row>
    <row r="2628" spans="1:16" x14ac:dyDescent="0.25">
      <c r="A2628" s="2">
        <v>1665</v>
      </c>
      <c r="B2628" s="3" t="s">
        <v>2938</v>
      </c>
      <c r="C2628" s="3" t="s">
        <v>2939</v>
      </c>
      <c r="D2628" s="3" t="s">
        <v>543</v>
      </c>
      <c r="E2628" s="3" t="s">
        <v>34</v>
      </c>
      <c r="F2628" s="4">
        <v>79171</v>
      </c>
      <c r="G2628" s="2">
        <v>932</v>
      </c>
      <c r="H2628" s="5">
        <v>44030</v>
      </c>
      <c r="I2628" s="5" t="str">
        <f>TEXT(H2628, "d")</f>
        <v>18</v>
      </c>
      <c r="J2628" s="5" t="str">
        <f>TEXT(H2628, "mmm")</f>
        <v>Jul</v>
      </c>
      <c r="K2628" s="5" t="str">
        <f>TEXT(H2628, "yyyy")</f>
        <v>2020</v>
      </c>
      <c r="L2628" s="4">
        <v>3</v>
      </c>
      <c r="M2628" s="4">
        <v>49.95</v>
      </c>
      <c r="N2628" s="3" t="s">
        <v>142</v>
      </c>
      <c r="O2628" s="3" t="s">
        <v>17</v>
      </c>
      <c r="P2628" s="3">
        <f xml:space="preserve"> L2628 * M2628</f>
        <v>149.85000000000002</v>
      </c>
    </row>
    <row r="2629" spans="1:16" x14ac:dyDescent="0.25">
      <c r="A2629" s="2">
        <v>1669</v>
      </c>
      <c r="B2629" s="3" t="s">
        <v>2940</v>
      </c>
      <c r="C2629" s="3" t="s">
        <v>2941</v>
      </c>
      <c r="D2629" s="3" t="s">
        <v>421</v>
      </c>
      <c r="E2629" s="3" t="s">
        <v>34</v>
      </c>
      <c r="F2629" s="4">
        <v>77035</v>
      </c>
      <c r="G2629" s="2">
        <v>1407</v>
      </c>
      <c r="H2629" s="5">
        <v>44129</v>
      </c>
      <c r="I2629" s="5" t="str">
        <f>TEXT(H2629, "d")</f>
        <v>25</v>
      </c>
      <c r="J2629" s="5" t="str">
        <f>TEXT(H2629, "mmm")</f>
        <v>Oct</v>
      </c>
      <c r="K2629" s="5" t="str">
        <f>TEXT(H2629, "yyyy")</f>
        <v>2020</v>
      </c>
      <c r="L2629" s="4">
        <v>5</v>
      </c>
      <c r="M2629" s="4">
        <v>20.95</v>
      </c>
      <c r="N2629" s="3" t="s">
        <v>193</v>
      </c>
      <c r="O2629" s="3" t="s">
        <v>37</v>
      </c>
      <c r="P2629" s="3">
        <f xml:space="preserve"> L2629 * M2629</f>
        <v>104.75</v>
      </c>
    </row>
    <row r="2630" spans="1:16" x14ac:dyDescent="0.25">
      <c r="A2630" s="2">
        <v>1670</v>
      </c>
      <c r="B2630" s="3" t="s">
        <v>2942</v>
      </c>
      <c r="C2630" s="3" t="s">
        <v>2943</v>
      </c>
      <c r="D2630" s="3" t="s">
        <v>567</v>
      </c>
      <c r="E2630" s="3" t="s">
        <v>81</v>
      </c>
      <c r="F2630" s="4">
        <v>32808</v>
      </c>
      <c r="G2630" s="2">
        <v>563</v>
      </c>
      <c r="H2630" s="5">
        <v>43954</v>
      </c>
      <c r="I2630" s="5" t="str">
        <f>TEXT(H2630, "d")</f>
        <v>3</v>
      </c>
      <c r="J2630" s="5" t="str">
        <f>TEXT(H2630, "mmm")</f>
        <v>May</v>
      </c>
      <c r="K2630" s="5" t="str">
        <f>TEXT(H2630, "yyyy")</f>
        <v>2020</v>
      </c>
      <c r="L2630" s="4">
        <v>4</v>
      </c>
      <c r="M2630" s="4">
        <v>17.5</v>
      </c>
      <c r="N2630" s="3" t="s">
        <v>233</v>
      </c>
      <c r="O2630" s="3" t="s">
        <v>37</v>
      </c>
      <c r="P2630" s="3">
        <f xml:space="preserve"> L2630 * M2630</f>
        <v>70</v>
      </c>
    </row>
    <row r="2631" spans="1:16" x14ac:dyDescent="0.25">
      <c r="A2631" s="2">
        <v>1670</v>
      </c>
      <c r="B2631" s="3" t="s">
        <v>2942</v>
      </c>
      <c r="C2631" s="3" t="s">
        <v>2943</v>
      </c>
      <c r="D2631" s="3" t="s">
        <v>567</v>
      </c>
      <c r="E2631" s="3" t="s">
        <v>81</v>
      </c>
      <c r="F2631" s="4">
        <v>32808</v>
      </c>
      <c r="G2631" s="2">
        <v>2854</v>
      </c>
      <c r="H2631" s="5">
        <v>44443</v>
      </c>
      <c r="I2631" s="5" t="str">
        <f>TEXT(H2631, "d")</f>
        <v>4</v>
      </c>
      <c r="J2631" s="5" t="str">
        <f>TEXT(H2631, "mmm")</f>
        <v>Sep</v>
      </c>
      <c r="K2631" s="5" t="str">
        <f>TEXT(H2631, "yyyy")</f>
        <v>2021</v>
      </c>
      <c r="L2631" s="4">
        <v>5</v>
      </c>
      <c r="M2631" s="4">
        <v>49</v>
      </c>
      <c r="N2631" s="3" t="s">
        <v>427</v>
      </c>
      <c r="O2631" s="3" t="s">
        <v>17</v>
      </c>
      <c r="P2631" s="3">
        <f xml:space="preserve"> L2631 * M2631</f>
        <v>245</v>
      </c>
    </row>
    <row r="2632" spans="1:16" x14ac:dyDescent="0.25">
      <c r="A2632" s="2">
        <v>1671</v>
      </c>
      <c r="B2632" s="3" t="s">
        <v>2944</v>
      </c>
      <c r="C2632" s="3" t="s">
        <v>2945</v>
      </c>
      <c r="D2632" s="3" t="s">
        <v>339</v>
      </c>
      <c r="E2632" s="3" t="s">
        <v>34</v>
      </c>
      <c r="F2632" s="4">
        <v>78205</v>
      </c>
      <c r="G2632" s="2">
        <v>1857</v>
      </c>
      <c r="H2632" s="5">
        <v>44229</v>
      </c>
      <c r="I2632" s="5" t="str">
        <f>TEXT(H2632, "d")</f>
        <v>2</v>
      </c>
      <c r="J2632" s="5" t="str">
        <f>TEXT(H2632, "mmm")</f>
        <v>Feb</v>
      </c>
      <c r="K2632" s="5" t="str">
        <f>TEXT(H2632, "yyyy")</f>
        <v>2021</v>
      </c>
      <c r="L2632" s="4">
        <v>5</v>
      </c>
      <c r="M2632" s="4">
        <v>19.989999999999998</v>
      </c>
      <c r="N2632" s="3" t="s">
        <v>493</v>
      </c>
      <c r="O2632" s="3" t="s">
        <v>37</v>
      </c>
      <c r="P2632" s="3">
        <f xml:space="preserve"> L2632 * M2632</f>
        <v>99.949999999999989</v>
      </c>
    </row>
    <row r="2633" spans="1:16" x14ac:dyDescent="0.25">
      <c r="A2633" s="2">
        <v>1672</v>
      </c>
      <c r="B2633" s="3" t="s">
        <v>2946</v>
      </c>
      <c r="C2633" s="3" t="s">
        <v>2947</v>
      </c>
      <c r="D2633" s="3" t="s">
        <v>153</v>
      </c>
      <c r="E2633" s="3" t="s">
        <v>154</v>
      </c>
      <c r="F2633" s="4">
        <v>3804</v>
      </c>
      <c r="G2633" s="2">
        <v>970</v>
      </c>
      <c r="H2633" s="5">
        <v>44038</v>
      </c>
      <c r="I2633" s="5" t="str">
        <f>TEXT(H2633, "d")</f>
        <v>26</v>
      </c>
      <c r="J2633" s="5" t="str">
        <f>TEXT(H2633, "mmm")</f>
        <v>Jul</v>
      </c>
      <c r="K2633" s="5" t="str">
        <f>TEXT(H2633, "yyyy")</f>
        <v>2020</v>
      </c>
      <c r="L2633" s="4">
        <v>5</v>
      </c>
      <c r="M2633" s="4">
        <v>455</v>
      </c>
      <c r="N2633" s="3" t="s">
        <v>58</v>
      </c>
      <c r="O2633" s="3" t="s">
        <v>59</v>
      </c>
      <c r="P2633" s="3">
        <f xml:space="preserve"> L2633 * M2633</f>
        <v>2275</v>
      </c>
    </row>
    <row r="2634" spans="1:16" x14ac:dyDescent="0.25">
      <c r="A2634" s="2">
        <v>1672</v>
      </c>
      <c r="B2634" s="3" t="s">
        <v>2946</v>
      </c>
      <c r="C2634" s="3" t="s">
        <v>2947</v>
      </c>
      <c r="D2634" s="3" t="s">
        <v>153</v>
      </c>
      <c r="E2634" s="3" t="s">
        <v>154</v>
      </c>
      <c r="F2634" s="4">
        <v>3804</v>
      </c>
      <c r="G2634" s="2">
        <v>1795</v>
      </c>
      <c r="H2634" s="5">
        <v>44218</v>
      </c>
      <c r="I2634" s="5" t="str">
        <f>TEXT(H2634, "d")</f>
        <v>22</v>
      </c>
      <c r="J2634" s="5" t="str">
        <f>TEXT(H2634, "mmm")</f>
        <v>Jan</v>
      </c>
      <c r="K2634" s="5" t="str">
        <f>TEXT(H2634, "yyyy")</f>
        <v>2021</v>
      </c>
      <c r="L2634" s="4">
        <v>5</v>
      </c>
      <c r="M2634" s="4">
        <v>23.99</v>
      </c>
      <c r="N2634" s="3" t="s">
        <v>76</v>
      </c>
      <c r="O2634" s="3" t="s">
        <v>37</v>
      </c>
      <c r="P2634" s="3">
        <f xml:space="preserve"> L2634 * M2634</f>
        <v>119.94999999999999</v>
      </c>
    </row>
    <row r="2635" spans="1:16" x14ac:dyDescent="0.25">
      <c r="A2635" s="2">
        <v>1674</v>
      </c>
      <c r="B2635" s="3" t="s">
        <v>2948</v>
      </c>
      <c r="C2635" s="3" t="s">
        <v>2949</v>
      </c>
      <c r="D2635" s="3" t="s">
        <v>258</v>
      </c>
      <c r="E2635" s="3" t="s">
        <v>41</v>
      </c>
      <c r="F2635" s="4">
        <v>90610</v>
      </c>
      <c r="G2635" s="2">
        <v>1944</v>
      </c>
      <c r="H2635" s="5">
        <v>44248</v>
      </c>
      <c r="I2635" s="5" t="str">
        <f>TEXT(H2635, "d")</f>
        <v>21</v>
      </c>
      <c r="J2635" s="5" t="str">
        <f>TEXT(H2635, "mmm")</f>
        <v>Feb</v>
      </c>
      <c r="K2635" s="5" t="str">
        <f>TEXT(H2635, "yyyy")</f>
        <v>2021</v>
      </c>
      <c r="L2635" s="4">
        <v>3</v>
      </c>
      <c r="M2635" s="4">
        <v>58.95</v>
      </c>
      <c r="N2635" s="3" t="s">
        <v>301</v>
      </c>
      <c r="O2635" s="3" t="s">
        <v>44</v>
      </c>
      <c r="P2635" s="3">
        <f xml:space="preserve"> L2635 * M2635</f>
        <v>176.85000000000002</v>
      </c>
    </row>
    <row r="2636" spans="1:16" x14ac:dyDescent="0.25">
      <c r="A2636" s="2">
        <v>1675</v>
      </c>
      <c r="B2636" s="3" t="s">
        <v>2950</v>
      </c>
      <c r="C2636" s="3" t="s">
        <v>2951</v>
      </c>
      <c r="D2636" s="3" t="s">
        <v>897</v>
      </c>
      <c r="E2636" s="3" t="s">
        <v>81</v>
      </c>
      <c r="F2636" s="4">
        <v>32505</v>
      </c>
      <c r="G2636" s="2">
        <v>3184</v>
      </c>
      <c r="H2636" s="5">
        <v>44526</v>
      </c>
      <c r="I2636" s="5" t="str">
        <f>TEXT(H2636, "d")</f>
        <v>26</v>
      </c>
      <c r="J2636" s="5" t="str">
        <f>TEXT(H2636, "mmm")</f>
        <v>Nov</v>
      </c>
      <c r="K2636" s="5" t="str">
        <f>TEXT(H2636, "yyyy")</f>
        <v>2021</v>
      </c>
      <c r="L2636" s="4">
        <v>4</v>
      </c>
      <c r="M2636" s="4">
        <v>28.99</v>
      </c>
      <c r="N2636" s="3" t="s">
        <v>213</v>
      </c>
      <c r="O2636" s="3" t="s">
        <v>17</v>
      </c>
      <c r="P2636" s="3">
        <f xml:space="preserve"> L2636 * M2636</f>
        <v>115.96</v>
      </c>
    </row>
    <row r="2637" spans="1:16" x14ac:dyDescent="0.25">
      <c r="A2637" s="2">
        <v>1676</v>
      </c>
      <c r="B2637" s="3" t="s">
        <v>2915</v>
      </c>
      <c r="C2637" s="3" t="s">
        <v>2952</v>
      </c>
      <c r="D2637" s="3" t="s">
        <v>810</v>
      </c>
      <c r="E2637" s="3" t="s">
        <v>180</v>
      </c>
      <c r="F2637" s="4">
        <v>2114</v>
      </c>
      <c r="G2637" s="2">
        <v>478</v>
      </c>
      <c r="H2637" s="5">
        <v>43930</v>
      </c>
      <c r="I2637" s="5" t="str">
        <f>TEXT(H2637, "d")</f>
        <v>9</v>
      </c>
      <c r="J2637" s="5" t="str">
        <f>TEXT(H2637, "mmm")</f>
        <v>Apr</v>
      </c>
      <c r="K2637" s="5" t="str">
        <f>TEXT(H2637, "yyyy")</f>
        <v>2020</v>
      </c>
      <c r="L2637" s="4">
        <v>5</v>
      </c>
      <c r="M2637" s="4">
        <v>12.99</v>
      </c>
      <c r="N2637" s="3" t="s">
        <v>67</v>
      </c>
      <c r="O2637" s="3" t="s">
        <v>37</v>
      </c>
      <c r="P2637" s="3">
        <f xml:space="preserve"> L2637 * M2637</f>
        <v>64.95</v>
      </c>
    </row>
    <row r="2638" spans="1:16" x14ac:dyDescent="0.25">
      <c r="A2638" s="2">
        <v>1676</v>
      </c>
      <c r="B2638" s="3" t="s">
        <v>2915</v>
      </c>
      <c r="C2638" s="3" t="s">
        <v>2952</v>
      </c>
      <c r="D2638" s="3" t="s">
        <v>810</v>
      </c>
      <c r="E2638" s="3" t="s">
        <v>180</v>
      </c>
      <c r="F2638" s="4">
        <v>2114</v>
      </c>
      <c r="G2638" s="2">
        <v>1729</v>
      </c>
      <c r="H2638" s="5">
        <v>44205</v>
      </c>
      <c r="I2638" s="5" t="str">
        <f>TEXT(H2638, "d")</f>
        <v>9</v>
      </c>
      <c r="J2638" s="5" t="str">
        <f>TEXT(H2638, "mmm")</f>
        <v>Jan</v>
      </c>
      <c r="K2638" s="5" t="str">
        <f>TEXT(H2638, "yyyy")</f>
        <v>2021</v>
      </c>
      <c r="L2638" s="4">
        <v>1</v>
      </c>
      <c r="M2638" s="4">
        <v>14.99</v>
      </c>
      <c r="N2638" s="3" t="s">
        <v>298</v>
      </c>
      <c r="O2638" s="3" t="s">
        <v>37</v>
      </c>
      <c r="P2638" s="3">
        <f xml:space="preserve"> L2638 * M2638</f>
        <v>14.99</v>
      </c>
    </row>
    <row r="2639" spans="1:16" x14ac:dyDescent="0.25">
      <c r="A2639" s="2">
        <v>1676</v>
      </c>
      <c r="B2639" s="3" t="s">
        <v>2915</v>
      </c>
      <c r="C2639" s="3" t="s">
        <v>2952</v>
      </c>
      <c r="D2639" s="3" t="s">
        <v>810</v>
      </c>
      <c r="E2639" s="3" t="s">
        <v>180</v>
      </c>
      <c r="F2639" s="4">
        <v>2114</v>
      </c>
      <c r="G2639" s="2">
        <v>2503</v>
      </c>
      <c r="H2639" s="5">
        <v>44367</v>
      </c>
      <c r="I2639" s="5" t="str">
        <f>TEXT(H2639, "d")</f>
        <v>20</v>
      </c>
      <c r="J2639" s="5" t="str">
        <f>TEXT(H2639, "mmm")</f>
        <v>Jun</v>
      </c>
      <c r="K2639" s="5" t="str">
        <f>TEXT(H2639, "yyyy")</f>
        <v>2021</v>
      </c>
      <c r="L2639" s="4">
        <v>1</v>
      </c>
      <c r="M2639" s="4">
        <v>49</v>
      </c>
      <c r="N2639" s="3" t="s">
        <v>427</v>
      </c>
      <c r="O2639" s="3" t="s">
        <v>17</v>
      </c>
      <c r="P2639" s="3">
        <f xml:space="preserve"> L2639 * M2639</f>
        <v>49</v>
      </c>
    </row>
    <row r="2640" spans="1:16" x14ac:dyDescent="0.25">
      <c r="A2640" s="2">
        <v>1676</v>
      </c>
      <c r="B2640" s="3" t="s">
        <v>2915</v>
      </c>
      <c r="C2640" s="3" t="s">
        <v>2952</v>
      </c>
      <c r="D2640" s="3" t="s">
        <v>810</v>
      </c>
      <c r="E2640" s="3" t="s">
        <v>180</v>
      </c>
      <c r="F2640" s="4">
        <v>2114</v>
      </c>
      <c r="G2640" s="2">
        <v>2826</v>
      </c>
      <c r="H2640" s="5">
        <v>44437</v>
      </c>
      <c r="I2640" s="5" t="str">
        <f>TEXT(H2640, "d")</f>
        <v>29</v>
      </c>
      <c r="J2640" s="5" t="str">
        <f>TEXT(H2640, "mmm")</f>
        <v>Aug</v>
      </c>
      <c r="K2640" s="5" t="str">
        <f>TEXT(H2640, "yyyy")</f>
        <v>2021</v>
      </c>
      <c r="L2640" s="4">
        <v>4</v>
      </c>
      <c r="M2640" s="4">
        <v>15.5</v>
      </c>
      <c r="N2640" s="3" t="s">
        <v>36</v>
      </c>
      <c r="O2640" s="3" t="s">
        <v>37</v>
      </c>
      <c r="P2640" s="3">
        <f xml:space="preserve"> L2640 * M2640</f>
        <v>62</v>
      </c>
    </row>
    <row r="2641" spans="1:16" x14ac:dyDescent="0.25">
      <c r="A2641" s="2">
        <v>1677</v>
      </c>
      <c r="B2641" s="3" t="s">
        <v>2953</v>
      </c>
      <c r="C2641" s="3" t="s">
        <v>2954</v>
      </c>
      <c r="D2641" s="3" t="s">
        <v>56</v>
      </c>
      <c r="E2641" s="3" t="s">
        <v>57</v>
      </c>
      <c r="F2641" s="4">
        <v>85743</v>
      </c>
      <c r="G2641" s="2">
        <v>1672</v>
      </c>
      <c r="H2641" s="5">
        <v>44191</v>
      </c>
      <c r="I2641" s="5" t="str">
        <f>TEXT(H2641, "d")</f>
        <v>26</v>
      </c>
      <c r="J2641" s="5" t="str">
        <f>TEXT(H2641, "mmm")</f>
        <v>Dec</v>
      </c>
      <c r="K2641" s="5" t="str">
        <f>TEXT(H2641, "yyyy")</f>
        <v>2020</v>
      </c>
      <c r="L2641" s="4">
        <v>3</v>
      </c>
      <c r="M2641" s="4">
        <v>455</v>
      </c>
      <c r="N2641" s="3" t="s">
        <v>58</v>
      </c>
      <c r="O2641" s="3" t="s">
        <v>59</v>
      </c>
      <c r="P2641" s="3">
        <f xml:space="preserve"> L2641 * M2641</f>
        <v>1365</v>
      </c>
    </row>
    <row r="2642" spans="1:16" x14ac:dyDescent="0.25">
      <c r="A2642" s="2">
        <v>1677</v>
      </c>
      <c r="B2642" s="3" t="s">
        <v>2953</v>
      </c>
      <c r="C2642" s="3" t="s">
        <v>2954</v>
      </c>
      <c r="D2642" s="3" t="s">
        <v>56</v>
      </c>
      <c r="E2642" s="3" t="s">
        <v>57</v>
      </c>
      <c r="F2642" s="4">
        <v>85743</v>
      </c>
      <c r="G2642" s="2">
        <v>2420</v>
      </c>
      <c r="H2642" s="5">
        <v>44352</v>
      </c>
      <c r="I2642" s="5" t="str">
        <f>TEXT(H2642, "d")</f>
        <v>5</v>
      </c>
      <c r="J2642" s="5" t="str">
        <f>TEXT(H2642, "mmm")</f>
        <v>Jun</v>
      </c>
      <c r="K2642" s="5" t="str">
        <f>TEXT(H2642, "yyyy")</f>
        <v>2021</v>
      </c>
      <c r="L2642" s="4">
        <v>3</v>
      </c>
      <c r="M2642" s="4">
        <v>189</v>
      </c>
      <c r="N2642" s="3" t="s">
        <v>166</v>
      </c>
      <c r="O2642" s="3" t="s">
        <v>106</v>
      </c>
      <c r="P2642" s="3">
        <f xml:space="preserve"> L2642 * M2642</f>
        <v>567</v>
      </c>
    </row>
    <row r="2643" spans="1:16" x14ac:dyDescent="0.25">
      <c r="A2643" s="2">
        <v>1679</v>
      </c>
      <c r="B2643" s="3" t="s">
        <v>1318</v>
      </c>
      <c r="C2643" s="3" t="s">
        <v>2955</v>
      </c>
      <c r="D2643" s="3" t="s">
        <v>1520</v>
      </c>
      <c r="E2643" s="3" t="s">
        <v>252</v>
      </c>
      <c r="F2643" s="4">
        <v>55564</v>
      </c>
      <c r="G2643" s="2">
        <v>1100</v>
      </c>
      <c r="H2643" s="5">
        <v>44068</v>
      </c>
      <c r="I2643" s="5" t="str">
        <f>TEXT(H2643, "d")</f>
        <v>25</v>
      </c>
      <c r="J2643" s="5" t="str">
        <f>TEXT(H2643, "mmm")</f>
        <v>Aug</v>
      </c>
      <c r="K2643" s="5" t="str">
        <f>TEXT(H2643, "yyyy")</f>
        <v>2020</v>
      </c>
      <c r="L2643" s="4">
        <v>4</v>
      </c>
      <c r="M2643" s="4">
        <v>119</v>
      </c>
      <c r="N2643" s="3" t="s">
        <v>228</v>
      </c>
      <c r="O2643" s="3" t="s">
        <v>44</v>
      </c>
      <c r="P2643" s="3">
        <f xml:space="preserve"> L2643 * M2643</f>
        <v>476</v>
      </c>
    </row>
    <row r="2644" spans="1:16" x14ac:dyDescent="0.25">
      <c r="A2644" s="2">
        <v>1679</v>
      </c>
      <c r="B2644" s="3" t="s">
        <v>1318</v>
      </c>
      <c r="C2644" s="3" t="s">
        <v>2955</v>
      </c>
      <c r="D2644" s="3" t="s">
        <v>1520</v>
      </c>
      <c r="E2644" s="3" t="s">
        <v>252</v>
      </c>
      <c r="F2644" s="4">
        <v>55564</v>
      </c>
      <c r="G2644" s="2">
        <v>3238</v>
      </c>
      <c r="H2644" s="5">
        <v>44538</v>
      </c>
      <c r="I2644" s="5" t="str">
        <f>TEXT(H2644, "d")</f>
        <v>8</v>
      </c>
      <c r="J2644" s="5" t="str">
        <f>TEXT(H2644, "mmm")</f>
        <v>Dec</v>
      </c>
      <c r="K2644" s="5" t="str">
        <f>TEXT(H2644, "yyyy")</f>
        <v>2021</v>
      </c>
      <c r="L2644" s="4">
        <v>4</v>
      </c>
      <c r="M2644" s="4">
        <v>399</v>
      </c>
      <c r="N2644" s="3" t="s">
        <v>88</v>
      </c>
      <c r="O2644" s="3" t="s">
        <v>59</v>
      </c>
      <c r="P2644" s="3">
        <f xml:space="preserve"> L2644 * M2644</f>
        <v>1596</v>
      </c>
    </row>
    <row r="2645" spans="1:16" x14ac:dyDescent="0.25">
      <c r="A2645" s="2">
        <v>1681</v>
      </c>
      <c r="B2645" s="3" t="s">
        <v>2956</v>
      </c>
      <c r="C2645" s="3" t="s">
        <v>2957</v>
      </c>
      <c r="D2645" s="3" t="s">
        <v>724</v>
      </c>
      <c r="E2645" s="3" t="s">
        <v>115</v>
      </c>
      <c r="F2645" s="4">
        <v>37235</v>
      </c>
      <c r="G2645" s="2">
        <v>2381</v>
      </c>
      <c r="H2645" s="5">
        <v>44342</v>
      </c>
      <c r="I2645" s="5" t="str">
        <f>TEXT(H2645, "d")</f>
        <v>26</v>
      </c>
      <c r="J2645" s="5" t="str">
        <f>TEXT(H2645, "mmm")</f>
        <v>May</v>
      </c>
      <c r="K2645" s="5" t="str">
        <f>TEXT(H2645, "yyyy")</f>
        <v>2021</v>
      </c>
      <c r="L2645" s="4">
        <v>5</v>
      </c>
      <c r="M2645" s="4">
        <v>189</v>
      </c>
      <c r="N2645" s="3" t="s">
        <v>243</v>
      </c>
      <c r="O2645" s="3" t="s">
        <v>106</v>
      </c>
      <c r="P2645" s="3">
        <f xml:space="preserve"> L2645 * M2645</f>
        <v>945</v>
      </c>
    </row>
    <row r="2646" spans="1:16" x14ac:dyDescent="0.25">
      <c r="A2646" s="2">
        <v>1682</v>
      </c>
      <c r="B2646" s="3" t="s">
        <v>2958</v>
      </c>
      <c r="C2646" s="3" t="s">
        <v>2959</v>
      </c>
      <c r="D2646" s="3" t="s">
        <v>2625</v>
      </c>
      <c r="E2646" s="3" t="s">
        <v>275</v>
      </c>
      <c r="F2646" s="4">
        <v>29615</v>
      </c>
      <c r="G2646" s="2">
        <v>669</v>
      </c>
      <c r="H2646" s="5">
        <v>43972</v>
      </c>
      <c r="I2646" s="5" t="str">
        <f>TEXT(H2646, "d")</f>
        <v>21</v>
      </c>
      <c r="J2646" s="5" t="str">
        <f>TEXT(H2646, "mmm")</f>
        <v>May</v>
      </c>
      <c r="K2646" s="5" t="str">
        <f>TEXT(H2646, "yyyy")</f>
        <v>2020</v>
      </c>
      <c r="L2646" s="4">
        <v>5</v>
      </c>
      <c r="M2646" s="4">
        <v>189</v>
      </c>
      <c r="N2646" s="3" t="s">
        <v>243</v>
      </c>
      <c r="O2646" s="3" t="s">
        <v>106</v>
      </c>
      <c r="P2646" s="3">
        <f xml:space="preserve"> L2646 * M2646</f>
        <v>945</v>
      </c>
    </row>
    <row r="2647" spans="1:16" x14ac:dyDescent="0.25">
      <c r="A2647" s="2">
        <v>1682</v>
      </c>
      <c r="B2647" s="3" t="s">
        <v>2958</v>
      </c>
      <c r="C2647" s="3" t="s">
        <v>2959</v>
      </c>
      <c r="D2647" s="3" t="s">
        <v>2625</v>
      </c>
      <c r="E2647" s="3" t="s">
        <v>275</v>
      </c>
      <c r="F2647" s="4">
        <v>29615</v>
      </c>
      <c r="G2647" s="2">
        <v>1601</v>
      </c>
      <c r="H2647" s="5">
        <v>44175</v>
      </c>
      <c r="I2647" s="5" t="str">
        <f>TEXT(H2647, "d")</f>
        <v>10</v>
      </c>
      <c r="J2647" s="5" t="str">
        <f>TEXT(H2647, "mmm")</f>
        <v>Dec</v>
      </c>
      <c r="K2647" s="5" t="str">
        <f>TEXT(H2647, "yyyy")</f>
        <v>2020</v>
      </c>
      <c r="L2647" s="4">
        <v>2</v>
      </c>
      <c r="M2647" s="4">
        <v>250</v>
      </c>
      <c r="N2647" s="3" t="s">
        <v>82</v>
      </c>
      <c r="O2647" s="3" t="s">
        <v>59</v>
      </c>
      <c r="P2647" s="3">
        <f xml:space="preserve"> L2647 * M2647</f>
        <v>500</v>
      </c>
    </row>
    <row r="2648" spans="1:16" x14ac:dyDescent="0.25">
      <c r="A2648" s="2">
        <v>1682</v>
      </c>
      <c r="B2648" s="3" t="s">
        <v>2958</v>
      </c>
      <c r="C2648" s="3" t="s">
        <v>2959</v>
      </c>
      <c r="D2648" s="3" t="s">
        <v>2625</v>
      </c>
      <c r="E2648" s="3" t="s">
        <v>275</v>
      </c>
      <c r="F2648" s="4">
        <v>29615</v>
      </c>
      <c r="G2648" s="2">
        <v>1985</v>
      </c>
      <c r="H2648" s="5">
        <v>44256</v>
      </c>
      <c r="I2648" s="5" t="str">
        <f>TEXT(H2648, "d")</f>
        <v>1</v>
      </c>
      <c r="J2648" s="5" t="str">
        <f>TEXT(H2648, "mmm")</f>
        <v>Mar</v>
      </c>
      <c r="K2648" s="5" t="str">
        <f>TEXT(H2648, "yyyy")</f>
        <v>2021</v>
      </c>
      <c r="L2648" s="4">
        <v>3</v>
      </c>
      <c r="M2648" s="4">
        <v>167</v>
      </c>
      <c r="N2648" s="3" t="s">
        <v>90</v>
      </c>
      <c r="O2648" s="3" t="s">
        <v>44</v>
      </c>
      <c r="P2648" s="3">
        <f xml:space="preserve"> L2648 * M2648</f>
        <v>501</v>
      </c>
    </row>
    <row r="2649" spans="1:16" x14ac:dyDescent="0.25">
      <c r="A2649" s="2">
        <v>1682</v>
      </c>
      <c r="B2649" s="3" t="s">
        <v>2958</v>
      </c>
      <c r="C2649" s="3" t="s">
        <v>2959</v>
      </c>
      <c r="D2649" s="3" t="s">
        <v>2625</v>
      </c>
      <c r="E2649" s="3" t="s">
        <v>275</v>
      </c>
      <c r="F2649" s="4">
        <v>29615</v>
      </c>
      <c r="G2649" s="2">
        <v>2209</v>
      </c>
      <c r="H2649" s="5">
        <v>44305</v>
      </c>
      <c r="I2649" s="5" t="str">
        <f>TEXT(H2649, "d")</f>
        <v>19</v>
      </c>
      <c r="J2649" s="5" t="str">
        <f>TEXT(H2649, "mmm")</f>
        <v>Apr</v>
      </c>
      <c r="K2649" s="5" t="str">
        <f>TEXT(H2649, "yyyy")</f>
        <v>2021</v>
      </c>
      <c r="L2649" s="4">
        <v>5</v>
      </c>
      <c r="M2649" s="4">
        <v>28.99</v>
      </c>
      <c r="N2649" s="3" t="s">
        <v>213</v>
      </c>
      <c r="O2649" s="3" t="s">
        <v>17</v>
      </c>
      <c r="P2649" s="3">
        <f xml:space="preserve"> L2649 * M2649</f>
        <v>144.94999999999999</v>
      </c>
    </row>
    <row r="2650" spans="1:16" x14ac:dyDescent="0.25">
      <c r="A2650" s="2">
        <v>1684</v>
      </c>
      <c r="B2650" s="3" t="s">
        <v>2960</v>
      </c>
      <c r="C2650" s="3" t="s">
        <v>2961</v>
      </c>
      <c r="D2650" s="3" t="s">
        <v>779</v>
      </c>
      <c r="E2650" s="3" t="s">
        <v>454</v>
      </c>
      <c r="F2650" s="4">
        <v>67260</v>
      </c>
      <c r="G2650" s="2">
        <v>491</v>
      </c>
      <c r="H2650" s="5">
        <v>43932</v>
      </c>
      <c r="I2650" s="5" t="str">
        <f>TEXT(H2650, "d")</f>
        <v>11</v>
      </c>
      <c r="J2650" s="5" t="str">
        <f>TEXT(H2650, "mmm")</f>
        <v>Apr</v>
      </c>
      <c r="K2650" s="5" t="str">
        <f>TEXT(H2650, "yyyy")</f>
        <v>2020</v>
      </c>
      <c r="L2650" s="4">
        <v>3</v>
      </c>
      <c r="M2650" s="4">
        <v>16.989999999999998</v>
      </c>
      <c r="N2650" s="3" t="s">
        <v>336</v>
      </c>
      <c r="O2650" s="3" t="s">
        <v>37</v>
      </c>
      <c r="P2650" s="3">
        <f xml:space="preserve"> L2650 * M2650</f>
        <v>50.97</v>
      </c>
    </row>
    <row r="2651" spans="1:16" x14ac:dyDescent="0.25">
      <c r="A2651" s="2">
        <v>1685</v>
      </c>
      <c r="B2651" s="3" t="s">
        <v>882</v>
      </c>
      <c r="C2651" s="3" t="s">
        <v>2962</v>
      </c>
      <c r="D2651" s="3" t="s">
        <v>140</v>
      </c>
      <c r="E2651" s="3" t="s">
        <v>141</v>
      </c>
      <c r="F2651" s="4">
        <v>60641</v>
      </c>
      <c r="G2651" s="2">
        <v>614</v>
      </c>
      <c r="H2651" s="5">
        <v>43963</v>
      </c>
      <c r="I2651" s="5" t="str">
        <f>TEXT(H2651, "d")</f>
        <v>12</v>
      </c>
      <c r="J2651" s="5" t="str">
        <f>TEXT(H2651, "mmm")</f>
        <v>May</v>
      </c>
      <c r="K2651" s="5" t="str">
        <f>TEXT(H2651, "yyyy")</f>
        <v>2020</v>
      </c>
      <c r="L2651" s="4">
        <v>4</v>
      </c>
      <c r="M2651" s="4">
        <v>32.950000000000003</v>
      </c>
      <c r="N2651" s="3" t="s">
        <v>71</v>
      </c>
      <c r="O2651" s="3" t="s">
        <v>17</v>
      </c>
      <c r="P2651" s="3">
        <f xml:space="preserve"> L2651 * M2651</f>
        <v>131.80000000000001</v>
      </c>
    </row>
    <row r="2652" spans="1:16" x14ac:dyDescent="0.25">
      <c r="A2652" s="2">
        <v>1687</v>
      </c>
      <c r="B2652" s="3" t="s">
        <v>2963</v>
      </c>
      <c r="C2652" s="3" t="s">
        <v>2964</v>
      </c>
      <c r="D2652" s="3" t="s">
        <v>643</v>
      </c>
      <c r="E2652" s="3" t="s">
        <v>581</v>
      </c>
      <c r="F2652" s="4">
        <v>6120</v>
      </c>
      <c r="G2652" s="2">
        <v>641</v>
      </c>
      <c r="H2652" s="5">
        <v>43968</v>
      </c>
      <c r="I2652" s="5" t="str">
        <f>TEXT(H2652, "d")</f>
        <v>17</v>
      </c>
      <c r="J2652" s="5" t="str">
        <f>TEXT(H2652, "mmm")</f>
        <v>May</v>
      </c>
      <c r="K2652" s="5" t="str">
        <f>TEXT(H2652, "yyyy")</f>
        <v>2020</v>
      </c>
      <c r="L2652" s="4">
        <v>5</v>
      </c>
      <c r="M2652" s="4">
        <v>455</v>
      </c>
      <c r="N2652" s="3" t="s">
        <v>58</v>
      </c>
      <c r="O2652" s="3" t="s">
        <v>59</v>
      </c>
      <c r="P2652" s="3">
        <f xml:space="preserve"> L2652 * M2652</f>
        <v>2275</v>
      </c>
    </row>
    <row r="2653" spans="1:16" x14ac:dyDescent="0.25">
      <c r="A2653" s="2">
        <v>1687</v>
      </c>
      <c r="B2653" s="3" t="s">
        <v>2963</v>
      </c>
      <c r="C2653" s="3" t="s">
        <v>2964</v>
      </c>
      <c r="D2653" s="3" t="s">
        <v>643</v>
      </c>
      <c r="E2653" s="3" t="s">
        <v>581</v>
      </c>
      <c r="F2653" s="4">
        <v>6120</v>
      </c>
      <c r="G2653" s="2">
        <v>2779</v>
      </c>
      <c r="H2653" s="5">
        <v>44427</v>
      </c>
      <c r="I2653" s="5" t="str">
        <f>TEXT(H2653, "d")</f>
        <v>19</v>
      </c>
      <c r="J2653" s="5" t="str">
        <f>TEXT(H2653, "mmm")</f>
        <v>Aug</v>
      </c>
      <c r="K2653" s="5" t="str">
        <f>TEXT(H2653, "yyyy")</f>
        <v>2021</v>
      </c>
      <c r="L2653" s="4">
        <v>3</v>
      </c>
      <c r="M2653" s="4">
        <v>49.95</v>
      </c>
      <c r="N2653" s="3" t="s">
        <v>142</v>
      </c>
      <c r="O2653" s="3" t="s">
        <v>17</v>
      </c>
      <c r="P2653" s="3">
        <f xml:space="preserve"> L2653 * M2653</f>
        <v>149.85000000000002</v>
      </c>
    </row>
    <row r="2654" spans="1:16" x14ac:dyDescent="0.25">
      <c r="A2654" s="2">
        <v>1688</v>
      </c>
      <c r="B2654" s="3" t="s">
        <v>2965</v>
      </c>
      <c r="C2654" s="3" t="s">
        <v>2966</v>
      </c>
      <c r="D2654" s="3" t="s">
        <v>2967</v>
      </c>
      <c r="E2654" s="3" t="s">
        <v>41</v>
      </c>
      <c r="F2654" s="4">
        <v>93094</v>
      </c>
      <c r="G2654" s="2">
        <v>303</v>
      </c>
      <c r="H2654" s="5">
        <v>43892</v>
      </c>
      <c r="I2654" s="5" t="str">
        <f>TEXT(H2654, "d")</f>
        <v>2</v>
      </c>
      <c r="J2654" s="5" t="str">
        <f>TEXT(H2654, "mmm")</f>
        <v>Mar</v>
      </c>
      <c r="K2654" s="5" t="str">
        <f>TEXT(H2654, "yyyy")</f>
        <v>2020</v>
      </c>
      <c r="L2654" s="4">
        <v>2</v>
      </c>
      <c r="M2654" s="4">
        <v>37.99</v>
      </c>
      <c r="N2654" s="3" t="s">
        <v>35</v>
      </c>
      <c r="O2654" s="3" t="s">
        <v>17</v>
      </c>
      <c r="P2654" s="3">
        <f xml:space="preserve"> L2654 * M2654</f>
        <v>75.98</v>
      </c>
    </row>
    <row r="2655" spans="1:16" x14ac:dyDescent="0.25">
      <c r="A2655" s="2">
        <v>1688</v>
      </c>
      <c r="B2655" s="3" t="s">
        <v>2965</v>
      </c>
      <c r="C2655" s="3" t="s">
        <v>2966</v>
      </c>
      <c r="D2655" s="3" t="s">
        <v>2967</v>
      </c>
      <c r="E2655" s="3" t="s">
        <v>41</v>
      </c>
      <c r="F2655" s="4">
        <v>93094</v>
      </c>
      <c r="G2655" s="2">
        <v>740</v>
      </c>
      <c r="H2655" s="5">
        <v>43986</v>
      </c>
      <c r="I2655" s="5" t="str">
        <f>TEXT(H2655, "d")</f>
        <v>4</v>
      </c>
      <c r="J2655" s="5" t="str">
        <f>TEXT(H2655, "mmm")</f>
        <v>Jun</v>
      </c>
      <c r="K2655" s="5" t="str">
        <f>TEXT(H2655, "yyyy")</f>
        <v>2020</v>
      </c>
      <c r="L2655" s="4">
        <v>5</v>
      </c>
      <c r="M2655" s="4">
        <v>13.99</v>
      </c>
      <c r="N2655" s="3" t="s">
        <v>551</v>
      </c>
      <c r="O2655" s="3" t="s">
        <v>37</v>
      </c>
      <c r="P2655" s="3">
        <f xml:space="preserve"> L2655 * M2655</f>
        <v>69.95</v>
      </c>
    </row>
    <row r="2656" spans="1:16" x14ac:dyDescent="0.25">
      <c r="A2656" s="2">
        <v>1690</v>
      </c>
      <c r="B2656" s="3" t="s">
        <v>2968</v>
      </c>
      <c r="C2656" s="3" t="s">
        <v>2969</v>
      </c>
      <c r="D2656" s="3" t="s">
        <v>1147</v>
      </c>
      <c r="E2656" s="3" t="s">
        <v>150</v>
      </c>
      <c r="F2656" s="4">
        <v>46699</v>
      </c>
      <c r="G2656" s="2">
        <v>2395</v>
      </c>
      <c r="H2656" s="5">
        <v>44347</v>
      </c>
      <c r="I2656" s="5" t="str">
        <f>TEXT(H2656, "d")</f>
        <v>31</v>
      </c>
      <c r="J2656" s="5" t="str">
        <f>TEXT(H2656, "mmm")</f>
        <v>May</v>
      </c>
      <c r="K2656" s="5" t="str">
        <f>TEXT(H2656, "yyyy")</f>
        <v>2021</v>
      </c>
      <c r="L2656" s="4">
        <v>5</v>
      </c>
      <c r="M2656" s="4">
        <v>14.99</v>
      </c>
      <c r="N2656" s="3" t="s">
        <v>289</v>
      </c>
      <c r="O2656" s="3" t="s">
        <v>37</v>
      </c>
      <c r="P2656" s="3">
        <f xml:space="preserve"> L2656 * M2656</f>
        <v>74.95</v>
      </c>
    </row>
    <row r="2657" spans="1:16" x14ac:dyDescent="0.25">
      <c r="A2657" s="2">
        <v>1691</v>
      </c>
      <c r="B2657" s="3" t="s">
        <v>1167</v>
      </c>
      <c r="C2657" s="3" t="s">
        <v>2970</v>
      </c>
      <c r="D2657" s="3" t="s">
        <v>796</v>
      </c>
      <c r="E2657" s="3" t="s">
        <v>41</v>
      </c>
      <c r="F2657" s="4">
        <v>93311</v>
      </c>
      <c r="G2657" s="2">
        <v>2390</v>
      </c>
      <c r="H2657" s="5">
        <v>44346</v>
      </c>
      <c r="I2657" s="5" t="str">
        <f>TEXT(H2657, "d")</f>
        <v>30</v>
      </c>
      <c r="J2657" s="5" t="str">
        <f>TEXT(H2657, "mmm")</f>
        <v>May</v>
      </c>
      <c r="K2657" s="5" t="str">
        <f>TEXT(H2657, "yyyy")</f>
        <v>2021</v>
      </c>
      <c r="L2657" s="4">
        <v>3</v>
      </c>
      <c r="M2657" s="4">
        <v>36.99</v>
      </c>
      <c r="N2657" s="3" t="s">
        <v>379</v>
      </c>
      <c r="O2657" s="3" t="s">
        <v>17</v>
      </c>
      <c r="P2657" s="3">
        <f xml:space="preserve"> L2657 * M2657</f>
        <v>110.97</v>
      </c>
    </row>
    <row r="2658" spans="1:16" x14ac:dyDescent="0.25">
      <c r="A2658" s="2">
        <v>1692</v>
      </c>
      <c r="B2658" s="3" t="s">
        <v>2971</v>
      </c>
      <c r="C2658" s="3" t="s">
        <v>2972</v>
      </c>
      <c r="D2658" s="3" t="s">
        <v>737</v>
      </c>
      <c r="E2658" s="3" t="s">
        <v>23</v>
      </c>
      <c r="F2658" s="4">
        <v>10474</v>
      </c>
      <c r="G2658" s="2">
        <v>1637</v>
      </c>
      <c r="H2658" s="5">
        <v>44185</v>
      </c>
      <c r="I2658" s="5" t="str">
        <f>TEXT(H2658, "d")</f>
        <v>20</v>
      </c>
      <c r="J2658" s="5" t="str">
        <f>TEXT(H2658, "mmm")</f>
        <v>Dec</v>
      </c>
      <c r="K2658" s="5" t="str">
        <f>TEXT(H2658, "yyyy")</f>
        <v>2020</v>
      </c>
      <c r="L2658" s="4">
        <v>4</v>
      </c>
      <c r="M2658" s="4">
        <v>684</v>
      </c>
      <c r="N2658" s="3" t="s">
        <v>29</v>
      </c>
      <c r="O2658" s="3" t="s">
        <v>30</v>
      </c>
      <c r="P2658" s="3">
        <f xml:space="preserve"> L2658 * M2658</f>
        <v>2736</v>
      </c>
    </row>
    <row r="2659" spans="1:16" x14ac:dyDescent="0.25">
      <c r="A2659" s="2">
        <v>1692</v>
      </c>
      <c r="B2659" s="3" t="s">
        <v>2971</v>
      </c>
      <c r="C2659" s="3" t="s">
        <v>2972</v>
      </c>
      <c r="D2659" s="3" t="s">
        <v>737</v>
      </c>
      <c r="E2659" s="3" t="s">
        <v>23</v>
      </c>
      <c r="F2659" s="4">
        <v>10474</v>
      </c>
      <c r="G2659" s="2">
        <v>2295</v>
      </c>
      <c r="H2659" s="5">
        <v>44323</v>
      </c>
      <c r="I2659" s="5" t="str">
        <f>TEXT(H2659, "d")</f>
        <v>7</v>
      </c>
      <c r="J2659" s="5" t="str">
        <f>TEXT(H2659, "mmm")</f>
        <v>May</v>
      </c>
      <c r="K2659" s="5" t="str">
        <f>TEXT(H2659, "yyyy")</f>
        <v>2021</v>
      </c>
      <c r="L2659" s="4">
        <v>3</v>
      </c>
      <c r="M2659" s="4">
        <v>12</v>
      </c>
      <c r="N2659" s="3" t="s">
        <v>42</v>
      </c>
      <c r="O2659" s="3" t="s">
        <v>19</v>
      </c>
      <c r="P2659" s="3">
        <f xml:space="preserve"> L2659 * M2659</f>
        <v>36</v>
      </c>
    </row>
    <row r="2660" spans="1:16" x14ac:dyDescent="0.25">
      <c r="A2660" s="2">
        <v>1693</v>
      </c>
      <c r="B2660" s="3" t="s">
        <v>2973</v>
      </c>
      <c r="C2660" s="3" t="s">
        <v>2974</v>
      </c>
      <c r="D2660" s="3" t="s">
        <v>421</v>
      </c>
      <c r="E2660" s="3" t="s">
        <v>34</v>
      </c>
      <c r="F2660" s="4">
        <v>77085</v>
      </c>
      <c r="G2660" s="2">
        <v>2647</v>
      </c>
      <c r="H2660" s="5">
        <v>44395</v>
      </c>
      <c r="I2660" s="5" t="str">
        <f>TEXT(H2660, "d")</f>
        <v>18</v>
      </c>
      <c r="J2660" s="5" t="str">
        <f>TEXT(H2660, "mmm")</f>
        <v>Jul</v>
      </c>
      <c r="K2660" s="5" t="str">
        <f>TEXT(H2660, "yyyy")</f>
        <v>2021</v>
      </c>
      <c r="L2660" s="4">
        <v>3</v>
      </c>
      <c r="M2660" s="4">
        <v>399</v>
      </c>
      <c r="N2660" s="3" t="s">
        <v>88</v>
      </c>
      <c r="O2660" s="3" t="s">
        <v>59</v>
      </c>
      <c r="P2660" s="3">
        <f xml:space="preserve"> L2660 * M2660</f>
        <v>1197</v>
      </c>
    </row>
    <row r="2661" spans="1:16" x14ac:dyDescent="0.25">
      <c r="A2661" s="2">
        <v>1694</v>
      </c>
      <c r="B2661" s="3" t="s">
        <v>2975</v>
      </c>
      <c r="C2661" s="3" t="s">
        <v>2976</v>
      </c>
      <c r="D2661" s="3" t="s">
        <v>436</v>
      </c>
      <c r="E2661" s="3" t="s">
        <v>293</v>
      </c>
      <c r="F2661" s="4">
        <v>35220</v>
      </c>
      <c r="G2661" s="2">
        <v>330</v>
      </c>
      <c r="H2661" s="5">
        <v>43898</v>
      </c>
      <c r="I2661" s="5" t="str">
        <f>TEXT(H2661, "d")</f>
        <v>8</v>
      </c>
      <c r="J2661" s="5" t="str">
        <f>TEXT(H2661, "mmm")</f>
        <v>Mar</v>
      </c>
      <c r="K2661" s="5" t="str">
        <f>TEXT(H2661, "yyyy")</f>
        <v>2020</v>
      </c>
      <c r="L2661" s="4">
        <v>2</v>
      </c>
      <c r="M2661" s="4">
        <v>189</v>
      </c>
      <c r="N2661" s="3" t="s">
        <v>116</v>
      </c>
      <c r="O2661" s="3" t="s">
        <v>106</v>
      </c>
      <c r="P2661" s="3">
        <f xml:space="preserve"> L2661 * M2661</f>
        <v>378</v>
      </c>
    </row>
    <row r="2662" spans="1:16" x14ac:dyDescent="0.25">
      <c r="A2662" s="2">
        <v>1694</v>
      </c>
      <c r="B2662" s="3" t="s">
        <v>2975</v>
      </c>
      <c r="C2662" s="3" t="s">
        <v>2976</v>
      </c>
      <c r="D2662" s="3" t="s">
        <v>436</v>
      </c>
      <c r="E2662" s="3" t="s">
        <v>293</v>
      </c>
      <c r="F2662" s="4">
        <v>35220</v>
      </c>
      <c r="G2662" s="2">
        <v>1216</v>
      </c>
      <c r="H2662" s="5">
        <v>44091</v>
      </c>
      <c r="I2662" s="5" t="str">
        <f>TEXT(H2662, "d")</f>
        <v>17</v>
      </c>
      <c r="J2662" s="5" t="str">
        <f>TEXT(H2662, "mmm")</f>
        <v>Sep</v>
      </c>
      <c r="K2662" s="5" t="str">
        <f>TEXT(H2662, "yyyy")</f>
        <v>2020</v>
      </c>
      <c r="L2662" s="4">
        <v>4</v>
      </c>
      <c r="M2662" s="4">
        <v>42.99</v>
      </c>
      <c r="N2662" s="3" t="s">
        <v>489</v>
      </c>
      <c r="O2662" s="3" t="s">
        <v>17</v>
      </c>
      <c r="P2662" s="3">
        <f xml:space="preserve"> L2662 * M2662</f>
        <v>171.96</v>
      </c>
    </row>
    <row r="2663" spans="1:16" x14ac:dyDescent="0.25">
      <c r="A2663" s="2">
        <v>1695</v>
      </c>
      <c r="B2663" s="3" t="s">
        <v>2977</v>
      </c>
      <c r="C2663" s="3" t="s">
        <v>2978</v>
      </c>
      <c r="D2663" s="3" t="s">
        <v>890</v>
      </c>
      <c r="E2663" s="3" t="s">
        <v>789</v>
      </c>
      <c r="F2663" s="4">
        <v>25362</v>
      </c>
      <c r="G2663" s="2">
        <v>399</v>
      </c>
      <c r="H2663" s="5">
        <v>43914</v>
      </c>
      <c r="I2663" s="5" t="str">
        <f>TEXT(H2663, "d")</f>
        <v>24</v>
      </c>
      <c r="J2663" s="5" t="str">
        <f>TEXT(H2663, "mmm")</f>
        <v>Mar</v>
      </c>
      <c r="K2663" s="5" t="str">
        <f>TEXT(H2663, "yyyy")</f>
        <v>2020</v>
      </c>
      <c r="L2663" s="4">
        <v>5</v>
      </c>
      <c r="M2663" s="4">
        <v>119</v>
      </c>
      <c r="N2663" s="3" t="s">
        <v>228</v>
      </c>
      <c r="O2663" s="3" t="s">
        <v>44</v>
      </c>
      <c r="P2663" s="3">
        <f xml:space="preserve"> L2663 * M2663</f>
        <v>595</v>
      </c>
    </row>
    <row r="2664" spans="1:16" x14ac:dyDescent="0.25">
      <c r="A2664" s="2">
        <v>1695</v>
      </c>
      <c r="B2664" s="3" t="s">
        <v>2977</v>
      </c>
      <c r="C2664" s="3" t="s">
        <v>2978</v>
      </c>
      <c r="D2664" s="3" t="s">
        <v>890</v>
      </c>
      <c r="E2664" s="3" t="s">
        <v>789</v>
      </c>
      <c r="F2664" s="4">
        <v>25362</v>
      </c>
      <c r="G2664" s="2">
        <v>1323</v>
      </c>
      <c r="H2664" s="5">
        <v>44114</v>
      </c>
      <c r="I2664" s="5" t="str">
        <f>TEXT(H2664, "d")</f>
        <v>10</v>
      </c>
      <c r="J2664" s="5" t="str">
        <f>TEXT(H2664, "mmm")</f>
        <v>Oct</v>
      </c>
      <c r="K2664" s="5" t="str">
        <f>TEXT(H2664, "yyyy")</f>
        <v>2020</v>
      </c>
      <c r="L2664" s="4">
        <v>6</v>
      </c>
      <c r="M2664" s="4">
        <v>214</v>
      </c>
      <c r="N2664" s="3" t="s">
        <v>171</v>
      </c>
      <c r="O2664" s="3" t="s">
        <v>106</v>
      </c>
      <c r="P2664" s="3">
        <f xml:space="preserve"> L2664 * M2664</f>
        <v>1284</v>
      </c>
    </row>
    <row r="2665" spans="1:16" x14ac:dyDescent="0.25">
      <c r="A2665" s="2">
        <v>1696</v>
      </c>
      <c r="B2665" s="3" t="s">
        <v>2979</v>
      </c>
      <c r="C2665" s="3" t="s">
        <v>2980</v>
      </c>
      <c r="D2665" s="3" t="s">
        <v>223</v>
      </c>
      <c r="E2665" s="3" t="s">
        <v>23</v>
      </c>
      <c r="F2665" s="4">
        <v>11215</v>
      </c>
      <c r="G2665" s="2">
        <v>146</v>
      </c>
      <c r="H2665" s="5">
        <v>43860</v>
      </c>
      <c r="I2665" s="5" t="str">
        <f>TEXT(H2665, "d")</f>
        <v>30</v>
      </c>
      <c r="J2665" s="5" t="str">
        <f>TEXT(H2665, "mmm")</f>
        <v>Jan</v>
      </c>
      <c r="K2665" s="5" t="str">
        <f>TEXT(H2665, "yyyy")</f>
        <v>2020</v>
      </c>
      <c r="L2665" s="4">
        <v>3</v>
      </c>
      <c r="M2665" s="4">
        <v>12</v>
      </c>
      <c r="N2665" s="3" t="s">
        <v>42</v>
      </c>
      <c r="O2665" s="3" t="s">
        <v>19</v>
      </c>
      <c r="P2665" s="3">
        <f xml:space="preserve"> L2665 * M2665</f>
        <v>36</v>
      </c>
    </row>
    <row r="2666" spans="1:16" x14ac:dyDescent="0.25">
      <c r="A2666" s="2">
        <v>1696</v>
      </c>
      <c r="B2666" s="3" t="s">
        <v>2979</v>
      </c>
      <c r="C2666" s="3" t="s">
        <v>2980</v>
      </c>
      <c r="D2666" s="3" t="s">
        <v>223</v>
      </c>
      <c r="E2666" s="3" t="s">
        <v>23</v>
      </c>
      <c r="F2666" s="4">
        <v>11215</v>
      </c>
      <c r="G2666" s="2">
        <v>1710</v>
      </c>
      <c r="H2666" s="5">
        <v>44200</v>
      </c>
      <c r="I2666" s="5" t="str">
        <f>TEXT(H2666, "d")</f>
        <v>4</v>
      </c>
      <c r="J2666" s="5" t="str">
        <f>TEXT(H2666, "mmm")</f>
        <v>Jan</v>
      </c>
      <c r="K2666" s="5" t="str">
        <f>TEXT(H2666, "yyyy")</f>
        <v>2021</v>
      </c>
      <c r="L2666" s="4">
        <v>5</v>
      </c>
      <c r="M2666" s="4">
        <v>24.95</v>
      </c>
      <c r="N2666" s="3" t="s">
        <v>181</v>
      </c>
      <c r="O2666" s="3" t="s">
        <v>37</v>
      </c>
      <c r="P2666" s="3">
        <f xml:space="preserve"> L2666 * M2666</f>
        <v>124.75</v>
      </c>
    </row>
    <row r="2667" spans="1:16" x14ac:dyDescent="0.25">
      <c r="A2667" s="2">
        <v>1697</v>
      </c>
      <c r="B2667" s="3" t="s">
        <v>2981</v>
      </c>
      <c r="C2667" s="3" t="s">
        <v>2982</v>
      </c>
      <c r="D2667" s="3" t="s">
        <v>860</v>
      </c>
      <c r="E2667" s="3" t="s">
        <v>110</v>
      </c>
      <c r="F2667" s="4">
        <v>50347</v>
      </c>
      <c r="G2667" s="2">
        <v>1451</v>
      </c>
      <c r="H2667" s="5">
        <v>44140</v>
      </c>
      <c r="I2667" s="5" t="str">
        <f>TEXT(H2667, "d")</f>
        <v>5</v>
      </c>
      <c r="J2667" s="5" t="str">
        <f>TEXT(H2667, "mmm")</f>
        <v>Nov</v>
      </c>
      <c r="K2667" s="5" t="str">
        <f>TEXT(H2667, "yyyy")</f>
        <v>2020</v>
      </c>
      <c r="L2667" s="4">
        <v>5</v>
      </c>
      <c r="M2667" s="4">
        <v>16.989999999999998</v>
      </c>
      <c r="N2667" s="3" t="s">
        <v>305</v>
      </c>
      <c r="O2667" s="3" t="s">
        <v>37</v>
      </c>
      <c r="P2667" s="3">
        <f xml:space="preserve"> L2667 * M2667</f>
        <v>84.949999999999989</v>
      </c>
    </row>
    <row r="2668" spans="1:16" x14ac:dyDescent="0.25">
      <c r="A2668" s="2">
        <v>1697</v>
      </c>
      <c r="B2668" s="3" t="s">
        <v>2981</v>
      </c>
      <c r="C2668" s="3" t="s">
        <v>2982</v>
      </c>
      <c r="D2668" s="3" t="s">
        <v>860</v>
      </c>
      <c r="E2668" s="3" t="s">
        <v>110</v>
      </c>
      <c r="F2668" s="4">
        <v>50347</v>
      </c>
      <c r="G2668" s="2">
        <v>1834</v>
      </c>
      <c r="H2668" s="5">
        <v>44225</v>
      </c>
      <c r="I2668" s="5" t="str">
        <f>TEXT(H2668, "d")</f>
        <v>29</v>
      </c>
      <c r="J2668" s="5" t="str">
        <f>TEXT(H2668, "mmm")</f>
        <v>Jan</v>
      </c>
      <c r="K2668" s="5" t="str">
        <f>TEXT(H2668, "yyyy")</f>
        <v>2021</v>
      </c>
      <c r="L2668" s="4">
        <v>6</v>
      </c>
      <c r="M2668" s="4">
        <v>179</v>
      </c>
      <c r="N2668" s="3" t="s">
        <v>64</v>
      </c>
      <c r="O2668" s="3" t="s">
        <v>44</v>
      </c>
      <c r="P2668" s="3">
        <f xml:space="preserve"> L2668 * M2668</f>
        <v>1074</v>
      </c>
    </row>
    <row r="2669" spans="1:16" x14ac:dyDescent="0.25">
      <c r="A2669" s="2">
        <v>1698</v>
      </c>
      <c r="B2669" s="3" t="s">
        <v>2983</v>
      </c>
      <c r="C2669" s="3" t="s">
        <v>2984</v>
      </c>
      <c r="D2669" s="3" t="s">
        <v>884</v>
      </c>
      <c r="E2669" s="3" t="s">
        <v>400</v>
      </c>
      <c r="F2669" s="4">
        <v>40586</v>
      </c>
      <c r="G2669" s="2">
        <v>1881</v>
      </c>
      <c r="H2669" s="5">
        <v>44235</v>
      </c>
      <c r="I2669" s="5" t="str">
        <f>TEXT(H2669, "d")</f>
        <v>8</v>
      </c>
      <c r="J2669" s="5" t="str">
        <f>TEXT(H2669, "mmm")</f>
        <v>Feb</v>
      </c>
      <c r="K2669" s="5" t="str">
        <f>TEXT(H2669, "yyyy")</f>
        <v>2021</v>
      </c>
      <c r="L2669" s="4">
        <v>1</v>
      </c>
      <c r="M2669" s="4">
        <v>69</v>
      </c>
      <c r="N2669" s="3" t="s">
        <v>131</v>
      </c>
      <c r="O2669" s="3" t="s">
        <v>44</v>
      </c>
      <c r="P2669" s="3">
        <f xml:space="preserve"> L2669 * M2669</f>
        <v>69</v>
      </c>
    </row>
    <row r="2670" spans="1:16" x14ac:dyDescent="0.25">
      <c r="A2670" s="2">
        <v>1698</v>
      </c>
      <c r="B2670" s="3" t="s">
        <v>2983</v>
      </c>
      <c r="C2670" s="3" t="s">
        <v>2984</v>
      </c>
      <c r="D2670" s="3" t="s">
        <v>884</v>
      </c>
      <c r="E2670" s="3" t="s">
        <v>400</v>
      </c>
      <c r="F2670" s="4">
        <v>40586</v>
      </c>
      <c r="G2670" s="2">
        <v>2272</v>
      </c>
      <c r="H2670" s="5">
        <v>44319</v>
      </c>
      <c r="I2670" s="5" t="str">
        <f>TEXT(H2670, "d")</f>
        <v>3</v>
      </c>
      <c r="J2670" s="5" t="str">
        <f>TEXT(H2670, "mmm")</f>
        <v>May</v>
      </c>
      <c r="K2670" s="5" t="str">
        <f>TEXT(H2670, "yyyy")</f>
        <v>2021</v>
      </c>
      <c r="L2670" s="4">
        <v>4</v>
      </c>
      <c r="M2670" s="4">
        <v>24.95</v>
      </c>
      <c r="N2670" s="3" t="s">
        <v>224</v>
      </c>
      <c r="O2670" s="3" t="s">
        <v>37</v>
      </c>
      <c r="P2670" s="3">
        <f xml:space="preserve"> L2670 * M2670</f>
        <v>99.8</v>
      </c>
    </row>
    <row r="2671" spans="1:16" x14ac:dyDescent="0.25">
      <c r="A2671" s="2">
        <v>1698</v>
      </c>
      <c r="B2671" s="3" t="s">
        <v>2983</v>
      </c>
      <c r="C2671" s="3" t="s">
        <v>2984</v>
      </c>
      <c r="D2671" s="3" t="s">
        <v>884</v>
      </c>
      <c r="E2671" s="3" t="s">
        <v>400</v>
      </c>
      <c r="F2671" s="4">
        <v>40586</v>
      </c>
      <c r="G2671" s="2">
        <v>2649</v>
      </c>
      <c r="H2671" s="5">
        <v>44395</v>
      </c>
      <c r="I2671" s="5" t="str">
        <f>TEXT(H2671, "d")</f>
        <v>18</v>
      </c>
      <c r="J2671" s="5" t="str">
        <f>TEXT(H2671, "mmm")</f>
        <v>Jul</v>
      </c>
      <c r="K2671" s="5" t="str">
        <f>TEXT(H2671, "yyyy")</f>
        <v>2021</v>
      </c>
      <c r="L2671" s="4">
        <v>4</v>
      </c>
      <c r="M2671" s="4">
        <v>14.99</v>
      </c>
      <c r="N2671" s="3" t="s">
        <v>143</v>
      </c>
      <c r="O2671" s="3" t="s">
        <v>37</v>
      </c>
      <c r="P2671" s="3">
        <f xml:space="preserve"> L2671 * M2671</f>
        <v>59.96</v>
      </c>
    </row>
    <row r="2672" spans="1:16" x14ac:dyDescent="0.25">
      <c r="A2672" s="2">
        <v>1699</v>
      </c>
      <c r="B2672" s="3" t="s">
        <v>2985</v>
      </c>
      <c r="C2672" s="3" t="s">
        <v>2986</v>
      </c>
      <c r="D2672" s="3" t="s">
        <v>509</v>
      </c>
      <c r="E2672" s="3" t="s">
        <v>162</v>
      </c>
      <c r="F2672" s="4">
        <v>43605</v>
      </c>
      <c r="G2672" s="2">
        <v>1987</v>
      </c>
      <c r="H2672" s="5">
        <v>44256</v>
      </c>
      <c r="I2672" s="5" t="str">
        <f>TEXT(H2672, "d")</f>
        <v>1</v>
      </c>
      <c r="J2672" s="5" t="str">
        <f>TEXT(H2672, "mmm")</f>
        <v>Mar</v>
      </c>
      <c r="K2672" s="5" t="str">
        <f>TEXT(H2672, "yyyy")</f>
        <v>2021</v>
      </c>
      <c r="L2672" s="4">
        <v>2</v>
      </c>
      <c r="M2672" s="4">
        <v>450</v>
      </c>
      <c r="N2672" s="3" t="s">
        <v>282</v>
      </c>
      <c r="O2672" s="3" t="s">
        <v>59</v>
      </c>
      <c r="P2672" s="3">
        <f xml:space="preserve"> L2672 * M2672</f>
        <v>900</v>
      </c>
    </row>
    <row r="2673" spans="1:16" x14ac:dyDescent="0.25">
      <c r="A2673" s="2">
        <v>1699</v>
      </c>
      <c r="B2673" s="3" t="s">
        <v>2985</v>
      </c>
      <c r="C2673" s="3" t="s">
        <v>2986</v>
      </c>
      <c r="D2673" s="3" t="s">
        <v>509</v>
      </c>
      <c r="E2673" s="3" t="s">
        <v>162</v>
      </c>
      <c r="F2673" s="4">
        <v>43605</v>
      </c>
      <c r="G2673" s="2">
        <v>2135</v>
      </c>
      <c r="H2673" s="5">
        <v>44288</v>
      </c>
      <c r="I2673" s="5" t="str">
        <f>TEXT(H2673, "d")</f>
        <v>2</v>
      </c>
      <c r="J2673" s="5" t="str">
        <f>TEXT(H2673, "mmm")</f>
        <v>Apr</v>
      </c>
      <c r="K2673" s="5" t="str">
        <f>TEXT(H2673, "yyyy")</f>
        <v>2021</v>
      </c>
      <c r="L2673" s="4">
        <v>3</v>
      </c>
      <c r="M2673" s="4">
        <v>16.75</v>
      </c>
      <c r="N2673" s="3" t="s">
        <v>262</v>
      </c>
      <c r="O2673" s="3" t="s">
        <v>37</v>
      </c>
      <c r="P2673" s="3">
        <f xml:space="preserve"> L2673 * M2673</f>
        <v>50.25</v>
      </c>
    </row>
    <row r="2674" spans="1:16" x14ac:dyDescent="0.25">
      <c r="A2674" s="2">
        <v>1699</v>
      </c>
      <c r="B2674" s="3" t="s">
        <v>2985</v>
      </c>
      <c r="C2674" s="3" t="s">
        <v>2986</v>
      </c>
      <c r="D2674" s="3" t="s">
        <v>509</v>
      </c>
      <c r="E2674" s="3" t="s">
        <v>162</v>
      </c>
      <c r="F2674" s="4">
        <v>43605</v>
      </c>
      <c r="G2674" s="2">
        <v>2995</v>
      </c>
      <c r="H2674" s="5">
        <v>44481</v>
      </c>
      <c r="I2674" s="5" t="str">
        <f>TEXT(H2674, "d")</f>
        <v>12</v>
      </c>
      <c r="J2674" s="5" t="str">
        <f>TEXT(H2674, "mmm")</f>
        <v>Oct</v>
      </c>
      <c r="K2674" s="5" t="str">
        <f>TEXT(H2674, "yyyy")</f>
        <v>2021</v>
      </c>
      <c r="L2674" s="4">
        <v>5</v>
      </c>
      <c r="M2674" s="4">
        <v>24.95</v>
      </c>
      <c r="N2674" s="3" t="s">
        <v>224</v>
      </c>
      <c r="O2674" s="3" t="s">
        <v>37</v>
      </c>
      <c r="P2674" s="3">
        <f xml:space="preserve"> L2674 * M2674</f>
        <v>124.75</v>
      </c>
    </row>
    <row r="2675" spans="1:16" x14ac:dyDescent="0.25">
      <c r="A2675" s="2">
        <v>1702</v>
      </c>
      <c r="B2675" s="3" t="s">
        <v>2987</v>
      </c>
      <c r="C2675" s="3" t="s">
        <v>2988</v>
      </c>
      <c r="D2675" s="3" t="s">
        <v>521</v>
      </c>
      <c r="E2675" s="3" t="s">
        <v>34</v>
      </c>
      <c r="F2675" s="4">
        <v>76705</v>
      </c>
      <c r="G2675" s="2">
        <v>3180</v>
      </c>
      <c r="H2675" s="5">
        <v>44525</v>
      </c>
      <c r="I2675" s="5" t="str">
        <f>TEXT(H2675, "d")</f>
        <v>25</v>
      </c>
      <c r="J2675" s="5" t="str">
        <f>TEXT(H2675, "mmm")</f>
        <v>Nov</v>
      </c>
      <c r="K2675" s="5" t="str">
        <f>TEXT(H2675, "yyyy")</f>
        <v>2021</v>
      </c>
      <c r="L2675" s="4">
        <v>4</v>
      </c>
      <c r="M2675" s="4">
        <v>549</v>
      </c>
      <c r="N2675" s="3" t="s">
        <v>253</v>
      </c>
      <c r="O2675" s="3" t="s">
        <v>30</v>
      </c>
      <c r="P2675" s="3">
        <f xml:space="preserve"> L2675 * M2675</f>
        <v>2196</v>
      </c>
    </row>
    <row r="2676" spans="1:16" x14ac:dyDescent="0.25">
      <c r="A2676" s="2">
        <v>1703</v>
      </c>
      <c r="B2676" s="3" t="s">
        <v>2989</v>
      </c>
      <c r="C2676" s="3" t="s">
        <v>2990</v>
      </c>
      <c r="D2676" s="3" t="s">
        <v>679</v>
      </c>
      <c r="E2676" s="3" t="s">
        <v>41</v>
      </c>
      <c r="F2676" s="4">
        <v>95823</v>
      </c>
      <c r="G2676" s="2">
        <v>1168</v>
      </c>
      <c r="H2676" s="5">
        <v>44083</v>
      </c>
      <c r="I2676" s="5" t="str">
        <f>TEXT(H2676, "d")</f>
        <v>9</v>
      </c>
      <c r="J2676" s="5" t="str">
        <f>TEXT(H2676, "mmm")</f>
        <v>Sep</v>
      </c>
      <c r="K2676" s="5" t="str">
        <f>TEXT(H2676, "yyyy")</f>
        <v>2020</v>
      </c>
      <c r="L2676" s="4">
        <v>5</v>
      </c>
      <c r="M2676" s="4">
        <v>14.99</v>
      </c>
      <c r="N2676" s="3" t="s">
        <v>298</v>
      </c>
      <c r="O2676" s="3" t="s">
        <v>37</v>
      </c>
      <c r="P2676" s="3">
        <f xml:space="preserve"> L2676 * M2676</f>
        <v>74.95</v>
      </c>
    </row>
    <row r="2677" spans="1:16" x14ac:dyDescent="0.25">
      <c r="A2677" s="2">
        <v>1704</v>
      </c>
      <c r="B2677" s="3" t="s">
        <v>2991</v>
      </c>
      <c r="C2677" s="3" t="s">
        <v>2992</v>
      </c>
      <c r="D2677" s="3" t="s">
        <v>74</v>
      </c>
      <c r="E2677" s="3" t="s">
        <v>75</v>
      </c>
      <c r="F2677" s="4">
        <v>23220</v>
      </c>
      <c r="G2677" s="2">
        <v>1296</v>
      </c>
      <c r="H2677" s="5">
        <v>44108</v>
      </c>
      <c r="I2677" s="5" t="str">
        <f>TEXT(H2677, "d")</f>
        <v>4</v>
      </c>
      <c r="J2677" s="5" t="str">
        <f>TEXT(H2677, "mmm")</f>
        <v>Oct</v>
      </c>
      <c r="K2677" s="5" t="str">
        <f>TEXT(H2677, "yyyy")</f>
        <v>2020</v>
      </c>
      <c r="L2677" s="4">
        <v>5</v>
      </c>
      <c r="M2677" s="4">
        <v>699</v>
      </c>
      <c r="N2677" s="3" t="s">
        <v>502</v>
      </c>
      <c r="O2677" s="3" t="s">
        <v>30</v>
      </c>
      <c r="P2677" s="3">
        <f xml:space="preserve"> L2677 * M2677</f>
        <v>3495</v>
      </c>
    </row>
    <row r="2678" spans="1:16" x14ac:dyDescent="0.25">
      <c r="A2678" s="2">
        <v>1704</v>
      </c>
      <c r="B2678" s="3" t="s">
        <v>2991</v>
      </c>
      <c r="C2678" s="3" t="s">
        <v>2992</v>
      </c>
      <c r="D2678" s="3" t="s">
        <v>74</v>
      </c>
      <c r="E2678" s="3" t="s">
        <v>75</v>
      </c>
      <c r="F2678" s="4">
        <v>23220</v>
      </c>
      <c r="G2678" s="2">
        <v>2165</v>
      </c>
      <c r="H2678" s="5">
        <v>44296</v>
      </c>
      <c r="I2678" s="5" t="str">
        <f>TEXT(H2678, "d")</f>
        <v>10</v>
      </c>
      <c r="J2678" s="5" t="str">
        <f>TEXT(H2678, "mmm")</f>
        <v>Apr</v>
      </c>
      <c r="K2678" s="5" t="str">
        <f>TEXT(H2678, "yyyy")</f>
        <v>2021</v>
      </c>
      <c r="L2678" s="4">
        <v>4</v>
      </c>
      <c r="M2678" s="4">
        <v>883</v>
      </c>
      <c r="N2678" s="3" t="s">
        <v>176</v>
      </c>
      <c r="O2678" s="3" t="s">
        <v>30</v>
      </c>
      <c r="P2678" s="3">
        <f xml:space="preserve"> L2678 * M2678</f>
        <v>3532</v>
      </c>
    </row>
    <row r="2679" spans="1:16" x14ac:dyDescent="0.25">
      <c r="A2679" s="2">
        <v>1704</v>
      </c>
      <c r="B2679" s="3" t="s">
        <v>2991</v>
      </c>
      <c r="C2679" s="3" t="s">
        <v>2992</v>
      </c>
      <c r="D2679" s="3" t="s">
        <v>74</v>
      </c>
      <c r="E2679" s="3" t="s">
        <v>75</v>
      </c>
      <c r="F2679" s="4">
        <v>23220</v>
      </c>
      <c r="G2679" s="2">
        <v>2459</v>
      </c>
      <c r="H2679" s="5">
        <v>44360</v>
      </c>
      <c r="I2679" s="5" t="str">
        <f>TEXT(H2679, "d")</f>
        <v>13</v>
      </c>
      <c r="J2679" s="5" t="str">
        <f>TEXT(H2679, "mmm")</f>
        <v>Jun</v>
      </c>
      <c r="K2679" s="5" t="str">
        <f>TEXT(H2679, "yyyy")</f>
        <v>2021</v>
      </c>
      <c r="L2679" s="4">
        <v>2</v>
      </c>
      <c r="M2679" s="4">
        <v>167</v>
      </c>
      <c r="N2679" s="3" t="s">
        <v>90</v>
      </c>
      <c r="O2679" s="3" t="s">
        <v>44</v>
      </c>
      <c r="P2679" s="3">
        <f xml:space="preserve"> L2679 * M2679</f>
        <v>334</v>
      </c>
    </row>
    <row r="2680" spans="1:16" x14ac:dyDescent="0.25">
      <c r="A2680" s="2">
        <v>1705</v>
      </c>
      <c r="B2680" s="3" t="s">
        <v>830</v>
      </c>
      <c r="C2680" s="3" t="s">
        <v>2993</v>
      </c>
      <c r="D2680" s="3" t="s">
        <v>474</v>
      </c>
      <c r="E2680" s="3" t="s">
        <v>454</v>
      </c>
      <c r="F2680" s="4">
        <v>66617</v>
      </c>
      <c r="G2680" s="2">
        <v>3027</v>
      </c>
      <c r="H2680" s="5">
        <v>44488</v>
      </c>
      <c r="I2680" s="5" t="str">
        <f>TEXT(H2680, "d")</f>
        <v>19</v>
      </c>
      <c r="J2680" s="5" t="str">
        <f>TEXT(H2680, "mmm")</f>
        <v>Oct</v>
      </c>
      <c r="K2680" s="5" t="str">
        <f>TEXT(H2680, "yyyy")</f>
        <v>2021</v>
      </c>
      <c r="L2680" s="4">
        <v>3</v>
      </c>
      <c r="M2680" s="4">
        <v>58.95</v>
      </c>
      <c r="N2680" s="3" t="s">
        <v>301</v>
      </c>
      <c r="O2680" s="3" t="s">
        <v>44</v>
      </c>
      <c r="P2680" s="3">
        <f xml:space="preserve"> L2680 * M2680</f>
        <v>176.85000000000002</v>
      </c>
    </row>
    <row r="2681" spans="1:16" x14ac:dyDescent="0.25">
      <c r="A2681" s="2">
        <v>1706</v>
      </c>
      <c r="B2681" s="3" t="s">
        <v>2994</v>
      </c>
      <c r="C2681" s="3" t="s">
        <v>2995</v>
      </c>
      <c r="D2681" s="3" t="s">
        <v>708</v>
      </c>
      <c r="E2681" s="3" t="s">
        <v>363</v>
      </c>
      <c r="F2681" s="4">
        <v>80262</v>
      </c>
      <c r="G2681" s="2">
        <v>1040</v>
      </c>
      <c r="H2681" s="5">
        <v>44054</v>
      </c>
      <c r="I2681" s="5" t="str">
        <f>TEXT(H2681, "d")</f>
        <v>11</v>
      </c>
      <c r="J2681" s="5" t="str">
        <f>TEXT(H2681, "mmm")</f>
        <v>Aug</v>
      </c>
      <c r="K2681" s="5" t="str">
        <f>TEXT(H2681, "yyyy")</f>
        <v>2020</v>
      </c>
      <c r="L2681" s="4">
        <v>3</v>
      </c>
      <c r="M2681" s="4">
        <v>245</v>
      </c>
      <c r="N2681" s="3" t="s">
        <v>105</v>
      </c>
      <c r="O2681" s="3" t="s">
        <v>106</v>
      </c>
      <c r="P2681" s="3">
        <f xml:space="preserve"> L2681 * M2681</f>
        <v>735</v>
      </c>
    </row>
    <row r="2682" spans="1:16" x14ac:dyDescent="0.25">
      <c r="A2682" s="2">
        <v>1706</v>
      </c>
      <c r="B2682" s="3" t="s">
        <v>2994</v>
      </c>
      <c r="C2682" s="3" t="s">
        <v>2995</v>
      </c>
      <c r="D2682" s="3" t="s">
        <v>708</v>
      </c>
      <c r="E2682" s="3" t="s">
        <v>363</v>
      </c>
      <c r="F2682" s="4">
        <v>80262</v>
      </c>
      <c r="G2682" s="2">
        <v>2582</v>
      </c>
      <c r="H2682" s="5">
        <v>44382</v>
      </c>
      <c r="I2682" s="5" t="str">
        <f>TEXT(H2682, "d")</f>
        <v>5</v>
      </c>
      <c r="J2682" s="5" t="str">
        <f>TEXT(H2682, "mmm")</f>
        <v>Jul</v>
      </c>
      <c r="K2682" s="5" t="str">
        <f>TEXT(H2682, "yyyy")</f>
        <v>2021</v>
      </c>
      <c r="L2682" s="4">
        <v>2</v>
      </c>
      <c r="M2682" s="4">
        <v>214</v>
      </c>
      <c r="N2682" s="3" t="s">
        <v>171</v>
      </c>
      <c r="O2682" s="3" t="s">
        <v>106</v>
      </c>
      <c r="P2682" s="3">
        <f xml:space="preserve"> L2682 * M2682</f>
        <v>428</v>
      </c>
    </row>
    <row r="2683" spans="1:16" x14ac:dyDescent="0.25">
      <c r="A2683" s="2">
        <v>1706</v>
      </c>
      <c r="B2683" s="3" t="s">
        <v>2994</v>
      </c>
      <c r="C2683" s="3" t="s">
        <v>2995</v>
      </c>
      <c r="D2683" s="3" t="s">
        <v>708</v>
      </c>
      <c r="E2683" s="3" t="s">
        <v>363</v>
      </c>
      <c r="F2683" s="4">
        <v>80262</v>
      </c>
      <c r="G2683" s="2">
        <v>2715</v>
      </c>
      <c r="H2683" s="5">
        <v>44412</v>
      </c>
      <c r="I2683" s="5" t="str">
        <f>TEXT(H2683, "d")</f>
        <v>4</v>
      </c>
      <c r="J2683" s="5" t="str">
        <f>TEXT(H2683, "mmm")</f>
        <v>Aug</v>
      </c>
      <c r="K2683" s="5" t="str">
        <f>TEXT(H2683, "yyyy")</f>
        <v>2021</v>
      </c>
      <c r="L2683" s="4">
        <v>4</v>
      </c>
      <c r="M2683" s="4">
        <v>14.99</v>
      </c>
      <c r="N2683" s="3" t="s">
        <v>289</v>
      </c>
      <c r="O2683" s="3" t="s">
        <v>37</v>
      </c>
      <c r="P2683" s="3">
        <f xml:space="preserve"> L2683 * M2683</f>
        <v>59.96</v>
      </c>
    </row>
    <row r="2684" spans="1:16" x14ac:dyDescent="0.25">
      <c r="A2684" s="2">
        <v>1707</v>
      </c>
      <c r="B2684" s="3" t="s">
        <v>2996</v>
      </c>
      <c r="C2684" s="3" t="s">
        <v>2997</v>
      </c>
      <c r="D2684" s="3" t="s">
        <v>371</v>
      </c>
      <c r="E2684" s="3" t="s">
        <v>372</v>
      </c>
      <c r="F2684" s="4">
        <v>63180</v>
      </c>
      <c r="G2684" s="2">
        <v>819</v>
      </c>
      <c r="H2684" s="5">
        <v>44006</v>
      </c>
      <c r="I2684" s="5" t="str">
        <f>TEXT(H2684, "d")</f>
        <v>24</v>
      </c>
      <c r="J2684" s="5" t="str">
        <f>TEXT(H2684, "mmm")</f>
        <v>Jun</v>
      </c>
      <c r="K2684" s="5" t="str">
        <f>TEXT(H2684, "yyyy")</f>
        <v>2020</v>
      </c>
      <c r="L2684" s="4">
        <v>3</v>
      </c>
      <c r="M2684" s="4">
        <v>12</v>
      </c>
      <c r="N2684" s="3" t="s">
        <v>42</v>
      </c>
      <c r="O2684" s="3" t="s">
        <v>19</v>
      </c>
      <c r="P2684" s="3">
        <f xml:space="preserve"> L2684 * M2684</f>
        <v>36</v>
      </c>
    </row>
    <row r="2685" spans="1:16" x14ac:dyDescent="0.25">
      <c r="A2685" s="2">
        <v>1707</v>
      </c>
      <c r="B2685" s="3" t="s">
        <v>2996</v>
      </c>
      <c r="C2685" s="3" t="s">
        <v>2997</v>
      </c>
      <c r="D2685" s="3" t="s">
        <v>371</v>
      </c>
      <c r="E2685" s="3" t="s">
        <v>372</v>
      </c>
      <c r="F2685" s="4">
        <v>63180</v>
      </c>
      <c r="G2685" s="2">
        <v>2485</v>
      </c>
      <c r="H2685" s="5">
        <v>44364</v>
      </c>
      <c r="I2685" s="5" t="str">
        <f>TEXT(H2685, "d")</f>
        <v>17</v>
      </c>
      <c r="J2685" s="5" t="str">
        <f>TEXT(H2685, "mmm")</f>
        <v>Jun</v>
      </c>
      <c r="K2685" s="5" t="str">
        <f>TEXT(H2685, "yyyy")</f>
        <v>2021</v>
      </c>
      <c r="L2685" s="4">
        <v>4</v>
      </c>
      <c r="M2685" s="4">
        <v>10.99</v>
      </c>
      <c r="N2685" s="3" t="s">
        <v>316</v>
      </c>
      <c r="O2685" s="3" t="s">
        <v>19</v>
      </c>
      <c r="P2685" s="3">
        <f xml:space="preserve"> L2685 * M2685</f>
        <v>43.96</v>
      </c>
    </row>
    <row r="2686" spans="1:16" x14ac:dyDescent="0.25">
      <c r="A2686" s="2">
        <v>1708</v>
      </c>
      <c r="B2686" s="3" t="s">
        <v>2998</v>
      </c>
      <c r="C2686" s="3" t="s">
        <v>2999</v>
      </c>
      <c r="D2686" s="3" t="s">
        <v>1829</v>
      </c>
      <c r="E2686" s="3" t="s">
        <v>329</v>
      </c>
      <c r="F2686" s="4">
        <v>68517</v>
      </c>
      <c r="G2686" s="2">
        <v>39</v>
      </c>
      <c r="H2686" s="5">
        <v>43837</v>
      </c>
      <c r="I2686" s="5" t="str">
        <f>TEXT(H2686, "d")</f>
        <v>7</v>
      </c>
      <c r="J2686" s="5" t="str">
        <f>TEXT(H2686, "mmm")</f>
        <v>Jan</v>
      </c>
      <c r="K2686" s="5" t="str">
        <f>TEXT(H2686, "yyyy")</f>
        <v>2020</v>
      </c>
      <c r="L2686" s="4">
        <v>1</v>
      </c>
      <c r="M2686" s="4">
        <v>23.99</v>
      </c>
      <c r="N2686" s="3" t="s">
        <v>76</v>
      </c>
      <c r="O2686" s="3" t="s">
        <v>37</v>
      </c>
      <c r="P2686" s="3">
        <f xml:space="preserve"> L2686 * M2686</f>
        <v>23.99</v>
      </c>
    </row>
    <row r="2687" spans="1:16" x14ac:dyDescent="0.25">
      <c r="A2687" s="2">
        <v>1708</v>
      </c>
      <c r="B2687" s="3" t="s">
        <v>2998</v>
      </c>
      <c r="C2687" s="3" t="s">
        <v>2999</v>
      </c>
      <c r="D2687" s="3" t="s">
        <v>1829</v>
      </c>
      <c r="E2687" s="3" t="s">
        <v>329</v>
      </c>
      <c r="F2687" s="4">
        <v>68517</v>
      </c>
      <c r="G2687" s="2">
        <v>2182</v>
      </c>
      <c r="H2687" s="5">
        <v>44300</v>
      </c>
      <c r="I2687" s="5" t="str">
        <f>TEXT(H2687, "d")</f>
        <v>14</v>
      </c>
      <c r="J2687" s="5" t="str">
        <f>TEXT(H2687, "mmm")</f>
        <v>Apr</v>
      </c>
      <c r="K2687" s="5" t="str">
        <f>TEXT(H2687, "yyyy")</f>
        <v>2021</v>
      </c>
      <c r="L2687" s="4">
        <v>3</v>
      </c>
      <c r="M2687" s="4">
        <v>189</v>
      </c>
      <c r="N2687" s="3" t="s">
        <v>243</v>
      </c>
      <c r="O2687" s="3" t="s">
        <v>106</v>
      </c>
      <c r="P2687" s="3">
        <f xml:space="preserve"> L2687 * M2687</f>
        <v>567</v>
      </c>
    </row>
    <row r="2688" spans="1:16" x14ac:dyDescent="0.25">
      <c r="A2688" s="2">
        <v>1709</v>
      </c>
      <c r="B2688" s="3" t="s">
        <v>3000</v>
      </c>
      <c r="C2688" s="3" t="s">
        <v>3001</v>
      </c>
      <c r="D2688" s="3" t="s">
        <v>136</v>
      </c>
      <c r="E2688" s="3" t="s">
        <v>137</v>
      </c>
      <c r="F2688" s="4">
        <v>70165</v>
      </c>
      <c r="G2688" s="2">
        <v>419</v>
      </c>
      <c r="H2688" s="5">
        <v>43919</v>
      </c>
      <c r="I2688" s="5" t="str">
        <f>TEXT(H2688, "d")</f>
        <v>29</v>
      </c>
      <c r="J2688" s="5" t="str">
        <f>TEXT(H2688, "mmm")</f>
        <v>Mar</v>
      </c>
      <c r="K2688" s="5" t="str">
        <f>TEXT(H2688, "yyyy")</f>
        <v>2020</v>
      </c>
      <c r="L2688" s="4">
        <v>3</v>
      </c>
      <c r="M2688" s="4">
        <v>599</v>
      </c>
      <c r="N2688" s="3" t="s">
        <v>89</v>
      </c>
      <c r="O2688" s="3" t="s">
        <v>30</v>
      </c>
      <c r="P2688" s="3">
        <f xml:space="preserve"> L2688 * M2688</f>
        <v>1797</v>
      </c>
    </row>
    <row r="2689" spans="1:16" x14ac:dyDescent="0.25">
      <c r="A2689" s="2">
        <v>1711</v>
      </c>
      <c r="B2689" s="3" t="s">
        <v>3002</v>
      </c>
      <c r="C2689" s="3" t="s">
        <v>3003</v>
      </c>
      <c r="D2689" s="3" t="s">
        <v>251</v>
      </c>
      <c r="E2689" s="3" t="s">
        <v>252</v>
      </c>
      <c r="F2689" s="4">
        <v>55172</v>
      </c>
      <c r="G2689" s="2">
        <v>307</v>
      </c>
      <c r="H2689" s="5">
        <v>43892</v>
      </c>
      <c r="I2689" s="5" t="str">
        <f>TEXT(H2689, "d")</f>
        <v>2</v>
      </c>
      <c r="J2689" s="5" t="str">
        <f>TEXT(H2689, "mmm")</f>
        <v>Mar</v>
      </c>
      <c r="K2689" s="5" t="str">
        <f>TEXT(H2689, "yyyy")</f>
        <v>2020</v>
      </c>
      <c r="L2689" s="4">
        <v>2</v>
      </c>
      <c r="M2689" s="4">
        <v>11.99</v>
      </c>
      <c r="N2689" s="3" t="s">
        <v>62</v>
      </c>
      <c r="O2689" s="3" t="s">
        <v>19</v>
      </c>
      <c r="P2689" s="3">
        <f xml:space="preserve"> L2689 * M2689</f>
        <v>23.98</v>
      </c>
    </row>
    <row r="2690" spans="1:16" x14ac:dyDescent="0.25">
      <c r="A2690" s="2">
        <v>1712</v>
      </c>
      <c r="B2690" s="3" t="s">
        <v>3004</v>
      </c>
      <c r="C2690" s="3" t="s">
        <v>3005</v>
      </c>
      <c r="D2690" s="3" t="s">
        <v>14</v>
      </c>
      <c r="E2690" s="3" t="s">
        <v>15</v>
      </c>
      <c r="F2690" s="4">
        <v>20016</v>
      </c>
      <c r="G2690" s="2">
        <v>305</v>
      </c>
      <c r="H2690" s="5">
        <v>43892</v>
      </c>
      <c r="I2690" s="5" t="str">
        <f>TEXT(H2690, "d")</f>
        <v>2</v>
      </c>
      <c r="J2690" s="5" t="str">
        <f>TEXT(H2690, "mmm")</f>
        <v>Mar</v>
      </c>
      <c r="K2690" s="5" t="str">
        <f>TEXT(H2690, "yyyy")</f>
        <v>2020</v>
      </c>
      <c r="L2690" s="4">
        <v>5</v>
      </c>
      <c r="M2690" s="4">
        <v>89.95</v>
      </c>
      <c r="N2690" s="3" t="s">
        <v>43</v>
      </c>
      <c r="O2690" s="3" t="s">
        <v>44</v>
      </c>
      <c r="P2690" s="3">
        <f xml:space="preserve"> L2690 * M2690</f>
        <v>449.75</v>
      </c>
    </row>
    <row r="2691" spans="1:16" x14ac:dyDescent="0.25">
      <c r="A2691" s="2">
        <v>1712</v>
      </c>
      <c r="B2691" s="3" t="s">
        <v>3004</v>
      </c>
      <c r="C2691" s="3" t="s">
        <v>3005</v>
      </c>
      <c r="D2691" s="3" t="s">
        <v>14</v>
      </c>
      <c r="E2691" s="3" t="s">
        <v>15</v>
      </c>
      <c r="F2691" s="4">
        <v>20016</v>
      </c>
      <c r="G2691" s="2">
        <v>2271</v>
      </c>
      <c r="H2691" s="5">
        <v>44318</v>
      </c>
      <c r="I2691" s="5" t="str">
        <f>TEXT(H2691, "d")</f>
        <v>2</v>
      </c>
      <c r="J2691" s="5" t="str">
        <f>TEXT(H2691, "mmm")</f>
        <v>May</v>
      </c>
      <c r="K2691" s="5" t="str">
        <f>TEXT(H2691, "yyyy")</f>
        <v>2021</v>
      </c>
      <c r="L2691" s="4">
        <v>3</v>
      </c>
      <c r="M2691" s="4">
        <v>399</v>
      </c>
      <c r="N2691" s="3" t="s">
        <v>88</v>
      </c>
      <c r="O2691" s="3" t="s">
        <v>59</v>
      </c>
      <c r="P2691" s="3">
        <f xml:space="preserve"> L2691 * M2691</f>
        <v>1197</v>
      </c>
    </row>
    <row r="2692" spans="1:16" x14ac:dyDescent="0.25">
      <c r="A2692" s="2">
        <v>1713</v>
      </c>
      <c r="B2692" s="3" t="s">
        <v>3006</v>
      </c>
      <c r="C2692" s="3" t="s">
        <v>3007</v>
      </c>
      <c r="D2692" s="3" t="s">
        <v>3008</v>
      </c>
      <c r="E2692" s="3" t="s">
        <v>141</v>
      </c>
      <c r="F2692" s="4">
        <v>61105</v>
      </c>
      <c r="G2692" s="2">
        <v>812</v>
      </c>
      <c r="H2692" s="5">
        <v>44004</v>
      </c>
      <c r="I2692" s="5" t="str">
        <f>TEXT(H2692, "d")</f>
        <v>22</v>
      </c>
      <c r="J2692" s="5" t="str">
        <f>TEXT(H2692, "mmm")</f>
        <v>Jun</v>
      </c>
      <c r="K2692" s="5" t="str">
        <f>TEXT(H2692, "yyyy")</f>
        <v>2020</v>
      </c>
      <c r="L2692" s="4">
        <v>5</v>
      </c>
      <c r="M2692" s="4">
        <v>54</v>
      </c>
      <c r="N2692" s="3" t="s">
        <v>83</v>
      </c>
      <c r="O2692" s="3" t="s">
        <v>44</v>
      </c>
      <c r="P2692" s="3">
        <f xml:space="preserve"> L2692 * M2692</f>
        <v>270</v>
      </c>
    </row>
    <row r="2693" spans="1:16" x14ac:dyDescent="0.25">
      <c r="A2693" s="2">
        <v>1714</v>
      </c>
      <c r="B2693" s="3" t="s">
        <v>3009</v>
      </c>
      <c r="C2693" s="3" t="s">
        <v>3010</v>
      </c>
      <c r="D2693" s="3" t="s">
        <v>3008</v>
      </c>
      <c r="E2693" s="3" t="s">
        <v>141</v>
      </c>
      <c r="F2693" s="4">
        <v>61105</v>
      </c>
      <c r="G2693" s="2">
        <v>372</v>
      </c>
      <c r="H2693" s="5">
        <v>43907</v>
      </c>
      <c r="I2693" s="5" t="str">
        <f>TEXT(H2693, "d")</f>
        <v>17</v>
      </c>
      <c r="J2693" s="5" t="str">
        <f>TEXT(H2693, "mmm")</f>
        <v>Mar</v>
      </c>
      <c r="K2693" s="5" t="str">
        <f>TEXT(H2693, "yyyy")</f>
        <v>2020</v>
      </c>
      <c r="L2693" s="4">
        <v>2</v>
      </c>
      <c r="M2693" s="4">
        <v>12.99</v>
      </c>
      <c r="N2693" s="3" t="s">
        <v>67</v>
      </c>
      <c r="O2693" s="3" t="s">
        <v>37</v>
      </c>
      <c r="P2693" s="3">
        <f xml:space="preserve"> L2693 * M2693</f>
        <v>25.98</v>
      </c>
    </row>
    <row r="2694" spans="1:16" x14ac:dyDescent="0.25">
      <c r="A2694" s="2">
        <v>1714</v>
      </c>
      <c r="B2694" s="3" t="s">
        <v>3009</v>
      </c>
      <c r="C2694" s="3" t="s">
        <v>3010</v>
      </c>
      <c r="D2694" s="3" t="s">
        <v>3008</v>
      </c>
      <c r="E2694" s="3" t="s">
        <v>141</v>
      </c>
      <c r="F2694" s="4">
        <v>61105</v>
      </c>
      <c r="G2694" s="2">
        <v>441</v>
      </c>
      <c r="H2694" s="5">
        <v>43924</v>
      </c>
      <c r="I2694" s="5" t="str">
        <f>TEXT(H2694, "d")</f>
        <v>3</v>
      </c>
      <c r="J2694" s="5" t="str">
        <f>TEXT(H2694, "mmm")</f>
        <v>Apr</v>
      </c>
      <c r="K2694" s="5" t="str">
        <f>TEXT(H2694, "yyyy")</f>
        <v>2020</v>
      </c>
      <c r="L2694" s="4">
        <v>5</v>
      </c>
      <c r="M2694" s="4">
        <v>9.99</v>
      </c>
      <c r="N2694" s="3" t="s">
        <v>158</v>
      </c>
      <c r="O2694" s="3" t="s">
        <v>19</v>
      </c>
      <c r="P2694" s="3">
        <f xml:space="preserve"> L2694 * M2694</f>
        <v>49.95</v>
      </c>
    </row>
    <row r="2695" spans="1:16" x14ac:dyDescent="0.25">
      <c r="A2695" s="2">
        <v>1714</v>
      </c>
      <c r="B2695" s="3" t="s">
        <v>3009</v>
      </c>
      <c r="C2695" s="3" t="s">
        <v>3010</v>
      </c>
      <c r="D2695" s="3" t="s">
        <v>3008</v>
      </c>
      <c r="E2695" s="3" t="s">
        <v>141</v>
      </c>
      <c r="F2695" s="4">
        <v>61105</v>
      </c>
      <c r="G2695" s="2">
        <v>1482</v>
      </c>
      <c r="H2695" s="5">
        <v>44150</v>
      </c>
      <c r="I2695" s="5" t="str">
        <f>TEXT(H2695, "d")</f>
        <v>15</v>
      </c>
      <c r="J2695" s="5" t="str">
        <f>TEXT(H2695, "mmm")</f>
        <v>Nov</v>
      </c>
      <c r="K2695" s="5" t="str">
        <f>TEXT(H2695, "yyyy")</f>
        <v>2020</v>
      </c>
      <c r="L2695" s="4">
        <v>3</v>
      </c>
      <c r="M2695" s="4">
        <v>250</v>
      </c>
      <c r="N2695" s="3" t="s">
        <v>77</v>
      </c>
      <c r="O2695" s="3" t="s">
        <v>59</v>
      </c>
      <c r="P2695" s="3">
        <f xml:space="preserve"> L2695 * M2695</f>
        <v>750</v>
      </c>
    </row>
    <row r="2696" spans="1:16" x14ac:dyDescent="0.25">
      <c r="A2696" s="2">
        <v>1714</v>
      </c>
      <c r="B2696" s="3" t="s">
        <v>3009</v>
      </c>
      <c r="C2696" s="3" t="s">
        <v>3010</v>
      </c>
      <c r="D2696" s="3" t="s">
        <v>3008</v>
      </c>
      <c r="E2696" s="3" t="s">
        <v>141</v>
      </c>
      <c r="F2696" s="4">
        <v>61105</v>
      </c>
      <c r="G2696" s="2">
        <v>3064</v>
      </c>
      <c r="H2696" s="5">
        <v>44498</v>
      </c>
      <c r="I2696" s="5" t="str">
        <f>TEXT(H2696, "d")</f>
        <v>29</v>
      </c>
      <c r="J2696" s="5" t="str">
        <f>TEXT(H2696, "mmm")</f>
        <v>Oct</v>
      </c>
      <c r="K2696" s="5" t="str">
        <f>TEXT(H2696, "yyyy")</f>
        <v>2021</v>
      </c>
      <c r="L2696" s="4">
        <v>2</v>
      </c>
      <c r="M2696" s="4">
        <v>250</v>
      </c>
      <c r="N2696" s="3" t="s">
        <v>82</v>
      </c>
      <c r="O2696" s="3" t="s">
        <v>59</v>
      </c>
      <c r="P2696" s="3">
        <f xml:space="preserve"> L2696 * M2696</f>
        <v>500</v>
      </c>
    </row>
    <row r="2697" spans="1:16" x14ac:dyDescent="0.25">
      <c r="A2697" s="2">
        <v>1715</v>
      </c>
      <c r="B2697" s="3" t="s">
        <v>3011</v>
      </c>
      <c r="C2697" s="3" t="s">
        <v>995</v>
      </c>
      <c r="D2697" s="3" t="s">
        <v>557</v>
      </c>
      <c r="E2697" s="3" t="s">
        <v>41</v>
      </c>
      <c r="F2697" s="4">
        <v>91131</v>
      </c>
      <c r="G2697" s="2">
        <v>1697</v>
      </c>
      <c r="H2697" s="5">
        <v>44198</v>
      </c>
      <c r="I2697" s="5" t="str">
        <f>TEXT(H2697, "d")</f>
        <v>2</v>
      </c>
      <c r="J2697" s="5" t="str">
        <f>TEXT(H2697, "mmm")</f>
        <v>Jan</v>
      </c>
      <c r="K2697" s="5" t="str">
        <f>TEXT(H2697, "yyyy")</f>
        <v>2021</v>
      </c>
      <c r="L2697" s="4">
        <v>2</v>
      </c>
      <c r="M2697" s="4">
        <v>19.989999999999998</v>
      </c>
      <c r="N2697" s="3" t="s">
        <v>493</v>
      </c>
      <c r="O2697" s="3" t="s">
        <v>37</v>
      </c>
      <c r="P2697" s="3">
        <f xml:space="preserve"> L2697 * M2697</f>
        <v>39.979999999999997</v>
      </c>
    </row>
    <row r="2698" spans="1:16" x14ac:dyDescent="0.25">
      <c r="A2698" s="2">
        <v>1716</v>
      </c>
      <c r="B2698" s="3" t="s">
        <v>2565</v>
      </c>
      <c r="C2698" s="3" t="s">
        <v>3012</v>
      </c>
      <c r="D2698" s="3" t="s">
        <v>212</v>
      </c>
      <c r="E2698" s="3" t="s">
        <v>175</v>
      </c>
      <c r="F2698" s="4">
        <v>19131</v>
      </c>
      <c r="G2698" s="2">
        <v>1095</v>
      </c>
      <c r="H2698" s="5">
        <v>44067</v>
      </c>
      <c r="I2698" s="5" t="str">
        <f>TEXT(H2698, "d")</f>
        <v>24</v>
      </c>
      <c r="J2698" s="5" t="str">
        <f>TEXT(H2698, "mmm")</f>
        <v>Aug</v>
      </c>
      <c r="K2698" s="5" t="str">
        <f>TEXT(H2698, "yyyy")</f>
        <v>2020</v>
      </c>
      <c r="L2698" s="4">
        <v>4</v>
      </c>
      <c r="M2698" s="4">
        <v>69</v>
      </c>
      <c r="N2698" s="3" t="s">
        <v>131</v>
      </c>
      <c r="O2698" s="3" t="s">
        <v>44</v>
      </c>
      <c r="P2698" s="3">
        <f xml:space="preserve"> L2698 * M2698</f>
        <v>276</v>
      </c>
    </row>
    <row r="2699" spans="1:16" x14ac:dyDescent="0.25">
      <c r="A2699" s="2">
        <v>1716</v>
      </c>
      <c r="B2699" s="3" t="s">
        <v>2565</v>
      </c>
      <c r="C2699" s="3" t="s">
        <v>3012</v>
      </c>
      <c r="D2699" s="3" t="s">
        <v>212</v>
      </c>
      <c r="E2699" s="3" t="s">
        <v>175</v>
      </c>
      <c r="F2699" s="4">
        <v>19131</v>
      </c>
      <c r="G2699" s="2">
        <v>1269</v>
      </c>
      <c r="H2699" s="5">
        <v>44102</v>
      </c>
      <c r="I2699" s="5" t="str">
        <f>TEXT(H2699, "d")</f>
        <v>28</v>
      </c>
      <c r="J2699" s="5" t="str">
        <f>TEXT(H2699, "mmm")</f>
        <v>Sep</v>
      </c>
      <c r="K2699" s="5" t="str">
        <f>TEXT(H2699, "yyyy")</f>
        <v>2020</v>
      </c>
      <c r="L2699" s="4">
        <v>1</v>
      </c>
      <c r="M2699" s="4">
        <v>14.99</v>
      </c>
      <c r="N2699" s="3" t="s">
        <v>298</v>
      </c>
      <c r="O2699" s="3" t="s">
        <v>37</v>
      </c>
      <c r="P2699" s="3">
        <f xml:space="preserve"> L2699 * M2699</f>
        <v>14.99</v>
      </c>
    </row>
    <row r="2700" spans="1:16" x14ac:dyDescent="0.25">
      <c r="A2700" s="2">
        <v>1716</v>
      </c>
      <c r="B2700" s="3" t="s">
        <v>2565</v>
      </c>
      <c r="C2700" s="3" t="s">
        <v>3012</v>
      </c>
      <c r="D2700" s="3" t="s">
        <v>212</v>
      </c>
      <c r="E2700" s="3" t="s">
        <v>175</v>
      </c>
      <c r="F2700" s="4">
        <v>19131</v>
      </c>
      <c r="G2700" s="2">
        <v>1784</v>
      </c>
      <c r="H2700" s="5">
        <v>44215</v>
      </c>
      <c r="I2700" s="5" t="str">
        <f>TEXT(H2700, "d")</f>
        <v>19</v>
      </c>
      <c r="J2700" s="5" t="str">
        <f>TEXT(H2700, "mmm")</f>
        <v>Jan</v>
      </c>
      <c r="K2700" s="5" t="str">
        <f>TEXT(H2700, "yyyy")</f>
        <v>2021</v>
      </c>
      <c r="L2700" s="4">
        <v>6</v>
      </c>
      <c r="M2700" s="4">
        <v>89.95</v>
      </c>
      <c r="N2700" s="3" t="s">
        <v>43</v>
      </c>
      <c r="O2700" s="3" t="s">
        <v>44</v>
      </c>
      <c r="P2700" s="3">
        <f xml:space="preserve"> L2700 * M2700</f>
        <v>539.70000000000005</v>
      </c>
    </row>
    <row r="2701" spans="1:16" x14ac:dyDescent="0.25">
      <c r="A2701" s="2">
        <v>1717</v>
      </c>
      <c r="B2701" s="3" t="s">
        <v>3013</v>
      </c>
      <c r="C2701" s="3" t="s">
        <v>3014</v>
      </c>
      <c r="D2701" s="3" t="s">
        <v>339</v>
      </c>
      <c r="E2701" s="3" t="s">
        <v>34</v>
      </c>
      <c r="F2701" s="4">
        <v>78265</v>
      </c>
      <c r="G2701" s="2">
        <v>1640</v>
      </c>
      <c r="H2701" s="5">
        <v>44185</v>
      </c>
      <c r="I2701" s="5" t="str">
        <f>TEXT(H2701, "d")</f>
        <v>20</v>
      </c>
      <c r="J2701" s="5" t="str">
        <f>TEXT(H2701, "mmm")</f>
        <v>Dec</v>
      </c>
      <c r="K2701" s="5" t="str">
        <f>TEXT(H2701, "yyyy")</f>
        <v>2020</v>
      </c>
      <c r="L2701" s="4">
        <v>2</v>
      </c>
      <c r="M2701" s="4">
        <v>599</v>
      </c>
      <c r="N2701" s="3" t="s">
        <v>89</v>
      </c>
      <c r="O2701" s="3" t="s">
        <v>30</v>
      </c>
      <c r="P2701" s="3">
        <f xml:space="preserve"> L2701 * M2701</f>
        <v>1198</v>
      </c>
    </row>
    <row r="2702" spans="1:16" x14ac:dyDescent="0.25">
      <c r="A2702" s="2">
        <v>1719</v>
      </c>
      <c r="B2702" s="3" t="s">
        <v>3015</v>
      </c>
      <c r="C2702" s="3" t="s">
        <v>3016</v>
      </c>
      <c r="D2702" s="3" t="s">
        <v>453</v>
      </c>
      <c r="E2702" s="3" t="s">
        <v>454</v>
      </c>
      <c r="F2702" s="4">
        <v>66225</v>
      </c>
      <c r="G2702" s="2">
        <v>1684</v>
      </c>
      <c r="H2702" s="5">
        <v>44195</v>
      </c>
      <c r="I2702" s="5" t="str">
        <f>TEXT(H2702, "d")</f>
        <v>30</v>
      </c>
      <c r="J2702" s="5" t="str">
        <f>TEXT(H2702, "mmm")</f>
        <v>Dec</v>
      </c>
      <c r="K2702" s="5" t="str">
        <f>TEXT(H2702, "yyyy")</f>
        <v>2020</v>
      </c>
      <c r="L2702" s="4">
        <v>1</v>
      </c>
      <c r="M2702" s="4">
        <v>29.99</v>
      </c>
      <c r="N2702" s="3" t="s">
        <v>16</v>
      </c>
      <c r="O2702" s="3" t="s">
        <v>17</v>
      </c>
      <c r="P2702" s="3">
        <f xml:space="preserve"> L2702 * M2702</f>
        <v>29.99</v>
      </c>
    </row>
    <row r="2703" spans="1:16" x14ac:dyDescent="0.25">
      <c r="A2703" s="2">
        <v>1720</v>
      </c>
      <c r="B2703" s="3" t="s">
        <v>1465</v>
      </c>
      <c r="C2703" s="3" t="s">
        <v>3017</v>
      </c>
      <c r="D2703" s="3" t="s">
        <v>281</v>
      </c>
      <c r="E2703" s="3" t="s">
        <v>14</v>
      </c>
      <c r="F2703" s="4">
        <v>98195</v>
      </c>
      <c r="G2703" s="2">
        <v>2051</v>
      </c>
      <c r="H2703" s="5">
        <v>44271</v>
      </c>
      <c r="I2703" s="5" t="str">
        <f>TEXT(H2703, "d")</f>
        <v>16</v>
      </c>
      <c r="J2703" s="5" t="str">
        <f>TEXT(H2703, "mmm")</f>
        <v>Mar</v>
      </c>
      <c r="K2703" s="5" t="str">
        <f>TEXT(H2703, "yyyy")</f>
        <v>2021</v>
      </c>
      <c r="L2703" s="4">
        <v>5</v>
      </c>
      <c r="M2703" s="4">
        <v>12</v>
      </c>
      <c r="N2703" s="3" t="s">
        <v>42</v>
      </c>
      <c r="O2703" s="3" t="s">
        <v>19</v>
      </c>
      <c r="P2703" s="3">
        <f xml:space="preserve"> L2703 * M2703</f>
        <v>60</v>
      </c>
    </row>
    <row r="2704" spans="1:16" x14ac:dyDescent="0.25">
      <c r="A2704" s="2">
        <v>1720</v>
      </c>
      <c r="B2704" s="3" t="s">
        <v>1465</v>
      </c>
      <c r="C2704" s="3" t="s">
        <v>3017</v>
      </c>
      <c r="D2704" s="3" t="s">
        <v>281</v>
      </c>
      <c r="E2704" s="3" t="s">
        <v>14</v>
      </c>
      <c r="F2704" s="4">
        <v>98195</v>
      </c>
      <c r="G2704" s="2">
        <v>2366</v>
      </c>
      <c r="H2704" s="5">
        <v>44338</v>
      </c>
      <c r="I2704" s="5" t="str">
        <f>TEXT(H2704, "d")</f>
        <v>22</v>
      </c>
      <c r="J2704" s="5" t="str">
        <f>TEXT(H2704, "mmm")</f>
        <v>May</v>
      </c>
      <c r="K2704" s="5" t="str">
        <f>TEXT(H2704, "yyyy")</f>
        <v>2021</v>
      </c>
      <c r="L2704" s="4">
        <v>2</v>
      </c>
      <c r="M2704" s="4">
        <v>250</v>
      </c>
      <c r="N2704" s="3" t="s">
        <v>77</v>
      </c>
      <c r="O2704" s="3" t="s">
        <v>59</v>
      </c>
      <c r="P2704" s="3">
        <f xml:space="preserve"> L2704 * M2704</f>
        <v>500</v>
      </c>
    </row>
    <row r="2705" spans="1:16" x14ac:dyDescent="0.25">
      <c r="A2705" s="2">
        <v>1721</v>
      </c>
      <c r="B2705" s="3" t="s">
        <v>3018</v>
      </c>
      <c r="C2705" s="3" t="s">
        <v>3019</v>
      </c>
      <c r="D2705" s="3" t="s">
        <v>267</v>
      </c>
      <c r="E2705" s="3" t="s">
        <v>150</v>
      </c>
      <c r="F2705" s="4">
        <v>47905</v>
      </c>
      <c r="G2705" s="2">
        <v>2714</v>
      </c>
      <c r="H2705" s="5">
        <v>44411</v>
      </c>
      <c r="I2705" s="5" t="str">
        <f>TEXT(H2705, "d")</f>
        <v>3</v>
      </c>
      <c r="J2705" s="5" t="str">
        <f>TEXT(H2705, "mmm")</f>
        <v>Aug</v>
      </c>
      <c r="K2705" s="5" t="str">
        <f>TEXT(H2705, "yyyy")</f>
        <v>2021</v>
      </c>
      <c r="L2705" s="4">
        <v>3</v>
      </c>
      <c r="M2705" s="4">
        <v>684</v>
      </c>
      <c r="N2705" s="3" t="s">
        <v>29</v>
      </c>
      <c r="O2705" s="3" t="s">
        <v>30</v>
      </c>
      <c r="P2705" s="3">
        <f xml:space="preserve"> L2705 * M2705</f>
        <v>2052</v>
      </c>
    </row>
    <row r="2706" spans="1:16" x14ac:dyDescent="0.25">
      <c r="A2706" s="2">
        <v>1722</v>
      </c>
      <c r="B2706" s="3" t="s">
        <v>941</v>
      </c>
      <c r="C2706" s="3" t="s">
        <v>3020</v>
      </c>
      <c r="D2706" s="3" t="s">
        <v>285</v>
      </c>
      <c r="E2706" s="3" t="s">
        <v>201</v>
      </c>
      <c r="F2706" s="4">
        <v>48217</v>
      </c>
      <c r="G2706" s="2">
        <v>792</v>
      </c>
      <c r="H2706" s="5">
        <v>44000</v>
      </c>
      <c r="I2706" s="5" t="str">
        <f>TEXT(H2706, "d")</f>
        <v>18</v>
      </c>
      <c r="J2706" s="5" t="str">
        <f>TEXT(H2706, "mmm")</f>
        <v>Jun</v>
      </c>
      <c r="K2706" s="5" t="str">
        <f>TEXT(H2706, "yyyy")</f>
        <v>2020</v>
      </c>
      <c r="L2706" s="4">
        <v>5</v>
      </c>
      <c r="M2706" s="4">
        <v>214</v>
      </c>
      <c r="N2706" s="3" t="s">
        <v>171</v>
      </c>
      <c r="O2706" s="3" t="s">
        <v>106</v>
      </c>
      <c r="P2706" s="3">
        <f xml:space="preserve"> L2706 * M2706</f>
        <v>1070</v>
      </c>
    </row>
    <row r="2707" spans="1:16" x14ac:dyDescent="0.25">
      <c r="A2707" s="2">
        <v>1723</v>
      </c>
      <c r="B2707" s="3" t="s">
        <v>2657</v>
      </c>
      <c r="C2707" s="3" t="s">
        <v>3021</v>
      </c>
      <c r="D2707" s="3" t="s">
        <v>40</v>
      </c>
      <c r="E2707" s="3" t="s">
        <v>41</v>
      </c>
      <c r="F2707" s="4">
        <v>94154</v>
      </c>
      <c r="G2707" s="2">
        <v>1066</v>
      </c>
      <c r="H2707" s="5">
        <v>44060</v>
      </c>
      <c r="I2707" s="5" t="str">
        <f>TEXT(H2707, "d")</f>
        <v>17</v>
      </c>
      <c r="J2707" s="5" t="str">
        <f>TEXT(H2707, "mmm")</f>
        <v>Aug</v>
      </c>
      <c r="K2707" s="5" t="str">
        <f>TEXT(H2707, "yyyy")</f>
        <v>2020</v>
      </c>
      <c r="L2707" s="4">
        <v>3</v>
      </c>
      <c r="M2707" s="4">
        <v>49.95</v>
      </c>
      <c r="N2707" s="3" t="s">
        <v>142</v>
      </c>
      <c r="O2707" s="3" t="s">
        <v>17</v>
      </c>
      <c r="P2707" s="3">
        <f xml:space="preserve"> L2707 * M2707</f>
        <v>149.85000000000002</v>
      </c>
    </row>
    <row r="2708" spans="1:16" x14ac:dyDescent="0.25">
      <c r="A2708" s="2">
        <v>1724</v>
      </c>
      <c r="B2708" s="3" t="s">
        <v>3022</v>
      </c>
      <c r="C2708" s="3" t="s">
        <v>3023</v>
      </c>
      <c r="D2708" s="3" t="s">
        <v>3024</v>
      </c>
      <c r="E2708" s="3" t="s">
        <v>41</v>
      </c>
      <c r="F2708" s="4">
        <v>91499</v>
      </c>
      <c r="G2708" s="2">
        <v>2028</v>
      </c>
      <c r="H2708" s="5">
        <v>44266</v>
      </c>
      <c r="I2708" s="5" t="str">
        <f>TEXT(H2708, "d")</f>
        <v>11</v>
      </c>
      <c r="J2708" s="5" t="str">
        <f>TEXT(H2708, "mmm")</f>
        <v>Mar</v>
      </c>
      <c r="K2708" s="5" t="str">
        <f>TEXT(H2708, "yyyy")</f>
        <v>2021</v>
      </c>
      <c r="L2708" s="4">
        <v>5</v>
      </c>
      <c r="M2708" s="4">
        <v>49</v>
      </c>
      <c r="N2708" s="3" t="s">
        <v>427</v>
      </c>
      <c r="O2708" s="3" t="s">
        <v>17</v>
      </c>
      <c r="P2708" s="3">
        <f xml:space="preserve"> L2708 * M2708</f>
        <v>245</v>
      </c>
    </row>
    <row r="2709" spans="1:16" x14ac:dyDescent="0.25">
      <c r="A2709" s="2">
        <v>1725</v>
      </c>
      <c r="B2709" s="3" t="s">
        <v>3025</v>
      </c>
      <c r="C2709" s="3" t="s">
        <v>3026</v>
      </c>
      <c r="D2709" s="3" t="s">
        <v>436</v>
      </c>
      <c r="E2709" s="3" t="s">
        <v>293</v>
      </c>
      <c r="F2709" s="4">
        <v>35254</v>
      </c>
      <c r="G2709" s="2">
        <v>1026</v>
      </c>
      <c r="H2709" s="5">
        <v>44051</v>
      </c>
      <c r="I2709" s="5" t="str">
        <f>TEXT(H2709, "d")</f>
        <v>8</v>
      </c>
      <c r="J2709" s="5" t="str">
        <f>TEXT(H2709, "mmm")</f>
        <v>Aug</v>
      </c>
      <c r="K2709" s="5" t="str">
        <f>TEXT(H2709, "yyyy")</f>
        <v>2020</v>
      </c>
      <c r="L2709" s="4">
        <v>4</v>
      </c>
      <c r="M2709" s="4">
        <v>250</v>
      </c>
      <c r="N2709" s="3" t="s">
        <v>82</v>
      </c>
      <c r="O2709" s="3" t="s">
        <v>59</v>
      </c>
      <c r="P2709" s="3">
        <f xml:space="preserve"> L2709 * M2709</f>
        <v>1000</v>
      </c>
    </row>
    <row r="2710" spans="1:16" x14ac:dyDescent="0.25">
      <c r="A2710" s="2">
        <v>1726</v>
      </c>
      <c r="B2710" s="3" t="s">
        <v>3027</v>
      </c>
      <c r="C2710" s="3" t="s">
        <v>617</v>
      </c>
      <c r="D2710" s="3" t="s">
        <v>140</v>
      </c>
      <c r="E2710" s="3" t="s">
        <v>141</v>
      </c>
      <c r="F2710" s="4">
        <v>60630</v>
      </c>
      <c r="G2710" s="2">
        <v>310</v>
      </c>
      <c r="H2710" s="5">
        <v>43893</v>
      </c>
      <c r="I2710" s="5" t="str">
        <f>TEXT(H2710, "d")</f>
        <v>3</v>
      </c>
      <c r="J2710" s="5" t="str">
        <f>TEXT(H2710, "mmm")</f>
        <v>Mar</v>
      </c>
      <c r="K2710" s="5" t="str">
        <f>TEXT(H2710, "yyyy")</f>
        <v>2020</v>
      </c>
      <c r="L2710" s="4">
        <v>3</v>
      </c>
      <c r="M2710" s="4">
        <v>214</v>
      </c>
      <c r="N2710" s="3" t="s">
        <v>171</v>
      </c>
      <c r="O2710" s="3" t="s">
        <v>106</v>
      </c>
      <c r="P2710" s="3">
        <f xml:space="preserve"> L2710 * M2710</f>
        <v>642</v>
      </c>
    </row>
    <row r="2711" spans="1:16" x14ac:dyDescent="0.25">
      <c r="A2711" s="2">
        <v>1726</v>
      </c>
      <c r="B2711" s="3" t="s">
        <v>3027</v>
      </c>
      <c r="C2711" s="3" t="s">
        <v>617</v>
      </c>
      <c r="D2711" s="3" t="s">
        <v>140</v>
      </c>
      <c r="E2711" s="3" t="s">
        <v>141</v>
      </c>
      <c r="F2711" s="4">
        <v>60630</v>
      </c>
      <c r="G2711" s="2">
        <v>679</v>
      </c>
      <c r="H2711" s="5">
        <v>43974</v>
      </c>
      <c r="I2711" s="5" t="str">
        <f>TEXT(H2711, "d")</f>
        <v>23</v>
      </c>
      <c r="J2711" s="5" t="str">
        <f>TEXT(H2711, "mmm")</f>
        <v>May</v>
      </c>
      <c r="K2711" s="5" t="str">
        <f>TEXT(H2711, "yyyy")</f>
        <v>2020</v>
      </c>
      <c r="L2711" s="4">
        <v>3</v>
      </c>
      <c r="M2711" s="4">
        <v>34.99</v>
      </c>
      <c r="N2711" s="3" t="s">
        <v>111</v>
      </c>
      <c r="O2711" s="3" t="s">
        <v>17</v>
      </c>
      <c r="P2711" s="3">
        <f xml:space="preserve"> L2711 * M2711</f>
        <v>104.97</v>
      </c>
    </row>
    <row r="2712" spans="1:16" x14ac:dyDescent="0.25">
      <c r="A2712" s="2">
        <v>1726</v>
      </c>
      <c r="B2712" s="3" t="s">
        <v>3027</v>
      </c>
      <c r="C2712" s="3" t="s">
        <v>617</v>
      </c>
      <c r="D2712" s="3" t="s">
        <v>140</v>
      </c>
      <c r="E2712" s="3" t="s">
        <v>141</v>
      </c>
      <c r="F2712" s="4">
        <v>60630</v>
      </c>
      <c r="G2712" s="2">
        <v>1357</v>
      </c>
      <c r="H2712" s="5">
        <v>44119</v>
      </c>
      <c r="I2712" s="5" t="str">
        <f>TEXT(H2712, "d")</f>
        <v>15</v>
      </c>
      <c r="J2712" s="5" t="str">
        <f>TEXT(H2712, "mmm")</f>
        <v>Oct</v>
      </c>
      <c r="K2712" s="5" t="str">
        <f>TEXT(H2712, "yyyy")</f>
        <v>2020</v>
      </c>
      <c r="L2712" s="4">
        <v>5</v>
      </c>
      <c r="M2712" s="4">
        <v>450</v>
      </c>
      <c r="N2712" s="3" t="s">
        <v>282</v>
      </c>
      <c r="O2712" s="3" t="s">
        <v>59</v>
      </c>
      <c r="P2712" s="3">
        <f xml:space="preserve"> L2712 * M2712</f>
        <v>2250</v>
      </c>
    </row>
    <row r="2713" spans="1:16" x14ac:dyDescent="0.25">
      <c r="A2713" s="2">
        <v>1728</v>
      </c>
      <c r="B2713" s="3" t="s">
        <v>3028</v>
      </c>
      <c r="C2713" s="3" t="s">
        <v>3029</v>
      </c>
      <c r="D2713" s="3" t="s">
        <v>335</v>
      </c>
      <c r="E2713" s="3" t="s">
        <v>141</v>
      </c>
      <c r="F2713" s="4">
        <v>61651</v>
      </c>
      <c r="G2713" s="2">
        <v>1843</v>
      </c>
      <c r="H2713" s="5">
        <v>44226</v>
      </c>
      <c r="I2713" s="5" t="str">
        <f>TEXT(H2713, "d")</f>
        <v>30</v>
      </c>
      <c r="J2713" s="5" t="str">
        <f>TEXT(H2713, "mmm")</f>
        <v>Jan</v>
      </c>
      <c r="K2713" s="5" t="str">
        <f>TEXT(H2713, "yyyy")</f>
        <v>2021</v>
      </c>
      <c r="L2713" s="4">
        <v>2</v>
      </c>
      <c r="M2713" s="4">
        <v>189</v>
      </c>
      <c r="N2713" s="3" t="s">
        <v>243</v>
      </c>
      <c r="O2713" s="3" t="s">
        <v>106</v>
      </c>
      <c r="P2713" s="3">
        <f xml:space="preserve"> L2713 * M2713</f>
        <v>378</v>
      </c>
    </row>
    <row r="2714" spans="1:16" x14ac:dyDescent="0.25">
      <c r="A2714" s="2">
        <v>1728</v>
      </c>
      <c r="B2714" s="3" t="s">
        <v>3028</v>
      </c>
      <c r="C2714" s="3" t="s">
        <v>3029</v>
      </c>
      <c r="D2714" s="3" t="s">
        <v>335</v>
      </c>
      <c r="E2714" s="3" t="s">
        <v>141</v>
      </c>
      <c r="F2714" s="4">
        <v>61651</v>
      </c>
      <c r="G2714" s="2">
        <v>2836</v>
      </c>
      <c r="H2714" s="5">
        <v>44439</v>
      </c>
      <c r="I2714" s="5" t="str">
        <f>TEXT(H2714, "d")</f>
        <v>31</v>
      </c>
      <c r="J2714" s="5" t="str">
        <f>TEXT(H2714, "mmm")</f>
        <v>Aug</v>
      </c>
      <c r="K2714" s="5" t="str">
        <f>TEXT(H2714, "yyyy")</f>
        <v>2021</v>
      </c>
      <c r="L2714" s="4">
        <v>2</v>
      </c>
      <c r="M2714" s="4">
        <v>54</v>
      </c>
      <c r="N2714" s="3" t="s">
        <v>83</v>
      </c>
      <c r="O2714" s="3" t="s">
        <v>44</v>
      </c>
      <c r="P2714" s="3">
        <f xml:space="preserve"> L2714 * M2714</f>
        <v>108</v>
      </c>
    </row>
    <row r="2715" spans="1:16" x14ac:dyDescent="0.25">
      <c r="A2715" s="2">
        <v>1729</v>
      </c>
      <c r="B2715" s="3" t="s">
        <v>3030</v>
      </c>
      <c r="C2715" s="3" t="s">
        <v>3031</v>
      </c>
      <c r="D2715" s="3" t="s">
        <v>817</v>
      </c>
      <c r="E2715" s="3" t="s">
        <v>41</v>
      </c>
      <c r="F2715" s="4">
        <v>92110</v>
      </c>
      <c r="G2715" s="2">
        <v>2692</v>
      </c>
      <c r="H2715" s="5">
        <v>44407</v>
      </c>
      <c r="I2715" s="5" t="str">
        <f>TEXT(H2715, "d")</f>
        <v>30</v>
      </c>
      <c r="J2715" s="5" t="str">
        <f>TEXT(H2715, "mmm")</f>
        <v>Jul</v>
      </c>
      <c r="K2715" s="5" t="str">
        <f>TEXT(H2715, "yyyy")</f>
        <v>2021</v>
      </c>
      <c r="L2715" s="4">
        <v>4</v>
      </c>
      <c r="M2715" s="4">
        <v>8.99</v>
      </c>
      <c r="N2715" s="3" t="s">
        <v>271</v>
      </c>
      <c r="O2715" s="3" t="s">
        <v>19</v>
      </c>
      <c r="P2715" s="3">
        <f xml:space="preserve"> L2715 * M2715</f>
        <v>35.96</v>
      </c>
    </row>
    <row r="2716" spans="1:16" x14ac:dyDescent="0.25">
      <c r="A2716" s="2">
        <v>1731</v>
      </c>
      <c r="B2716" s="3" t="s">
        <v>3032</v>
      </c>
      <c r="C2716" s="3" t="s">
        <v>3033</v>
      </c>
      <c r="D2716" s="3" t="s">
        <v>149</v>
      </c>
      <c r="E2716" s="3" t="s">
        <v>150</v>
      </c>
      <c r="F2716" s="4">
        <v>46896</v>
      </c>
      <c r="G2716" s="2">
        <v>638</v>
      </c>
      <c r="H2716" s="5">
        <v>43967</v>
      </c>
      <c r="I2716" s="5" t="str">
        <f>TEXT(H2716, "d")</f>
        <v>16</v>
      </c>
      <c r="J2716" s="5" t="str">
        <f>TEXT(H2716, "mmm")</f>
        <v>May</v>
      </c>
      <c r="K2716" s="5" t="str">
        <f>TEXT(H2716, "yyyy")</f>
        <v>2020</v>
      </c>
      <c r="L2716" s="4">
        <v>4</v>
      </c>
      <c r="M2716" s="4">
        <v>395</v>
      </c>
      <c r="N2716" s="3" t="s">
        <v>99</v>
      </c>
      <c r="O2716" s="3" t="s">
        <v>59</v>
      </c>
      <c r="P2716" s="3">
        <f xml:space="preserve"> L2716 * M2716</f>
        <v>1580</v>
      </c>
    </row>
    <row r="2717" spans="1:16" x14ac:dyDescent="0.25">
      <c r="A2717" s="2">
        <v>1731</v>
      </c>
      <c r="B2717" s="3" t="s">
        <v>3032</v>
      </c>
      <c r="C2717" s="3" t="s">
        <v>3033</v>
      </c>
      <c r="D2717" s="3" t="s">
        <v>149</v>
      </c>
      <c r="E2717" s="3" t="s">
        <v>150</v>
      </c>
      <c r="F2717" s="4">
        <v>46896</v>
      </c>
      <c r="G2717" s="2">
        <v>2528</v>
      </c>
      <c r="H2717" s="5">
        <v>44371</v>
      </c>
      <c r="I2717" s="5" t="str">
        <f>TEXT(H2717, "d")</f>
        <v>24</v>
      </c>
      <c r="J2717" s="5" t="str">
        <f>TEXT(H2717, "mmm")</f>
        <v>Jun</v>
      </c>
      <c r="K2717" s="5" t="str">
        <f>TEXT(H2717, "yyyy")</f>
        <v>2021</v>
      </c>
      <c r="L2717" s="4">
        <v>3</v>
      </c>
      <c r="M2717" s="4">
        <v>499</v>
      </c>
      <c r="N2717" s="3" t="s">
        <v>63</v>
      </c>
      <c r="O2717" s="3" t="s">
        <v>59</v>
      </c>
      <c r="P2717" s="3">
        <f xml:space="preserve"> L2717 * M2717</f>
        <v>1497</v>
      </c>
    </row>
    <row r="2718" spans="1:16" x14ac:dyDescent="0.25">
      <c r="A2718" s="2">
        <v>1731</v>
      </c>
      <c r="B2718" s="3" t="s">
        <v>3032</v>
      </c>
      <c r="C2718" s="3" t="s">
        <v>3033</v>
      </c>
      <c r="D2718" s="3" t="s">
        <v>149</v>
      </c>
      <c r="E2718" s="3" t="s">
        <v>150</v>
      </c>
      <c r="F2718" s="4">
        <v>46896</v>
      </c>
      <c r="G2718" s="2">
        <v>2675</v>
      </c>
      <c r="H2718" s="5">
        <v>44402</v>
      </c>
      <c r="I2718" s="5" t="str">
        <f>TEXT(H2718, "d")</f>
        <v>25</v>
      </c>
      <c r="J2718" s="5" t="str">
        <f>TEXT(H2718, "mmm")</f>
        <v>Jul</v>
      </c>
      <c r="K2718" s="5" t="str">
        <f>TEXT(H2718, "yyyy")</f>
        <v>2021</v>
      </c>
      <c r="L2718" s="4">
        <v>4</v>
      </c>
      <c r="M2718" s="4">
        <v>27.5</v>
      </c>
      <c r="N2718" s="3" t="s">
        <v>24</v>
      </c>
      <c r="O2718" s="3" t="s">
        <v>17</v>
      </c>
      <c r="P2718" s="3">
        <f xml:space="preserve"> L2718 * M2718</f>
        <v>110</v>
      </c>
    </row>
    <row r="2719" spans="1:16" x14ac:dyDescent="0.25">
      <c r="A2719" s="2">
        <v>1732</v>
      </c>
      <c r="B2719" s="3" t="s">
        <v>3034</v>
      </c>
      <c r="C2719" s="3" t="s">
        <v>3035</v>
      </c>
      <c r="D2719" s="3" t="s">
        <v>179</v>
      </c>
      <c r="E2719" s="3" t="s">
        <v>372</v>
      </c>
      <c r="F2719" s="4">
        <v>65805</v>
      </c>
      <c r="G2719" s="2">
        <v>533</v>
      </c>
      <c r="H2719" s="5">
        <v>43945</v>
      </c>
      <c r="I2719" s="5" t="str">
        <f>TEXT(H2719, "d")</f>
        <v>24</v>
      </c>
      <c r="J2719" s="5" t="str">
        <f>TEXT(H2719, "mmm")</f>
        <v>Apr</v>
      </c>
      <c r="K2719" s="5" t="str">
        <f>TEXT(H2719, "yyyy")</f>
        <v>2020</v>
      </c>
      <c r="L2719" s="4">
        <v>5</v>
      </c>
      <c r="M2719" s="4">
        <v>16.989999999999998</v>
      </c>
      <c r="N2719" s="3" t="s">
        <v>305</v>
      </c>
      <c r="O2719" s="3" t="s">
        <v>37</v>
      </c>
      <c r="P2719" s="3">
        <f xml:space="preserve"> L2719 * M2719</f>
        <v>84.949999999999989</v>
      </c>
    </row>
    <row r="2720" spans="1:16" x14ac:dyDescent="0.25">
      <c r="A2720" s="2">
        <v>1732</v>
      </c>
      <c r="B2720" s="3" t="s">
        <v>3034</v>
      </c>
      <c r="C2720" s="3" t="s">
        <v>3035</v>
      </c>
      <c r="D2720" s="3" t="s">
        <v>179</v>
      </c>
      <c r="E2720" s="3" t="s">
        <v>372</v>
      </c>
      <c r="F2720" s="4">
        <v>65805</v>
      </c>
      <c r="G2720" s="2">
        <v>1099</v>
      </c>
      <c r="H2720" s="5">
        <v>44068</v>
      </c>
      <c r="I2720" s="5" t="str">
        <f>TEXT(H2720, "d")</f>
        <v>25</v>
      </c>
      <c r="J2720" s="5" t="str">
        <f>TEXT(H2720, "mmm")</f>
        <v>Aug</v>
      </c>
      <c r="K2720" s="5" t="str">
        <f>TEXT(H2720, "yyyy")</f>
        <v>2020</v>
      </c>
      <c r="L2720" s="4">
        <v>5</v>
      </c>
      <c r="M2720" s="4">
        <v>29.99</v>
      </c>
      <c r="N2720" s="3" t="s">
        <v>16</v>
      </c>
      <c r="O2720" s="3" t="s">
        <v>17</v>
      </c>
      <c r="P2720" s="3">
        <f xml:space="preserve"> L2720 * M2720</f>
        <v>149.94999999999999</v>
      </c>
    </row>
    <row r="2721" spans="1:16" x14ac:dyDescent="0.25">
      <c r="A2721" s="2">
        <v>1732</v>
      </c>
      <c r="B2721" s="3" t="s">
        <v>3034</v>
      </c>
      <c r="C2721" s="3" t="s">
        <v>3035</v>
      </c>
      <c r="D2721" s="3" t="s">
        <v>179</v>
      </c>
      <c r="E2721" s="3" t="s">
        <v>372</v>
      </c>
      <c r="F2721" s="4">
        <v>65805</v>
      </c>
      <c r="G2721" s="2">
        <v>1964</v>
      </c>
      <c r="H2721" s="5">
        <v>44251</v>
      </c>
      <c r="I2721" s="5" t="str">
        <f>TEXT(H2721, "d")</f>
        <v>24</v>
      </c>
      <c r="J2721" s="5" t="str">
        <f>TEXT(H2721, "mmm")</f>
        <v>Feb</v>
      </c>
      <c r="K2721" s="5" t="str">
        <f>TEXT(H2721, "yyyy")</f>
        <v>2021</v>
      </c>
      <c r="L2721" s="4">
        <v>3</v>
      </c>
      <c r="M2721" s="4">
        <v>16.75</v>
      </c>
      <c r="N2721" s="3" t="s">
        <v>262</v>
      </c>
      <c r="O2721" s="3" t="s">
        <v>37</v>
      </c>
      <c r="P2721" s="3">
        <f xml:space="preserve"> L2721 * M2721</f>
        <v>50.25</v>
      </c>
    </row>
    <row r="2722" spans="1:16" x14ac:dyDescent="0.25">
      <c r="A2722" s="2">
        <v>1733</v>
      </c>
      <c r="B2722" s="3" t="s">
        <v>3036</v>
      </c>
      <c r="C2722" s="3" t="s">
        <v>3037</v>
      </c>
      <c r="D2722" s="3" t="s">
        <v>14</v>
      </c>
      <c r="E2722" s="3" t="s">
        <v>15</v>
      </c>
      <c r="F2722" s="4">
        <v>20226</v>
      </c>
      <c r="G2722" s="2">
        <v>509</v>
      </c>
      <c r="H2722" s="5">
        <v>43938</v>
      </c>
      <c r="I2722" s="5" t="str">
        <f>TEXT(H2722, "d")</f>
        <v>17</v>
      </c>
      <c r="J2722" s="5" t="str">
        <f>TEXT(H2722, "mmm")</f>
        <v>Apr</v>
      </c>
      <c r="K2722" s="5" t="str">
        <f>TEXT(H2722, "yyyy")</f>
        <v>2020</v>
      </c>
      <c r="L2722" s="4">
        <v>2</v>
      </c>
      <c r="M2722" s="4">
        <v>7.99</v>
      </c>
      <c r="N2722" s="3" t="s">
        <v>185</v>
      </c>
      <c r="O2722" s="3" t="s">
        <v>19</v>
      </c>
      <c r="P2722" s="3">
        <f xml:space="preserve"> L2722 * M2722</f>
        <v>15.98</v>
      </c>
    </row>
    <row r="2723" spans="1:16" x14ac:dyDescent="0.25">
      <c r="A2723" s="2">
        <v>1733</v>
      </c>
      <c r="B2723" s="3" t="s">
        <v>3036</v>
      </c>
      <c r="C2723" s="3" t="s">
        <v>3037</v>
      </c>
      <c r="D2723" s="3" t="s">
        <v>14</v>
      </c>
      <c r="E2723" s="3" t="s">
        <v>15</v>
      </c>
      <c r="F2723" s="4">
        <v>20226</v>
      </c>
      <c r="G2723" s="2">
        <v>565</v>
      </c>
      <c r="H2723" s="5">
        <v>43955</v>
      </c>
      <c r="I2723" s="5" t="str">
        <f>TEXT(H2723, "d")</f>
        <v>4</v>
      </c>
      <c r="J2723" s="5" t="str">
        <f>TEXT(H2723, "mmm")</f>
        <v>May</v>
      </c>
      <c r="K2723" s="5" t="str">
        <f>TEXT(H2723, "yyyy")</f>
        <v>2020</v>
      </c>
      <c r="L2723" s="4">
        <v>4</v>
      </c>
      <c r="M2723" s="4">
        <v>129.94999999999999</v>
      </c>
      <c r="N2723" s="3" t="s">
        <v>186</v>
      </c>
      <c r="O2723" s="3" t="s">
        <v>44</v>
      </c>
      <c r="P2723" s="3">
        <f xml:space="preserve"> L2723 * M2723</f>
        <v>519.79999999999995</v>
      </c>
    </row>
    <row r="2724" spans="1:16" x14ac:dyDescent="0.25">
      <c r="A2724" s="2">
        <v>1733</v>
      </c>
      <c r="B2724" s="3" t="s">
        <v>3036</v>
      </c>
      <c r="C2724" s="3" t="s">
        <v>3037</v>
      </c>
      <c r="D2724" s="3" t="s">
        <v>14</v>
      </c>
      <c r="E2724" s="3" t="s">
        <v>15</v>
      </c>
      <c r="F2724" s="4">
        <v>20226</v>
      </c>
      <c r="G2724" s="2">
        <v>1030</v>
      </c>
      <c r="H2724" s="5">
        <v>44052</v>
      </c>
      <c r="I2724" s="5" t="str">
        <f>TEXT(H2724, "d")</f>
        <v>9</v>
      </c>
      <c r="J2724" s="5" t="str">
        <f>TEXT(H2724, "mmm")</f>
        <v>Aug</v>
      </c>
      <c r="K2724" s="5" t="str">
        <f>TEXT(H2724, "yyyy")</f>
        <v>2020</v>
      </c>
      <c r="L2724" s="4">
        <v>2</v>
      </c>
      <c r="M2724" s="4">
        <v>899</v>
      </c>
      <c r="N2724" s="3" t="s">
        <v>167</v>
      </c>
      <c r="O2724" s="3" t="s">
        <v>30</v>
      </c>
      <c r="P2724" s="3">
        <f xml:space="preserve"> L2724 * M2724</f>
        <v>1798</v>
      </c>
    </row>
    <row r="2725" spans="1:16" x14ac:dyDescent="0.25">
      <c r="A2725" s="2">
        <v>1733</v>
      </c>
      <c r="B2725" s="3" t="s">
        <v>3036</v>
      </c>
      <c r="C2725" s="3" t="s">
        <v>3037</v>
      </c>
      <c r="D2725" s="3" t="s">
        <v>14</v>
      </c>
      <c r="E2725" s="3" t="s">
        <v>15</v>
      </c>
      <c r="F2725" s="4">
        <v>20226</v>
      </c>
      <c r="G2725" s="2">
        <v>2722</v>
      </c>
      <c r="H2725" s="5">
        <v>44413</v>
      </c>
      <c r="I2725" s="5" t="str">
        <f>TEXT(H2725, "d")</f>
        <v>5</v>
      </c>
      <c r="J2725" s="5" t="str">
        <f>TEXT(H2725, "mmm")</f>
        <v>Aug</v>
      </c>
      <c r="K2725" s="5" t="str">
        <f>TEXT(H2725, "yyyy")</f>
        <v>2021</v>
      </c>
      <c r="L2725" s="4">
        <v>3</v>
      </c>
      <c r="M2725" s="4">
        <v>37.99</v>
      </c>
      <c r="N2725" s="3" t="s">
        <v>35</v>
      </c>
      <c r="O2725" s="3" t="s">
        <v>17</v>
      </c>
      <c r="P2725" s="3">
        <f xml:space="preserve"> L2725 * M2725</f>
        <v>113.97</v>
      </c>
    </row>
    <row r="2726" spans="1:16" x14ac:dyDescent="0.25">
      <c r="A2726" s="2">
        <v>1734</v>
      </c>
      <c r="B2726" s="3" t="s">
        <v>3038</v>
      </c>
      <c r="C2726" s="3" t="s">
        <v>3039</v>
      </c>
      <c r="D2726" s="3" t="s">
        <v>557</v>
      </c>
      <c r="E2726" s="3" t="s">
        <v>41</v>
      </c>
      <c r="F2726" s="4">
        <v>91103</v>
      </c>
      <c r="G2726" s="2">
        <v>552</v>
      </c>
      <c r="H2726" s="5">
        <v>43950</v>
      </c>
      <c r="I2726" s="5" t="str">
        <f>TEXT(H2726, "d")</f>
        <v>29</v>
      </c>
      <c r="J2726" s="5" t="str">
        <f>TEXT(H2726, "mmm")</f>
        <v>Apr</v>
      </c>
      <c r="K2726" s="5" t="str">
        <f>TEXT(H2726, "yyyy")</f>
        <v>2020</v>
      </c>
      <c r="L2726" s="4">
        <v>6</v>
      </c>
      <c r="M2726" s="4">
        <v>12</v>
      </c>
      <c r="N2726" s="3" t="s">
        <v>42</v>
      </c>
      <c r="O2726" s="3" t="s">
        <v>19</v>
      </c>
      <c r="P2726" s="3">
        <f xml:space="preserve"> L2726 * M2726</f>
        <v>72</v>
      </c>
    </row>
    <row r="2727" spans="1:16" x14ac:dyDescent="0.25">
      <c r="A2727" s="2">
        <v>1734</v>
      </c>
      <c r="B2727" s="3" t="s">
        <v>3038</v>
      </c>
      <c r="C2727" s="3" t="s">
        <v>3039</v>
      </c>
      <c r="D2727" s="3" t="s">
        <v>557</v>
      </c>
      <c r="E2727" s="3" t="s">
        <v>41</v>
      </c>
      <c r="F2727" s="4">
        <v>91103</v>
      </c>
      <c r="G2727" s="2">
        <v>1493</v>
      </c>
      <c r="H2727" s="5">
        <v>44152</v>
      </c>
      <c r="I2727" s="5" t="str">
        <f>TEXT(H2727, "d")</f>
        <v>17</v>
      </c>
      <c r="J2727" s="5" t="str">
        <f>TEXT(H2727, "mmm")</f>
        <v>Nov</v>
      </c>
      <c r="K2727" s="5" t="str">
        <f>TEXT(H2727, "yyyy")</f>
        <v>2020</v>
      </c>
      <c r="L2727" s="4">
        <v>2</v>
      </c>
      <c r="M2727" s="4">
        <v>599</v>
      </c>
      <c r="N2727" s="3" t="s">
        <v>89</v>
      </c>
      <c r="O2727" s="3" t="s">
        <v>30</v>
      </c>
      <c r="P2727" s="3">
        <f xml:space="preserve"> L2727 * M2727</f>
        <v>1198</v>
      </c>
    </row>
    <row r="2728" spans="1:16" x14ac:dyDescent="0.25">
      <c r="A2728" s="2">
        <v>1735</v>
      </c>
      <c r="B2728" s="3" t="s">
        <v>3040</v>
      </c>
      <c r="C2728" s="3" t="s">
        <v>3041</v>
      </c>
      <c r="D2728" s="3" t="s">
        <v>1547</v>
      </c>
      <c r="E2728" s="3" t="s">
        <v>175</v>
      </c>
      <c r="F2728" s="4">
        <v>17622</v>
      </c>
      <c r="G2728" s="2">
        <v>1913</v>
      </c>
      <c r="H2728" s="5">
        <v>44241</v>
      </c>
      <c r="I2728" s="5" t="str">
        <f>TEXT(H2728, "d")</f>
        <v>14</v>
      </c>
      <c r="J2728" s="5" t="str">
        <f>TEXT(H2728, "mmm")</f>
        <v>Feb</v>
      </c>
      <c r="K2728" s="5" t="str">
        <f>TEXT(H2728, "yyyy")</f>
        <v>2021</v>
      </c>
      <c r="L2728" s="4">
        <v>3</v>
      </c>
      <c r="M2728" s="4">
        <v>11.99</v>
      </c>
      <c r="N2728" s="3" t="s">
        <v>62</v>
      </c>
      <c r="O2728" s="3" t="s">
        <v>19</v>
      </c>
      <c r="P2728" s="3">
        <f xml:space="preserve"> L2728 * M2728</f>
        <v>35.97</v>
      </c>
    </row>
    <row r="2729" spans="1:16" x14ac:dyDescent="0.25">
      <c r="A2729" s="2">
        <v>1737</v>
      </c>
      <c r="B2729" s="3" t="s">
        <v>3042</v>
      </c>
      <c r="C2729" s="3" t="s">
        <v>3043</v>
      </c>
      <c r="D2729" s="3" t="s">
        <v>1469</v>
      </c>
      <c r="E2729" s="3" t="s">
        <v>162</v>
      </c>
      <c r="F2729" s="4">
        <v>45228</v>
      </c>
      <c r="G2729" s="2">
        <v>110</v>
      </c>
      <c r="H2729" s="5">
        <v>43853</v>
      </c>
      <c r="I2729" s="5" t="str">
        <f>TEXT(H2729, "d")</f>
        <v>23</v>
      </c>
      <c r="J2729" s="5" t="str">
        <f>TEXT(H2729, "mmm")</f>
        <v>Jan</v>
      </c>
      <c r="K2729" s="5" t="str">
        <f>TEXT(H2729, "yyyy")</f>
        <v>2020</v>
      </c>
      <c r="L2729" s="4">
        <v>5</v>
      </c>
      <c r="M2729" s="4">
        <v>549</v>
      </c>
      <c r="N2729" s="3" t="s">
        <v>253</v>
      </c>
      <c r="O2729" s="3" t="s">
        <v>30</v>
      </c>
      <c r="P2729" s="3">
        <f xml:space="preserve"> L2729 * M2729</f>
        <v>2745</v>
      </c>
    </row>
    <row r="2730" spans="1:16" x14ac:dyDescent="0.25">
      <c r="A2730" s="2">
        <v>1737</v>
      </c>
      <c r="B2730" s="3" t="s">
        <v>3042</v>
      </c>
      <c r="C2730" s="3" t="s">
        <v>3043</v>
      </c>
      <c r="D2730" s="3" t="s">
        <v>1469</v>
      </c>
      <c r="E2730" s="3" t="s">
        <v>162</v>
      </c>
      <c r="F2730" s="4">
        <v>45228</v>
      </c>
      <c r="G2730" s="2">
        <v>436</v>
      </c>
      <c r="H2730" s="5">
        <v>43922</v>
      </c>
      <c r="I2730" s="5" t="str">
        <f>TEXT(H2730, "d")</f>
        <v>1</v>
      </c>
      <c r="J2730" s="5" t="str">
        <f>TEXT(H2730, "mmm")</f>
        <v>Apr</v>
      </c>
      <c r="K2730" s="5" t="str">
        <f>TEXT(H2730, "yyyy")</f>
        <v>2020</v>
      </c>
      <c r="L2730" s="4">
        <v>5</v>
      </c>
      <c r="M2730" s="4">
        <v>14.99</v>
      </c>
      <c r="N2730" s="3" t="s">
        <v>298</v>
      </c>
      <c r="O2730" s="3" t="s">
        <v>37</v>
      </c>
      <c r="P2730" s="3">
        <f xml:space="preserve"> L2730 * M2730</f>
        <v>74.95</v>
      </c>
    </row>
    <row r="2731" spans="1:16" x14ac:dyDescent="0.25">
      <c r="A2731" s="2">
        <v>1740</v>
      </c>
      <c r="B2731" s="3" t="s">
        <v>3044</v>
      </c>
      <c r="C2731" s="3" t="s">
        <v>1934</v>
      </c>
      <c r="D2731" s="3" t="s">
        <v>817</v>
      </c>
      <c r="E2731" s="3" t="s">
        <v>41</v>
      </c>
      <c r="F2731" s="4">
        <v>92137</v>
      </c>
      <c r="G2731" s="2">
        <v>8</v>
      </c>
      <c r="H2731" s="5">
        <v>43832</v>
      </c>
      <c r="I2731" s="5" t="str">
        <f>TEXT(H2731, "d")</f>
        <v>2</v>
      </c>
      <c r="J2731" s="5" t="str">
        <f>TEXT(H2731, "mmm")</f>
        <v>Jan</v>
      </c>
      <c r="K2731" s="5" t="str">
        <f>TEXT(H2731, "yyyy")</f>
        <v>2020</v>
      </c>
      <c r="L2731" s="4">
        <v>1</v>
      </c>
      <c r="M2731" s="4">
        <v>44.95</v>
      </c>
      <c r="N2731" s="3" t="s">
        <v>603</v>
      </c>
      <c r="O2731" s="3" t="s">
        <v>17</v>
      </c>
      <c r="P2731" s="3">
        <f xml:space="preserve"> L2731 * M2731</f>
        <v>44.95</v>
      </c>
    </row>
    <row r="2732" spans="1:16" x14ac:dyDescent="0.25">
      <c r="A2732" s="2">
        <v>1740</v>
      </c>
      <c r="B2732" s="3" t="s">
        <v>3044</v>
      </c>
      <c r="C2732" s="3" t="s">
        <v>1934</v>
      </c>
      <c r="D2732" s="3" t="s">
        <v>817</v>
      </c>
      <c r="E2732" s="3" t="s">
        <v>41</v>
      </c>
      <c r="F2732" s="4">
        <v>92137</v>
      </c>
      <c r="G2732" s="2">
        <v>1878</v>
      </c>
      <c r="H2732" s="5">
        <v>44235</v>
      </c>
      <c r="I2732" s="5" t="str">
        <f>TEXT(H2732, "d")</f>
        <v>8</v>
      </c>
      <c r="J2732" s="5" t="str">
        <f>TEXT(H2732, "mmm")</f>
        <v>Feb</v>
      </c>
      <c r="K2732" s="5" t="str">
        <f>TEXT(H2732, "yyyy")</f>
        <v>2021</v>
      </c>
      <c r="L2732" s="4">
        <v>5</v>
      </c>
      <c r="M2732" s="4">
        <v>599</v>
      </c>
      <c r="N2732" s="3" t="s">
        <v>89</v>
      </c>
      <c r="O2732" s="3" t="s">
        <v>30</v>
      </c>
      <c r="P2732" s="3">
        <f xml:space="preserve"> L2732 * M2732</f>
        <v>2995</v>
      </c>
    </row>
    <row r="2733" spans="1:16" x14ac:dyDescent="0.25">
      <c r="A2733" s="2">
        <v>1740</v>
      </c>
      <c r="B2733" s="3" t="s">
        <v>3044</v>
      </c>
      <c r="C2733" s="3" t="s">
        <v>1934</v>
      </c>
      <c r="D2733" s="3" t="s">
        <v>817</v>
      </c>
      <c r="E2733" s="3" t="s">
        <v>41</v>
      </c>
      <c r="F2733" s="4">
        <v>92137</v>
      </c>
      <c r="G2733" s="2">
        <v>3063</v>
      </c>
      <c r="H2733" s="5">
        <v>44498</v>
      </c>
      <c r="I2733" s="5" t="str">
        <f>TEXT(H2733, "d")</f>
        <v>29</v>
      </c>
      <c r="J2733" s="5" t="str">
        <f>TEXT(H2733, "mmm")</f>
        <v>Oct</v>
      </c>
      <c r="K2733" s="5" t="str">
        <f>TEXT(H2733, "yyyy")</f>
        <v>2021</v>
      </c>
      <c r="L2733" s="4">
        <v>5</v>
      </c>
      <c r="M2733" s="4">
        <v>12</v>
      </c>
      <c r="N2733" s="3" t="s">
        <v>42</v>
      </c>
      <c r="O2733" s="3" t="s">
        <v>19</v>
      </c>
      <c r="P2733" s="3">
        <f xml:space="preserve"> L2733 * M2733</f>
        <v>60</v>
      </c>
    </row>
    <row r="2734" spans="1:16" x14ac:dyDescent="0.25">
      <c r="A2734" s="2">
        <v>1741</v>
      </c>
      <c r="B2734" s="3" t="s">
        <v>3045</v>
      </c>
      <c r="C2734" s="3" t="s">
        <v>3046</v>
      </c>
      <c r="D2734" s="3" t="s">
        <v>3047</v>
      </c>
      <c r="E2734" s="3" t="s">
        <v>41</v>
      </c>
      <c r="F2734" s="4">
        <v>93034</v>
      </c>
      <c r="G2734" s="2">
        <v>147</v>
      </c>
      <c r="H2734" s="5">
        <v>43860</v>
      </c>
      <c r="I2734" s="5" t="str">
        <f>TEXT(H2734, "d")</f>
        <v>30</v>
      </c>
      <c r="J2734" s="5" t="str">
        <f>TEXT(H2734, "mmm")</f>
        <v>Jan</v>
      </c>
      <c r="K2734" s="5" t="str">
        <f>TEXT(H2734, "yyyy")</f>
        <v>2020</v>
      </c>
      <c r="L2734" s="4">
        <v>3</v>
      </c>
      <c r="M2734" s="4">
        <v>549</v>
      </c>
      <c r="N2734" s="3" t="s">
        <v>253</v>
      </c>
      <c r="O2734" s="3" t="s">
        <v>30</v>
      </c>
      <c r="P2734" s="3">
        <f xml:space="preserve"> L2734 * M2734</f>
        <v>1647</v>
      </c>
    </row>
    <row r="2735" spans="1:16" x14ac:dyDescent="0.25">
      <c r="A2735" s="2">
        <v>1741</v>
      </c>
      <c r="B2735" s="3" t="s">
        <v>3045</v>
      </c>
      <c r="C2735" s="3" t="s">
        <v>3046</v>
      </c>
      <c r="D2735" s="3" t="s">
        <v>3047</v>
      </c>
      <c r="E2735" s="3" t="s">
        <v>41</v>
      </c>
      <c r="F2735" s="4">
        <v>93034</v>
      </c>
      <c r="G2735" s="2">
        <v>544</v>
      </c>
      <c r="H2735" s="5">
        <v>43947</v>
      </c>
      <c r="I2735" s="5" t="str">
        <f>TEXT(H2735, "d")</f>
        <v>26</v>
      </c>
      <c r="J2735" s="5" t="str">
        <f>TEXT(H2735, "mmm")</f>
        <v>Apr</v>
      </c>
      <c r="K2735" s="5" t="str">
        <f>TEXT(H2735, "yyyy")</f>
        <v>2020</v>
      </c>
      <c r="L2735" s="4">
        <v>4</v>
      </c>
      <c r="M2735" s="4">
        <v>15.5</v>
      </c>
      <c r="N2735" s="3" t="s">
        <v>36</v>
      </c>
      <c r="O2735" s="3" t="s">
        <v>37</v>
      </c>
      <c r="P2735" s="3">
        <f xml:space="preserve"> L2735 * M2735</f>
        <v>62</v>
      </c>
    </row>
    <row r="2736" spans="1:16" x14ac:dyDescent="0.25">
      <c r="A2736" s="2">
        <v>1741</v>
      </c>
      <c r="B2736" s="3" t="s">
        <v>3045</v>
      </c>
      <c r="C2736" s="3" t="s">
        <v>3046</v>
      </c>
      <c r="D2736" s="3" t="s">
        <v>3047</v>
      </c>
      <c r="E2736" s="3" t="s">
        <v>41</v>
      </c>
      <c r="F2736" s="4">
        <v>93034</v>
      </c>
      <c r="G2736" s="2">
        <v>599</v>
      </c>
      <c r="H2736" s="5">
        <v>43960</v>
      </c>
      <c r="I2736" s="5" t="str">
        <f>TEXT(H2736, "d")</f>
        <v>9</v>
      </c>
      <c r="J2736" s="5" t="str">
        <f>TEXT(H2736, "mmm")</f>
        <v>May</v>
      </c>
      <c r="K2736" s="5" t="str">
        <f>TEXT(H2736, "yyyy")</f>
        <v>2020</v>
      </c>
      <c r="L2736" s="4">
        <v>3</v>
      </c>
      <c r="M2736" s="4">
        <v>450</v>
      </c>
      <c r="N2736" s="3" t="s">
        <v>282</v>
      </c>
      <c r="O2736" s="3" t="s">
        <v>59</v>
      </c>
      <c r="P2736" s="3">
        <f xml:space="preserve"> L2736 * M2736</f>
        <v>1350</v>
      </c>
    </row>
    <row r="2737" spans="1:16" x14ac:dyDescent="0.25">
      <c r="A2737" s="2">
        <v>1742</v>
      </c>
      <c r="B2737" s="3" t="s">
        <v>3048</v>
      </c>
      <c r="C2737" s="3" t="s">
        <v>3049</v>
      </c>
      <c r="D2737" s="3" t="s">
        <v>335</v>
      </c>
      <c r="E2737" s="3" t="s">
        <v>141</v>
      </c>
      <c r="F2737" s="4">
        <v>61651</v>
      </c>
      <c r="G2737" s="2">
        <v>279</v>
      </c>
      <c r="H2737" s="5">
        <v>43886</v>
      </c>
      <c r="I2737" s="5" t="str">
        <f>TEXT(H2737, "d")</f>
        <v>25</v>
      </c>
      <c r="J2737" s="5" t="str">
        <f>TEXT(H2737, "mmm")</f>
        <v>Feb</v>
      </c>
      <c r="K2737" s="5" t="str">
        <f>TEXT(H2737, "yyyy")</f>
        <v>2020</v>
      </c>
      <c r="L2737" s="4">
        <v>4</v>
      </c>
      <c r="M2737" s="4">
        <v>12</v>
      </c>
      <c r="N2737" s="3" t="s">
        <v>125</v>
      </c>
      <c r="O2737" s="3" t="s">
        <v>19</v>
      </c>
      <c r="P2737" s="3">
        <f xml:space="preserve"> L2737 * M2737</f>
        <v>48</v>
      </c>
    </row>
    <row r="2738" spans="1:16" x14ac:dyDescent="0.25">
      <c r="A2738" s="2">
        <v>1743</v>
      </c>
      <c r="B2738" s="3" t="s">
        <v>3050</v>
      </c>
      <c r="C2738" s="3" t="s">
        <v>3051</v>
      </c>
      <c r="D2738" s="3" t="s">
        <v>212</v>
      </c>
      <c r="E2738" s="3" t="s">
        <v>175</v>
      </c>
      <c r="F2738" s="4">
        <v>19136</v>
      </c>
      <c r="G2738" s="2">
        <v>568</v>
      </c>
      <c r="H2738" s="5">
        <v>43955</v>
      </c>
      <c r="I2738" s="5" t="str">
        <f>TEXT(H2738, "d")</f>
        <v>4</v>
      </c>
      <c r="J2738" s="5" t="str">
        <f>TEXT(H2738, "mmm")</f>
        <v>May</v>
      </c>
      <c r="K2738" s="5" t="str">
        <f>TEXT(H2738, "yyyy")</f>
        <v>2020</v>
      </c>
      <c r="L2738" s="4">
        <v>4</v>
      </c>
      <c r="M2738" s="4">
        <v>8.99</v>
      </c>
      <c r="N2738" s="3" t="s">
        <v>271</v>
      </c>
      <c r="O2738" s="3" t="s">
        <v>19</v>
      </c>
      <c r="P2738" s="3">
        <f xml:space="preserve"> L2738 * M2738</f>
        <v>35.96</v>
      </c>
    </row>
    <row r="2739" spans="1:16" x14ac:dyDescent="0.25">
      <c r="A2739" s="2">
        <v>1743</v>
      </c>
      <c r="B2739" s="3" t="s">
        <v>3050</v>
      </c>
      <c r="C2739" s="3" t="s">
        <v>3051</v>
      </c>
      <c r="D2739" s="3" t="s">
        <v>212</v>
      </c>
      <c r="E2739" s="3" t="s">
        <v>175</v>
      </c>
      <c r="F2739" s="4">
        <v>19136</v>
      </c>
      <c r="G2739" s="2">
        <v>2552</v>
      </c>
      <c r="H2739" s="5">
        <v>44376</v>
      </c>
      <c r="I2739" s="5" t="str">
        <f>TEXT(H2739, "d")</f>
        <v>29</v>
      </c>
      <c r="J2739" s="5" t="str">
        <f>TEXT(H2739, "mmm")</f>
        <v>Jun</v>
      </c>
      <c r="K2739" s="5" t="str">
        <f>TEXT(H2739, "yyyy")</f>
        <v>2021</v>
      </c>
      <c r="L2739" s="4">
        <v>3</v>
      </c>
      <c r="M2739" s="4">
        <v>15.5</v>
      </c>
      <c r="N2739" s="3" t="s">
        <v>36</v>
      </c>
      <c r="O2739" s="3" t="s">
        <v>37</v>
      </c>
      <c r="P2739" s="3">
        <f xml:space="preserve"> L2739 * M2739</f>
        <v>46.5</v>
      </c>
    </row>
    <row r="2740" spans="1:16" x14ac:dyDescent="0.25">
      <c r="A2740" s="2">
        <v>1743</v>
      </c>
      <c r="B2740" s="3" t="s">
        <v>3050</v>
      </c>
      <c r="C2740" s="3" t="s">
        <v>3051</v>
      </c>
      <c r="D2740" s="3" t="s">
        <v>212</v>
      </c>
      <c r="E2740" s="3" t="s">
        <v>175</v>
      </c>
      <c r="F2740" s="4">
        <v>19136</v>
      </c>
      <c r="G2740" s="2">
        <v>3202</v>
      </c>
      <c r="H2740" s="5">
        <v>44529</v>
      </c>
      <c r="I2740" s="5" t="str">
        <f>TEXT(H2740, "d")</f>
        <v>29</v>
      </c>
      <c r="J2740" s="5" t="str">
        <f>TEXT(H2740, "mmm")</f>
        <v>Nov</v>
      </c>
      <c r="K2740" s="5" t="str">
        <f>TEXT(H2740, "yyyy")</f>
        <v>2021</v>
      </c>
      <c r="L2740" s="4">
        <v>5</v>
      </c>
      <c r="M2740" s="4">
        <v>49</v>
      </c>
      <c r="N2740" s="3" t="s">
        <v>53</v>
      </c>
      <c r="O2740" s="3" t="s">
        <v>17</v>
      </c>
      <c r="P2740" s="3">
        <f xml:space="preserve"> L2740 * M2740</f>
        <v>245</v>
      </c>
    </row>
    <row r="2741" spans="1:16" x14ac:dyDescent="0.25">
      <c r="A2741" s="2">
        <v>1744</v>
      </c>
      <c r="B2741" s="3" t="s">
        <v>3052</v>
      </c>
      <c r="C2741" s="3" t="s">
        <v>3053</v>
      </c>
      <c r="D2741" s="3" t="s">
        <v>313</v>
      </c>
      <c r="E2741" s="3" t="s">
        <v>41</v>
      </c>
      <c r="F2741" s="4">
        <v>90071</v>
      </c>
      <c r="G2741" s="2">
        <v>2699</v>
      </c>
      <c r="H2741" s="5">
        <v>44408</v>
      </c>
      <c r="I2741" s="5" t="str">
        <f>TEXT(H2741, "d")</f>
        <v>31</v>
      </c>
      <c r="J2741" s="5" t="str">
        <f>TEXT(H2741, "mmm")</f>
        <v>Jul</v>
      </c>
      <c r="K2741" s="5" t="str">
        <f>TEXT(H2741, "yyyy")</f>
        <v>2021</v>
      </c>
      <c r="L2741" s="4">
        <v>4</v>
      </c>
      <c r="M2741" s="4">
        <v>899</v>
      </c>
      <c r="N2741" s="3" t="s">
        <v>167</v>
      </c>
      <c r="O2741" s="3" t="s">
        <v>30</v>
      </c>
      <c r="P2741" s="3">
        <f xml:space="preserve"> L2741 * M2741</f>
        <v>3596</v>
      </c>
    </row>
    <row r="2742" spans="1:16" x14ac:dyDescent="0.25">
      <c r="A2742" s="2">
        <v>1746</v>
      </c>
      <c r="B2742" s="3" t="s">
        <v>3054</v>
      </c>
      <c r="C2742" s="3" t="s">
        <v>3055</v>
      </c>
      <c r="D2742" s="3" t="s">
        <v>557</v>
      </c>
      <c r="E2742" s="3" t="s">
        <v>41</v>
      </c>
      <c r="F2742" s="4">
        <v>91103</v>
      </c>
      <c r="G2742" s="2">
        <v>1005</v>
      </c>
      <c r="H2742" s="5">
        <v>44046</v>
      </c>
      <c r="I2742" s="5" t="str">
        <f>TEXT(H2742, "d")</f>
        <v>3</v>
      </c>
      <c r="J2742" s="5" t="str">
        <f>TEXT(H2742, "mmm")</f>
        <v>Aug</v>
      </c>
      <c r="K2742" s="5" t="str">
        <f>TEXT(H2742, "yyyy")</f>
        <v>2020</v>
      </c>
      <c r="L2742" s="4">
        <v>3</v>
      </c>
      <c r="M2742" s="4">
        <v>8.99</v>
      </c>
      <c r="N2742" s="3" t="s">
        <v>271</v>
      </c>
      <c r="O2742" s="3" t="s">
        <v>19</v>
      </c>
      <c r="P2742" s="3">
        <f xml:space="preserve"> L2742 * M2742</f>
        <v>26.97</v>
      </c>
    </row>
    <row r="2743" spans="1:16" x14ac:dyDescent="0.25">
      <c r="A2743" s="2">
        <v>1746</v>
      </c>
      <c r="B2743" s="3" t="s">
        <v>3054</v>
      </c>
      <c r="C2743" s="3" t="s">
        <v>3055</v>
      </c>
      <c r="D2743" s="3" t="s">
        <v>557</v>
      </c>
      <c r="E2743" s="3" t="s">
        <v>41</v>
      </c>
      <c r="F2743" s="4">
        <v>91103</v>
      </c>
      <c r="G2743" s="2">
        <v>2763</v>
      </c>
      <c r="H2743" s="5">
        <v>44422</v>
      </c>
      <c r="I2743" s="5" t="str">
        <f>TEXT(H2743, "d")</f>
        <v>14</v>
      </c>
      <c r="J2743" s="5" t="str">
        <f>TEXT(H2743, "mmm")</f>
        <v>Aug</v>
      </c>
      <c r="K2743" s="5" t="str">
        <f>TEXT(H2743, "yyyy")</f>
        <v>2021</v>
      </c>
      <c r="L2743" s="4">
        <v>2</v>
      </c>
      <c r="M2743" s="4">
        <v>12.99</v>
      </c>
      <c r="N2743" s="3" t="s">
        <v>67</v>
      </c>
      <c r="O2743" s="3" t="s">
        <v>37</v>
      </c>
      <c r="P2743" s="3">
        <f xml:space="preserve"> L2743 * M2743</f>
        <v>25.98</v>
      </c>
    </row>
    <row r="2744" spans="1:16" ht="30" x14ac:dyDescent="0.25">
      <c r="A2744" s="2">
        <v>1747</v>
      </c>
      <c r="B2744" s="3" t="s">
        <v>3056</v>
      </c>
      <c r="C2744" s="3" t="s">
        <v>3057</v>
      </c>
      <c r="D2744" s="3" t="s">
        <v>288</v>
      </c>
      <c r="E2744" s="3" t="s">
        <v>175</v>
      </c>
      <c r="F2744" s="4">
        <v>17121</v>
      </c>
      <c r="G2744" s="2">
        <v>1620</v>
      </c>
      <c r="H2744" s="5">
        <v>44179</v>
      </c>
      <c r="I2744" s="5" t="str">
        <f>TEXT(H2744, "d")</f>
        <v>14</v>
      </c>
      <c r="J2744" s="5" t="str">
        <f>TEXT(H2744, "mmm")</f>
        <v>Dec</v>
      </c>
      <c r="K2744" s="5" t="str">
        <f>TEXT(H2744, "yyyy")</f>
        <v>2020</v>
      </c>
      <c r="L2744" s="4">
        <v>3</v>
      </c>
      <c r="M2744" s="4">
        <v>119</v>
      </c>
      <c r="N2744" s="3" t="s">
        <v>228</v>
      </c>
      <c r="O2744" s="3" t="s">
        <v>44</v>
      </c>
      <c r="P2744" s="3">
        <f xml:space="preserve"> L2744 * M2744</f>
        <v>357</v>
      </c>
    </row>
    <row r="2745" spans="1:16" ht="30" x14ac:dyDescent="0.25">
      <c r="A2745" s="2">
        <v>1747</v>
      </c>
      <c r="B2745" s="3" t="s">
        <v>3056</v>
      </c>
      <c r="C2745" s="3" t="s">
        <v>3057</v>
      </c>
      <c r="D2745" s="3" t="s">
        <v>288</v>
      </c>
      <c r="E2745" s="3" t="s">
        <v>175</v>
      </c>
      <c r="F2745" s="4">
        <v>17121</v>
      </c>
      <c r="G2745" s="2">
        <v>1644</v>
      </c>
      <c r="H2745" s="5">
        <v>44186</v>
      </c>
      <c r="I2745" s="5" t="str">
        <f>TEXT(H2745, "d")</f>
        <v>21</v>
      </c>
      <c r="J2745" s="5" t="str">
        <f>TEXT(H2745, "mmm")</f>
        <v>Dec</v>
      </c>
      <c r="K2745" s="5" t="str">
        <f>TEXT(H2745, "yyyy")</f>
        <v>2020</v>
      </c>
      <c r="L2745" s="4">
        <v>2</v>
      </c>
      <c r="M2745" s="4">
        <v>42.99</v>
      </c>
      <c r="N2745" s="3" t="s">
        <v>489</v>
      </c>
      <c r="O2745" s="3" t="s">
        <v>17</v>
      </c>
      <c r="P2745" s="3">
        <f xml:space="preserve"> L2745 * M2745</f>
        <v>85.98</v>
      </c>
    </row>
    <row r="2746" spans="1:16" ht="30" x14ac:dyDescent="0.25">
      <c r="A2746" s="2">
        <v>1747</v>
      </c>
      <c r="B2746" s="3" t="s">
        <v>3056</v>
      </c>
      <c r="C2746" s="3" t="s">
        <v>3057</v>
      </c>
      <c r="D2746" s="3" t="s">
        <v>288</v>
      </c>
      <c r="E2746" s="3" t="s">
        <v>175</v>
      </c>
      <c r="F2746" s="4">
        <v>17121</v>
      </c>
      <c r="G2746" s="2">
        <v>1651</v>
      </c>
      <c r="H2746" s="5">
        <v>44187</v>
      </c>
      <c r="I2746" s="5" t="str">
        <f>TEXT(H2746, "d")</f>
        <v>22</v>
      </c>
      <c r="J2746" s="5" t="str">
        <f>TEXT(H2746, "mmm")</f>
        <v>Dec</v>
      </c>
      <c r="K2746" s="5" t="str">
        <f>TEXT(H2746, "yyyy")</f>
        <v>2020</v>
      </c>
      <c r="L2746" s="4">
        <v>3</v>
      </c>
      <c r="M2746" s="4">
        <v>44.95</v>
      </c>
      <c r="N2746" s="3" t="s">
        <v>603</v>
      </c>
      <c r="O2746" s="3" t="s">
        <v>17</v>
      </c>
      <c r="P2746" s="3">
        <f xml:space="preserve"> L2746 * M2746</f>
        <v>134.85000000000002</v>
      </c>
    </row>
    <row r="2747" spans="1:16" ht="30" x14ac:dyDescent="0.25">
      <c r="A2747" s="2">
        <v>1747</v>
      </c>
      <c r="B2747" s="3" t="s">
        <v>3056</v>
      </c>
      <c r="C2747" s="3" t="s">
        <v>3057</v>
      </c>
      <c r="D2747" s="3" t="s">
        <v>288</v>
      </c>
      <c r="E2747" s="3" t="s">
        <v>175</v>
      </c>
      <c r="F2747" s="4">
        <v>17121</v>
      </c>
      <c r="G2747" s="2">
        <v>1852</v>
      </c>
      <c r="H2747" s="5">
        <v>44228</v>
      </c>
      <c r="I2747" s="5" t="str">
        <f>TEXT(H2747, "d")</f>
        <v>1</v>
      </c>
      <c r="J2747" s="5" t="str">
        <f>TEXT(H2747, "mmm")</f>
        <v>Feb</v>
      </c>
      <c r="K2747" s="5" t="str">
        <f>TEXT(H2747, "yyyy")</f>
        <v>2021</v>
      </c>
      <c r="L2747" s="4">
        <v>3</v>
      </c>
      <c r="M2747" s="4">
        <v>58.95</v>
      </c>
      <c r="N2747" s="3" t="s">
        <v>301</v>
      </c>
      <c r="O2747" s="3" t="s">
        <v>44</v>
      </c>
      <c r="P2747" s="3">
        <f xml:space="preserve"> L2747 * M2747</f>
        <v>176.85000000000002</v>
      </c>
    </row>
    <row r="2748" spans="1:16" ht="30" x14ac:dyDescent="0.25">
      <c r="A2748" s="2">
        <v>1747</v>
      </c>
      <c r="B2748" s="3" t="s">
        <v>3056</v>
      </c>
      <c r="C2748" s="3" t="s">
        <v>3057</v>
      </c>
      <c r="D2748" s="3" t="s">
        <v>288</v>
      </c>
      <c r="E2748" s="3" t="s">
        <v>175</v>
      </c>
      <c r="F2748" s="4">
        <v>17121</v>
      </c>
      <c r="G2748" s="2">
        <v>3192</v>
      </c>
      <c r="H2748" s="5">
        <v>44527</v>
      </c>
      <c r="I2748" s="5" t="str">
        <f>TEXT(H2748, "d")</f>
        <v>27</v>
      </c>
      <c r="J2748" s="5" t="str">
        <f>TEXT(H2748, "mmm")</f>
        <v>Nov</v>
      </c>
      <c r="K2748" s="5" t="str">
        <f>TEXT(H2748, "yyyy")</f>
        <v>2021</v>
      </c>
      <c r="L2748" s="4">
        <v>3</v>
      </c>
      <c r="M2748" s="4">
        <v>189</v>
      </c>
      <c r="N2748" s="3" t="s">
        <v>243</v>
      </c>
      <c r="O2748" s="3" t="s">
        <v>106</v>
      </c>
      <c r="P2748" s="3">
        <f xml:space="preserve"> L2748 * M2748</f>
        <v>567</v>
      </c>
    </row>
    <row r="2749" spans="1:16" x14ac:dyDescent="0.25">
      <c r="A2749" s="2">
        <v>1748</v>
      </c>
      <c r="B2749" s="3" t="s">
        <v>3058</v>
      </c>
      <c r="C2749" s="3" t="s">
        <v>3059</v>
      </c>
      <c r="D2749" s="3" t="s">
        <v>3060</v>
      </c>
      <c r="E2749" s="3" t="s">
        <v>175</v>
      </c>
      <c r="F2749" s="4">
        <v>16107</v>
      </c>
      <c r="G2749" s="2">
        <v>3173</v>
      </c>
      <c r="H2749" s="5">
        <v>44523</v>
      </c>
      <c r="I2749" s="5" t="str">
        <f>TEXT(H2749, "d")</f>
        <v>23</v>
      </c>
      <c r="J2749" s="5" t="str">
        <f>TEXT(H2749, "mmm")</f>
        <v>Nov</v>
      </c>
      <c r="K2749" s="5" t="str">
        <f>TEXT(H2749, "yyyy")</f>
        <v>2021</v>
      </c>
      <c r="L2749" s="4">
        <v>2</v>
      </c>
      <c r="M2749" s="4">
        <v>899</v>
      </c>
      <c r="N2749" s="3" t="s">
        <v>167</v>
      </c>
      <c r="O2749" s="3" t="s">
        <v>30</v>
      </c>
      <c r="P2749" s="3">
        <f xml:space="preserve"> L2749 * M2749</f>
        <v>1798</v>
      </c>
    </row>
    <row r="2750" spans="1:16" x14ac:dyDescent="0.25">
      <c r="A2750" s="2">
        <v>1749</v>
      </c>
      <c r="B2750" s="3" t="s">
        <v>1745</v>
      </c>
      <c r="C2750" s="3" t="s">
        <v>3061</v>
      </c>
      <c r="D2750" s="3" t="s">
        <v>3062</v>
      </c>
      <c r="E2750" s="3" t="s">
        <v>571</v>
      </c>
      <c r="F2750" s="4">
        <v>84605</v>
      </c>
      <c r="G2750" s="2">
        <v>427</v>
      </c>
      <c r="H2750" s="5">
        <v>43922</v>
      </c>
      <c r="I2750" s="5" t="str">
        <f>TEXT(H2750, "d")</f>
        <v>1</v>
      </c>
      <c r="J2750" s="5" t="str">
        <f>TEXT(H2750, "mmm")</f>
        <v>Apr</v>
      </c>
      <c r="K2750" s="5" t="str">
        <f>TEXT(H2750, "yyyy")</f>
        <v>2020</v>
      </c>
      <c r="L2750" s="4">
        <v>3</v>
      </c>
      <c r="M2750" s="4">
        <v>11.99</v>
      </c>
      <c r="N2750" s="3" t="s">
        <v>62</v>
      </c>
      <c r="O2750" s="3" t="s">
        <v>19</v>
      </c>
      <c r="P2750" s="3">
        <f xml:space="preserve"> L2750 * M2750</f>
        <v>35.97</v>
      </c>
    </row>
    <row r="2751" spans="1:16" x14ac:dyDescent="0.25">
      <c r="A2751" s="2">
        <v>1749</v>
      </c>
      <c r="B2751" s="3" t="s">
        <v>1745</v>
      </c>
      <c r="C2751" s="3" t="s">
        <v>3061</v>
      </c>
      <c r="D2751" s="3" t="s">
        <v>3062</v>
      </c>
      <c r="E2751" s="3" t="s">
        <v>571</v>
      </c>
      <c r="F2751" s="4">
        <v>84605</v>
      </c>
      <c r="G2751" s="2">
        <v>2025</v>
      </c>
      <c r="H2751" s="5">
        <v>44264</v>
      </c>
      <c r="I2751" s="5" t="str">
        <f>TEXT(H2751, "d")</f>
        <v>9</v>
      </c>
      <c r="J2751" s="5" t="str">
        <f>TEXT(H2751, "mmm")</f>
        <v>Mar</v>
      </c>
      <c r="K2751" s="5" t="str">
        <f>TEXT(H2751, "yyyy")</f>
        <v>2021</v>
      </c>
      <c r="L2751" s="4">
        <v>4</v>
      </c>
      <c r="M2751" s="4">
        <v>14.99</v>
      </c>
      <c r="N2751" s="3" t="s">
        <v>298</v>
      </c>
      <c r="O2751" s="3" t="s">
        <v>37</v>
      </c>
      <c r="P2751" s="3">
        <f xml:space="preserve"> L2751 * M2751</f>
        <v>59.96</v>
      </c>
    </row>
    <row r="2752" spans="1:16" x14ac:dyDescent="0.25">
      <c r="A2752" s="2">
        <v>1749</v>
      </c>
      <c r="B2752" s="3" t="s">
        <v>1745</v>
      </c>
      <c r="C2752" s="3" t="s">
        <v>3061</v>
      </c>
      <c r="D2752" s="3" t="s">
        <v>3062</v>
      </c>
      <c r="E2752" s="3" t="s">
        <v>571</v>
      </c>
      <c r="F2752" s="4">
        <v>84605</v>
      </c>
      <c r="G2752" s="2">
        <v>2368</v>
      </c>
      <c r="H2752" s="5">
        <v>44339</v>
      </c>
      <c r="I2752" s="5" t="str">
        <f>TEXT(H2752, "d")</f>
        <v>23</v>
      </c>
      <c r="J2752" s="5" t="str">
        <f>TEXT(H2752, "mmm")</f>
        <v>May</v>
      </c>
      <c r="K2752" s="5" t="str">
        <f>TEXT(H2752, "yyyy")</f>
        <v>2021</v>
      </c>
      <c r="L2752" s="4">
        <v>4</v>
      </c>
      <c r="M2752" s="4">
        <v>189</v>
      </c>
      <c r="N2752" s="3" t="s">
        <v>243</v>
      </c>
      <c r="O2752" s="3" t="s">
        <v>106</v>
      </c>
      <c r="P2752" s="3">
        <f xml:space="preserve"> L2752 * M2752</f>
        <v>756</v>
      </c>
    </row>
    <row r="2753" spans="1:16" x14ac:dyDescent="0.25">
      <c r="A2753" s="2">
        <v>1750</v>
      </c>
      <c r="B2753" s="3" t="s">
        <v>3063</v>
      </c>
      <c r="C2753" s="3" t="s">
        <v>3064</v>
      </c>
      <c r="D2753" s="3" t="s">
        <v>501</v>
      </c>
      <c r="E2753" s="3" t="s">
        <v>41</v>
      </c>
      <c r="F2753" s="4">
        <v>93786</v>
      </c>
      <c r="G2753" s="2">
        <v>2153</v>
      </c>
      <c r="H2753" s="5">
        <v>44294</v>
      </c>
      <c r="I2753" s="5" t="str">
        <f>TEXT(H2753, "d")</f>
        <v>8</v>
      </c>
      <c r="J2753" s="5" t="str">
        <f>TEXT(H2753, "mmm")</f>
        <v>Apr</v>
      </c>
      <c r="K2753" s="5" t="str">
        <f>TEXT(H2753, "yyyy")</f>
        <v>2021</v>
      </c>
      <c r="L2753" s="4">
        <v>6</v>
      </c>
      <c r="M2753" s="4">
        <v>11.99</v>
      </c>
      <c r="N2753" s="3" t="s">
        <v>62</v>
      </c>
      <c r="O2753" s="3" t="s">
        <v>19</v>
      </c>
      <c r="P2753" s="3">
        <f xml:space="preserve"> L2753 * M2753</f>
        <v>71.94</v>
      </c>
    </row>
    <row r="2754" spans="1:16" x14ac:dyDescent="0.25">
      <c r="A2754" s="2">
        <v>1751</v>
      </c>
      <c r="B2754" s="3" t="s">
        <v>3009</v>
      </c>
      <c r="C2754" s="3" t="s">
        <v>3065</v>
      </c>
      <c r="D2754" s="3" t="s">
        <v>339</v>
      </c>
      <c r="E2754" s="3" t="s">
        <v>34</v>
      </c>
      <c r="F2754" s="4">
        <v>78230</v>
      </c>
      <c r="G2754" s="2">
        <v>84</v>
      </c>
      <c r="H2754" s="5">
        <v>43849</v>
      </c>
      <c r="I2754" s="5" t="str">
        <f>TEXT(H2754, "d")</f>
        <v>19</v>
      </c>
      <c r="J2754" s="5" t="str">
        <f>TEXT(H2754, "mmm")</f>
        <v>Jan</v>
      </c>
      <c r="K2754" s="5" t="str">
        <f>TEXT(H2754, "yyyy")</f>
        <v>2020</v>
      </c>
      <c r="L2754" s="4">
        <v>3</v>
      </c>
      <c r="M2754" s="4">
        <v>89.95</v>
      </c>
      <c r="N2754" s="3" t="s">
        <v>43</v>
      </c>
      <c r="O2754" s="3" t="s">
        <v>44</v>
      </c>
      <c r="P2754" s="3">
        <f xml:space="preserve"> L2754 * M2754</f>
        <v>269.85000000000002</v>
      </c>
    </row>
    <row r="2755" spans="1:16" x14ac:dyDescent="0.25">
      <c r="A2755" s="2">
        <v>1751</v>
      </c>
      <c r="B2755" s="3" t="s">
        <v>3009</v>
      </c>
      <c r="C2755" s="3" t="s">
        <v>3065</v>
      </c>
      <c r="D2755" s="3" t="s">
        <v>339</v>
      </c>
      <c r="E2755" s="3" t="s">
        <v>34</v>
      </c>
      <c r="F2755" s="4">
        <v>78230</v>
      </c>
      <c r="G2755" s="2">
        <v>2067</v>
      </c>
      <c r="H2755" s="5">
        <v>44274</v>
      </c>
      <c r="I2755" s="5" t="str">
        <f>TEXT(H2755, "d")</f>
        <v>19</v>
      </c>
      <c r="J2755" s="5" t="str">
        <f>TEXT(H2755, "mmm")</f>
        <v>Mar</v>
      </c>
      <c r="K2755" s="5" t="str">
        <f>TEXT(H2755, "yyyy")</f>
        <v>2021</v>
      </c>
      <c r="L2755" s="4">
        <v>4</v>
      </c>
      <c r="M2755" s="4">
        <v>23.99</v>
      </c>
      <c r="N2755" s="3" t="s">
        <v>76</v>
      </c>
      <c r="O2755" s="3" t="s">
        <v>37</v>
      </c>
      <c r="P2755" s="3">
        <f xml:space="preserve"> L2755 * M2755</f>
        <v>95.96</v>
      </c>
    </row>
    <row r="2756" spans="1:16" x14ac:dyDescent="0.25">
      <c r="A2756" s="2">
        <v>1752</v>
      </c>
      <c r="B2756" s="3" t="s">
        <v>3066</v>
      </c>
      <c r="C2756" s="3" t="s">
        <v>3067</v>
      </c>
      <c r="D2756" s="3" t="s">
        <v>436</v>
      </c>
      <c r="E2756" s="3" t="s">
        <v>293</v>
      </c>
      <c r="F2756" s="4">
        <v>35295</v>
      </c>
      <c r="G2756" s="2">
        <v>1457</v>
      </c>
      <c r="H2756" s="5">
        <v>44142</v>
      </c>
      <c r="I2756" s="5" t="str">
        <f>TEXT(H2756, "d")</f>
        <v>7</v>
      </c>
      <c r="J2756" s="5" t="str">
        <f>TEXT(H2756, "mmm")</f>
        <v>Nov</v>
      </c>
      <c r="K2756" s="5" t="str">
        <f>TEXT(H2756, "yyyy")</f>
        <v>2020</v>
      </c>
      <c r="L2756" s="4">
        <v>3</v>
      </c>
      <c r="M2756" s="4">
        <v>189</v>
      </c>
      <c r="N2756" s="3" t="s">
        <v>166</v>
      </c>
      <c r="O2756" s="3" t="s">
        <v>106</v>
      </c>
      <c r="P2756" s="3">
        <f xml:space="preserve"> L2756 * M2756</f>
        <v>567</v>
      </c>
    </row>
    <row r="2757" spans="1:16" x14ac:dyDescent="0.25">
      <c r="A2757" s="2">
        <v>1752</v>
      </c>
      <c r="B2757" s="3" t="s">
        <v>3066</v>
      </c>
      <c r="C2757" s="3" t="s">
        <v>3067</v>
      </c>
      <c r="D2757" s="3" t="s">
        <v>436</v>
      </c>
      <c r="E2757" s="3" t="s">
        <v>293</v>
      </c>
      <c r="F2757" s="4">
        <v>35295</v>
      </c>
      <c r="G2757" s="2">
        <v>1718</v>
      </c>
      <c r="H2757" s="5">
        <v>44201</v>
      </c>
      <c r="I2757" s="5" t="str">
        <f>TEXT(H2757, "d")</f>
        <v>5</v>
      </c>
      <c r="J2757" s="5" t="str">
        <f>TEXT(H2757, "mmm")</f>
        <v>Jan</v>
      </c>
      <c r="K2757" s="5" t="str">
        <f>TEXT(H2757, "yyyy")</f>
        <v>2021</v>
      </c>
      <c r="L2757" s="4">
        <v>2</v>
      </c>
      <c r="M2757" s="4">
        <v>36.99</v>
      </c>
      <c r="N2757" s="3" t="s">
        <v>379</v>
      </c>
      <c r="O2757" s="3" t="s">
        <v>17</v>
      </c>
      <c r="P2757" s="3">
        <f xml:space="preserve"> L2757 * M2757</f>
        <v>73.98</v>
      </c>
    </row>
    <row r="2758" spans="1:16" x14ac:dyDescent="0.25">
      <c r="A2758" s="2">
        <v>1752</v>
      </c>
      <c r="B2758" s="3" t="s">
        <v>3066</v>
      </c>
      <c r="C2758" s="3" t="s">
        <v>3067</v>
      </c>
      <c r="D2758" s="3" t="s">
        <v>436</v>
      </c>
      <c r="E2758" s="3" t="s">
        <v>293</v>
      </c>
      <c r="F2758" s="4">
        <v>35295</v>
      </c>
      <c r="G2758" s="2">
        <v>2261</v>
      </c>
      <c r="H2758" s="5">
        <v>44317</v>
      </c>
      <c r="I2758" s="5" t="str">
        <f>TEXT(H2758, "d")</f>
        <v>1</v>
      </c>
      <c r="J2758" s="5" t="str">
        <f>TEXT(H2758, "mmm")</f>
        <v>May</v>
      </c>
      <c r="K2758" s="5" t="str">
        <f>TEXT(H2758, "yyyy")</f>
        <v>2021</v>
      </c>
      <c r="L2758" s="4">
        <v>4</v>
      </c>
      <c r="M2758" s="4">
        <v>49</v>
      </c>
      <c r="N2758" s="3" t="s">
        <v>427</v>
      </c>
      <c r="O2758" s="3" t="s">
        <v>17</v>
      </c>
      <c r="P2758" s="3">
        <f xml:space="preserve"> L2758 * M2758</f>
        <v>196</v>
      </c>
    </row>
    <row r="2759" spans="1:16" x14ac:dyDescent="0.25">
      <c r="A2759" s="2">
        <v>1753</v>
      </c>
      <c r="B2759" s="3" t="s">
        <v>2798</v>
      </c>
      <c r="C2759" s="3" t="s">
        <v>3068</v>
      </c>
      <c r="D2759" s="3" t="s">
        <v>189</v>
      </c>
      <c r="E2759" s="3" t="s">
        <v>190</v>
      </c>
      <c r="F2759" s="4">
        <v>57188</v>
      </c>
      <c r="G2759" s="2">
        <v>2712</v>
      </c>
      <c r="H2759" s="5">
        <v>44411</v>
      </c>
      <c r="I2759" s="5" t="str">
        <f>TEXT(H2759, "d")</f>
        <v>3</v>
      </c>
      <c r="J2759" s="5" t="str">
        <f>TEXT(H2759, "mmm")</f>
        <v>Aug</v>
      </c>
      <c r="K2759" s="5" t="str">
        <f>TEXT(H2759, "yyyy")</f>
        <v>2021</v>
      </c>
      <c r="L2759" s="4">
        <v>5</v>
      </c>
      <c r="M2759" s="4">
        <v>20.95</v>
      </c>
      <c r="N2759" s="3" t="s">
        <v>193</v>
      </c>
      <c r="O2759" s="3" t="s">
        <v>37</v>
      </c>
      <c r="P2759" s="3">
        <f xml:space="preserve"> L2759 * M2759</f>
        <v>104.75</v>
      </c>
    </row>
    <row r="2760" spans="1:16" x14ac:dyDescent="0.25">
      <c r="A2760" s="2">
        <v>1754</v>
      </c>
      <c r="B2760" s="3" t="s">
        <v>3069</v>
      </c>
      <c r="C2760" s="3" t="s">
        <v>3070</v>
      </c>
      <c r="D2760" s="3" t="s">
        <v>165</v>
      </c>
      <c r="E2760" s="3" t="s">
        <v>57</v>
      </c>
      <c r="F2760" s="4">
        <v>85020</v>
      </c>
      <c r="G2760" s="2">
        <v>1494</v>
      </c>
      <c r="H2760" s="5">
        <v>44152</v>
      </c>
      <c r="I2760" s="5" t="str">
        <f>TEXT(H2760, "d")</f>
        <v>17</v>
      </c>
      <c r="J2760" s="5" t="str">
        <f>TEXT(H2760, "mmm")</f>
        <v>Nov</v>
      </c>
      <c r="K2760" s="5" t="str">
        <f>TEXT(H2760, "yyyy")</f>
        <v>2020</v>
      </c>
      <c r="L2760" s="4">
        <v>4</v>
      </c>
      <c r="M2760" s="4">
        <v>34.99</v>
      </c>
      <c r="N2760" s="3" t="s">
        <v>111</v>
      </c>
      <c r="O2760" s="3" t="s">
        <v>17</v>
      </c>
      <c r="P2760" s="3">
        <f xml:space="preserve"> L2760 * M2760</f>
        <v>139.96</v>
      </c>
    </row>
    <row r="2761" spans="1:16" x14ac:dyDescent="0.25">
      <c r="A2761" s="2">
        <v>1755</v>
      </c>
      <c r="B2761" s="3" t="s">
        <v>3071</v>
      </c>
      <c r="C2761" s="3" t="s">
        <v>3072</v>
      </c>
      <c r="D2761" s="3" t="s">
        <v>471</v>
      </c>
      <c r="E2761" s="3" t="s">
        <v>81</v>
      </c>
      <c r="F2761" s="4">
        <v>34474</v>
      </c>
      <c r="G2761" s="2">
        <v>2773</v>
      </c>
      <c r="H2761" s="5">
        <v>44426</v>
      </c>
      <c r="I2761" s="5" t="str">
        <f>TEXT(H2761, "d")</f>
        <v>18</v>
      </c>
      <c r="J2761" s="5" t="str">
        <f>TEXT(H2761, "mmm")</f>
        <v>Aug</v>
      </c>
      <c r="K2761" s="5" t="str">
        <f>TEXT(H2761, "yyyy")</f>
        <v>2021</v>
      </c>
      <c r="L2761" s="4">
        <v>5</v>
      </c>
      <c r="M2761" s="4">
        <v>14.99</v>
      </c>
      <c r="N2761" s="3" t="s">
        <v>143</v>
      </c>
      <c r="O2761" s="3" t="s">
        <v>37</v>
      </c>
      <c r="P2761" s="3">
        <f xml:space="preserve"> L2761 * M2761</f>
        <v>74.95</v>
      </c>
    </row>
    <row r="2762" spans="1:16" x14ac:dyDescent="0.25">
      <c r="A2762" s="2">
        <v>1756</v>
      </c>
      <c r="B2762" s="3" t="s">
        <v>3073</v>
      </c>
      <c r="C2762" s="3" t="s">
        <v>3074</v>
      </c>
      <c r="D2762" s="3" t="s">
        <v>860</v>
      </c>
      <c r="E2762" s="3" t="s">
        <v>110</v>
      </c>
      <c r="F2762" s="4">
        <v>50335</v>
      </c>
      <c r="G2762" s="2">
        <v>908</v>
      </c>
      <c r="H2762" s="5">
        <v>44024</v>
      </c>
      <c r="I2762" s="5" t="str">
        <f>TEXT(H2762, "d")</f>
        <v>12</v>
      </c>
      <c r="J2762" s="5" t="str">
        <f>TEXT(H2762, "mmm")</f>
        <v>Jul</v>
      </c>
      <c r="K2762" s="5" t="str">
        <f>TEXT(H2762, "yyyy")</f>
        <v>2020</v>
      </c>
      <c r="L2762" s="4">
        <v>1</v>
      </c>
      <c r="M2762" s="4">
        <v>883</v>
      </c>
      <c r="N2762" s="3" t="s">
        <v>176</v>
      </c>
      <c r="O2762" s="3" t="s">
        <v>30</v>
      </c>
      <c r="P2762" s="3">
        <f xml:space="preserve"> L2762 * M2762</f>
        <v>883</v>
      </c>
    </row>
    <row r="2763" spans="1:16" x14ac:dyDescent="0.25">
      <c r="A2763" s="2">
        <v>1756</v>
      </c>
      <c r="B2763" s="3" t="s">
        <v>3073</v>
      </c>
      <c r="C2763" s="3" t="s">
        <v>3074</v>
      </c>
      <c r="D2763" s="3" t="s">
        <v>860</v>
      </c>
      <c r="E2763" s="3" t="s">
        <v>110</v>
      </c>
      <c r="F2763" s="4">
        <v>50335</v>
      </c>
      <c r="G2763" s="2">
        <v>921</v>
      </c>
      <c r="H2763" s="5">
        <v>44026</v>
      </c>
      <c r="I2763" s="5" t="str">
        <f>TEXT(H2763, "d")</f>
        <v>14</v>
      </c>
      <c r="J2763" s="5" t="str">
        <f>TEXT(H2763, "mmm")</f>
        <v>Jul</v>
      </c>
      <c r="K2763" s="5" t="str">
        <f>TEXT(H2763, "yyyy")</f>
        <v>2020</v>
      </c>
      <c r="L2763" s="4">
        <v>5</v>
      </c>
      <c r="M2763" s="4">
        <v>34.99</v>
      </c>
      <c r="N2763" s="3" t="s">
        <v>111</v>
      </c>
      <c r="O2763" s="3" t="s">
        <v>17</v>
      </c>
      <c r="P2763" s="3">
        <f xml:space="preserve"> L2763 * M2763</f>
        <v>174.95000000000002</v>
      </c>
    </row>
    <row r="2764" spans="1:16" x14ac:dyDescent="0.25">
      <c r="A2764" s="2">
        <v>1756</v>
      </c>
      <c r="B2764" s="3" t="s">
        <v>3073</v>
      </c>
      <c r="C2764" s="3" t="s">
        <v>3074</v>
      </c>
      <c r="D2764" s="3" t="s">
        <v>860</v>
      </c>
      <c r="E2764" s="3" t="s">
        <v>110</v>
      </c>
      <c r="F2764" s="4">
        <v>50335</v>
      </c>
      <c r="G2764" s="2">
        <v>2507</v>
      </c>
      <c r="H2764" s="5">
        <v>44368</v>
      </c>
      <c r="I2764" s="5" t="str">
        <f>TEXT(H2764, "d")</f>
        <v>21</v>
      </c>
      <c r="J2764" s="5" t="str">
        <f>TEXT(H2764, "mmm")</f>
        <v>Jun</v>
      </c>
      <c r="K2764" s="5" t="str">
        <f>TEXT(H2764, "yyyy")</f>
        <v>2021</v>
      </c>
      <c r="L2764" s="4">
        <v>2</v>
      </c>
      <c r="M2764" s="4">
        <v>399</v>
      </c>
      <c r="N2764" s="3" t="s">
        <v>88</v>
      </c>
      <c r="O2764" s="3" t="s">
        <v>59</v>
      </c>
      <c r="P2764" s="3">
        <f xml:space="preserve"> L2764 * M2764</f>
        <v>798</v>
      </c>
    </row>
    <row r="2765" spans="1:16" x14ac:dyDescent="0.25">
      <c r="A2765" s="2">
        <v>1758</v>
      </c>
      <c r="B2765" s="3" t="s">
        <v>3075</v>
      </c>
      <c r="C2765" s="3" t="s">
        <v>3076</v>
      </c>
      <c r="D2765" s="3" t="s">
        <v>2071</v>
      </c>
      <c r="E2765" s="3" t="s">
        <v>293</v>
      </c>
      <c r="F2765" s="4">
        <v>35810</v>
      </c>
      <c r="G2765" s="2">
        <v>1405</v>
      </c>
      <c r="H2765" s="5">
        <v>44129</v>
      </c>
      <c r="I2765" s="5" t="str">
        <f>TEXT(H2765, "d")</f>
        <v>25</v>
      </c>
      <c r="J2765" s="5" t="str">
        <f>TEXT(H2765, "mmm")</f>
        <v>Oct</v>
      </c>
      <c r="K2765" s="5" t="str">
        <f>TEXT(H2765, "yyyy")</f>
        <v>2020</v>
      </c>
      <c r="L2765" s="4">
        <v>2</v>
      </c>
      <c r="M2765" s="4">
        <v>179</v>
      </c>
      <c r="N2765" s="3" t="s">
        <v>64</v>
      </c>
      <c r="O2765" s="3" t="s">
        <v>44</v>
      </c>
      <c r="P2765" s="3">
        <f xml:space="preserve"> L2765 * M2765</f>
        <v>358</v>
      </c>
    </row>
    <row r="2766" spans="1:16" x14ac:dyDescent="0.25">
      <c r="A2766" s="2">
        <v>1758</v>
      </c>
      <c r="B2766" s="3" t="s">
        <v>3075</v>
      </c>
      <c r="C2766" s="3" t="s">
        <v>3076</v>
      </c>
      <c r="D2766" s="3" t="s">
        <v>2071</v>
      </c>
      <c r="E2766" s="3" t="s">
        <v>293</v>
      </c>
      <c r="F2766" s="4">
        <v>35810</v>
      </c>
      <c r="G2766" s="2">
        <v>1472</v>
      </c>
      <c r="H2766" s="5">
        <v>44146</v>
      </c>
      <c r="I2766" s="5" t="str">
        <f>TEXT(H2766, "d")</f>
        <v>11</v>
      </c>
      <c r="J2766" s="5" t="str">
        <f>TEXT(H2766, "mmm")</f>
        <v>Nov</v>
      </c>
      <c r="K2766" s="5" t="str">
        <f>TEXT(H2766, "yyyy")</f>
        <v>2020</v>
      </c>
      <c r="L2766" s="4">
        <v>2</v>
      </c>
      <c r="M2766" s="4">
        <v>29.99</v>
      </c>
      <c r="N2766" s="3" t="s">
        <v>16</v>
      </c>
      <c r="O2766" s="3" t="s">
        <v>17</v>
      </c>
      <c r="P2766" s="3">
        <f xml:space="preserve"> L2766 * M2766</f>
        <v>59.98</v>
      </c>
    </row>
    <row r="2767" spans="1:16" x14ac:dyDescent="0.25">
      <c r="A2767" s="2">
        <v>1758</v>
      </c>
      <c r="B2767" s="3" t="s">
        <v>3075</v>
      </c>
      <c r="C2767" s="3" t="s">
        <v>3076</v>
      </c>
      <c r="D2767" s="3" t="s">
        <v>2071</v>
      </c>
      <c r="E2767" s="3" t="s">
        <v>293</v>
      </c>
      <c r="F2767" s="4">
        <v>35810</v>
      </c>
      <c r="G2767" s="2">
        <v>2134</v>
      </c>
      <c r="H2767" s="5">
        <v>44288</v>
      </c>
      <c r="I2767" s="5" t="str">
        <f>TEXT(H2767, "d")</f>
        <v>2</v>
      </c>
      <c r="J2767" s="5" t="str">
        <f>TEXT(H2767, "mmm")</f>
        <v>Apr</v>
      </c>
      <c r="K2767" s="5" t="str">
        <f>TEXT(H2767, "yyyy")</f>
        <v>2021</v>
      </c>
      <c r="L2767" s="4">
        <v>5</v>
      </c>
      <c r="M2767" s="4">
        <v>24.99</v>
      </c>
      <c r="N2767" s="3" t="s">
        <v>100</v>
      </c>
      <c r="O2767" s="3" t="s">
        <v>37</v>
      </c>
      <c r="P2767" s="3">
        <f xml:space="preserve"> L2767 * M2767</f>
        <v>124.94999999999999</v>
      </c>
    </row>
    <row r="2768" spans="1:16" x14ac:dyDescent="0.25">
      <c r="A2768" s="2">
        <v>1759</v>
      </c>
      <c r="B2768" s="3" t="s">
        <v>3077</v>
      </c>
      <c r="C2768" s="3" t="s">
        <v>3078</v>
      </c>
      <c r="D2768" s="3" t="s">
        <v>339</v>
      </c>
      <c r="E2768" s="3" t="s">
        <v>34</v>
      </c>
      <c r="F2768" s="4">
        <v>78265</v>
      </c>
      <c r="G2768" s="2">
        <v>2008</v>
      </c>
      <c r="H2768" s="5">
        <v>44261</v>
      </c>
      <c r="I2768" s="5" t="str">
        <f>TEXT(H2768, "d")</f>
        <v>6</v>
      </c>
      <c r="J2768" s="5" t="str">
        <f>TEXT(H2768, "mmm")</f>
        <v>Mar</v>
      </c>
      <c r="K2768" s="5" t="str">
        <f>TEXT(H2768, "yyyy")</f>
        <v>2021</v>
      </c>
      <c r="L2768" s="4">
        <v>4</v>
      </c>
      <c r="M2768" s="4">
        <v>49.95</v>
      </c>
      <c r="N2768" s="3" t="s">
        <v>142</v>
      </c>
      <c r="O2768" s="3" t="s">
        <v>17</v>
      </c>
      <c r="P2768" s="3">
        <f xml:space="preserve"> L2768 * M2768</f>
        <v>199.8</v>
      </c>
    </row>
    <row r="2769" spans="1:16" x14ac:dyDescent="0.25">
      <c r="A2769" s="2">
        <v>1759</v>
      </c>
      <c r="B2769" s="3" t="s">
        <v>3077</v>
      </c>
      <c r="C2769" s="3" t="s">
        <v>3078</v>
      </c>
      <c r="D2769" s="3" t="s">
        <v>339</v>
      </c>
      <c r="E2769" s="3" t="s">
        <v>34</v>
      </c>
      <c r="F2769" s="4">
        <v>78265</v>
      </c>
      <c r="G2769" s="2">
        <v>2086</v>
      </c>
      <c r="H2769" s="5">
        <v>44279</v>
      </c>
      <c r="I2769" s="5" t="str">
        <f>TEXT(H2769, "d")</f>
        <v>24</v>
      </c>
      <c r="J2769" s="5" t="str">
        <f>TEXT(H2769, "mmm")</f>
        <v>Mar</v>
      </c>
      <c r="K2769" s="5" t="str">
        <f>TEXT(H2769, "yyyy")</f>
        <v>2021</v>
      </c>
      <c r="L2769" s="4">
        <v>3</v>
      </c>
      <c r="M2769" s="4">
        <v>69</v>
      </c>
      <c r="N2769" s="3" t="s">
        <v>131</v>
      </c>
      <c r="O2769" s="3" t="s">
        <v>44</v>
      </c>
      <c r="P2769" s="3">
        <f xml:space="preserve"> L2769 * M2769</f>
        <v>207</v>
      </c>
    </row>
    <row r="2770" spans="1:16" x14ac:dyDescent="0.25">
      <c r="A2770" s="2">
        <v>1759</v>
      </c>
      <c r="B2770" s="3" t="s">
        <v>3077</v>
      </c>
      <c r="C2770" s="3" t="s">
        <v>3078</v>
      </c>
      <c r="D2770" s="3" t="s">
        <v>339</v>
      </c>
      <c r="E2770" s="3" t="s">
        <v>34</v>
      </c>
      <c r="F2770" s="4">
        <v>78265</v>
      </c>
      <c r="G2770" s="2">
        <v>2378</v>
      </c>
      <c r="H2770" s="5">
        <v>44341</v>
      </c>
      <c r="I2770" s="5" t="str">
        <f>TEXT(H2770, "d")</f>
        <v>25</v>
      </c>
      <c r="J2770" s="5" t="str">
        <f>TEXT(H2770, "mmm")</f>
        <v>May</v>
      </c>
      <c r="K2770" s="5" t="str">
        <f>TEXT(H2770, "yyyy")</f>
        <v>2021</v>
      </c>
      <c r="L2770" s="4">
        <v>2</v>
      </c>
      <c r="M2770" s="4">
        <v>450</v>
      </c>
      <c r="N2770" s="3" t="s">
        <v>282</v>
      </c>
      <c r="O2770" s="3" t="s">
        <v>59</v>
      </c>
      <c r="P2770" s="3">
        <f xml:space="preserve"> L2770 * M2770</f>
        <v>900</v>
      </c>
    </row>
    <row r="2771" spans="1:16" x14ac:dyDescent="0.25">
      <c r="A2771" s="2">
        <v>1760</v>
      </c>
      <c r="B2771" s="3" t="s">
        <v>1300</v>
      </c>
      <c r="C2771" s="3" t="s">
        <v>3079</v>
      </c>
      <c r="D2771" s="3" t="s">
        <v>704</v>
      </c>
      <c r="E2771" s="3" t="s">
        <v>705</v>
      </c>
      <c r="F2771" s="4">
        <v>96835</v>
      </c>
      <c r="G2771" s="2">
        <v>1813</v>
      </c>
      <c r="H2771" s="5">
        <v>44220</v>
      </c>
      <c r="I2771" s="5" t="str">
        <f>TEXT(H2771, "d")</f>
        <v>24</v>
      </c>
      <c r="J2771" s="5" t="str">
        <f>TEXT(H2771, "mmm")</f>
        <v>Jan</v>
      </c>
      <c r="K2771" s="5" t="str">
        <f>TEXT(H2771, "yyyy")</f>
        <v>2021</v>
      </c>
      <c r="L2771" s="4">
        <v>2</v>
      </c>
      <c r="M2771" s="4">
        <v>7.99</v>
      </c>
      <c r="N2771" s="3" t="s">
        <v>185</v>
      </c>
      <c r="O2771" s="3" t="s">
        <v>19</v>
      </c>
      <c r="P2771" s="3">
        <f xml:space="preserve"> L2771 * M2771</f>
        <v>15.98</v>
      </c>
    </row>
    <row r="2772" spans="1:16" x14ac:dyDescent="0.25">
      <c r="A2772" s="2">
        <v>1760</v>
      </c>
      <c r="B2772" s="3" t="s">
        <v>1300</v>
      </c>
      <c r="C2772" s="3" t="s">
        <v>3079</v>
      </c>
      <c r="D2772" s="3" t="s">
        <v>704</v>
      </c>
      <c r="E2772" s="3" t="s">
        <v>705</v>
      </c>
      <c r="F2772" s="4">
        <v>96835</v>
      </c>
      <c r="G2772" s="2">
        <v>2741</v>
      </c>
      <c r="H2772" s="5">
        <v>44416</v>
      </c>
      <c r="I2772" s="5" t="str">
        <f>TEXT(H2772, "d")</f>
        <v>8</v>
      </c>
      <c r="J2772" s="5" t="str">
        <f>TEXT(H2772, "mmm")</f>
        <v>Aug</v>
      </c>
      <c r="K2772" s="5" t="str">
        <f>TEXT(H2772, "yyyy")</f>
        <v>2021</v>
      </c>
      <c r="L2772" s="4">
        <v>4</v>
      </c>
      <c r="M2772" s="4">
        <v>8.99</v>
      </c>
      <c r="N2772" s="3" t="s">
        <v>271</v>
      </c>
      <c r="O2772" s="3" t="s">
        <v>19</v>
      </c>
      <c r="P2772" s="3">
        <f xml:space="preserve"> L2772 * M2772</f>
        <v>35.96</v>
      </c>
    </row>
    <row r="2773" spans="1:16" x14ac:dyDescent="0.25">
      <c r="A2773" s="2">
        <v>1761</v>
      </c>
      <c r="B2773" s="3" t="s">
        <v>3080</v>
      </c>
      <c r="C2773" s="3" t="s">
        <v>3081</v>
      </c>
      <c r="D2773" s="3" t="s">
        <v>557</v>
      </c>
      <c r="E2773" s="3" t="s">
        <v>41</v>
      </c>
      <c r="F2773" s="4">
        <v>91186</v>
      </c>
      <c r="G2773" s="2">
        <v>196</v>
      </c>
      <c r="H2773" s="5">
        <v>43870</v>
      </c>
      <c r="I2773" s="5" t="str">
        <f>TEXT(H2773, "d")</f>
        <v>9</v>
      </c>
      <c r="J2773" s="5" t="str">
        <f>TEXT(H2773, "mmm")</f>
        <v>Feb</v>
      </c>
      <c r="K2773" s="5" t="str">
        <f>TEXT(H2773, "yyyy")</f>
        <v>2020</v>
      </c>
      <c r="L2773" s="4">
        <v>3</v>
      </c>
      <c r="M2773" s="4">
        <v>12</v>
      </c>
      <c r="N2773" s="3" t="s">
        <v>125</v>
      </c>
      <c r="O2773" s="3" t="s">
        <v>19</v>
      </c>
      <c r="P2773" s="3">
        <f xml:space="preserve"> L2773 * M2773</f>
        <v>36</v>
      </c>
    </row>
    <row r="2774" spans="1:16" x14ac:dyDescent="0.25">
      <c r="A2774" s="2">
        <v>1761</v>
      </c>
      <c r="B2774" s="3" t="s">
        <v>3080</v>
      </c>
      <c r="C2774" s="3" t="s">
        <v>3081</v>
      </c>
      <c r="D2774" s="3" t="s">
        <v>557</v>
      </c>
      <c r="E2774" s="3" t="s">
        <v>41</v>
      </c>
      <c r="F2774" s="4">
        <v>91186</v>
      </c>
      <c r="G2774" s="2">
        <v>862</v>
      </c>
      <c r="H2774" s="5">
        <v>44016</v>
      </c>
      <c r="I2774" s="5" t="str">
        <f>TEXT(H2774, "d")</f>
        <v>4</v>
      </c>
      <c r="J2774" s="5" t="str">
        <f>TEXT(H2774, "mmm")</f>
        <v>Jul</v>
      </c>
      <c r="K2774" s="5" t="str">
        <f>TEXT(H2774, "yyyy")</f>
        <v>2020</v>
      </c>
      <c r="L2774" s="4">
        <v>3</v>
      </c>
      <c r="M2774" s="4">
        <v>24.95</v>
      </c>
      <c r="N2774" s="3" t="s">
        <v>181</v>
      </c>
      <c r="O2774" s="3" t="s">
        <v>37</v>
      </c>
      <c r="P2774" s="3">
        <f xml:space="preserve"> L2774 * M2774</f>
        <v>74.849999999999994</v>
      </c>
    </row>
    <row r="2775" spans="1:16" x14ac:dyDescent="0.25">
      <c r="A2775" s="2">
        <v>1761</v>
      </c>
      <c r="B2775" s="3" t="s">
        <v>3080</v>
      </c>
      <c r="C2775" s="3" t="s">
        <v>3081</v>
      </c>
      <c r="D2775" s="3" t="s">
        <v>557</v>
      </c>
      <c r="E2775" s="3" t="s">
        <v>41</v>
      </c>
      <c r="F2775" s="4">
        <v>91186</v>
      </c>
      <c r="G2775" s="2">
        <v>2017</v>
      </c>
      <c r="H2775" s="5">
        <v>44262</v>
      </c>
      <c r="I2775" s="5" t="str">
        <f>TEXT(H2775, "d")</f>
        <v>7</v>
      </c>
      <c r="J2775" s="5" t="str">
        <f>TEXT(H2775, "mmm")</f>
        <v>Mar</v>
      </c>
      <c r="K2775" s="5" t="str">
        <f>TEXT(H2775, "yyyy")</f>
        <v>2021</v>
      </c>
      <c r="L2775" s="4">
        <v>2</v>
      </c>
      <c r="M2775" s="4">
        <v>399</v>
      </c>
      <c r="N2775" s="3" t="s">
        <v>88</v>
      </c>
      <c r="O2775" s="3" t="s">
        <v>59</v>
      </c>
      <c r="P2775" s="3">
        <f xml:space="preserve"> L2775 * M2775</f>
        <v>798</v>
      </c>
    </row>
    <row r="2776" spans="1:16" x14ac:dyDescent="0.25">
      <c r="A2776" s="2">
        <v>1762</v>
      </c>
      <c r="B2776" s="3" t="s">
        <v>3082</v>
      </c>
      <c r="C2776" s="3" t="s">
        <v>3083</v>
      </c>
      <c r="D2776" s="3" t="s">
        <v>136</v>
      </c>
      <c r="E2776" s="3" t="s">
        <v>137</v>
      </c>
      <c r="F2776" s="4">
        <v>70124</v>
      </c>
      <c r="G2776" s="2">
        <v>1412</v>
      </c>
      <c r="H2776" s="5">
        <v>44131</v>
      </c>
      <c r="I2776" s="5" t="str">
        <f>TEXT(H2776, "d")</f>
        <v>27</v>
      </c>
      <c r="J2776" s="5" t="str">
        <f>TEXT(H2776, "mmm")</f>
        <v>Oct</v>
      </c>
      <c r="K2776" s="5" t="str">
        <f>TEXT(H2776, "yyyy")</f>
        <v>2020</v>
      </c>
      <c r="L2776" s="4">
        <v>3</v>
      </c>
      <c r="M2776" s="4">
        <v>54</v>
      </c>
      <c r="N2776" s="3" t="s">
        <v>83</v>
      </c>
      <c r="O2776" s="3" t="s">
        <v>44</v>
      </c>
      <c r="P2776" s="3">
        <f xml:space="preserve"> L2776 * M2776</f>
        <v>162</v>
      </c>
    </row>
    <row r="2777" spans="1:16" x14ac:dyDescent="0.25">
      <c r="A2777" s="2">
        <v>1762</v>
      </c>
      <c r="B2777" s="3" t="s">
        <v>3082</v>
      </c>
      <c r="C2777" s="3" t="s">
        <v>3083</v>
      </c>
      <c r="D2777" s="3" t="s">
        <v>136</v>
      </c>
      <c r="E2777" s="3" t="s">
        <v>137</v>
      </c>
      <c r="F2777" s="4">
        <v>70124</v>
      </c>
      <c r="G2777" s="2">
        <v>2616</v>
      </c>
      <c r="H2777" s="5">
        <v>44388</v>
      </c>
      <c r="I2777" s="5" t="str">
        <f>TEXT(H2777, "d")</f>
        <v>11</v>
      </c>
      <c r="J2777" s="5" t="str">
        <f>TEXT(H2777, "mmm")</f>
        <v>Jul</v>
      </c>
      <c r="K2777" s="5" t="str">
        <f>TEXT(H2777, "yyyy")</f>
        <v>2021</v>
      </c>
      <c r="L2777" s="4">
        <v>2</v>
      </c>
      <c r="M2777" s="4">
        <v>37.99</v>
      </c>
      <c r="N2777" s="3" t="s">
        <v>35</v>
      </c>
      <c r="O2777" s="3" t="s">
        <v>17</v>
      </c>
      <c r="P2777" s="3">
        <f xml:space="preserve"> L2777 * M2777</f>
        <v>75.98</v>
      </c>
    </row>
    <row r="2778" spans="1:16" x14ac:dyDescent="0.25">
      <c r="A2778" s="2">
        <v>1762</v>
      </c>
      <c r="B2778" s="3" t="s">
        <v>3082</v>
      </c>
      <c r="C2778" s="3" t="s">
        <v>3083</v>
      </c>
      <c r="D2778" s="3" t="s">
        <v>136</v>
      </c>
      <c r="E2778" s="3" t="s">
        <v>137</v>
      </c>
      <c r="F2778" s="4">
        <v>70124</v>
      </c>
      <c r="G2778" s="2">
        <v>3126</v>
      </c>
      <c r="H2778" s="5">
        <v>44511</v>
      </c>
      <c r="I2778" s="5" t="str">
        <f>TEXT(H2778, "d")</f>
        <v>11</v>
      </c>
      <c r="J2778" s="5" t="str">
        <f>TEXT(H2778, "mmm")</f>
        <v>Nov</v>
      </c>
      <c r="K2778" s="5" t="str">
        <f>TEXT(H2778, "yyyy")</f>
        <v>2021</v>
      </c>
      <c r="L2778" s="4">
        <v>5</v>
      </c>
      <c r="M2778" s="4">
        <v>395</v>
      </c>
      <c r="N2778" s="3" t="s">
        <v>99</v>
      </c>
      <c r="O2778" s="3" t="s">
        <v>59</v>
      </c>
      <c r="P2778" s="3">
        <f xml:space="preserve"> L2778 * M2778</f>
        <v>1975</v>
      </c>
    </row>
    <row r="2779" spans="1:16" x14ac:dyDescent="0.25">
      <c r="A2779" s="2">
        <v>1763</v>
      </c>
      <c r="B2779" s="3" t="s">
        <v>3084</v>
      </c>
      <c r="C2779" s="3" t="s">
        <v>3085</v>
      </c>
      <c r="D2779" s="3" t="s">
        <v>170</v>
      </c>
      <c r="E2779" s="3" t="s">
        <v>48</v>
      </c>
      <c r="F2779" s="4">
        <v>74116</v>
      </c>
      <c r="G2779" s="2">
        <v>804</v>
      </c>
      <c r="H2779" s="5">
        <v>44002</v>
      </c>
      <c r="I2779" s="5" t="str">
        <f>TEXT(H2779, "d")</f>
        <v>20</v>
      </c>
      <c r="J2779" s="5" t="str">
        <f>TEXT(H2779, "mmm")</f>
        <v>Jun</v>
      </c>
      <c r="K2779" s="5" t="str">
        <f>TEXT(H2779, "yyyy")</f>
        <v>2020</v>
      </c>
      <c r="L2779" s="4">
        <v>5</v>
      </c>
      <c r="M2779" s="4">
        <v>14.99</v>
      </c>
      <c r="N2779" s="3" t="s">
        <v>289</v>
      </c>
      <c r="O2779" s="3" t="s">
        <v>37</v>
      </c>
      <c r="P2779" s="3">
        <f xml:space="preserve"> L2779 * M2779</f>
        <v>74.95</v>
      </c>
    </row>
    <row r="2780" spans="1:16" x14ac:dyDescent="0.25">
      <c r="A2780" s="2">
        <v>1763</v>
      </c>
      <c r="B2780" s="3" t="s">
        <v>3084</v>
      </c>
      <c r="C2780" s="3" t="s">
        <v>3085</v>
      </c>
      <c r="D2780" s="3" t="s">
        <v>170</v>
      </c>
      <c r="E2780" s="3" t="s">
        <v>48</v>
      </c>
      <c r="F2780" s="4">
        <v>74116</v>
      </c>
      <c r="G2780" s="2">
        <v>1699</v>
      </c>
      <c r="H2780" s="5">
        <v>44198</v>
      </c>
      <c r="I2780" s="5" t="str">
        <f>TEXT(H2780, "d")</f>
        <v>2</v>
      </c>
      <c r="J2780" s="5" t="str">
        <f>TEXT(H2780, "mmm")</f>
        <v>Jan</v>
      </c>
      <c r="K2780" s="5" t="str">
        <f>TEXT(H2780, "yyyy")</f>
        <v>2021</v>
      </c>
      <c r="L2780" s="4">
        <v>1</v>
      </c>
      <c r="M2780" s="4">
        <v>189</v>
      </c>
      <c r="N2780" s="3" t="s">
        <v>116</v>
      </c>
      <c r="O2780" s="3" t="s">
        <v>106</v>
      </c>
      <c r="P2780" s="3">
        <f xml:space="preserve"> L2780 * M2780</f>
        <v>189</v>
      </c>
    </row>
    <row r="2781" spans="1:16" x14ac:dyDescent="0.25">
      <c r="A2781" s="2">
        <v>1765</v>
      </c>
      <c r="B2781" s="3" t="s">
        <v>3086</v>
      </c>
      <c r="C2781" s="3" t="s">
        <v>3087</v>
      </c>
      <c r="D2781" s="3" t="s">
        <v>567</v>
      </c>
      <c r="E2781" s="3" t="s">
        <v>81</v>
      </c>
      <c r="F2781" s="4">
        <v>32808</v>
      </c>
      <c r="G2781" s="2">
        <v>1535</v>
      </c>
      <c r="H2781" s="5">
        <v>44161</v>
      </c>
      <c r="I2781" s="5" t="str">
        <f>TEXT(H2781, "d")</f>
        <v>26</v>
      </c>
      <c r="J2781" s="5" t="str">
        <f>TEXT(H2781, "mmm")</f>
        <v>Nov</v>
      </c>
      <c r="K2781" s="5" t="str">
        <f>TEXT(H2781, "yyyy")</f>
        <v>2020</v>
      </c>
      <c r="L2781" s="4">
        <v>3</v>
      </c>
      <c r="M2781" s="4">
        <v>24.95</v>
      </c>
      <c r="N2781" s="3" t="s">
        <v>181</v>
      </c>
      <c r="O2781" s="3" t="s">
        <v>37</v>
      </c>
      <c r="P2781" s="3">
        <f xml:space="preserve"> L2781 * M2781</f>
        <v>74.849999999999994</v>
      </c>
    </row>
    <row r="2782" spans="1:16" x14ac:dyDescent="0.25">
      <c r="A2782" s="2">
        <v>1765</v>
      </c>
      <c r="B2782" s="3" t="s">
        <v>3086</v>
      </c>
      <c r="C2782" s="3" t="s">
        <v>3087</v>
      </c>
      <c r="D2782" s="3" t="s">
        <v>567</v>
      </c>
      <c r="E2782" s="3" t="s">
        <v>81</v>
      </c>
      <c r="F2782" s="4">
        <v>32808</v>
      </c>
      <c r="G2782" s="2">
        <v>3136</v>
      </c>
      <c r="H2782" s="5">
        <v>44513</v>
      </c>
      <c r="I2782" s="5" t="str">
        <f>TEXT(H2782, "d")</f>
        <v>13</v>
      </c>
      <c r="J2782" s="5" t="str">
        <f>TEXT(H2782, "mmm")</f>
        <v>Nov</v>
      </c>
      <c r="K2782" s="5" t="str">
        <f>TEXT(H2782, "yyyy")</f>
        <v>2021</v>
      </c>
      <c r="L2782" s="4">
        <v>2</v>
      </c>
      <c r="M2782" s="4">
        <v>19.5</v>
      </c>
      <c r="N2782" s="3" t="s">
        <v>439</v>
      </c>
      <c r="O2782" s="3" t="s">
        <v>37</v>
      </c>
      <c r="P2782" s="3">
        <f xml:space="preserve"> L2782 * M2782</f>
        <v>39</v>
      </c>
    </row>
    <row r="2783" spans="1:16" x14ac:dyDescent="0.25">
      <c r="A2783" s="2">
        <v>1766</v>
      </c>
      <c r="B2783" s="3" t="s">
        <v>3088</v>
      </c>
      <c r="C2783" s="3" t="s">
        <v>3089</v>
      </c>
      <c r="D2783" s="3" t="s">
        <v>14</v>
      </c>
      <c r="E2783" s="3" t="s">
        <v>15</v>
      </c>
      <c r="F2783" s="4">
        <v>20380</v>
      </c>
      <c r="G2783" s="2">
        <v>27</v>
      </c>
      <c r="H2783" s="5">
        <v>43835</v>
      </c>
      <c r="I2783" s="5" t="str">
        <f>TEXT(H2783, "d")</f>
        <v>5</v>
      </c>
      <c r="J2783" s="5" t="str">
        <f>TEXT(H2783, "mmm")</f>
        <v>Jan</v>
      </c>
      <c r="K2783" s="5" t="str">
        <f>TEXT(H2783, "yyyy")</f>
        <v>2020</v>
      </c>
      <c r="L2783" s="4">
        <v>5</v>
      </c>
      <c r="M2783" s="4">
        <v>16.75</v>
      </c>
      <c r="N2783" s="3" t="s">
        <v>262</v>
      </c>
      <c r="O2783" s="3" t="s">
        <v>37</v>
      </c>
      <c r="P2783" s="3">
        <f xml:space="preserve"> L2783 * M2783</f>
        <v>83.75</v>
      </c>
    </row>
    <row r="2784" spans="1:16" x14ac:dyDescent="0.25">
      <c r="A2784" s="2">
        <v>1766</v>
      </c>
      <c r="B2784" s="3" t="s">
        <v>3088</v>
      </c>
      <c r="C2784" s="3" t="s">
        <v>3089</v>
      </c>
      <c r="D2784" s="3" t="s">
        <v>14</v>
      </c>
      <c r="E2784" s="3" t="s">
        <v>15</v>
      </c>
      <c r="F2784" s="4">
        <v>20380</v>
      </c>
      <c r="G2784" s="2">
        <v>1340</v>
      </c>
      <c r="H2784" s="5">
        <v>44117</v>
      </c>
      <c r="I2784" s="5" t="str">
        <f>TEXT(H2784, "d")</f>
        <v>13</v>
      </c>
      <c r="J2784" s="5" t="str">
        <f>TEXT(H2784, "mmm")</f>
        <v>Oct</v>
      </c>
      <c r="K2784" s="5" t="str">
        <f>TEXT(H2784, "yyyy")</f>
        <v>2020</v>
      </c>
      <c r="L2784" s="4">
        <v>4</v>
      </c>
      <c r="M2784" s="4">
        <v>684</v>
      </c>
      <c r="N2784" s="3" t="s">
        <v>29</v>
      </c>
      <c r="O2784" s="3" t="s">
        <v>30</v>
      </c>
      <c r="P2784" s="3">
        <f xml:space="preserve"> L2784 * M2784</f>
        <v>2736</v>
      </c>
    </row>
    <row r="2785" spans="1:16" x14ac:dyDescent="0.25">
      <c r="A2785" s="2">
        <v>1767</v>
      </c>
      <c r="B2785" s="3" t="s">
        <v>3090</v>
      </c>
      <c r="C2785" s="3" t="s">
        <v>3091</v>
      </c>
      <c r="D2785" s="3" t="s">
        <v>482</v>
      </c>
      <c r="E2785" s="3" t="s">
        <v>137</v>
      </c>
      <c r="F2785" s="4">
        <v>70815</v>
      </c>
      <c r="G2785" s="2">
        <v>1793</v>
      </c>
      <c r="H2785" s="5">
        <v>44218</v>
      </c>
      <c r="I2785" s="5" t="str">
        <f>TEXT(H2785, "d")</f>
        <v>22</v>
      </c>
      <c r="J2785" s="5" t="str">
        <f>TEXT(H2785, "mmm")</f>
        <v>Jan</v>
      </c>
      <c r="K2785" s="5" t="str">
        <f>TEXT(H2785, "yyyy")</f>
        <v>2021</v>
      </c>
      <c r="L2785" s="4">
        <v>6</v>
      </c>
      <c r="M2785" s="4">
        <v>19.5</v>
      </c>
      <c r="N2785" s="3" t="s">
        <v>217</v>
      </c>
      <c r="O2785" s="3" t="s">
        <v>37</v>
      </c>
      <c r="P2785" s="3">
        <f xml:space="preserve"> L2785 * M2785</f>
        <v>117</v>
      </c>
    </row>
    <row r="2786" spans="1:16" x14ac:dyDescent="0.25">
      <c r="A2786" s="2">
        <v>1767</v>
      </c>
      <c r="B2786" s="3" t="s">
        <v>3090</v>
      </c>
      <c r="C2786" s="3" t="s">
        <v>3091</v>
      </c>
      <c r="D2786" s="3" t="s">
        <v>482</v>
      </c>
      <c r="E2786" s="3" t="s">
        <v>137</v>
      </c>
      <c r="F2786" s="4">
        <v>70815</v>
      </c>
      <c r="G2786" s="2">
        <v>3211</v>
      </c>
      <c r="H2786" s="5">
        <v>44532</v>
      </c>
      <c r="I2786" s="5" t="str">
        <f>TEXT(H2786, "d")</f>
        <v>2</v>
      </c>
      <c r="J2786" s="5" t="str">
        <f>TEXT(H2786, "mmm")</f>
        <v>Dec</v>
      </c>
      <c r="K2786" s="5" t="str">
        <f>TEXT(H2786, "yyyy")</f>
        <v>2021</v>
      </c>
      <c r="L2786" s="4">
        <v>3</v>
      </c>
      <c r="M2786" s="4">
        <v>455</v>
      </c>
      <c r="N2786" s="3" t="s">
        <v>58</v>
      </c>
      <c r="O2786" s="3" t="s">
        <v>59</v>
      </c>
      <c r="P2786" s="3">
        <f xml:space="preserve"> L2786 * M2786</f>
        <v>1365</v>
      </c>
    </row>
    <row r="2787" spans="1:16" x14ac:dyDescent="0.25">
      <c r="A2787" s="2">
        <v>1768</v>
      </c>
      <c r="B2787" s="3" t="s">
        <v>3092</v>
      </c>
      <c r="C2787" s="3" t="s">
        <v>3093</v>
      </c>
      <c r="D2787" s="3" t="s">
        <v>758</v>
      </c>
      <c r="E2787" s="3" t="s">
        <v>81</v>
      </c>
      <c r="F2787" s="4">
        <v>32128</v>
      </c>
      <c r="G2787" s="2">
        <v>1142</v>
      </c>
      <c r="H2787" s="5">
        <v>44077</v>
      </c>
      <c r="I2787" s="5" t="str">
        <f>TEXT(H2787, "d")</f>
        <v>3</v>
      </c>
      <c r="J2787" s="5" t="str">
        <f>TEXT(H2787, "mmm")</f>
        <v>Sep</v>
      </c>
      <c r="K2787" s="5" t="str">
        <f>TEXT(H2787, "yyyy")</f>
        <v>2020</v>
      </c>
      <c r="L2787" s="4">
        <v>2</v>
      </c>
      <c r="M2787" s="4">
        <v>29.99</v>
      </c>
      <c r="N2787" s="3" t="s">
        <v>155</v>
      </c>
      <c r="O2787" s="3" t="s">
        <v>17</v>
      </c>
      <c r="P2787" s="3">
        <f xml:space="preserve"> L2787 * M2787</f>
        <v>59.98</v>
      </c>
    </row>
    <row r="2788" spans="1:16" x14ac:dyDescent="0.25">
      <c r="A2788" s="2">
        <v>1769</v>
      </c>
      <c r="B2788" s="3" t="s">
        <v>3094</v>
      </c>
      <c r="C2788" s="3" t="s">
        <v>3095</v>
      </c>
      <c r="D2788" s="3" t="s">
        <v>153</v>
      </c>
      <c r="E2788" s="3" t="s">
        <v>154</v>
      </c>
      <c r="F2788" s="4">
        <v>3804</v>
      </c>
      <c r="G2788" s="2">
        <v>1520</v>
      </c>
      <c r="H2788" s="5">
        <v>44157</v>
      </c>
      <c r="I2788" s="5" t="str">
        <f>TEXT(H2788, "d")</f>
        <v>22</v>
      </c>
      <c r="J2788" s="5" t="str">
        <f>TEXT(H2788, "mmm")</f>
        <v>Nov</v>
      </c>
      <c r="K2788" s="5" t="str">
        <f>TEXT(H2788, "yyyy")</f>
        <v>2020</v>
      </c>
      <c r="L2788" s="4">
        <v>5</v>
      </c>
      <c r="M2788" s="4">
        <v>34.99</v>
      </c>
      <c r="N2788" s="3" t="s">
        <v>111</v>
      </c>
      <c r="O2788" s="3" t="s">
        <v>17</v>
      </c>
      <c r="P2788" s="3">
        <f xml:space="preserve"> L2788 * M2788</f>
        <v>174.95000000000002</v>
      </c>
    </row>
    <row r="2789" spans="1:16" x14ac:dyDescent="0.25">
      <c r="A2789" s="2">
        <v>1770</v>
      </c>
      <c r="B2789" s="3" t="s">
        <v>3096</v>
      </c>
      <c r="C2789" s="3" t="s">
        <v>3097</v>
      </c>
      <c r="D2789" s="3" t="s">
        <v>3098</v>
      </c>
      <c r="E2789" s="3" t="s">
        <v>141</v>
      </c>
      <c r="F2789" s="4">
        <v>61709</v>
      </c>
      <c r="G2789" s="2">
        <v>1025</v>
      </c>
      <c r="H2789" s="5">
        <v>44051</v>
      </c>
      <c r="I2789" s="5" t="str">
        <f>TEXT(H2789, "d")</f>
        <v>8</v>
      </c>
      <c r="J2789" s="5" t="str">
        <f>TEXT(H2789, "mmm")</f>
        <v>Aug</v>
      </c>
      <c r="K2789" s="5" t="str">
        <f>TEXT(H2789, "yyyy")</f>
        <v>2020</v>
      </c>
      <c r="L2789" s="4">
        <v>6</v>
      </c>
      <c r="M2789" s="4">
        <v>14.99</v>
      </c>
      <c r="N2789" s="3" t="s">
        <v>143</v>
      </c>
      <c r="O2789" s="3" t="s">
        <v>37</v>
      </c>
      <c r="P2789" s="3">
        <f xml:space="preserve"> L2789 * M2789</f>
        <v>89.94</v>
      </c>
    </row>
    <row r="2790" spans="1:16" x14ac:dyDescent="0.25">
      <c r="A2790" s="2">
        <v>1773</v>
      </c>
      <c r="B2790" s="3" t="s">
        <v>3099</v>
      </c>
      <c r="C2790" s="3" t="s">
        <v>3100</v>
      </c>
      <c r="D2790" s="3" t="s">
        <v>442</v>
      </c>
      <c r="E2790" s="3" t="s">
        <v>23</v>
      </c>
      <c r="F2790" s="4">
        <v>13217</v>
      </c>
      <c r="G2790" s="2">
        <v>74</v>
      </c>
      <c r="H2790" s="5">
        <v>43846</v>
      </c>
      <c r="I2790" s="5" t="str">
        <f>TEXT(H2790, "d")</f>
        <v>16</v>
      </c>
      <c r="J2790" s="5" t="str">
        <f>TEXT(H2790, "mmm")</f>
        <v>Jan</v>
      </c>
      <c r="K2790" s="5" t="str">
        <f>TEXT(H2790, "yyyy")</f>
        <v>2020</v>
      </c>
      <c r="L2790" s="4">
        <v>2</v>
      </c>
      <c r="M2790" s="4">
        <v>58.95</v>
      </c>
      <c r="N2790" s="3" t="s">
        <v>301</v>
      </c>
      <c r="O2790" s="3" t="s">
        <v>44</v>
      </c>
      <c r="P2790" s="3">
        <f xml:space="preserve"> L2790 * M2790</f>
        <v>117.9</v>
      </c>
    </row>
    <row r="2791" spans="1:16" x14ac:dyDescent="0.25">
      <c r="A2791" s="2">
        <v>1774</v>
      </c>
      <c r="B2791" s="3" t="s">
        <v>3101</v>
      </c>
      <c r="C2791" s="3" t="s">
        <v>3102</v>
      </c>
      <c r="D2791" s="3" t="s">
        <v>3103</v>
      </c>
      <c r="E2791" s="3" t="s">
        <v>81</v>
      </c>
      <c r="F2791" s="4">
        <v>32405</v>
      </c>
      <c r="G2791" s="2">
        <v>2561</v>
      </c>
      <c r="H2791" s="5">
        <v>44377</v>
      </c>
      <c r="I2791" s="5" t="str">
        <f>TEXT(H2791, "d")</f>
        <v>30</v>
      </c>
      <c r="J2791" s="5" t="str">
        <f>TEXT(H2791, "mmm")</f>
        <v>Jun</v>
      </c>
      <c r="K2791" s="5" t="str">
        <f>TEXT(H2791, "yyyy")</f>
        <v>2021</v>
      </c>
      <c r="L2791" s="4">
        <v>5</v>
      </c>
      <c r="M2791" s="4">
        <v>19.5</v>
      </c>
      <c r="N2791" s="3" t="s">
        <v>217</v>
      </c>
      <c r="O2791" s="3" t="s">
        <v>37</v>
      </c>
      <c r="P2791" s="3">
        <f xml:space="preserve"> L2791 * M2791</f>
        <v>97.5</v>
      </c>
    </row>
    <row r="2792" spans="1:16" x14ac:dyDescent="0.25">
      <c r="A2792" s="2">
        <v>1775</v>
      </c>
      <c r="B2792" s="3" t="s">
        <v>3104</v>
      </c>
      <c r="C2792" s="3" t="s">
        <v>3105</v>
      </c>
      <c r="D2792" s="3" t="s">
        <v>2488</v>
      </c>
      <c r="E2792" s="3" t="s">
        <v>34</v>
      </c>
      <c r="F2792" s="4">
        <v>77844</v>
      </c>
      <c r="G2792" s="2">
        <v>813</v>
      </c>
      <c r="H2792" s="5">
        <v>44004</v>
      </c>
      <c r="I2792" s="5" t="str">
        <f>TEXT(H2792, "d")</f>
        <v>22</v>
      </c>
      <c r="J2792" s="5" t="str">
        <f>TEXT(H2792, "mmm")</f>
        <v>Jun</v>
      </c>
      <c r="K2792" s="5" t="str">
        <f>TEXT(H2792, "yyyy")</f>
        <v>2020</v>
      </c>
      <c r="L2792" s="4">
        <v>1</v>
      </c>
      <c r="M2792" s="4">
        <v>14.99</v>
      </c>
      <c r="N2792" s="3" t="s">
        <v>289</v>
      </c>
      <c r="O2792" s="3" t="s">
        <v>37</v>
      </c>
      <c r="P2792" s="3">
        <f xml:space="preserve"> L2792 * M2792</f>
        <v>14.99</v>
      </c>
    </row>
    <row r="2793" spans="1:16" x14ac:dyDescent="0.25">
      <c r="A2793" s="2">
        <v>1776</v>
      </c>
      <c r="B2793" s="3" t="s">
        <v>3106</v>
      </c>
      <c r="C2793" s="3" t="s">
        <v>3107</v>
      </c>
      <c r="D2793" s="3" t="s">
        <v>860</v>
      </c>
      <c r="E2793" s="3" t="s">
        <v>110</v>
      </c>
      <c r="F2793" s="4">
        <v>50305</v>
      </c>
      <c r="G2793" s="2">
        <v>2458</v>
      </c>
      <c r="H2793" s="5">
        <v>44360</v>
      </c>
      <c r="I2793" s="5" t="str">
        <f>TEXT(H2793, "d")</f>
        <v>13</v>
      </c>
      <c r="J2793" s="5" t="str">
        <f>TEXT(H2793, "mmm")</f>
        <v>Jun</v>
      </c>
      <c r="K2793" s="5" t="str">
        <f>TEXT(H2793, "yyyy")</f>
        <v>2021</v>
      </c>
      <c r="L2793" s="4">
        <v>1</v>
      </c>
      <c r="M2793" s="4">
        <v>499</v>
      </c>
      <c r="N2793" s="3" t="s">
        <v>63</v>
      </c>
      <c r="O2793" s="3" t="s">
        <v>59</v>
      </c>
      <c r="P2793" s="3">
        <f xml:space="preserve"> L2793 * M2793</f>
        <v>499</v>
      </c>
    </row>
    <row r="2794" spans="1:16" x14ac:dyDescent="0.25">
      <c r="A2794" s="2">
        <v>1777</v>
      </c>
      <c r="B2794" s="3" t="s">
        <v>3108</v>
      </c>
      <c r="C2794" s="3" t="s">
        <v>3109</v>
      </c>
      <c r="D2794" s="3" t="s">
        <v>1826</v>
      </c>
      <c r="E2794" s="3" t="s">
        <v>450</v>
      </c>
      <c r="F2794" s="4">
        <v>97211</v>
      </c>
      <c r="G2794" s="2">
        <v>747</v>
      </c>
      <c r="H2794" s="5">
        <v>43987</v>
      </c>
      <c r="I2794" s="5" t="str">
        <f>TEXT(H2794, "d")</f>
        <v>5</v>
      </c>
      <c r="J2794" s="5" t="str">
        <f>TEXT(H2794, "mmm")</f>
        <v>Jun</v>
      </c>
      <c r="K2794" s="5" t="str">
        <f>TEXT(H2794, "yyyy")</f>
        <v>2020</v>
      </c>
      <c r="L2794" s="4">
        <v>6</v>
      </c>
      <c r="M2794" s="4">
        <v>179</v>
      </c>
      <c r="N2794" s="3" t="s">
        <v>64</v>
      </c>
      <c r="O2794" s="3" t="s">
        <v>44</v>
      </c>
      <c r="P2794" s="3">
        <f xml:space="preserve"> L2794 * M2794</f>
        <v>1074</v>
      </c>
    </row>
    <row r="2795" spans="1:16" x14ac:dyDescent="0.25">
      <c r="A2795" s="2">
        <v>1777</v>
      </c>
      <c r="B2795" s="3" t="s">
        <v>3108</v>
      </c>
      <c r="C2795" s="3" t="s">
        <v>3109</v>
      </c>
      <c r="D2795" s="3" t="s">
        <v>1826</v>
      </c>
      <c r="E2795" s="3" t="s">
        <v>450</v>
      </c>
      <c r="F2795" s="4">
        <v>97211</v>
      </c>
      <c r="G2795" s="2">
        <v>1891</v>
      </c>
      <c r="H2795" s="5">
        <v>44237</v>
      </c>
      <c r="I2795" s="5" t="str">
        <f>TEXT(H2795, "d")</f>
        <v>10</v>
      </c>
      <c r="J2795" s="5" t="str">
        <f>TEXT(H2795, "mmm")</f>
        <v>Feb</v>
      </c>
      <c r="K2795" s="5" t="str">
        <f>TEXT(H2795, "yyyy")</f>
        <v>2021</v>
      </c>
      <c r="L2795" s="4">
        <v>5</v>
      </c>
      <c r="M2795" s="4">
        <v>23.99</v>
      </c>
      <c r="N2795" s="3" t="s">
        <v>49</v>
      </c>
      <c r="O2795" s="3" t="s">
        <v>37</v>
      </c>
      <c r="P2795" s="3">
        <f xml:space="preserve"> L2795 * M2795</f>
        <v>119.94999999999999</v>
      </c>
    </row>
    <row r="2796" spans="1:16" x14ac:dyDescent="0.25">
      <c r="A2796" s="2">
        <v>1777</v>
      </c>
      <c r="B2796" s="3" t="s">
        <v>3108</v>
      </c>
      <c r="C2796" s="3" t="s">
        <v>3109</v>
      </c>
      <c r="D2796" s="3" t="s">
        <v>1826</v>
      </c>
      <c r="E2796" s="3" t="s">
        <v>450</v>
      </c>
      <c r="F2796" s="4">
        <v>97211</v>
      </c>
      <c r="G2796" s="2">
        <v>1959</v>
      </c>
      <c r="H2796" s="5">
        <v>44250</v>
      </c>
      <c r="I2796" s="5" t="str">
        <f>TEXT(H2796, "d")</f>
        <v>23</v>
      </c>
      <c r="J2796" s="5" t="str">
        <f>TEXT(H2796, "mmm")</f>
        <v>Feb</v>
      </c>
      <c r="K2796" s="5" t="str">
        <f>TEXT(H2796, "yyyy")</f>
        <v>2021</v>
      </c>
      <c r="L2796" s="4">
        <v>4</v>
      </c>
      <c r="M2796" s="4">
        <v>12</v>
      </c>
      <c r="N2796" s="3" t="s">
        <v>42</v>
      </c>
      <c r="O2796" s="3" t="s">
        <v>19</v>
      </c>
      <c r="P2796" s="3">
        <f xml:space="preserve"> L2796 * M2796</f>
        <v>48</v>
      </c>
    </row>
    <row r="2797" spans="1:16" x14ac:dyDescent="0.25">
      <c r="A2797" s="2">
        <v>1778</v>
      </c>
      <c r="B2797" s="3" t="s">
        <v>3110</v>
      </c>
      <c r="C2797" s="3" t="s">
        <v>3111</v>
      </c>
      <c r="D2797" s="3" t="s">
        <v>206</v>
      </c>
      <c r="E2797" s="3" t="s">
        <v>207</v>
      </c>
      <c r="F2797" s="4">
        <v>72209</v>
      </c>
      <c r="G2797" s="2">
        <v>376</v>
      </c>
      <c r="H2797" s="5">
        <v>43908</v>
      </c>
      <c r="I2797" s="5" t="str">
        <f>TEXT(H2797, "d")</f>
        <v>18</v>
      </c>
      <c r="J2797" s="5" t="str">
        <f>TEXT(H2797, "mmm")</f>
        <v>Mar</v>
      </c>
      <c r="K2797" s="5" t="str">
        <f>TEXT(H2797, "yyyy")</f>
        <v>2020</v>
      </c>
      <c r="L2797" s="4">
        <v>3</v>
      </c>
      <c r="M2797" s="4">
        <v>19.5</v>
      </c>
      <c r="N2797" s="3" t="s">
        <v>439</v>
      </c>
      <c r="O2797" s="3" t="s">
        <v>37</v>
      </c>
      <c r="P2797" s="3">
        <f xml:space="preserve"> L2797 * M2797</f>
        <v>58.5</v>
      </c>
    </row>
    <row r="2798" spans="1:16" x14ac:dyDescent="0.25">
      <c r="A2798" s="2">
        <v>1778</v>
      </c>
      <c r="B2798" s="3" t="s">
        <v>3110</v>
      </c>
      <c r="C2798" s="3" t="s">
        <v>3111</v>
      </c>
      <c r="D2798" s="3" t="s">
        <v>206</v>
      </c>
      <c r="E2798" s="3" t="s">
        <v>207</v>
      </c>
      <c r="F2798" s="4">
        <v>72209</v>
      </c>
      <c r="G2798" s="2">
        <v>867</v>
      </c>
      <c r="H2798" s="5">
        <v>44017</v>
      </c>
      <c r="I2798" s="5" t="str">
        <f>TEXT(H2798, "d")</f>
        <v>5</v>
      </c>
      <c r="J2798" s="5" t="str">
        <f>TEXT(H2798, "mmm")</f>
        <v>Jul</v>
      </c>
      <c r="K2798" s="5" t="str">
        <f>TEXT(H2798, "yyyy")</f>
        <v>2020</v>
      </c>
      <c r="L2798" s="4">
        <v>4</v>
      </c>
      <c r="M2798" s="4">
        <v>19.5</v>
      </c>
      <c r="N2798" s="3" t="s">
        <v>439</v>
      </c>
      <c r="O2798" s="3" t="s">
        <v>37</v>
      </c>
      <c r="P2798" s="3">
        <f xml:space="preserve"> L2798 * M2798</f>
        <v>78</v>
      </c>
    </row>
    <row r="2799" spans="1:16" x14ac:dyDescent="0.25">
      <c r="A2799" s="2">
        <v>1778</v>
      </c>
      <c r="B2799" s="3" t="s">
        <v>3110</v>
      </c>
      <c r="C2799" s="3" t="s">
        <v>3111</v>
      </c>
      <c r="D2799" s="3" t="s">
        <v>206</v>
      </c>
      <c r="E2799" s="3" t="s">
        <v>207</v>
      </c>
      <c r="F2799" s="4">
        <v>72209</v>
      </c>
      <c r="G2799" s="2">
        <v>2324</v>
      </c>
      <c r="H2799" s="5">
        <v>44330</v>
      </c>
      <c r="I2799" s="5" t="str">
        <f>TEXT(H2799, "d")</f>
        <v>14</v>
      </c>
      <c r="J2799" s="5" t="str">
        <f>TEXT(H2799, "mmm")</f>
        <v>May</v>
      </c>
      <c r="K2799" s="5" t="str">
        <f>TEXT(H2799, "yyyy")</f>
        <v>2021</v>
      </c>
      <c r="L2799" s="4">
        <v>4</v>
      </c>
      <c r="M2799" s="4">
        <v>15.5</v>
      </c>
      <c r="N2799" s="3" t="s">
        <v>36</v>
      </c>
      <c r="O2799" s="3" t="s">
        <v>37</v>
      </c>
      <c r="P2799" s="3">
        <f xml:space="preserve"> L2799 * M2799</f>
        <v>62</v>
      </c>
    </row>
    <row r="2800" spans="1:16" x14ac:dyDescent="0.25">
      <c r="A2800" s="2">
        <v>1778</v>
      </c>
      <c r="B2800" s="3" t="s">
        <v>3110</v>
      </c>
      <c r="C2800" s="3" t="s">
        <v>3111</v>
      </c>
      <c r="D2800" s="3" t="s">
        <v>206</v>
      </c>
      <c r="E2800" s="3" t="s">
        <v>207</v>
      </c>
      <c r="F2800" s="4">
        <v>72209</v>
      </c>
      <c r="G2800" s="2">
        <v>2457</v>
      </c>
      <c r="H2800" s="5">
        <v>44359</v>
      </c>
      <c r="I2800" s="5" t="str">
        <f>TEXT(H2800, "d")</f>
        <v>12</v>
      </c>
      <c r="J2800" s="5" t="str">
        <f>TEXT(H2800, "mmm")</f>
        <v>Jun</v>
      </c>
      <c r="K2800" s="5" t="str">
        <f>TEXT(H2800, "yyyy")</f>
        <v>2021</v>
      </c>
      <c r="L2800" s="4">
        <v>3</v>
      </c>
      <c r="M2800" s="4">
        <v>8.99</v>
      </c>
      <c r="N2800" s="3" t="s">
        <v>18</v>
      </c>
      <c r="O2800" s="3" t="s">
        <v>19</v>
      </c>
      <c r="P2800" s="3">
        <f xml:space="preserve"> L2800 * M2800</f>
        <v>26.97</v>
      </c>
    </row>
    <row r="2801" spans="1:16" x14ac:dyDescent="0.25">
      <c r="A2801" s="2">
        <v>1780</v>
      </c>
      <c r="B2801" s="3" t="s">
        <v>3112</v>
      </c>
      <c r="C2801" s="3" t="s">
        <v>3113</v>
      </c>
      <c r="D2801" s="3" t="s">
        <v>390</v>
      </c>
      <c r="E2801" s="3" t="s">
        <v>150</v>
      </c>
      <c r="F2801" s="4">
        <v>46239</v>
      </c>
      <c r="G2801" s="2">
        <v>713</v>
      </c>
      <c r="H2801" s="5">
        <v>43981</v>
      </c>
      <c r="I2801" s="5" t="str">
        <f>TEXT(H2801, "d")</f>
        <v>30</v>
      </c>
      <c r="J2801" s="5" t="str">
        <f>TEXT(H2801, "mmm")</f>
        <v>May</v>
      </c>
      <c r="K2801" s="5" t="str">
        <f>TEXT(H2801, "yyyy")</f>
        <v>2020</v>
      </c>
      <c r="L2801" s="4">
        <v>4</v>
      </c>
      <c r="M2801" s="4">
        <v>455</v>
      </c>
      <c r="N2801" s="3" t="s">
        <v>58</v>
      </c>
      <c r="O2801" s="3" t="s">
        <v>59</v>
      </c>
      <c r="P2801" s="3">
        <f xml:space="preserve"> L2801 * M2801</f>
        <v>1820</v>
      </c>
    </row>
    <row r="2802" spans="1:16" x14ac:dyDescent="0.25">
      <c r="A2802" s="2">
        <v>1780</v>
      </c>
      <c r="B2802" s="3" t="s">
        <v>3112</v>
      </c>
      <c r="C2802" s="3" t="s">
        <v>3113</v>
      </c>
      <c r="D2802" s="3" t="s">
        <v>390</v>
      </c>
      <c r="E2802" s="3" t="s">
        <v>150</v>
      </c>
      <c r="F2802" s="4">
        <v>46239</v>
      </c>
      <c r="G2802" s="2">
        <v>1031</v>
      </c>
      <c r="H2802" s="5">
        <v>44052</v>
      </c>
      <c r="I2802" s="5" t="str">
        <f>TEXT(H2802, "d")</f>
        <v>9</v>
      </c>
      <c r="J2802" s="5" t="str">
        <f>TEXT(H2802, "mmm")</f>
        <v>Aug</v>
      </c>
      <c r="K2802" s="5" t="str">
        <f>TEXT(H2802, "yyyy")</f>
        <v>2020</v>
      </c>
      <c r="L2802" s="4">
        <v>3</v>
      </c>
      <c r="M2802" s="4">
        <v>883</v>
      </c>
      <c r="N2802" s="3" t="s">
        <v>176</v>
      </c>
      <c r="O2802" s="3" t="s">
        <v>30</v>
      </c>
      <c r="P2802" s="3">
        <f xml:space="preserve"> L2802 * M2802</f>
        <v>2649</v>
      </c>
    </row>
    <row r="2803" spans="1:16" x14ac:dyDescent="0.25">
      <c r="A2803" s="2">
        <v>1781</v>
      </c>
      <c r="B2803" s="3" t="s">
        <v>3114</v>
      </c>
      <c r="C2803" s="3" t="s">
        <v>3115</v>
      </c>
      <c r="D2803" s="3" t="s">
        <v>1820</v>
      </c>
      <c r="E2803" s="3" t="s">
        <v>207</v>
      </c>
      <c r="F2803" s="4">
        <v>72199</v>
      </c>
      <c r="G2803" s="2">
        <v>2671</v>
      </c>
      <c r="H2803" s="5">
        <v>44401</v>
      </c>
      <c r="I2803" s="5" t="str">
        <f>TEXT(H2803, "d")</f>
        <v>24</v>
      </c>
      <c r="J2803" s="5" t="str">
        <f>TEXT(H2803, "mmm")</f>
        <v>Jul</v>
      </c>
      <c r="K2803" s="5" t="str">
        <f>TEXT(H2803, "yyyy")</f>
        <v>2021</v>
      </c>
      <c r="L2803" s="4">
        <v>2</v>
      </c>
      <c r="M2803" s="4">
        <v>19.5</v>
      </c>
      <c r="N2803" s="3" t="s">
        <v>217</v>
      </c>
      <c r="O2803" s="3" t="s">
        <v>37</v>
      </c>
      <c r="P2803" s="3">
        <f xml:space="preserve"> L2803 * M2803</f>
        <v>39</v>
      </c>
    </row>
    <row r="2804" spans="1:16" x14ac:dyDescent="0.25">
      <c r="A2804" s="2">
        <v>1782</v>
      </c>
      <c r="B2804" s="3" t="s">
        <v>3116</v>
      </c>
      <c r="C2804" s="3" t="s">
        <v>3117</v>
      </c>
      <c r="D2804" s="3" t="s">
        <v>1469</v>
      </c>
      <c r="E2804" s="3" t="s">
        <v>162</v>
      </c>
      <c r="F2804" s="4">
        <v>45208</v>
      </c>
      <c r="G2804" s="2">
        <v>748</v>
      </c>
      <c r="H2804" s="5">
        <v>43988</v>
      </c>
      <c r="I2804" s="5" t="str">
        <f>TEXT(H2804, "d")</f>
        <v>6</v>
      </c>
      <c r="J2804" s="5" t="str">
        <f>TEXT(H2804, "mmm")</f>
        <v>Jun</v>
      </c>
      <c r="K2804" s="5" t="str">
        <f>TEXT(H2804, "yyyy")</f>
        <v>2020</v>
      </c>
      <c r="L2804" s="4">
        <v>2</v>
      </c>
      <c r="M2804" s="4">
        <v>250</v>
      </c>
      <c r="N2804" s="3" t="s">
        <v>77</v>
      </c>
      <c r="O2804" s="3" t="s">
        <v>59</v>
      </c>
      <c r="P2804" s="3">
        <f xml:space="preserve"> L2804 * M2804</f>
        <v>500</v>
      </c>
    </row>
    <row r="2805" spans="1:16" x14ac:dyDescent="0.25">
      <c r="A2805" s="2">
        <v>1783</v>
      </c>
      <c r="B2805" s="3" t="s">
        <v>3118</v>
      </c>
      <c r="C2805" s="3" t="s">
        <v>3119</v>
      </c>
      <c r="D2805" s="3" t="s">
        <v>1005</v>
      </c>
      <c r="E2805" s="3" t="s">
        <v>275</v>
      </c>
      <c r="F2805" s="4">
        <v>29220</v>
      </c>
      <c r="G2805" s="2">
        <v>333</v>
      </c>
      <c r="H2805" s="5">
        <v>43898</v>
      </c>
      <c r="I2805" s="5" t="str">
        <f>TEXT(H2805, "d")</f>
        <v>8</v>
      </c>
      <c r="J2805" s="5" t="str">
        <f>TEXT(H2805, "mmm")</f>
        <v>Mar</v>
      </c>
      <c r="K2805" s="5" t="str">
        <f>TEXT(H2805, "yyyy")</f>
        <v>2020</v>
      </c>
      <c r="L2805" s="4">
        <v>5</v>
      </c>
      <c r="M2805" s="4">
        <v>16.989999999999998</v>
      </c>
      <c r="N2805" s="3" t="s">
        <v>336</v>
      </c>
      <c r="O2805" s="3" t="s">
        <v>37</v>
      </c>
      <c r="P2805" s="3">
        <f xml:space="preserve"> L2805 * M2805</f>
        <v>84.949999999999989</v>
      </c>
    </row>
    <row r="2806" spans="1:16" x14ac:dyDescent="0.25">
      <c r="A2806" s="2">
        <v>1786</v>
      </c>
      <c r="B2806" s="3" t="s">
        <v>3120</v>
      </c>
      <c r="C2806" s="3" t="s">
        <v>3121</v>
      </c>
      <c r="D2806" s="3" t="s">
        <v>56</v>
      </c>
      <c r="E2806" s="3" t="s">
        <v>57</v>
      </c>
      <c r="F2806" s="4">
        <v>85732</v>
      </c>
      <c r="G2806" s="2">
        <v>1017</v>
      </c>
      <c r="H2806" s="5">
        <v>44049</v>
      </c>
      <c r="I2806" s="5" t="str">
        <f>TEXT(H2806, "d")</f>
        <v>6</v>
      </c>
      <c r="J2806" s="5" t="str">
        <f>TEXT(H2806, "mmm")</f>
        <v>Aug</v>
      </c>
      <c r="K2806" s="5" t="str">
        <f>TEXT(H2806, "yyyy")</f>
        <v>2020</v>
      </c>
      <c r="L2806" s="4">
        <v>1</v>
      </c>
      <c r="M2806" s="4">
        <v>599</v>
      </c>
      <c r="N2806" s="3" t="s">
        <v>89</v>
      </c>
      <c r="O2806" s="3" t="s">
        <v>30</v>
      </c>
      <c r="P2806" s="3">
        <f xml:space="preserve"> L2806 * M2806</f>
        <v>599</v>
      </c>
    </row>
    <row r="2807" spans="1:16" x14ac:dyDescent="0.25">
      <c r="A2807" s="2">
        <v>1787</v>
      </c>
      <c r="B2807" s="3" t="s">
        <v>3122</v>
      </c>
      <c r="C2807" s="3" t="s">
        <v>3123</v>
      </c>
      <c r="D2807" s="3" t="s">
        <v>1183</v>
      </c>
      <c r="E2807" s="3" t="s">
        <v>363</v>
      </c>
      <c r="F2807" s="4">
        <v>80161</v>
      </c>
      <c r="G2807" s="2">
        <v>1133</v>
      </c>
      <c r="H2807" s="5">
        <v>44075</v>
      </c>
      <c r="I2807" s="5" t="str">
        <f>TEXT(H2807, "d")</f>
        <v>1</v>
      </c>
      <c r="J2807" s="5" t="str">
        <f>TEXT(H2807, "mmm")</f>
        <v>Sep</v>
      </c>
      <c r="K2807" s="5" t="str">
        <f>TEXT(H2807, "yyyy")</f>
        <v>2020</v>
      </c>
      <c r="L2807" s="4">
        <v>3</v>
      </c>
      <c r="M2807" s="4">
        <v>549</v>
      </c>
      <c r="N2807" s="3" t="s">
        <v>253</v>
      </c>
      <c r="O2807" s="3" t="s">
        <v>30</v>
      </c>
      <c r="P2807" s="3">
        <f xml:space="preserve"> L2807 * M2807</f>
        <v>1647</v>
      </c>
    </row>
    <row r="2808" spans="1:16" x14ac:dyDescent="0.25">
      <c r="A2808" s="2">
        <v>1790</v>
      </c>
      <c r="B2808" s="3" t="s">
        <v>3124</v>
      </c>
      <c r="C2808" s="3" t="s">
        <v>3125</v>
      </c>
      <c r="D2808" s="3" t="s">
        <v>216</v>
      </c>
      <c r="E2808" s="3" t="s">
        <v>41</v>
      </c>
      <c r="F2808" s="4">
        <v>95108</v>
      </c>
      <c r="G2808" s="2">
        <v>2651</v>
      </c>
      <c r="H2808" s="5">
        <v>44395</v>
      </c>
      <c r="I2808" s="5" t="str">
        <f>TEXT(H2808, "d")</f>
        <v>18</v>
      </c>
      <c r="J2808" s="5" t="str">
        <f>TEXT(H2808, "mmm")</f>
        <v>Jul</v>
      </c>
      <c r="K2808" s="5" t="str">
        <f>TEXT(H2808, "yyyy")</f>
        <v>2021</v>
      </c>
      <c r="L2808" s="4">
        <v>3</v>
      </c>
      <c r="M2808" s="4">
        <v>12</v>
      </c>
      <c r="N2808" s="3" t="s">
        <v>125</v>
      </c>
      <c r="O2808" s="3" t="s">
        <v>19</v>
      </c>
      <c r="P2808" s="3">
        <f xml:space="preserve"> L2808 * M2808</f>
        <v>36</v>
      </c>
    </row>
    <row r="2809" spans="1:16" x14ac:dyDescent="0.25">
      <c r="A2809" s="2">
        <v>1791</v>
      </c>
      <c r="B2809" s="3" t="s">
        <v>3126</v>
      </c>
      <c r="C2809" s="3" t="s">
        <v>3127</v>
      </c>
      <c r="D2809" s="3" t="s">
        <v>3128</v>
      </c>
      <c r="E2809" s="3" t="s">
        <v>41</v>
      </c>
      <c r="F2809" s="4">
        <v>90410</v>
      </c>
      <c r="G2809" s="2">
        <v>1835</v>
      </c>
      <c r="H2809" s="5">
        <v>44225</v>
      </c>
      <c r="I2809" s="5" t="str">
        <f>TEXT(H2809, "d")</f>
        <v>29</v>
      </c>
      <c r="J2809" s="5" t="str">
        <f>TEXT(H2809, "mmm")</f>
        <v>Jan</v>
      </c>
      <c r="K2809" s="5" t="str">
        <f>TEXT(H2809, "yyyy")</f>
        <v>2021</v>
      </c>
      <c r="L2809" s="4">
        <v>4</v>
      </c>
      <c r="M2809" s="4">
        <v>395</v>
      </c>
      <c r="N2809" s="3" t="s">
        <v>99</v>
      </c>
      <c r="O2809" s="3" t="s">
        <v>59</v>
      </c>
      <c r="P2809" s="3">
        <f xml:space="preserve"> L2809 * M2809</f>
        <v>1580</v>
      </c>
    </row>
    <row r="2810" spans="1:16" x14ac:dyDescent="0.25">
      <c r="A2810" s="2">
        <v>1791</v>
      </c>
      <c r="B2810" s="3" t="s">
        <v>3126</v>
      </c>
      <c r="C2810" s="3" t="s">
        <v>3127</v>
      </c>
      <c r="D2810" s="3" t="s">
        <v>3128</v>
      </c>
      <c r="E2810" s="3" t="s">
        <v>41</v>
      </c>
      <c r="F2810" s="4">
        <v>90410</v>
      </c>
      <c r="G2810" s="2">
        <v>1849</v>
      </c>
      <c r="H2810" s="5">
        <v>44227</v>
      </c>
      <c r="I2810" s="5" t="str">
        <f>TEXT(H2810, "d")</f>
        <v>31</v>
      </c>
      <c r="J2810" s="5" t="str">
        <f>TEXT(H2810, "mmm")</f>
        <v>Jan</v>
      </c>
      <c r="K2810" s="5" t="str">
        <f>TEXT(H2810, "yyyy")</f>
        <v>2021</v>
      </c>
      <c r="L2810" s="4">
        <v>5</v>
      </c>
      <c r="M2810" s="4">
        <v>49</v>
      </c>
      <c r="N2810" s="3" t="s">
        <v>53</v>
      </c>
      <c r="O2810" s="3" t="s">
        <v>17</v>
      </c>
      <c r="P2810" s="3">
        <f xml:space="preserve"> L2810 * M2810</f>
        <v>245</v>
      </c>
    </row>
    <row r="2811" spans="1:16" x14ac:dyDescent="0.25">
      <c r="A2811" s="2">
        <v>1792</v>
      </c>
      <c r="B2811" s="3" t="s">
        <v>3129</v>
      </c>
      <c r="C2811" s="3" t="s">
        <v>3130</v>
      </c>
      <c r="D2811" s="3" t="s">
        <v>1024</v>
      </c>
      <c r="E2811" s="3" t="s">
        <v>150</v>
      </c>
      <c r="F2811" s="4">
        <v>47747</v>
      </c>
      <c r="G2811" s="2">
        <v>94</v>
      </c>
      <c r="H2811" s="5">
        <v>43851</v>
      </c>
      <c r="I2811" s="5" t="str">
        <f>TEXT(H2811, "d")</f>
        <v>21</v>
      </c>
      <c r="J2811" s="5" t="str">
        <f>TEXT(H2811, "mmm")</f>
        <v>Jan</v>
      </c>
      <c r="K2811" s="5" t="str">
        <f>TEXT(H2811, "yyyy")</f>
        <v>2020</v>
      </c>
      <c r="L2811" s="4">
        <v>2</v>
      </c>
      <c r="M2811" s="4">
        <v>19.5</v>
      </c>
      <c r="N2811" s="3" t="s">
        <v>439</v>
      </c>
      <c r="O2811" s="3" t="s">
        <v>37</v>
      </c>
      <c r="P2811" s="3">
        <f xml:space="preserve"> L2811 * M2811</f>
        <v>39</v>
      </c>
    </row>
    <row r="2812" spans="1:16" x14ac:dyDescent="0.25">
      <c r="A2812" s="2">
        <v>1792</v>
      </c>
      <c r="B2812" s="3" t="s">
        <v>3129</v>
      </c>
      <c r="C2812" s="3" t="s">
        <v>3130</v>
      </c>
      <c r="D2812" s="3" t="s">
        <v>1024</v>
      </c>
      <c r="E2812" s="3" t="s">
        <v>150</v>
      </c>
      <c r="F2812" s="4">
        <v>47747</v>
      </c>
      <c r="G2812" s="2">
        <v>2909</v>
      </c>
      <c r="H2812" s="5">
        <v>44457</v>
      </c>
      <c r="I2812" s="5" t="str">
        <f>TEXT(H2812, "d")</f>
        <v>18</v>
      </c>
      <c r="J2812" s="5" t="str">
        <f>TEXT(H2812, "mmm")</f>
        <v>Sep</v>
      </c>
      <c r="K2812" s="5" t="str">
        <f>TEXT(H2812, "yyyy")</f>
        <v>2021</v>
      </c>
      <c r="L2812" s="4">
        <v>3</v>
      </c>
      <c r="M2812" s="4">
        <v>89.95</v>
      </c>
      <c r="N2812" s="3" t="s">
        <v>43</v>
      </c>
      <c r="O2812" s="3" t="s">
        <v>44</v>
      </c>
      <c r="P2812" s="3">
        <f xml:space="preserve"> L2812 * M2812</f>
        <v>269.85000000000002</v>
      </c>
    </row>
    <row r="2813" spans="1:16" x14ac:dyDescent="0.25">
      <c r="A2813" s="2">
        <v>1793</v>
      </c>
      <c r="B2813" s="3" t="s">
        <v>3131</v>
      </c>
      <c r="C2813" s="3" t="s">
        <v>3132</v>
      </c>
      <c r="D2813" s="3" t="s">
        <v>1108</v>
      </c>
      <c r="E2813" s="3" t="s">
        <v>115</v>
      </c>
      <c r="F2813" s="4">
        <v>38126</v>
      </c>
      <c r="G2813" s="2">
        <v>775</v>
      </c>
      <c r="H2813" s="5">
        <v>43995</v>
      </c>
      <c r="I2813" s="5" t="str">
        <f>TEXT(H2813, "d")</f>
        <v>13</v>
      </c>
      <c r="J2813" s="5" t="str">
        <f>TEXT(H2813, "mmm")</f>
        <v>Jun</v>
      </c>
      <c r="K2813" s="5" t="str">
        <f>TEXT(H2813, "yyyy")</f>
        <v>2020</v>
      </c>
      <c r="L2813" s="4">
        <v>5</v>
      </c>
      <c r="M2813" s="4">
        <v>36.99</v>
      </c>
      <c r="N2813" s="3" t="s">
        <v>379</v>
      </c>
      <c r="O2813" s="3" t="s">
        <v>17</v>
      </c>
      <c r="P2813" s="3">
        <f xml:space="preserve"> L2813 * M2813</f>
        <v>184.95000000000002</v>
      </c>
    </row>
    <row r="2814" spans="1:16" x14ac:dyDescent="0.25">
      <c r="A2814" s="2">
        <v>1794</v>
      </c>
      <c r="B2814" s="3" t="s">
        <v>3133</v>
      </c>
      <c r="C2814" s="3" t="s">
        <v>885</v>
      </c>
      <c r="D2814" s="3" t="s">
        <v>313</v>
      </c>
      <c r="E2814" s="3" t="s">
        <v>41</v>
      </c>
      <c r="F2814" s="4">
        <v>90040</v>
      </c>
      <c r="G2814" s="2">
        <v>934</v>
      </c>
      <c r="H2814" s="5">
        <v>44030</v>
      </c>
      <c r="I2814" s="5" t="str">
        <f>TEXT(H2814, "d")</f>
        <v>18</v>
      </c>
      <c r="J2814" s="5" t="str">
        <f>TEXT(H2814, "mmm")</f>
        <v>Jul</v>
      </c>
      <c r="K2814" s="5" t="str">
        <f>TEXT(H2814, "yyyy")</f>
        <v>2020</v>
      </c>
      <c r="L2814" s="4">
        <v>3</v>
      </c>
      <c r="M2814" s="4">
        <v>19.5</v>
      </c>
      <c r="N2814" s="3" t="s">
        <v>439</v>
      </c>
      <c r="O2814" s="3" t="s">
        <v>37</v>
      </c>
      <c r="P2814" s="3">
        <f xml:space="preserve"> L2814 * M2814</f>
        <v>58.5</v>
      </c>
    </row>
    <row r="2815" spans="1:16" x14ac:dyDescent="0.25">
      <c r="A2815" s="2">
        <v>1794</v>
      </c>
      <c r="B2815" s="3" t="s">
        <v>3133</v>
      </c>
      <c r="C2815" s="3" t="s">
        <v>885</v>
      </c>
      <c r="D2815" s="3" t="s">
        <v>313</v>
      </c>
      <c r="E2815" s="3" t="s">
        <v>41</v>
      </c>
      <c r="F2815" s="4">
        <v>90040</v>
      </c>
      <c r="G2815" s="2">
        <v>1512</v>
      </c>
      <c r="H2815" s="5">
        <v>44155</v>
      </c>
      <c r="I2815" s="5" t="str">
        <f>TEXT(H2815, "d")</f>
        <v>20</v>
      </c>
      <c r="J2815" s="5" t="str">
        <f>TEXT(H2815, "mmm")</f>
        <v>Nov</v>
      </c>
      <c r="K2815" s="5" t="str">
        <f>TEXT(H2815, "yyyy")</f>
        <v>2020</v>
      </c>
      <c r="L2815" s="4">
        <v>3</v>
      </c>
      <c r="M2815" s="4">
        <v>23.99</v>
      </c>
      <c r="N2815" s="3" t="s">
        <v>49</v>
      </c>
      <c r="O2815" s="3" t="s">
        <v>37</v>
      </c>
      <c r="P2815" s="3">
        <f xml:space="preserve"> L2815 * M2815</f>
        <v>71.97</v>
      </c>
    </row>
    <row r="2816" spans="1:16" x14ac:dyDescent="0.25">
      <c r="A2816" s="2">
        <v>1795</v>
      </c>
      <c r="B2816" s="3" t="s">
        <v>3134</v>
      </c>
      <c r="C2816" s="3" t="s">
        <v>3135</v>
      </c>
      <c r="D2816" s="3" t="s">
        <v>97</v>
      </c>
      <c r="E2816" s="3" t="s">
        <v>98</v>
      </c>
      <c r="F2816" s="4">
        <v>8650</v>
      </c>
      <c r="G2816" s="2">
        <v>2950</v>
      </c>
      <c r="H2816" s="5">
        <v>44469</v>
      </c>
      <c r="I2816" s="5" t="str">
        <f>TEXT(H2816, "d")</f>
        <v>30</v>
      </c>
      <c r="J2816" s="5" t="str">
        <f>TEXT(H2816, "mmm")</f>
        <v>Sep</v>
      </c>
      <c r="K2816" s="5" t="str">
        <f>TEXT(H2816, "yyyy")</f>
        <v>2021</v>
      </c>
      <c r="L2816" s="4">
        <v>3</v>
      </c>
      <c r="M2816" s="4">
        <v>455</v>
      </c>
      <c r="N2816" s="3" t="s">
        <v>58</v>
      </c>
      <c r="O2816" s="3" t="s">
        <v>59</v>
      </c>
      <c r="P2816" s="3">
        <f xml:space="preserve"> L2816 * M2816</f>
        <v>1365</v>
      </c>
    </row>
    <row r="2817" spans="1:16" x14ac:dyDescent="0.25">
      <c r="A2817" s="2">
        <v>1796</v>
      </c>
      <c r="B2817" s="3" t="s">
        <v>3136</v>
      </c>
      <c r="C2817" s="3" t="s">
        <v>3137</v>
      </c>
      <c r="D2817" s="3" t="s">
        <v>1005</v>
      </c>
      <c r="E2817" s="3" t="s">
        <v>372</v>
      </c>
      <c r="F2817" s="4">
        <v>65218</v>
      </c>
      <c r="G2817" s="2">
        <v>1743</v>
      </c>
      <c r="H2817" s="5">
        <v>44208</v>
      </c>
      <c r="I2817" s="5" t="str">
        <f>TEXT(H2817, "d")</f>
        <v>12</v>
      </c>
      <c r="J2817" s="5" t="str">
        <f>TEXT(H2817, "mmm")</f>
        <v>Jan</v>
      </c>
      <c r="K2817" s="5" t="str">
        <f>TEXT(H2817, "yyyy")</f>
        <v>2021</v>
      </c>
      <c r="L2817" s="4">
        <v>3</v>
      </c>
      <c r="M2817" s="4">
        <v>599</v>
      </c>
      <c r="N2817" s="3" t="s">
        <v>89</v>
      </c>
      <c r="O2817" s="3" t="s">
        <v>30</v>
      </c>
      <c r="P2817" s="3">
        <f xml:space="preserve"> L2817 * M2817</f>
        <v>1797</v>
      </c>
    </row>
    <row r="2818" spans="1:16" x14ac:dyDescent="0.25">
      <c r="A2818" s="2">
        <v>1796</v>
      </c>
      <c r="B2818" s="3" t="s">
        <v>3136</v>
      </c>
      <c r="C2818" s="3" t="s">
        <v>3137</v>
      </c>
      <c r="D2818" s="3" t="s">
        <v>1005</v>
      </c>
      <c r="E2818" s="3" t="s">
        <v>372</v>
      </c>
      <c r="F2818" s="4">
        <v>65218</v>
      </c>
      <c r="G2818" s="2">
        <v>2629</v>
      </c>
      <c r="H2818" s="5">
        <v>44391</v>
      </c>
      <c r="I2818" s="5" t="str">
        <f>TEXT(H2818, "d")</f>
        <v>14</v>
      </c>
      <c r="J2818" s="5" t="str">
        <f>TEXT(H2818, "mmm")</f>
        <v>Jul</v>
      </c>
      <c r="K2818" s="5" t="str">
        <f>TEXT(H2818, "yyyy")</f>
        <v>2021</v>
      </c>
      <c r="L2818" s="4">
        <v>2</v>
      </c>
      <c r="M2818" s="4">
        <v>899</v>
      </c>
      <c r="N2818" s="3" t="s">
        <v>167</v>
      </c>
      <c r="O2818" s="3" t="s">
        <v>30</v>
      </c>
      <c r="P2818" s="3">
        <f xml:space="preserve"> L2818 * M2818</f>
        <v>1798</v>
      </c>
    </row>
    <row r="2819" spans="1:16" x14ac:dyDescent="0.25">
      <c r="A2819" s="2">
        <v>1796</v>
      </c>
      <c r="B2819" s="3" t="s">
        <v>3136</v>
      </c>
      <c r="C2819" s="3" t="s">
        <v>3137</v>
      </c>
      <c r="D2819" s="3" t="s">
        <v>1005</v>
      </c>
      <c r="E2819" s="3" t="s">
        <v>372</v>
      </c>
      <c r="F2819" s="4">
        <v>65218</v>
      </c>
      <c r="G2819" s="2">
        <v>3117</v>
      </c>
      <c r="H2819" s="5">
        <v>44509</v>
      </c>
      <c r="I2819" s="5" t="str">
        <f>TEXT(H2819, "d")</f>
        <v>9</v>
      </c>
      <c r="J2819" s="5" t="str">
        <f>TEXT(H2819, "mmm")</f>
        <v>Nov</v>
      </c>
      <c r="K2819" s="5" t="str">
        <f>TEXT(H2819, "yyyy")</f>
        <v>2021</v>
      </c>
      <c r="L2819" s="4">
        <v>1</v>
      </c>
      <c r="M2819" s="4">
        <v>899</v>
      </c>
      <c r="N2819" s="3" t="s">
        <v>167</v>
      </c>
      <c r="O2819" s="3" t="s">
        <v>30</v>
      </c>
      <c r="P2819" s="3">
        <f xml:space="preserve"> L2819 * M2819</f>
        <v>899</v>
      </c>
    </row>
    <row r="2820" spans="1:16" x14ac:dyDescent="0.25">
      <c r="A2820" s="2">
        <v>1797</v>
      </c>
      <c r="B2820" s="3" t="s">
        <v>3138</v>
      </c>
      <c r="C2820" s="3" t="s">
        <v>3139</v>
      </c>
      <c r="D2820" s="3" t="s">
        <v>708</v>
      </c>
      <c r="E2820" s="3" t="s">
        <v>363</v>
      </c>
      <c r="F2820" s="4">
        <v>80241</v>
      </c>
      <c r="G2820" s="2">
        <v>217</v>
      </c>
      <c r="H2820" s="5">
        <v>43873</v>
      </c>
      <c r="I2820" s="5" t="str">
        <f>TEXT(H2820, "d")</f>
        <v>12</v>
      </c>
      <c r="J2820" s="5" t="str">
        <f>TEXT(H2820, "mmm")</f>
        <v>Feb</v>
      </c>
      <c r="K2820" s="5" t="str">
        <f>TEXT(H2820, "yyyy")</f>
        <v>2020</v>
      </c>
      <c r="L2820" s="4">
        <v>5</v>
      </c>
      <c r="M2820" s="4">
        <v>42.99</v>
      </c>
      <c r="N2820" s="3" t="s">
        <v>489</v>
      </c>
      <c r="O2820" s="3" t="s">
        <v>17</v>
      </c>
      <c r="P2820" s="3">
        <f xml:space="preserve"> L2820 * M2820</f>
        <v>214.95000000000002</v>
      </c>
    </row>
    <row r="2821" spans="1:16" x14ac:dyDescent="0.25">
      <c r="A2821" s="2">
        <v>1797</v>
      </c>
      <c r="B2821" s="3" t="s">
        <v>3138</v>
      </c>
      <c r="C2821" s="3" t="s">
        <v>3139</v>
      </c>
      <c r="D2821" s="3" t="s">
        <v>708</v>
      </c>
      <c r="E2821" s="3" t="s">
        <v>363</v>
      </c>
      <c r="F2821" s="4">
        <v>80241</v>
      </c>
      <c r="G2821" s="2">
        <v>650</v>
      </c>
      <c r="H2821" s="5">
        <v>43969</v>
      </c>
      <c r="I2821" s="5" t="str">
        <f>TEXT(H2821, "d")</f>
        <v>18</v>
      </c>
      <c r="J2821" s="5" t="str">
        <f>TEXT(H2821, "mmm")</f>
        <v>May</v>
      </c>
      <c r="K2821" s="5" t="str">
        <f>TEXT(H2821, "yyyy")</f>
        <v>2020</v>
      </c>
      <c r="L2821" s="4">
        <v>3</v>
      </c>
      <c r="M2821" s="4">
        <v>16.989999999999998</v>
      </c>
      <c r="N2821" s="3" t="s">
        <v>305</v>
      </c>
      <c r="O2821" s="3" t="s">
        <v>37</v>
      </c>
      <c r="P2821" s="3">
        <f xml:space="preserve"> L2821 * M2821</f>
        <v>50.97</v>
      </c>
    </row>
    <row r="2822" spans="1:16" x14ac:dyDescent="0.25">
      <c r="A2822" s="2">
        <v>1797</v>
      </c>
      <c r="B2822" s="3" t="s">
        <v>3138</v>
      </c>
      <c r="C2822" s="3" t="s">
        <v>3139</v>
      </c>
      <c r="D2822" s="3" t="s">
        <v>708</v>
      </c>
      <c r="E2822" s="3" t="s">
        <v>363</v>
      </c>
      <c r="F2822" s="4">
        <v>80241</v>
      </c>
      <c r="G2822" s="2">
        <v>1498</v>
      </c>
      <c r="H2822" s="5">
        <v>44152</v>
      </c>
      <c r="I2822" s="5" t="str">
        <f>TEXT(H2822, "d")</f>
        <v>17</v>
      </c>
      <c r="J2822" s="5" t="str">
        <f>TEXT(H2822, "mmm")</f>
        <v>Nov</v>
      </c>
      <c r="K2822" s="5" t="str">
        <f>TEXT(H2822, "yyyy")</f>
        <v>2020</v>
      </c>
      <c r="L2822" s="4">
        <v>6</v>
      </c>
      <c r="M2822" s="4">
        <v>189</v>
      </c>
      <c r="N2822" s="3" t="s">
        <v>116</v>
      </c>
      <c r="O2822" s="3" t="s">
        <v>106</v>
      </c>
      <c r="P2822" s="3">
        <f xml:space="preserve"> L2822 * M2822</f>
        <v>1134</v>
      </c>
    </row>
    <row r="2823" spans="1:16" x14ac:dyDescent="0.25">
      <c r="A2823" s="2">
        <v>1798</v>
      </c>
      <c r="B2823" s="3" t="s">
        <v>882</v>
      </c>
      <c r="C2823" s="3" t="s">
        <v>3140</v>
      </c>
      <c r="D2823" s="3" t="s">
        <v>140</v>
      </c>
      <c r="E2823" s="3" t="s">
        <v>141</v>
      </c>
      <c r="F2823" s="4">
        <v>60636</v>
      </c>
      <c r="G2823" s="2">
        <v>61</v>
      </c>
      <c r="H2823" s="5">
        <v>43843</v>
      </c>
      <c r="I2823" s="5" t="str">
        <f>TEXT(H2823, "d")</f>
        <v>13</v>
      </c>
      <c r="J2823" s="5" t="str">
        <f>TEXT(H2823, "mmm")</f>
        <v>Jan</v>
      </c>
      <c r="K2823" s="5" t="str">
        <f>TEXT(H2823, "yyyy")</f>
        <v>2020</v>
      </c>
      <c r="L2823" s="4">
        <v>4</v>
      </c>
      <c r="M2823" s="4">
        <v>14.99</v>
      </c>
      <c r="N2823" s="3" t="s">
        <v>298</v>
      </c>
      <c r="O2823" s="3" t="s">
        <v>37</v>
      </c>
      <c r="P2823" s="3">
        <f xml:space="preserve"> L2823 * M2823</f>
        <v>59.96</v>
      </c>
    </row>
    <row r="2824" spans="1:16" x14ac:dyDescent="0.25">
      <c r="A2824" s="2">
        <v>1799</v>
      </c>
      <c r="B2824" s="3" t="s">
        <v>3141</v>
      </c>
      <c r="C2824" s="3" t="s">
        <v>3142</v>
      </c>
      <c r="D2824" s="3" t="s">
        <v>47</v>
      </c>
      <c r="E2824" s="3" t="s">
        <v>48</v>
      </c>
      <c r="F2824" s="4">
        <v>73173</v>
      </c>
      <c r="G2824" s="2">
        <v>1536</v>
      </c>
      <c r="H2824" s="5">
        <v>44161</v>
      </c>
      <c r="I2824" s="5" t="str">
        <f>TEXT(H2824, "d")</f>
        <v>26</v>
      </c>
      <c r="J2824" s="5" t="str">
        <f>TEXT(H2824, "mmm")</f>
        <v>Nov</v>
      </c>
      <c r="K2824" s="5" t="str">
        <f>TEXT(H2824, "yyyy")</f>
        <v>2020</v>
      </c>
      <c r="L2824" s="4">
        <v>2</v>
      </c>
      <c r="M2824" s="4">
        <v>11.99</v>
      </c>
      <c r="N2824" s="3" t="s">
        <v>62</v>
      </c>
      <c r="O2824" s="3" t="s">
        <v>19</v>
      </c>
      <c r="P2824" s="3">
        <f xml:space="preserve"> L2824 * M2824</f>
        <v>23.98</v>
      </c>
    </row>
    <row r="2825" spans="1:16" x14ac:dyDescent="0.25">
      <c r="A2825" s="2">
        <v>1800</v>
      </c>
      <c r="B2825" s="3" t="s">
        <v>3143</v>
      </c>
      <c r="C2825" s="3" t="s">
        <v>3144</v>
      </c>
      <c r="D2825" s="3" t="s">
        <v>371</v>
      </c>
      <c r="E2825" s="3" t="s">
        <v>372</v>
      </c>
      <c r="F2825" s="4">
        <v>63196</v>
      </c>
      <c r="G2825" s="2">
        <v>1970</v>
      </c>
      <c r="H2825" s="5">
        <v>44252</v>
      </c>
      <c r="I2825" s="5" t="str">
        <f>TEXT(H2825, "d")</f>
        <v>25</v>
      </c>
      <c r="J2825" s="5" t="str">
        <f>TEXT(H2825, "mmm")</f>
        <v>Feb</v>
      </c>
      <c r="K2825" s="5" t="str">
        <f>TEXT(H2825, "yyyy")</f>
        <v>2021</v>
      </c>
      <c r="L2825" s="4">
        <v>5</v>
      </c>
      <c r="M2825" s="4">
        <v>7.99</v>
      </c>
      <c r="N2825" s="3" t="s">
        <v>185</v>
      </c>
      <c r="O2825" s="3" t="s">
        <v>19</v>
      </c>
      <c r="P2825" s="3">
        <f xml:space="preserve"> L2825 * M2825</f>
        <v>39.950000000000003</v>
      </c>
    </row>
    <row r="2826" spans="1:16" x14ac:dyDescent="0.25">
      <c r="A2826" s="2">
        <v>1801</v>
      </c>
      <c r="B2826" s="3" t="s">
        <v>3145</v>
      </c>
      <c r="C2826" s="3" t="s">
        <v>3146</v>
      </c>
      <c r="D2826" s="3" t="s">
        <v>313</v>
      </c>
      <c r="E2826" s="3" t="s">
        <v>41</v>
      </c>
      <c r="F2826" s="4">
        <v>90189</v>
      </c>
      <c r="G2826" s="2">
        <v>592</v>
      </c>
      <c r="H2826" s="5">
        <v>43959</v>
      </c>
      <c r="I2826" s="5" t="str">
        <f>TEXT(H2826, "d")</f>
        <v>8</v>
      </c>
      <c r="J2826" s="5" t="str">
        <f>TEXT(H2826, "mmm")</f>
        <v>May</v>
      </c>
      <c r="K2826" s="5" t="str">
        <f>TEXT(H2826, "yyyy")</f>
        <v>2020</v>
      </c>
      <c r="L2826" s="4">
        <v>1</v>
      </c>
      <c r="M2826" s="4">
        <v>250</v>
      </c>
      <c r="N2826" s="3" t="s">
        <v>77</v>
      </c>
      <c r="O2826" s="3" t="s">
        <v>59</v>
      </c>
      <c r="P2826" s="3">
        <f xml:space="preserve"> L2826 * M2826</f>
        <v>250</v>
      </c>
    </row>
    <row r="2827" spans="1:16" x14ac:dyDescent="0.25">
      <c r="A2827" s="2">
        <v>1801</v>
      </c>
      <c r="B2827" s="3" t="s">
        <v>3145</v>
      </c>
      <c r="C2827" s="3" t="s">
        <v>3146</v>
      </c>
      <c r="D2827" s="3" t="s">
        <v>313</v>
      </c>
      <c r="E2827" s="3" t="s">
        <v>41</v>
      </c>
      <c r="F2827" s="4">
        <v>90189</v>
      </c>
      <c r="G2827" s="2">
        <v>3102</v>
      </c>
      <c r="H2827" s="5">
        <v>44507</v>
      </c>
      <c r="I2827" s="5" t="str">
        <f>TEXT(H2827, "d")</f>
        <v>7</v>
      </c>
      <c r="J2827" s="5" t="str">
        <f>TEXT(H2827, "mmm")</f>
        <v>Nov</v>
      </c>
      <c r="K2827" s="5" t="str">
        <f>TEXT(H2827, "yyyy")</f>
        <v>2021</v>
      </c>
      <c r="L2827" s="4">
        <v>4</v>
      </c>
      <c r="M2827" s="4">
        <v>49.95</v>
      </c>
      <c r="N2827" s="3" t="s">
        <v>142</v>
      </c>
      <c r="O2827" s="3" t="s">
        <v>17</v>
      </c>
      <c r="P2827" s="3">
        <f xml:space="preserve"> L2827 * M2827</f>
        <v>199.8</v>
      </c>
    </row>
    <row r="2828" spans="1:16" x14ac:dyDescent="0.25">
      <c r="A2828" s="2">
        <v>1802</v>
      </c>
      <c r="B2828" s="3" t="s">
        <v>3147</v>
      </c>
      <c r="C2828" s="3" t="s">
        <v>3148</v>
      </c>
      <c r="D2828" s="3" t="s">
        <v>212</v>
      </c>
      <c r="E2828" s="3" t="s">
        <v>175</v>
      </c>
      <c r="F2828" s="4">
        <v>19104</v>
      </c>
      <c r="G2828" s="2">
        <v>137</v>
      </c>
      <c r="H2828" s="5">
        <v>43858</v>
      </c>
      <c r="I2828" s="5" t="str">
        <f>TEXT(H2828, "d")</f>
        <v>28</v>
      </c>
      <c r="J2828" s="5" t="str">
        <f>TEXT(H2828, "mmm")</f>
        <v>Jan</v>
      </c>
      <c r="K2828" s="5" t="str">
        <f>TEXT(H2828, "yyyy")</f>
        <v>2020</v>
      </c>
      <c r="L2828" s="4">
        <v>3</v>
      </c>
      <c r="M2828" s="4">
        <v>49</v>
      </c>
      <c r="N2828" s="3" t="s">
        <v>53</v>
      </c>
      <c r="O2828" s="3" t="s">
        <v>17</v>
      </c>
      <c r="P2828" s="3">
        <f xml:space="preserve"> L2828 * M2828</f>
        <v>147</v>
      </c>
    </row>
    <row r="2829" spans="1:16" x14ac:dyDescent="0.25">
      <c r="A2829" s="2">
        <v>1802</v>
      </c>
      <c r="B2829" s="3" t="s">
        <v>3147</v>
      </c>
      <c r="C2829" s="3" t="s">
        <v>3148</v>
      </c>
      <c r="D2829" s="3" t="s">
        <v>212</v>
      </c>
      <c r="E2829" s="3" t="s">
        <v>175</v>
      </c>
      <c r="F2829" s="4">
        <v>19104</v>
      </c>
      <c r="G2829" s="2">
        <v>282</v>
      </c>
      <c r="H2829" s="5">
        <v>43887</v>
      </c>
      <c r="I2829" s="5" t="str">
        <f>TEXT(H2829, "d")</f>
        <v>26</v>
      </c>
      <c r="J2829" s="5" t="str">
        <f>TEXT(H2829, "mmm")</f>
        <v>Feb</v>
      </c>
      <c r="K2829" s="5" t="str">
        <f>TEXT(H2829, "yyyy")</f>
        <v>2020</v>
      </c>
      <c r="L2829" s="4">
        <v>3</v>
      </c>
      <c r="M2829" s="4">
        <v>119</v>
      </c>
      <c r="N2829" s="3" t="s">
        <v>228</v>
      </c>
      <c r="O2829" s="3" t="s">
        <v>44</v>
      </c>
      <c r="P2829" s="3">
        <f xml:space="preserve"> L2829 * M2829</f>
        <v>357</v>
      </c>
    </row>
    <row r="2830" spans="1:16" x14ac:dyDescent="0.25">
      <c r="A2830" s="2">
        <v>1803</v>
      </c>
      <c r="B2830" s="3" t="s">
        <v>3149</v>
      </c>
      <c r="C2830" s="3" t="s">
        <v>3150</v>
      </c>
      <c r="D2830" s="3" t="s">
        <v>3009</v>
      </c>
      <c r="E2830" s="3" t="s">
        <v>14</v>
      </c>
      <c r="F2830" s="4">
        <v>98206</v>
      </c>
      <c r="G2830" s="2">
        <v>891</v>
      </c>
      <c r="H2830" s="5">
        <v>44021</v>
      </c>
      <c r="I2830" s="5" t="str">
        <f>TEXT(H2830, "d")</f>
        <v>9</v>
      </c>
      <c r="J2830" s="5" t="str">
        <f>TEXT(H2830, "mmm")</f>
        <v>Jul</v>
      </c>
      <c r="K2830" s="5" t="str">
        <f>TEXT(H2830, "yyyy")</f>
        <v>2020</v>
      </c>
      <c r="L2830" s="4">
        <v>2</v>
      </c>
      <c r="M2830" s="4">
        <v>24.95</v>
      </c>
      <c r="N2830" s="3" t="s">
        <v>181</v>
      </c>
      <c r="O2830" s="3" t="s">
        <v>37</v>
      </c>
      <c r="P2830" s="3">
        <f xml:space="preserve"> L2830 * M2830</f>
        <v>49.9</v>
      </c>
    </row>
    <row r="2831" spans="1:16" x14ac:dyDescent="0.25">
      <c r="A2831" s="2">
        <v>1803</v>
      </c>
      <c r="B2831" s="3" t="s">
        <v>3149</v>
      </c>
      <c r="C2831" s="3" t="s">
        <v>3150</v>
      </c>
      <c r="D2831" s="3" t="s">
        <v>3009</v>
      </c>
      <c r="E2831" s="3" t="s">
        <v>14</v>
      </c>
      <c r="F2831" s="4">
        <v>98206</v>
      </c>
      <c r="G2831" s="2">
        <v>1533</v>
      </c>
      <c r="H2831" s="5">
        <v>44160</v>
      </c>
      <c r="I2831" s="5" t="str">
        <f>TEXT(H2831, "d")</f>
        <v>25</v>
      </c>
      <c r="J2831" s="5" t="str">
        <f>TEXT(H2831, "mmm")</f>
        <v>Nov</v>
      </c>
      <c r="K2831" s="5" t="str">
        <f>TEXT(H2831, "yyyy")</f>
        <v>2020</v>
      </c>
      <c r="L2831" s="4">
        <v>3</v>
      </c>
      <c r="M2831" s="4">
        <v>14.99</v>
      </c>
      <c r="N2831" s="3" t="s">
        <v>143</v>
      </c>
      <c r="O2831" s="3" t="s">
        <v>37</v>
      </c>
      <c r="P2831" s="3">
        <f xml:space="preserve"> L2831 * M2831</f>
        <v>44.97</v>
      </c>
    </row>
    <row r="2832" spans="1:16" x14ac:dyDescent="0.25">
      <c r="A2832" s="2">
        <v>1804</v>
      </c>
      <c r="B2832" s="3" t="s">
        <v>3151</v>
      </c>
      <c r="C2832" s="3" t="s">
        <v>3152</v>
      </c>
      <c r="D2832" s="3" t="s">
        <v>281</v>
      </c>
      <c r="E2832" s="3" t="s">
        <v>14</v>
      </c>
      <c r="F2832" s="4">
        <v>98115</v>
      </c>
      <c r="G2832" s="2">
        <v>2171</v>
      </c>
      <c r="H2832" s="5">
        <v>44298</v>
      </c>
      <c r="I2832" s="5" t="str">
        <f>TEXT(H2832, "d")</f>
        <v>12</v>
      </c>
      <c r="J2832" s="5" t="str">
        <f>TEXT(H2832, "mmm")</f>
        <v>Apr</v>
      </c>
      <c r="K2832" s="5" t="str">
        <f>TEXT(H2832, "yyyy")</f>
        <v>2021</v>
      </c>
      <c r="L2832" s="4">
        <v>3</v>
      </c>
      <c r="M2832" s="4">
        <v>12.99</v>
      </c>
      <c r="N2832" s="3" t="s">
        <v>67</v>
      </c>
      <c r="O2832" s="3" t="s">
        <v>37</v>
      </c>
      <c r="P2832" s="3">
        <f xml:space="preserve"> L2832 * M2832</f>
        <v>38.97</v>
      </c>
    </row>
    <row r="2833" spans="1:16" x14ac:dyDescent="0.25">
      <c r="A2833" s="2">
        <v>1804</v>
      </c>
      <c r="B2833" s="3" t="s">
        <v>3151</v>
      </c>
      <c r="C2833" s="3" t="s">
        <v>3152</v>
      </c>
      <c r="D2833" s="3" t="s">
        <v>281</v>
      </c>
      <c r="E2833" s="3" t="s">
        <v>14</v>
      </c>
      <c r="F2833" s="4">
        <v>98115</v>
      </c>
      <c r="G2833" s="2">
        <v>2581</v>
      </c>
      <c r="H2833" s="5">
        <v>44381</v>
      </c>
      <c r="I2833" s="5" t="str">
        <f>TEXT(H2833, "d")</f>
        <v>4</v>
      </c>
      <c r="J2833" s="5" t="str">
        <f>TEXT(H2833, "mmm")</f>
        <v>Jul</v>
      </c>
      <c r="K2833" s="5" t="str">
        <f>TEXT(H2833, "yyyy")</f>
        <v>2021</v>
      </c>
      <c r="L2833" s="4">
        <v>3</v>
      </c>
      <c r="M2833" s="4">
        <v>24.99</v>
      </c>
      <c r="N2833" s="3" t="s">
        <v>100</v>
      </c>
      <c r="O2833" s="3" t="s">
        <v>37</v>
      </c>
      <c r="P2833" s="3">
        <f xml:space="preserve"> L2833 * M2833</f>
        <v>74.97</v>
      </c>
    </row>
    <row r="2834" spans="1:16" x14ac:dyDescent="0.25">
      <c r="A2834" s="2">
        <v>1804</v>
      </c>
      <c r="B2834" s="3" t="s">
        <v>3151</v>
      </c>
      <c r="C2834" s="3" t="s">
        <v>3152</v>
      </c>
      <c r="D2834" s="3" t="s">
        <v>281</v>
      </c>
      <c r="E2834" s="3" t="s">
        <v>14</v>
      </c>
      <c r="F2834" s="4">
        <v>98115</v>
      </c>
      <c r="G2834" s="2">
        <v>3049</v>
      </c>
      <c r="H2834" s="5">
        <v>44495</v>
      </c>
      <c r="I2834" s="5" t="str">
        <f>TEXT(H2834, "d")</f>
        <v>26</v>
      </c>
      <c r="J2834" s="5" t="str">
        <f>TEXT(H2834, "mmm")</f>
        <v>Oct</v>
      </c>
      <c r="K2834" s="5" t="str">
        <f>TEXT(H2834, "yyyy")</f>
        <v>2021</v>
      </c>
      <c r="L2834" s="4">
        <v>3</v>
      </c>
      <c r="M2834" s="4">
        <v>16.75</v>
      </c>
      <c r="N2834" s="3" t="s">
        <v>262</v>
      </c>
      <c r="O2834" s="3" t="s">
        <v>37</v>
      </c>
      <c r="P2834" s="3">
        <f xml:space="preserve"> L2834 * M2834</f>
        <v>50.25</v>
      </c>
    </row>
    <row r="2835" spans="1:16" x14ac:dyDescent="0.25">
      <c r="A2835" s="2">
        <v>1806</v>
      </c>
      <c r="B2835" s="3" t="s">
        <v>3153</v>
      </c>
      <c r="C2835" s="3" t="s">
        <v>3154</v>
      </c>
      <c r="D2835" s="3" t="s">
        <v>128</v>
      </c>
      <c r="E2835" s="3" t="s">
        <v>34</v>
      </c>
      <c r="F2835" s="4">
        <v>78410</v>
      </c>
      <c r="G2835" s="2">
        <v>584</v>
      </c>
      <c r="H2835" s="5">
        <v>43959</v>
      </c>
      <c r="I2835" s="5" t="str">
        <f>TEXT(H2835, "d")</f>
        <v>8</v>
      </c>
      <c r="J2835" s="5" t="str">
        <f>TEXT(H2835, "mmm")</f>
        <v>May</v>
      </c>
      <c r="K2835" s="5" t="str">
        <f>TEXT(H2835, "yyyy")</f>
        <v>2020</v>
      </c>
      <c r="L2835" s="4">
        <v>2</v>
      </c>
      <c r="M2835" s="4">
        <v>8.99</v>
      </c>
      <c r="N2835" s="3" t="s">
        <v>271</v>
      </c>
      <c r="O2835" s="3" t="s">
        <v>19</v>
      </c>
      <c r="P2835" s="3">
        <f xml:space="preserve"> L2835 * M2835</f>
        <v>17.98</v>
      </c>
    </row>
    <row r="2836" spans="1:16" x14ac:dyDescent="0.25">
      <c r="A2836" s="2">
        <v>1806</v>
      </c>
      <c r="B2836" s="3" t="s">
        <v>3153</v>
      </c>
      <c r="C2836" s="3" t="s">
        <v>3154</v>
      </c>
      <c r="D2836" s="3" t="s">
        <v>128</v>
      </c>
      <c r="E2836" s="3" t="s">
        <v>34</v>
      </c>
      <c r="F2836" s="4">
        <v>78410</v>
      </c>
      <c r="G2836" s="2">
        <v>954</v>
      </c>
      <c r="H2836" s="5">
        <v>44034</v>
      </c>
      <c r="I2836" s="5" t="str">
        <f>TEXT(H2836, "d")</f>
        <v>22</v>
      </c>
      <c r="J2836" s="5" t="str">
        <f>TEXT(H2836, "mmm")</f>
        <v>Jul</v>
      </c>
      <c r="K2836" s="5" t="str">
        <f>TEXT(H2836, "yyyy")</f>
        <v>2020</v>
      </c>
      <c r="L2836" s="4">
        <v>3</v>
      </c>
      <c r="M2836" s="4">
        <v>450</v>
      </c>
      <c r="N2836" s="3" t="s">
        <v>282</v>
      </c>
      <c r="O2836" s="3" t="s">
        <v>59</v>
      </c>
      <c r="P2836" s="3">
        <f xml:space="preserve"> L2836 * M2836</f>
        <v>1350</v>
      </c>
    </row>
    <row r="2837" spans="1:16" x14ac:dyDescent="0.25">
      <c r="A2837" s="2">
        <v>1806</v>
      </c>
      <c r="B2837" s="3" t="s">
        <v>3153</v>
      </c>
      <c r="C2837" s="3" t="s">
        <v>3154</v>
      </c>
      <c r="D2837" s="3" t="s">
        <v>128</v>
      </c>
      <c r="E2837" s="3" t="s">
        <v>34</v>
      </c>
      <c r="F2837" s="4">
        <v>78410</v>
      </c>
      <c r="G2837" s="2">
        <v>1950</v>
      </c>
      <c r="H2837" s="5">
        <v>44249</v>
      </c>
      <c r="I2837" s="5" t="str">
        <f>TEXT(H2837, "d")</f>
        <v>22</v>
      </c>
      <c r="J2837" s="5" t="str">
        <f>TEXT(H2837, "mmm")</f>
        <v>Feb</v>
      </c>
      <c r="K2837" s="5" t="str">
        <f>TEXT(H2837, "yyyy")</f>
        <v>2021</v>
      </c>
      <c r="L2837" s="4">
        <v>1</v>
      </c>
      <c r="M2837" s="4">
        <v>16.75</v>
      </c>
      <c r="N2837" s="3" t="s">
        <v>262</v>
      </c>
      <c r="O2837" s="3" t="s">
        <v>37</v>
      </c>
      <c r="P2837" s="3">
        <f xml:space="preserve"> L2837 * M2837</f>
        <v>16.75</v>
      </c>
    </row>
    <row r="2838" spans="1:16" x14ac:dyDescent="0.25">
      <c r="A2838" s="2">
        <v>1806</v>
      </c>
      <c r="B2838" s="3" t="s">
        <v>3153</v>
      </c>
      <c r="C2838" s="3" t="s">
        <v>3154</v>
      </c>
      <c r="D2838" s="3" t="s">
        <v>128</v>
      </c>
      <c r="E2838" s="3" t="s">
        <v>34</v>
      </c>
      <c r="F2838" s="4">
        <v>78410</v>
      </c>
      <c r="G2838" s="2">
        <v>2418</v>
      </c>
      <c r="H2838" s="5">
        <v>44352</v>
      </c>
      <c r="I2838" s="5" t="str">
        <f>TEXT(H2838, "d")</f>
        <v>5</v>
      </c>
      <c r="J2838" s="5" t="str">
        <f>TEXT(H2838, "mmm")</f>
        <v>Jun</v>
      </c>
      <c r="K2838" s="5" t="str">
        <f>TEXT(H2838, "yyyy")</f>
        <v>2021</v>
      </c>
      <c r="L2838" s="4">
        <v>3</v>
      </c>
      <c r="M2838" s="4">
        <v>12</v>
      </c>
      <c r="N2838" s="3" t="s">
        <v>125</v>
      </c>
      <c r="O2838" s="3" t="s">
        <v>19</v>
      </c>
      <c r="P2838" s="3">
        <f xml:space="preserve"> L2838 * M2838</f>
        <v>36</v>
      </c>
    </row>
    <row r="2839" spans="1:16" x14ac:dyDescent="0.25">
      <c r="A2839" s="2">
        <v>1808</v>
      </c>
      <c r="B2839" s="3" t="s">
        <v>3155</v>
      </c>
      <c r="C2839" s="3" t="s">
        <v>3156</v>
      </c>
      <c r="D2839" s="3" t="s">
        <v>713</v>
      </c>
      <c r="E2839" s="3" t="s">
        <v>75</v>
      </c>
      <c r="F2839" s="4">
        <v>23551</v>
      </c>
      <c r="G2839" s="2">
        <v>1709</v>
      </c>
      <c r="H2839" s="5">
        <v>44200</v>
      </c>
      <c r="I2839" s="5" t="str">
        <f>TEXT(H2839, "d")</f>
        <v>4</v>
      </c>
      <c r="J2839" s="5" t="str">
        <f>TEXT(H2839, "mmm")</f>
        <v>Jan</v>
      </c>
      <c r="K2839" s="5" t="str">
        <f>TEXT(H2839, "yyyy")</f>
        <v>2021</v>
      </c>
      <c r="L2839" s="4">
        <v>2</v>
      </c>
      <c r="M2839" s="4">
        <v>250</v>
      </c>
      <c r="N2839" s="3" t="s">
        <v>77</v>
      </c>
      <c r="O2839" s="3" t="s">
        <v>59</v>
      </c>
      <c r="P2839" s="3">
        <f xml:space="preserve"> L2839 * M2839</f>
        <v>500</v>
      </c>
    </row>
    <row r="2840" spans="1:16" x14ac:dyDescent="0.25">
      <c r="A2840" s="2">
        <v>1808</v>
      </c>
      <c r="B2840" s="3" t="s">
        <v>3155</v>
      </c>
      <c r="C2840" s="3" t="s">
        <v>3156</v>
      </c>
      <c r="D2840" s="3" t="s">
        <v>713</v>
      </c>
      <c r="E2840" s="3" t="s">
        <v>75</v>
      </c>
      <c r="F2840" s="4">
        <v>23551</v>
      </c>
      <c r="G2840" s="2">
        <v>3159</v>
      </c>
      <c r="H2840" s="5">
        <v>44521</v>
      </c>
      <c r="I2840" s="5" t="str">
        <f>TEXT(H2840, "d")</f>
        <v>21</v>
      </c>
      <c r="J2840" s="5" t="str">
        <f>TEXT(H2840, "mmm")</f>
        <v>Nov</v>
      </c>
      <c r="K2840" s="5" t="str">
        <f>TEXT(H2840, "yyyy")</f>
        <v>2021</v>
      </c>
      <c r="L2840" s="4">
        <v>2</v>
      </c>
      <c r="M2840" s="4">
        <v>395</v>
      </c>
      <c r="N2840" s="3" t="s">
        <v>99</v>
      </c>
      <c r="O2840" s="3" t="s">
        <v>59</v>
      </c>
      <c r="P2840" s="3">
        <f xml:space="preserve"> L2840 * M2840</f>
        <v>790</v>
      </c>
    </row>
    <row r="2841" spans="1:16" x14ac:dyDescent="0.25">
      <c r="A2841" s="2">
        <v>1809</v>
      </c>
      <c r="B2841" s="3" t="s">
        <v>1942</v>
      </c>
      <c r="C2841" s="3" t="s">
        <v>3157</v>
      </c>
      <c r="D2841" s="3" t="s">
        <v>683</v>
      </c>
      <c r="E2841" s="3" t="s">
        <v>175</v>
      </c>
      <c r="F2841" s="4">
        <v>15220</v>
      </c>
      <c r="G2841" s="2">
        <v>560</v>
      </c>
      <c r="H2841" s="5">
        <v>43953</v>
      </c>
      <c r="I2841" s="5" t="str">
        <f>TEXT(H2841, "d")</f>
        <v>2</v>
      </c>
      <c r="J2841" s="5" t="str">
        <f>TEXT(H2841, "mmm")</f>
        <v>May</v>
      </c>
      <c r="K2841" s="5" t="str">
        <f>TEXT(H2841, "yyyy")</f>
        <v>2020</v>
      </c>
      <c r="L2841" s="4">
        <v>2</v>
      </c>
      <c r="M2841" s="4">
        <v>455</v>
      </c>
      <c r="N2841" s="3" t="s">
        <v>58</v>
      </c>
      <c r="O2841" s="3" t="s">
        <v>59</v>
      </c>
      <c r="P2841" s="3">
        <f xml:space="preserve"> L2841 * M2841</f>
        <v>910</v>
      </c>
    </row>
    <row r="2842" spans="1:16" x14ac:dyDescent="0.25">
      <c r="A2842" s="2">
        <v>1809</v>
      </c>
      <c r="B2842" s="3" t="s">
        <v>1942</v>
      </c>
      <c r="C2842" s="3" t="s">
        <v>3157</v>
      </c>
      <c r="D2842" s="3" t="s">
        <v>683</v>
      </c>
      <c r="E2842" s="3" t="s">
        <v>175</v>
      </c>
      <c r="F2842" s="4">
        <v>15220</v>
      </c>
      <c r="G2842" s="2">
        <v>938</v>
      </c>
      <c r="H2842" s="5">
        <v>44031</v>
      </c>
      <c r="I2842" s="5" t="str">
        <f>TEXT(H2842, "d")</f>
        <v>19</v>
      </c>
      <c r="J2842" s="5" t="str">
        <f>TEXT(H2842, "mmm")</f>
        <v>Jul</v>
      </c>
      <c r="K2842" s="5" t="str">
        <f>TEXT(H2842, "yyyy")</f>
        <v>2020</v>
      </c>
      <c r="L2842" s="4">
        <v>3</v>
      </c>
      <c r="M2842" s="4">
        <v>899</v>
      </c>
      <c r="N2842" s="3" t="s">
        <v>167</v>
      </c>
      <c r="O2842" s="3" t="s">
        <v>30</v>
      </c>
      <c r="P2842" s="3">
        <f xml:space="preserve"> L2842 * M2842</f>
        <v>2697</v>
      </c>
    </row>
    <row r="2843" spans="1:16" x14ac:dyDescent="0.25">
      <c r="A2843" s="2">
        <v>1809</v>
      </c>
      <c r="B2843" s="3" t="s">
        <v>1942</v>
      </c>
      <c r="C2843" s="3" t="s">
        <v>3157</v>
      </c>
      <c r="D2843" s="3" t="s">
        <v>683</v>
      </c>
      <c r="E2843" s="3" t="s">
        <v>175</v>
      </c>
      <c r="F2843" s="4">
        <v>15220</v>
      </c>
      <c r="G2843" s="2">
        <v>1796</v>
      </c>
      <c r="H2843" s="5">
        <v>44218</v>
      </c>
      <c r="I2843" s="5" t="str">
        <f>TEXT(H2843, "d")</f>
        <v>22</v>
      </c>
      <c r="J2843" s="5" t="str">
        <f>TEXT(H2843, "mmm")</f>
        <v>Jan</v>
      </c>
      <c r="K2843" s="5" t="str">
        <f>TEXT(H2843, "yyyy")</f>
        <v>2021</v>
      </c>
      <c r="L2843" s="4">
        <v>2</v>
      </c>
      <c r="M2843" s="4">
        <v>684</v>
      </c>
      <c r="N2843" s="3" t="s">
        <v>29</v>
      </c>
      <c r="O2843" s="3" t="s">
        <v>30</v>
      </c>
      <c r="P2843" s="3">
        <f xml:space="preserve"> L2843 * M2843</f>
        <v>1368</v>
      </c>
    </row>
    <row r="2844" spans="1:16" x14ac:dyDescent="0.25">
      <c r="A2844" s="2">
        <v>1809</v>
      </c>
      <c r="B2844" s="3" t="s">
        <v>1942</v>
      </c>
      <c r="C2844" s="3" t="s">
        <v>3157</v>
      </c>
      <c r="D2844" s="3" t="s">
        <v>683</v>
      </c>
      <c r="E2844" s="3" t="s">
        <v>175</v>
      </c>
      <c r="F2844" s="4">
        <v>15220</v>
      </c>
      <c r="G2844" s="2">
        <v>2258</v>
      </c>
      <c r="H2844" s="5">
        <v>44317</v>
      </c>
      <c r="I2844" s="5" t="str">
        <f>TEXT(H2844, "d")</f>
        <v>1</v>
      </c>
      <c r="J2844" s="5" t="str">
        <f>TEXT(H2844, "mmm")</f>
        <v>May</v>
      </c>
      <c r="K2844" s="5" t="str">
        <f>TEXT(H2844, "yyyy")</f>
        <v>2021</v>
      </c>
      <c r="L2844" s="4">
        <v>3</v>
      </c>
      <c r="M2844" s="4">
        <v>29.99</v>
      </c>
      <c r="N2844" s="3" t="s">
        <v>155</v>
      </c>
      <c r="O2844" s="3" t="s">
        <v>17</v>
      </c>
      <c r="P2844" s="3">
        <f xml:space="preserve"> L2844 * M2844</f>
        <v>89.97</v>
      </c>
    </row>
    <row r="2845" spans="1:16" x14ac:dyDescent="0.25">
      <c r="A2845" s="2">
        <v>1811</v>
      </c>
      <c r="B2845" s="3" t="s">
        <v>3158</v>
      </c>
      <c r="C2845" s="3" t="s">
        <v>3159</v>
      </c>
      <c r="D2845" s="3" t="s">
        <v>179</v>
      </c>
      <c r="E2845" s="3" t="s">
        <v>141</v>
      </c>
      <c r="F2845" s="4">
        <v>62764</v>
      </c>
      <c r="G2845" s="2">
        <v>2725</v>
      </c>
      <c r="H2845" s="5">
        <v>44413</v>
      </c>
      <c r="I2845" s="5" t="str">
        <f>TEXT(H2845, "d")</f>
        <v>5</v>
      </c>
      <c r="J2845" s="5" t="str">
        <f>TEXT(H2845, "mmm")</f>
        <v>Aug</v>
      </c>
      <c r="K2845" s="5" t="str">
        <f>TEXT(H2845, "yyyy")</f>
        <v>2021</v>
      </c>
      <c r="L2845" s="4">
        <v>3</v>
      </c>
      <c r="M2845" s="4">
        <v>12</v>
      </c>
      <c r="N2845" s="3" t="s">
        <v>125</v>
      </c>
      <c r="O2845" s="3" t="s">
        <v>19</v>
      </c>
      <c r="P2845" s="3">
        <f xml:space="preserve"> L2845 * M2845</f>
        <v>36</v>
      </c>
    </row>
    <row r="2846" spans="1:16" x14ac:dyDescent="0.25">
      <c r="A2846" s="2">
        <v>1812</v>
      </c>
      <c r="B2846" s="3" t="s">
        <v>3160</v>
      </c>
      <c r="C2846" s="3" t="s">
        <v>3161</v>
      </c>
      <c r="D2846" s="3" t="s">
        <v>1520</v>
      </c>
      <c r="E2846" s="3" t="s">
        <v>252</v>
      </c>
      <c r="F2846" s="4">
        <v>55551</v>
      </c>
      <c r="G2846" s="2">
        <v>655</v>
      </c>
      <c r="H2846" s="5">
        <v>43970</v>
      </c>
      <c r="I2846" s="5" t="str">
        <f>TEXT(H2846, "d")</f>
        <v>19</v>
      </c>
      <c r="J2846" s="5" t="str">
        <f>TEXT(H2846, "mmm")</f>
        <v>May</v>
      </c>
      <c r="K2846" s="5" t="str">
        <f>TEXT(H2846, "yyyy")</f>
        <v>2020</v>
      </c>
      <c r="L2846" s="4">
        <v>2</v>
      </c>
      <c r="M2846" s="4">
        <v>29.99</v>
      </c>
      <c r="N2846" s="3" t="s">
        <v>16</v>
      </c>
      <c r="O2846" s="3" t="s">
        <v>17</v>
      </c>
      <c r="P2846" s="3">
        <f xml:space="preserve"> L2846 * M2846</f>
        <v>59.98</v>
      </c>
    </row>
    <row r="2847" spans="1:16" x14ac:dyDescent="0.25">
      <c r="A2847" s="2">
        <v>1812</v>
      </c>
      <c r="B2847" s="3" t="s">
        <v>3160</v>
      </c>
      <c r="C2847" s="3" t="s">
        <v>3161</v>
      </c>
      <c r="D2847" s="3" t="s">
        <v>1520</v>
      </c>
      <c r="E2847" s="3" t="s">
        <v>252</v>
      </c>
      <c r="F2847" s="4">
        <v>55551</v>
      </c>
      <c r="G2847" s="2">
        <v>1645</v>
      </c>
      <c r="H2847" s="5">
        <v>44186</v>
      </c>
      <c r="I2847" s="5" t="str">
        <f>TEXT(H2847, "d")</f>
        <v>21</v>
      </c>
      <c r="J2847" s="5" t="str">
        <f>TEXT(H2847, "mmm")</f>
        <v>Dec</v>
      </c>
      <c r="K2847" s="5" t="str">
        <f>TEXT(H2847, "yyyy")</f>
        <v>2020</v>
      </c>
      <c r="L2847" s="4">
        <v>4</v>
      </c>
      <c r="M2847" s="4">
        <v>19.5</v>
      </c>
      <c r="N2847" s="3" t="s">
        <v>439</v>
      </c>
      <c r="O2847" s="3" t="s">
        <v>37</v>
      </c>
      <c r="P2847" s="3">
        <f xml:space="preserve"> L2847 * M2847</f>
        <v>78</v>
      </c>
    </row>
    <row r="2848" spans="1:16" x14ac:dyDescent="0.25">
      <c r="A2848" s="2">
        <v>1812</v>
      </c>
      <c r="B2848" s="3" t="s">
        <v>3160</v>
      </c>
      <c r="C2848" s="3" t="s">
        <v>3161</v>
      </c>
      <c r="D2848" s="3" t="s">
        <v>1520</v>
      </c>
      <c r="E2848" s="3" t="s">
        <v>252</v>
      </c>
      <c r="F2848" s="4">
        <v>55551</v>
      </c>
      <c r="G2848" s="2">
        <v>2759</v>
      </c>
      <c r="H2848" s="5">
        <v>44421</v>
      </c>
      <c r="I2848" s="5" t="str">
        <f>TEXT(H2848, "d")</f>
        <v>13</v>
      </c>
      <c r="J2848" s="5" t="str">
        <f>TEXT(H2848, "mmm")</f>
        <v>Aug</v>
      </c>
      <c r="K2848" s="5" t="str">
        <f>TEXT(H2848, "yyyy")</f>
        <v>2021</v>
      </c>
      <c r="L2848" s="4">
        <v>5</v>
      </c>
      <c r="M2848" s="4">
        <v>24.99</v>
      </c>
      <c r="N2848" s="3" t="s">
        <v>100</v>
      </c>
      <c r="O2848" s="3" t="s">
        <v>37</v>
      </c>
      <c r="P2848" s="3">
        <f xml:space="preserve"> L2848 * M2848</f>
        <v>124.94999999999999</v>
      </c>
    </row>
    <row r="2849" spans="1:16" x14ac:dyDescent="0.25">
      <c r="A2849" s="2">
        <v>1813</v>
      </c>
      <c r="B2849" s="3" t="s">
        <v>3162</v>
      </c>
      <c r="C2849" s="3" t="s">
        <v>3163</v>
      </c>
      <c r="D2849" s="3" t="s">
        <v>1113</v>
      </c>
      <c r="E2849" s="3" t="s">
        <v>41</v>
      </c>
      <c r="F2849" s="4">
        <v>94712</v>
      </c>
      <c r="G2849" s="2">
        <v>850</v>
      </c>
      <c r="H2849" s="5">
        <v>44014</v>
      </c>
      <c r="I2849" s="5" t="str">
        <f>TEXT(H2849, "d")</f>
        <v>2</v>
      </c>
      <c r="J2849" s="5" t="str">
        <f>TEXT(H2849, "mmm")</f>
        <v>Jul</v>
      </c>
      <c r="K2849" s="5" t="str">
        <f>TEXT(H2849, "yyyy")</f>
        <v>2020</v>
      </c>
      <c r="L2849" s="4">
        <v>5</v>
      </c>
      <c r="M2849" s="4">
        <v>8.99</v>
      </c>
      <c r="N2849" s="3" t="s">
        <v>271</v>
      </c>
      <c r="O2849" s="3" t="s">
        <v>19</v>
      </c>
      <c r="P2849" s="3">
        <f xml:space="preserve"> L2849 * M2849</f>
        <v>44.95</v>
      </c>
    </row>
    <row r="2850" spans="1:16" x14ac:dyDescent="0.25">
      <c r="A2850" s="2">
        <v>1813</v>
      </c>
      <c r="B2850" s="3" t="s">
        <v>3162</v>
      </c>
      <c r="C2850" s="3" t="s">
        <v>3163</v>
      </c>
      <c r="D2850" s="3" t="s">
        <v>1113</v>
      </c>
      <c r="E2850" s="3" t="s">
        <v>41</v>
      </c>
      <c r="F2850" s="4">
        <v>94712</v>
      </c>
      <c r="G2850" s="2">
        <v>2785</v>
      </c>
      <c r="H2850" s="5">
        <v>44429</v>
      </c>
      <c r="I2850" s="5" t="str">
        <f>TEXT(H2850, "d")</f>
        <v>21</v>
      </c>
      <c r="J2850" s="5" t="str">
        <f>TEXT(H2850, "mmm")</f>
        <v>Aug</v>
      </c>
      <c r="K2850" s="5" t="str">
        <f>TEXT(H2850, "yyyy")</f>
        <v>2021</v>
      </c>
      <c r="L2850" s="4">
        <v>5</v>
      </c>
      <c r="M2850" s="4">
        <v>36.99</v>
      </c>
      <c r="N2850" s="3" t="s">
        <v>379</v>
      </c>
      <c r="O2850" s="3" t="s">
        <v>17</v>
      </c>
      <c r="P2850" s="3">
        <f xml:space="preserve"> L2850 * M2850</f>
        <v>184.95000000000002</v>
      </c>
    </row>
    <row r="2851" spans="1:16" x14ac:dyDescent="0.25">
      <c r="A2851" s="2">
        <v>1813</v>
      </c>
      <c r="B2851" s="3" t="s">
        <v>3162</v>
      </c>
      <c r="C2851" s="3" t="s">
        <v>3163</v>
      </c>
      <c r="D2851" s="3" t="s">
        <v>1113</v>
      </c>
      <c r="E2851" s="3" t="s">
        <v>41</v>
      </c>
      <c r="F2851" s="4">
        <v>94712</v>
      </c>
      <c r="G2851" s="2">
        <v>3151</v>
      </c>
      <c r="H2851" s="5">
        <v>44519</v>
      </c>
      <c r="I2851" s="5" t="str">
        <f>TEXT(H2851, "d")</f>
        <v>19</v>
      </c>
      <c r="J2851" s="5" t="str">
        <f>TEXT(H2851, "mmm")</f>
        <v>Nov</v>
      </c>
      <c r="K2851" s="5" t="str">
        <f>TEXT(H2851, "yyyy")</f>
        <v>2021</v>
      </c>
      <c r="L2851" s="4">
        <v>6</v>
      </c>
      <c r="M2851" s="4">
        <v>250</v>
      </c>
      <c r="N2851" s="3" t="s">
        <v>77</v>
      </c>
      <c r="O2851" s="3" t="s">
        <v>59</v>
      </c>
      <c r="P2851" s="3">
        <f xml:space="preserve"> L2851 * M2851</f>
        <v>1500</v>
      </c>
    </row>
    <row r="2852" spans="1:16" x14ac:dyDescent="0.25">
      <c r="A2852" s="2">
        <v>1814</v>
      </c>
      <c r="B2852" s="3" t="s">
        <v>3164</v>
      </c>
      <c r="C2852" s="3" t="s">
        <v>3165</v>
      </c>
      <c r="D2852" s="3" t="s">
        <v>788</v>
      </c>
      <c r="E2852" s="3" t="s">
        <v>789</v>
      </c>
      <c r="F2852" s="4">
        <v>25726</v>
      </c>
      <c r="G2852" s="2">
        <v>917</v>
      </c>
      <c r="H2852" s="5">
        <v>44026</v>
      </c>
      <c r="I2852" s="5" t="str">
        <f>TEXT(H2852, "d")</f>
        <v>14</v>
      </c>
      <c r="J2852" s="5" t="str">
        <f>TEXT(H2852, "mmm")</f>
        <v>Jul</v>
      </c>
      <c r="K2852" s="5" t="str">
        <f>TEXT(H2852, "yyyy")</f>
        <v>2020</v>
      </c>
      <c r="L2852" s="4">
        <v>5</v>
      </c>
      <c r="M2852" s="4">
        <v>7.99</v>
      </c>
      <c r="N2852" s="3" t="s">
        <v>185</v>
      </c>
      <c r="O2852" s="3" t="s">
        <v>19</v>
      </c>
      <c r="P2852" s="3">
        <f xml:space="preserve"> L2852 * M2852</f>
        <v>39.950000000000003</v>
      </c>
    </row>
    <row r="2853" spans="1:16" x14ac:dyDescent="0.25">
      <c r="A2853" s="2">
        <v>1815</v>
      </c>
      <c r="B2853" s="3" t="s">
        <v>3166</v>
      </c>
      <c r="C2853" s="3" t="s">
        <v>3167</v>
      </c>
      <c r="D2853" s="3" t="s">
        <v>474</v>
      </c>
      <c r="E2853" s="3" t="s">
        <v>454</v>
      </c>
      <c r="F2853" s="4">
        <v>66629</v>
      </c>
      <c r="G2853" s="2">
        <v>454</v>
      </c>
      <c r="H2853" s="5">
        <v>43925</v>
      </c>
      <c r="I2853" s="5" t="str">
        <f>TEXT(H2853, "d")</f>
        <v>4</v>
      </c>
      <c r="J2853" s="5" t="str">
        <f>TEXT(H2853, "mmm")</f>
        <v>Apr</v>
      </c>
      <c r="K2853" s="5" t="str">
        <f>TEXT(H2853, "yyyy")</f>
        <v>2020</v>
      </c>
      <c r="L2853" s="4">
        <v>3</v>
      </c>
      <c r="M2853" s="4">
        <v>14.99</v>
      </c>
      <c r="N2853" s="3" t="s">
        <v>143</v>
      </c>
      <c r="O2853" s="3" t="s">
        <v>37</v>
      </c>
      <c r="P2853" s="3">
        <f xml:space="preserve"> L2853 * M2853</f>
        <v>44.97</v>
      </c>
    </row>
    <row r="2854" spans="1:16" x14ac:dyDescent="0.25">
      <c r="A2854" s="2">
        <v>1815</v>
      </c>
      <c r="B2854" s="3" t="s">
        <v>3166</v>
      </c>
      <c r="C2854" s="3" t="s">
        <v>3167</v>
      </c>
      <c r="D2854" s="3" t="s">
        <v>474</v>
      </c>
      <c r="E2854" s="3" t="s">
        <v>454</v>
      </c>
      <c r="F2854" s="4">
        <v>66629</v>
      </c>
      <c r="G2854" s="2">
        <v>2881</v>
      </c>
      <c r="H2854" s="5">
        <v>44449</v>
      </c>
      <c r="I2854" s="5" t="str">
        <f>TEXT(H2854, "d")</f>
        <v>10</v>
      </c>
      <c r="J2854" s="5" t="str">
        <f>TEXT(H2854, "mmm")</f>
        <v>Sep</v>
      </c>
      <c r="K2854" s="5" t="str">
        <f>TEXT(H2854, "yyyy")</f>
        <v>2021</v>
      </c>
      <c r="L2854" s="4">
        <v>5</v>
      </c>
      <c r="M2854" s="4">
        <v>69</v>
      </c>
      <c r="N2854" s="3" t="s">
        <v>131</v>
      </c>
      <c r="O2854" s="3" t="s">
        <v>44</v>
      </c>
      <c r="P2854" s="3">
        <f xml:space="preserve"> L2854 * M2854</f>
        <v>345</v>
      </c>
    </row>
    <row r="2855" spans="1:16" x14ac:dyDescent="0.25">
      <c r="A2855" s="2">
        <v>1815</v>
      </c>
      <c r="B2855" s="3" t="s">
        <v>3166</v>
      </c>
      <c r="C2855" s="3" t="s">
        <v>3167</v>
      </c>
      <c r="D2855" s="3" t="s">
        <v>474</v>
      </c>
      <c r="E2855" s="3" t="s">
        <v>454</v>
      </c>
      <c r="F2855" s="4">
        <v>66629</v>
      </c>
      <c r="G2855" s="2">
        <v>3289</v>
      </c>
      <c r="H2855" s="5">
        <v>44549</v>
      </c>
      <c r="I2855" s="5" t="str">
        <f>TEXT(H2855, "d")</f>
        <v>19</v>
      </c>
      <c r="J2855" s="5" t="str">
        <f>TEXT(H2855, "mmm")</f>
        <v>Dec</v>
      </c>
      <c r="K2855" s="5" t="str">
        <f>TEXT(H2855, "yyyy")</f>
        <v>2021</v>
      </c>
      <c r="L2855" s="4">
        <v>1</v>
      </c>
      <c r="M2855" s="4">
        <v>42.99</v>
      </c>
      <c r="N2855" s="3" t="s">
        <v>489</v>
      </c>
      <c r="O2855" s="3" t="s">
        <v>17</v>
      </c>
      <c r="P2855" s="3">
        <f xml:space="preserve"> L2855 * M2855</f>
        <v>42.99</v>
      </c>
    </row>
    <row r="2856" spans="1:16" x14ac:dyDescent="0.25">
      <c r="A2856" s="2">
        <v>1816</v>
      </c>
      <c r="B2856" s="3" t="s">
        <v>3168</v>
      </c>
      <c r="C2856" s="3" t="s">
        <v>3169</v>
      </c>
      <c r="D2856" s="3" t="s">
        <v>2396</v>
      </c>
      <c r="E2856" s="3" t="s">
        <v>81</v>
      </c>
      <c r="F2856" s="4">
        <v>33325</v>
      </c>
      <c r="G2856" s="2">
        <v>3099</v>
      </c>
      <c r="H2856" s="5">
        <v>44506</v>
      </c>
      <c r="I2856" s="5" t="str">
        <f>TEXT(H2856, "d")</f>
        <v>6</v>
      </c>
      <c r="J2856" s="5" t="str">
        <f>TEXT(H2856, "mmm")</f>
        <v>Nov</v>
      </c>
      <c r="K2856" s="5" t="str">
        <f>TEXT(H2856, "yyyy")</f>
        <v>2021</v>
      </c>
      <c r="L2856" s="4">
        <v>5</v>
      </c>
      <c r="M2856" s="4">
        <v>12</v>
      </c>
      <c r="N2856" s="3" t="s">
        <v>42</v>
      </c>
      <c r="O2856" s="3" t="s">
        <v>19</v>
      </c>
      <c r="P2856" s="3">
        <f xml:space="preserve"> L2856 * M2856</f>
        <v>60</v>
      </c>
    </row>
    <row r="2857" spans="1:16" x14ac:dyDescent="0.25">
      <c r="A2857" s="2">
        <v>1818</v>
      </c>
      <c r="B2857" s="3" t="s">
        <v>3170</v>
      </c>
      <c r="C2857" s="3" t="s">
        <v>3171</v>
      </c>
      <c r="D2857" s="3" t="s">
        <v>212</v>
      </c>
      <c r="E2857" s="3" t="s">
        <v>175</v>
      </c>
      <c r="F2857" s="4">
        <v>19115</v>
      </c>
      <c r="G2857" s="2">
        <v>529</v>
      </c>
      <c r="H2857" s="5">
        <v>43944</v>
      </c>
      <c r="I2857" s="5" t="str">
        <f>TEXT(H2857, "d")</f>
        <v>23</v>
      </c>
      <c r="J2857" s="5" t="str">
        <f>TEXT(H2857, "mmm")</f>
        <v>Apr</v>
      </c>
      <c r="K2857" s="5" t="str">
        <f>TEXT(H2857, "yyyy")</f>
        <v>2020</v>
      </c>
      <c r="L2857" s="4">
        <v>2</v>
      </c>
      <c r="M2857" s="4">
        <v>899</v>
      </c>
      <c r="N2857" s="3" t="s">
        <v>167</v>
      </c>
      <c r="O2857" s="3" t="s">
        <v>30</v>
      </c>
      <c r="P2857" s="3">
        <f xml:space="preserve"> L2857 * M2857</f>
        <v>1798</v>
      </c>
    </row>
    <row r="2858" spans="1:16" x14ac:dyDescent="0.25">
      <c r="A2858" s="2">
        <v>1818</v>
      </c>
      <c r="B2858" s="3" t="s">
        <v>3170</v>
      </c>
      <c r="C2858" s="3" t="s">
        <v>3171</v>
      </c>
      <c r="D2858" s="3" t="s">
        <v>212</v>
      </c>
      <c r="E2858" s="3" t="s">
        <v>175</v>
      </c>
      <c r="F2858" s="4">
        <v>19115</v>
      </c>
      <c r="G2858" s="2">
        <v>2386</v>
      </c>
      <c r="H2858" s="5">
        <v>44344</v>
      </c>
      <c r="I2858" s="5" t="str">
        <f>TEXT(H2858, "d")</f>
        <v>28</v>
      </c>
      <c r="J2858" s="5" t="str">
        <f>TEXT(H2858, "mmm")</f>
        <v>May</v>
      </c>
      <c r="K2858" s="5" t="str">
        <f>TEXT(H2858, "yyyy")</f>
        <v>2021</v>
      </c>
      <c r="L2858" s="4">
        <v>5</v>
      </c>
      <c r="M2858" s="4">
        <v>684</v>
      </c>
      <c r="N2858" s="3" t="s">
        <v>29</v>
      </c>
      <c r="O2858" s="3" t="s">
        <v>30</v>
      </c>
      <c r="P2858" s="3">
        <f xml:space="preserve"> L2858 * M2858</f>
        <v>3420</v>
      </c>
    </row>
    <row r="2859" spans="1:16" x14ac:dyDescent="0.25">
      <c r="A2859" s="2">
        <v>1819</v>
      </c>
      <c r="B2859" s="3" t="s">
        <v>3172</v>
      </c>
      <c r="C2859" s="3" t="s">
        <v>3173</v>
      </c>
      <c r="D2859" s="3" t="s">
        <v>360</v>
      </c>
      <c r="E2859" s="3" t="s">
        <v>28</v>
      </c>
      <c r="F2859" s="4">
        <v>31704</v>
      </c>
      <c r="G2859" s="2">
        <v>2840</v>
      </c>
      <c r="H2859" s="5">
        <v>44440</v>
      </c>
      <c r="I2859" s="5" t="str">
        <f>TEXT(H2859, "d")</f>
        <v>1</v>
      </c>
      <c r="J2859" s="5" t="str">
        <f>TEXT(H2859, "mmm")</f>
        <v>Sep</v>
      </c>
      <c r="K2859" s="5" t="str">
        <f>TEXT(H2859, "yyyy")</f>
        <v>2021</v>
      </c>
      <c r="L2859" s="4">
        <v>4</v>
      </c>
      <c r="M2859" s="4">
        <v>899</v>
      </c>
      <c r="N2859" s="3" t="s">
        <v>167</v>
      </c>
      <c r="O2859" s="3" t="s">
        <v>30</v>
      </c>
      <c r="P2859" s="3">
        <f xml:space="preserve"> L2859 * M2859</f>
        <v>3596</v>
      </c>
    </row>
    <row r="2860" spans="1:16" x14ac:dyDescent="0.25">
      <c r="A2860" s="2">
        <v>1819</v>
      </c>
      <c r="B2860" s="3" t="s">
        <v>3172</v>
      </c>
      <c r="C2860" s="3" t="s">
        <v>3173</v>
      </c>
      <c r="D2860" s="3" t="s">
        <v>360</v>
      </c>
      <c r="E2860" s="3" t="s">
        <v>28</v>
      </c>
      <c r="F2860" s="4">
        <v>31704</v>
      </c>
      <c r="G2860" s="2">
        <v>3028</v>
      </c>
      <c r="H2860" s="5">
        <v>44488</v>
      </c>
      <c r="I2860" s="5" t="str">
        <f>TEXT(H2860, "d")</f>
        <v>19</v>
      </c>
      <c r="J2860" s="5" t="str">
        <f>TEXT(H2860, "mmm")</f>
        <v>Oct</v>
      </c>
      <c r="K2860" s="5" t="str">
        <f>TEXT(H2860, "yyyy")</f>
        <v>2021</v>
      </c>
      <c r="L2860" s="4">
        <v>4</v>
      </c>
      <c r="M2860" s="4">
        <v>36.99</v>
      </c>
      <c r="N2860" s="3" t="s">
        <v>379</v>
      </c>
      <c r="O2860" s="3" t="s">
        <v>17</v>
      </c>
      <c r="P2860" s="3">
        <f xml:space="preserve"> L2860 * M2860</f>
        <v>147.96</v>
      </c>
    </row>
    <row r="2861" spans="1:16" x14ac:dyDescent="0.25">
      <c r="A2861" s="2">
        <v>1821</v>
      </c>
      <c r="B2861" s="3" t="s">
        <v>3174</v>
      </c>
      <c r="C2861" s="3" t="s">
        <v>3175</v>
      </c>
      <c r="D2861" s="3" t="s">
        <v>2702</v>
      </c>
      <c r="E2861" s="3" t="s">
        <v>154</v>
      </c>
      <c r="F2861" s="4">
        <v>3105</v>
      </c>
      <c r="G2861" s="2">
        <v>1790</v>
      </c>
      <c r="H2861" s="5">
        <v>44218</v>
      </c>
      <c r="I2861" s="5" t="str">
        <f>TEXT(H2861, "d")</f>
        <v>22</v>
      </c>
      <c r="J2861" s="5" t="str">
        <f>TEXT(H2861, "mmm")</f>
        <v>Jan</v>
      </c>
      <c r="K2861" s="5" t="str">
        <f>TEXT(H2861, "yyyy")</f>
        <v>2021</v>
      </c>
      <c r="L2861" s="4">
        <v>4</v>
      </c>
      <c r="M2861" s="4">
        <v>13.99</v>
      </c>
      <c r="N2861" s="3" t="s">
        <v>551</v>
      </c>
      <c r="O2861" s="3" t="s">
        <v>37</v>
      </c>
      <c r="P2861" s="3">
        <f xml:space="preserve"> L2861 * M2861</f>
        <v>55.96</v>
      </c>
    </row>
    <row r="2862" spans="1:16" x14ac:dyDescent="0.25">
      <c r="A2862" s="2">
        <v>1821</v>
      </c>
      <c r="B2862" s="3" t="s">
        <v>3174</v>
      </c>
      <c r="C2862" s="3" t="s">
        <v>3175</v>
      </c>
      <c r="D2862" s="3" t="s">
        <v>2702</v>
      </c>
      <c r="E2862" s="3" t="s">
        <v>154</v>
      </c>
      <c r="F2862" s="4">
        <v>3105</v>
      </c>
      <c r="G2862" s="2">
        <v>2149</v>
      </c>
      <c r="H2862" s="5">
        <v>44294</v>
      </c>
      <c r="I2862" s="5" t="str">
        <f>TEXT(H2862, "d")</f>
        <v>8</v>
      </c>
      <c r="J2862" s="5" t="str">
        <f>TEXT(H2862, "mmm")</f>
        <v>Apr</v>
      </c>
      <c r="K2862" s="5" t="str">
        <f>TEXT(H2862, "yyyy")</f>
        <v>2021</v>
      </c>
      <c r="L2862" s="4">
        <v>2</v>
      </c>
      <c r="M2862" s="4">
        <v>225</v>
      </c>
      <c r="N2862" s="3" t="s">
        <v>232</v>
      </c>
      <c r="O2862" s="3" t="s">
        <v>106</v>
      </c>
      <c r="P2862" s="3">
        <f xml:space="preserve"> L2862 * M2862</f>
        <v>450</v>
      </c>
    </row>
    <row r="2863" spans="1:16" x14ac:dyDescent="0.25">
      <c r="A2863" s="2">
        <v>1822</v>
      </c>
      <c r="B2863" s="3" t="s">
        <v>3176</v>
      </c>
      <c r="C2863" s="3" t="s">
        <v>3177</v>
      </c>
      <c r="D2863" s="3" t="s">
        <v>165</v>
      </c>
      <c r="E2863" s="3" t="s">
        <v>57</v>
      </c>
      <c r="F2863" s="4">
        <v>85045</v>
      </c>
      <c r="G2863" s="2">
        <v>2491</v>
      </c>
      <c r="H2863" s="5">
        <v>44364</v>
      </c>
      <c r="I2863" s="5" t="str">
        <f>TEXT(H2863, "d")</f>
        <v>17</v>
      </c>
      <c r="J2863" s="5" t="str">
        <f>TEXT(H2863, "mmm")</f>
        <v>Jun</v>
      </c>
      <c r="K2863" s="5" t="str">
        <f>TEXT(H2863, "yyyy")</f>
        <v>2021</v>
      </c>
      <c r="L2863" s="4">
        <v>4</v>
      </c>
      <c r="M2863" s="4">
        <v>44.95</v>
      </c>
      <c r="N2863" s="3" t="s">
        <v>603</v>
      </c>
      <c r="O2863" s="3" t="s">
        <v>17</v>
      </c>
      <c r="P2863" s="3">
        <f xml:space="preserve"> L2863 * M2863</f>
        <v>179.8</v>
      </c>
    </row>
    <row r="2864" spans="1:16" x14ac:dyDescent="0.25">
      <c r="A2864" s="2">
        <v>1822</v>
      </c>
      <c r="B2864" s="3" t="s">
        <v>3176</v>
      </c>
      <c r="C2864" s="3" t="s">
        <v>3177</v>
      </c>
      <c r="D2864" s="3" t="s">
        <v>165</v>
      </c>
      <c r="E2864" s="3" t="s">
        <v>57</v>
      </c>
      <c r="F2864" s="4">
        <v>85045</v>
      </c>
      <c r="G2864" s="2">
        <v>3319</v>
      </c>
      <c r="H2864" s="5">
        <v>44557</v>
      </c>
      <c r="I2864" s="5" t="str">
        <f>TEXT(H2864, "d")</f>
        <v>27</v>
      </c>
      <c r="J2864" s="5" t="str">
        <f>TEXT(H2864, "mmm")</f>
        <v>Dec</v>
      </c>
      <c r="K2864" s="5" t="str">
        <f>TEXT(H2864, "yyyy")</f>
        <v>2021</v>
      </c>
      <c r="L2864" s="4">
        <v>3</v>
      </c>
      <c r="M2864" s="4">
        <v>684</v>
      </c>
      <c r="N2864" s="3" t="s">
        <v>29</v>
      </c>
      <c r="O2864" s="3" t="s">
        <v>30</v>
      </c>
      <c r="P2864" s="3">
        <f xml:space="preserve"> L2864 * M2864</f>
        <v>2052</v>
      </c>
    </row>
    <row r="2865" spans="1:16" x14ac:dyDescent="0.25">
      <c r="A2865" s="2">
        <v>1823</v>
      </c>
      <c r="B2865" s="3" t="s">
        <v>3178</v>
      </c>
      <c r="C2865" s="3" t="s">
        <v>3179</v>
      </c>
      <c r="D2865" s="3" t="s">
        <v>557</v>
      </c>
      <c r="E2865" s="3" t="s">
        <v>41</v>
      </c>
      <c r="F2865" s="4">
        <v>91125</v>
      </c>
      <c r="G2865" s="2">
        <v>2220</v>
      </c>
      <c r="H2865" s="5">
        <v>44308</v>
      </c>
      <c r="I2865" s="5" t="str">
        <f>TEXT(H2865, "d")</f>
        <v>22</v>
      </c>
      <c r="J2865" s="5" t="str">
        <f>TEXT(H2865, "mmm")</f>
        <v>Apr</v>
      </c>
      <c r="K2865" s="5" t="str">
        <f>TEXT(H2865, "yyyy")</f>
        <v>2021</v>
      </c>
      <c r="L2865" s="4">
        <v>6</v>
      </c>
      <c r="M2865" s="4">
        <v>23.99</v>
      </c>
      <c r="N2865" s="3" t="s">
        <v>49</v>
      </c>
      <c r="O2865" s="3" t="s">
        <v>37</v>
      </c>
      <c r="P2865" s="3">
        <f xml:space="preserve"> L2865 * M2865</f>
        <v>143.94</v>
      </c>
    </row>
    <row r="2866" spans="1:16" x14ac:dyDescent="0.25">
      <c r="A2866" s="2">
        <v>1824</v>
      </c>
      <c r="B2866" s="3" t="s">
        <v>3180</v>
      </c>
      <c r="C2866" s="3" t="s">
        <v>3181</v>
      </c>
      <c r="D2866" s="3" t="s">
        <v>2311</v>
      </c>
      <c r="E2866" s="3" t="s">
        <v>98</v>
      </c>
      <c r="F2866" s="4">
        <v>7310</v>
      </c>
      <c r="G2866" s="2">
        <v>109</v>
      </c>
      <c r="H2866" s="5">
        <v>43853</v>
      </c>
      <c r="I2866" s="5" t="str">
        <f>TEXT(H2866, "d")</f>
        <v>23</v>
      </c>
      <c r="J2866" s="5" t="str">
        <f>TEXT(H2866, "mmm")</f>
        <v>Jan</v>
      </c>
      <c r="K2866" s="5" t="str">
        <f>TEXT(H2866, "yyyy")</f>
        <v>2020</v>
      </c>
      <c r="L2866" s="4">
        <v>3</v>
      </c>
      <c r="M2866" s="4">
        <v>24.95</v>
      </c>
      <c r="N2866" s="3" t="s">
        <v>224</v>
      </c>
      <c r="O2866" s="3" t="s">
        <v>37</v>
      </c>
      <c r="P2866" s="3">
        <f xml:space="preserve"> L2866 * M2866</f>
        <v>74.849999999999994</v>
      </c>
    </row>
    <row r="2867" spans="1:16" x14ac:dyDescent="0.25">
      <c r="A2867" s="2">
        <v>1825</v>
      </c>
      <c r="B2867" s="3" t="s">
        <v>3182</v>
      </c>
      <c r="C2867" s="3" t="s">
        <v>3183</v>
      </c>
      <c r="D2867" s="3" t="s">
        <v>3098</v>
      </c>
      <c r="E2867" s="3" t="s">
        <v>141</v>
      </c>
      <c r="F2867" s="4">
        <v>61709</v>
      </c>
      <c r="G2867" s="2">
        <v>168</v>
      </c>
      <c r="H2867" s="5">
        <v>43865</v>
      </c>
      <c r="I2867" s="5" t="str">
        <f>TEXT(H2867, "d")</f>
        <v>4</v>
      </c>
      <c r="J2867" s="5" t="str">
        <f>TEXT(H2867, "mmm")</f>
        <v>Feb</v>
      </c>
      <c r="K2867" s="5" t="str">
        <f>TEXT(H2867, "yyyy")</f>
        <v>2020</v>
      </c>
      <c r="L2867" s="4">
        <v>4</v>
      </c>
      <c r="M2867" s="4">
        <v>549</v>
      </c>
      <c r="N2867" s="3" t="s">
        <v>253</v>
      </c>
      <c r="O2867" s="3" t="s">
        <v>30</v>
      </c>
      <c r="P2867" s="3">
        <f xml:space="preserve"> L2867 * M2867</f>
        <v>2196</v>
      </c>
    </row>
    <row r="2868" spans="1:16" x14ac:dyDescent="0.25">
      <c r="A2868" s="2">
        <v>1829</v>
      </c>
      <c r="B2868" s="3" t="s">
        <v>3184</v>
      </c>
      <c r="C2868" s="3" t="s">
        <v>3185</v>
      </c>
      <c r="D2868" s="3" t="s">
        <v>146</v>
      </c>
      <c r="E2868" s="3" t="s">
        <v>23</v>
      </c>
      <c r="F2868" s="4">
        <v>10203</v>
      </c>
      <c r="G2868" s="2">
        <v>2146</v>
      </c>
      <c r="H2868" s="5">
        <v>44293</v>
      </c>
      <c r="I2868" s="5" t="str">
        <f>TEXT(H2868, "d")</f>
        <v>7</v>
      </c>
      <c r="J2868" s="5" t="str">
        <f>TEXT(H2868, "mmm")</f>
        <v>Apr</v>
      </c>
      <c r="K2868" s="5" t="str">
        <f>TEXT(H2868, "yyyy")</f>
        <v>2021</v>
      </c>
      <c r="L2868" s="4">
        <v>3</v>
      </c>
      <c r="M2868" s="4">
        <v>49</v>
      </c>
      <c r="N2868" s="3" t="s">
        <v>427</v>
      </c>
      <c r="O2868" s="3" t="s">
        <v>17</v>
      </c>
      <c r="P2868" s="3">
        <f xml:space="preserve"> L2868 * M2868</f>
        <v>147</v>
      </c>
    </row>
    <row r="2869" spans="1:16" x14ac:dyDescent="0.25">
      <c r="A2869" s="2">
        <v>1830</v>
      </c>
      <c r="B2869" s="3" t="s">
        <v>3186</v>
      </c>
      <c r="C2869" s="3" t="s">
        <v>3187</v>
      </c>
      <c r="D2869" s="3" t="s">
        <v>40</v>
      </c>
      <c r="E2869" s="3" t="s">
        <v>41</v>
      </c>
      <c r="F2869" s="4">
        <v>94159</v>
      </c>
      <c r="G2869" s="2">
        <v>98</v>
      </c>
      <c r="H2869" s="5">
        <v>43851</v>
      </c>
      <c r="I2869" s="5" t="str">
        <f>TEXT(H2869, "d")</f>
        <v>21</v>
      </c>
      <c r="J2869" s="5" t="str">
        <f>TEXT(H2869, "mmm")</f>
        <v>Jan</v>
      </c>
      <c r="K2869" s="5" t="str">
        <f>TEXT(H2869, "yyyy")</f>
        <v>2020</v>
      </c>
      <c r="L2869" s="4">
        <v>5</v>
      </c>
      <c r="M2869" s="4">
        <v>450</v>
      </c>
      <c r="N2869" s="3" t="s">
        <v>282</v>
      </c>
      <c r="O2869" s="3" t="s">
        <v>59</v>
      </c>
      <c r="P2869" s="3">
        <f xml:space="preserve"> L2869 * M2869</f>
        <v>2250</v>
      </c>
    </row>
    <row r="2870" spans="1:16" x14ac:dyDescent="0.25">
      <c r="A2870" s="2">
        <v>1830</v>
      </c>
      <c r="B2870" s="3" t="s">
        <v>3186</v>
      </c>
      <c r="C2870" s="3" t="s">
        <v>3187</v>
      </c>
      <c r="D2870" s="3" t="s">
        <v>40</v>
      </c>
      <c r="E2870" s="3" t="s">
        <v>41</v>
      </c>
      <c r="F2870" s="4">
        <v>94159</v>
      </c>
      <c r="G2870" s="2">
        <v>106</v>
      </c>
      <c r="H2870" s="5">
        <v>43852</v>
      </c>
      <c r="I2870" s="5" t="str">
        <f>TEXT(H2870, "d")</f>
        <v>22</v>
      </c>
      <c r="J2870" s="5" t="str">
        <f>TEXT(H2870, "mmm")</f>
        <v>Jan</v>
      </c>
      <c r="K2870" s="5" t="str">
        <f>TEXT(H2870, "yyyy")</f>
        <v>2020</v>
      </c>
      <c r="L2870" s="4">
        <v>4</v>
      </c>
      <c r="M2870" s="4">
        <v>455</v>
      </c>
      <c r="N2870" s="3" t="s">
        <v>58</v>
      </c>
      <c r="O2870" s="3" t="s">
        <v>59</v>
      </c>
      <c r="P2870" s="3">
        <f xml:space="preserve"> L2870 * M2870</f>
        <v>1820</v>
      </c>
    </row>
    <row r="2871" spans="1:16" x14ac:dyDescent="0.25">
      <c r="A2871" s="2">
        <v>1830</v>
      </c>
      <c r="B2871" s="3" t="s">
        <v>3186</v>
      </c>
      <c r="C2871" s="3" t="s">
        <v>3187</v>
      </c>
      <c r="D2871" s="3" t="s">
        <v>40</v>
      </c>
      <c r="E2871" s="3" t="s">
        <v>41</v>
      </c>
      <c r="F2871" s="4">
        <v>94159</v>
      </c>
      <c r="G2871" s="2">
        <v>1904</v>
      </c>
      <c r="H2871" s="5">
        <v>44240</v>
      </c>
      <c r="I2871" s="5" t="str">
        <f>TEXT(H2871, "d")</f>
        <v>13</v>
      </c>
      <c r="J2871" s="5" t="str">
        <f>TEXT(H2871, "mmm")</f>
        <v>Feb</v>
      </c>
      <c r="K2871" s="5" t="str">
        <f>TEXT(H2871, "yyyy")</f>
        <v>2021</v>
      </c>
      <c r="L2871" s="4">
        <v>4</v>
      </c>
      <c r="M2871" s="4">
        <v>19.5</v>
      </c>
      <c r="N2871" s="3" t="s">
        <v>217</v>
      </c>
      <c r="O2871" s="3" t="s">
        <v>37</v>
      </c>
      <c r="P2871" s="3">
        <f xml:space="preserve"> L2871 * M2871</f>
        <v>78</v>
      </c>
    </row>
    <row r="2872" spans="1:16" x14ac:dyDescent="0.25">
      <c r="A2872" s="2">
        <v>1831</v>
      </c>
      <c r="B2872" s="3" t="s">
        <v>3188</v>
      </c>
      <c r="C2872" s="3" t="s">
        <v>3189</v>
      </c>
      <c r="D2872" s="3" t="s">
        <v>165</v>
      </c>
      <c r="E2872" s="3" t="s">
        <v>57</v>
      </c>
      <c r="F2872" s="4">
        <v>85072</v>
      </c>
      <c r="G2872" s="2">
        <v>2815</v>
      </c>
      <c r="H2872" s="5">
        <v>44436</v>
      </c>
      <c r="I2872" s="5" t="str">
        <f>TEXT(H2872, "d")</f>
        <v>28</v>
      </c>
      <c r="J2872" s="5" t="str">
        <f>TEXT(H2872, "mmm")</f>
        <v>Aug</v>
      </c>
      <c r="K2872" s="5" t="str">
        <f>TEXT(H2872, "yyyy")</f>
        <v>2021</v>
      </c>
      <c r="L2872" s="4">
        <v>1</v>
      </c>
      <c r="M2872" s="4">
        <v>28.99</v>
      </c>
      <c r="N2872" s="3" t="s">
        <v>213</v>
      </c>
      <c r="O2872" s="3" t="s">
        <v>17</v>
      </c>
      <c r="P2872" s="3">
        <f xml:space="preserve"> L2872 * M2872</f>
        <v>28.99</v>
      </c>
    </row>
    <row r="2873" spans="1:16" x14ac:dyDescent="0.25">
      <c r="A2873" s="2">
        <v>1832</v>
      </c>
      <c r="B2873" s="3" t="s">
        <v>3190</v>
      </c>
      <c r="C2873" s="3" t="s">
        <v>3191</v>
      </c>
      <c r="D2873" s="3" t="s">
        <v>128</v>
      </c>
      <c r="E2873" s="3" t="s">
        <v>34</v>
      </c>
      <c r="F2873" s="4">
        <v>78470</v>
      </c>
      <c r="G2873" s="2">
        <v>1379</v>
      </c>
      <c r="H2873" s="5">
        <v>44125</v>
      </c>
      <c r="I2873" s="5" t="str">
        <f>TEXT(H2873, "d")</f>
        <v>21</v>
      </c>
      <c r="J2873" s="5" t="str">
        <f>TEXT(H2873, "mmm")</f>
        <v>Oct</v>
      </c>
      <c r="K2873" s="5" t="str">
        <f>TEXT(H2873, "yyyy")</f>
        <v>2020</v>
      </c>
      <c r="L2873" s="4">
        <v>6</v>
      </c>
      <c r="M2873" s="4">
        <v>36.99</v>
      </c>
      <c r="N2873" s="3" t="s">
        <v>379</v>
      </c>
      <c r="O2873" s="3" t="s">
        <v>17</v>
      </c>
      <c r="P2873" s="3">
        <f xml:space="preserve"> L2873 * M2873</f>
        <v>221.94</v>
      </c>
    </row>
    <row r="2874" spans="1:16" x14ac:dyDescent="0.25">
      <c r="A2874" s="2">
        <v>1832</v>
      </c>
      <c r="B2874" s="3" t="s">
        <v>3190</v>
      </c>
      <c r="C2874" s="3" t="s">
        <v>3191</v>
      </c>
      <c r="D2874" s="3" t="s">
        <v>128</v>
      </c>
      <c r="E2874" s="3" t="s">
        <v>34</v>
      </c>
      <c r="F2874" s="4">
        <v>78470</v>
      </c>
      <c r="G2874" s="2">
        <v>2915</v>
      </c>
      <c r="H2874" s="5">
        <v>44459</v>
      </c>
      <c r="I2874" s="5" t="str">
        <f>TEXT(H2874, "d")</f>
        <v>20</v>
      </c>
      <c r="J2874" s="5" t="str">
        <f>TEXT(H2874, "mmm")</f>
        <v>Sep</v>
      </c>
      <c r="K2874" s="5" t="str">
        <f>TEXT(H2874, "yyyy")</f>
        <v>2021</v>
      </c>
      <c r="L2874" s="4">
        <v>4</v>
      </c>
      <c r="M2874" s="4">
        <v>16.989999999999998</v>
      </c>
      <c r="N2874" s="3" t="s">
        <v>305</v>
      </c>
      <c r="O2874" s="3" t="s">
        <v>37</v>
      </c>
      <c r="P2874" s="3">
        <f xml:space="preserve"> L2874 * M2874</f>
        <v>67.959999999999994</v>
      </c>
    </row>
    <row r="2875" spans="1:16" x14ac:dyDescent="0.25">
      <c r="A2875" s="2">
        <v>1833</v>
      </c>
      <c r="B2875" s="3" t="s">
        <v>3192</v>
      </c>
      <c r="C2875" s="3" t="s">
        <v>3193</v>
      </c>
      <c r="D2875" s="3" t="s">
        <v>737</v>
      </c>
      <c r="E2875" s="3" t="s">
        <v>23</v>
      </c>
      <c r="F2875" s="4">
        <v>10454</v>
      </c>
      <c r="G2875" s="2">
        <v>103</v>
      </c>
      <c r="H2875" s="5">
        <v>43852</v>
      </c>
      <c r="I2875" s="5" t="str">
        <f>TEXT(H2875, "d")</f>
        <v>22</v>
      </c>
      <c r="J2875" s="5" t="str">
        <f>TEXT(H2875, "mmm")</f>
        <v>Jan</v>
      </c>
      <c r="K2875" s="5" t="str">
        <f>TEXT(H2875, "yyyy")</f>
        <v>2020</v>
      </c>
      <c r="L2875" s="4">
        <v>5</v>
      </c>
      <c r="M2875" s="4">
        <v>58.95</v>
      </c>
      <c r="N2875" s="3" t="s">
        <v>301</v>
      </c>
      <c r="O2875" s="3" t="s">
        <v>44</v>
      </c>
      <c r="P2875" s="3">
        <f xml:space="preserve"> L2875 * M2875</f>
        <v>294.75</v>
      </c>
    </row>
    <row r="2876" spans="1:16" x14ac:dyDescent="0.25">
      <c r="A2876" s="2">
        <v>1834</v>
      </c>
      <c r="B2876" s="3" t="s">
        <v>3194</v>
      </c>
      <c r="C2876" s="3" t="s">
        <v>3195</v>
      </c>
      <c r="D2876" s="3" t="s">
        <v>758</v>
      </c>
      <c r="E2876" s="3" t="s">
        <v>81</v>
      </c>
      <c r="F2876" s="4">
        <v>32123</v>
      </c>
      <c r="G2876" s="2">
        <v>985</v>
      </c>
      <c r="H2876" s="5">
        <v>44041</v>
      </c>
      <c r="I2876" s="5" t="str">
        <f>TEXT(H2876, "d")</f>
        <v>29</v>
      </c>
      <c r="J2876" s="5" t="str">
        <f>TEXT(H2876, "mmm")</f>
        <v>Jul</v>
      </c>
      <c r="K2876" s="5" t="str">
        <f>TEXT(H2876, "yyyy")</f>
        <v>2020</v>
      </c>
      <c r="L2876" s="4">
        <v>3</v>
      </c>
      <c r="M2876" s="4">
        <v>245</v>
      </c>
      <c r="N2876" s="3" t="s">
        <v>105</v>
      </c>
      <c r="O2876" s="3" t="s">
        <v>106</v>
      </c>
      <c r="P2876" s="3">
        <f xml:space="preserve"> L2876 * M2876</f>
        <v>735</v>
      </c>
    </row>
    <row r="2877" spans="1:16" x14ac:dyDescent="0.25">
      <c r="A2877" s="2">
        <v>1834</v>
      </c>
      <c r="B2877" s="3" t="s">
        <v>3194</v>
      </c>
      <c r="C2877" s="3" t="s">
        <v>3195</v>
      </c>
      <c r="D2877" s="3" t="s">
        <v>758</v>
      </c>
      <c r="E2877" s="3" t="s">
        <v>81</v>
      </c>
      <c r="F2877" s="4">
        <v>32123</v>
      </c>
      <c r="G2877" s="2">
        <v>1355</v>
      </c>
      <c r="H2877" s="5">
        <v>44119</v>
      </c>
      <c r="I2877" s="5" t="str">
        <f>TEXT(H2877, "d")</f>
        <v>15</v>
      </c>
      <c r="J2877" s="5" t="str">
        <f>TEXT(H2877, "mmm")</f>
        <v>Oct</v>
      </c>
      <c r="K2877" s="5" t="str">
        <f>TEXT(H2877, "yyyy")</f>
        <v>2020</v>
      </c>
      <c r="L2877" s="4">
        <v>3</v>
      </c>
      <c r="M2877" s="4">
        <v>455</v>
      </c>
      <c r="N2877" s="3" t="s">
        <v>58</v>
      </c>
      <c r="O2877" s="3" t="s">
        <v>59</v>
      </c>
      <c r="P2877" s="3">
        <f xml:space="preserve"> L2877 * M2877</f>
        <v>1365</v>
      </c>
    </row>
    <row r="2878" spans="1:16" x14ac:dyDescent="0.25">
      <c r="A2878" s="2">
        <v>1834</v>
      </c>
      <c r="B2878" s="3" t="s">
        <v>3194</v>
      </c>
      <c r="C2878" s="3" t="s">
        <v>3195</v>
      </c>
      <c r="D2878" s="3" t="s">
        <v>758</v>
      </c>
      <c r="E2878" s="3" t="s">
        <v>81</v>
      </c>
      <c r="F2878" s="4">
        <v>32123</v>
      </c>
      <c r="G2878" s="2">
        <v>2593</v>
      </c>
      <c r="H2878" s="5">
        <v>44384</v>
      </c>
      <c r="I2878" s="5" t="str">
        <f>TEXT(H2878, "d")</f>
        <v>7</v>
      </c>
      <c r="J2878" s="5" t="str">
        <f>TEXT(H2878, "mmm")</f>
        <v>Jul</v>
      </c>
      <c r="K2878" s="5" t="str">
        <f>TEXT(H2878, "yyyy")</f>
        <v>2021</v>
      </c>
      <c r="L2878" s="4">
        <v>3</v>
      </c>
      <c r="M2878" s="4">
        <v>12</v>
      </c>
      <c r="N2878" s="3" t="s">
        <v>125</v>
      </c>
      <c r="O2878" s="3" t="s">
        <v>19</v>
      </c>
      <c r="P2878" s="3">
        <f xml:space="preserve"> L2878 * M2878</f>
        <v>36</v>
      </c>
    </row>
    <row r="2879" spans="1:16" x14ac:dyDescent="0.25">
      <c r="A2879" s="2">
        <v>1835</v>
      </c>
      <c r="B2879" s="3" t="s">
        <v>3196</v>
      </c>
      <c r="C2879" s="3" t="s">
        <v>3197</v>
      </c>
      <c r="D2879" s="3" t="s">
        <v>239</v>
      </c>
      <c r="E2879" s="3" t="s">
        <v>201</v>
      </c>
      <c r="F2879" s="4">
        <v>48098</v>
      </c>
      <c r="G2879" s="2">
        <v>3191</v>
      </c>
      <c r="H2879" s="5">
        <v>44527</v>
      </c>
      <c r="I2879" s="5" t="str">
        <f>TEXT(H2879, "d")</f>
        <v>27</v>
      </c>
      <c r="J2879" s="5" t="str">
        <f>TEXT(H2879, "mmm")</f>
        <v>Nov</v>
      </c>
      <c r="K2879" s="5" t="str">
        <f>TEXT(H2879, "yyyy")</f>
        <v>2021</v>
      </c>
      <c r="L2879" s="4">
        <v>5</v>
      </c>
      <c r="M2879" s="4">
        <v>89.95</v>
      </c>
      <c r="N2879" s="3" t="s">
        <v>43</v>
      </c>
      <c r="O2879" s="3" t="s">
        <v>44</v>
      </c>
      <c r="P2879" s="3">
        <f xml:space="preserve"> L2879 * M2879</f>
        <v>449.75</v>
      </c>
    </row>
    <row r="2880" spans="1:16" x14ac:dyDescent="0.25">
      <c r="A2880" s="2">
        <v>1836</v>
      </c>
      <c r="B2880" s="3" t="s">
        <v>3198</v>
      </c>
      <c r="C2880" s="3" t="s">
        <v>3199</v>
      </c>
      <c r="D2880" s="3" t="s">
        <v>945</v>
      </c>
      <c r="E2880" s="3" t="s">
        <v>34</v>
      </c>
      <c r="F2880" s="4">
        <v>75226</v>
      </c>
      <c r="G2880" s="2">
        <v>2397</v>
      </c>
      <c r="H2880" s="5">
        <v>44348</v>
      </c>
      <c r="I2880" s="5" t="str">
        <f>TEXT(H2880, "d")</f>
        <v>1</v>
      </c>
      <c r="J2880" s="5" t="str">
        <f>TEXT(H2880, "mmm")</f>
        <v>Jun</v>
      </c>
      <c r="K2880" s="5" t="str">
        <f>TEXT(H2880, "yyyy")</f>
        <v>2021</v>
      </c>
      <c r="L2880" s="4">
        <v>1</v>
      </c>
      <c r="M2880" s="4">
        <v>450</v>
      </c>
      <c r="N2880" s="3" t="s">
        <v>282</v>
      </c>
      <c r="O2880" s="3" t="s">
        <v>59</v>
      </c>
      <c r="P2880" s="3">
        <f xml:space="preserve"> L2880 * M2880</f>
        <v>450</v>
      </c>
    </row>
    <row r="2881" spans="1:16" x14ac:dyDescent="0.25">
      <c r="A2881" s="2">
        <v>1836</v>
      </c>
      <c r="B2881" s="3" t="s">
        <v>3198</v>
      </c>
      <c r="C2881" s="3" t="s">
        <v>3199</v>
      </c>
      <c r="D2881" s="3" t="s">
        <v>945</v>
      </c>
      <c r="E2881" s="3" t="s">
        <v>34</v>
      </c>
      <c r="F2881" s="4">
        <v>75226</v>
      </c>
      <c r="G2881" s="2">
        <v>3328</v>
      </c>
      <c r="H2881" s="5">
        <v>44559</v>
      </c>
      <c r="I2881" s="5" t="str">
        <f>TEXT(H2881, "d")</f>
        <v>29</v>
      </c>
      <c r="J2881" s="5" t="str">
        <f>TEXT(H2881, "mmm")</f>
        <v>Dec</v>
      </c>
      <c r="K2881" s="5" t="str">
        <f>TEXT(H2881, "yyyy")</f>
        <v>2021</v>
      </c>
      <c r="L2881" s="4">
        <v>4</v>
      </c>
      <c r="M2881" s="4">
        <v>899</v>
      </c>
      <c r="N2881" s="3" t="s">
        <v>167</v>
      </c>
      <c r="O2881" s="3" t="s">
        <v>30</v>
      </c>
      <c r="P2881" s="3">
        <f xml:space="preserve"> L2881 * M2881</f>
        <v>3596</v>
      </c>
    </row>
    <row r="2882" spans="1:16" x14ac:dyDescent="0.25">
      <c r="A2882" s="2">
        <v>1837</v>
      </c>
      <c r="B2882" s="3" t="s">
        <v>3200</v>
      </c>
      <c r="C2882" s="3" t="s">
        <v>3201</v>
      </c>
      <c r="D2882" s="3" t="s">
        <v>3202</v>
      </c>
      <c r="E2882" s="3" t="s">
        <v>141</v>
      </c>
      <c r="F2882" s="4">
        <v>60193</v>
      </c>
      <c r="G2882" s="2">
        <v>555</v>
      </c>
      <c r="H2882" s="5">
        <v>43951</v>
      </c>
      <c r="I2882" s="5" t="str">
        <f>TEXT(H2882, "d")</f>
        <v>30</v>
      </c>
      <c r="J2882" s="5" t="str">
        <f>TEXT(H2882, "mmm")</f>
        <v>Apr</v>
      </c>
      <c r="K2882" s="5" t="str">
        <f>TEXT(H2882, "yyyy")</f>
        <v>2020</v>
      </c>
      <c r="L2882" s="4">
        <v>5</v>
      </c>
      <c r="M2882" s="4">
        <v>4.99</v>
      </c>
      <c r="N2882" s="3" t="s">
        <v>117</v>
      </c>
      <c r="O2882" s="3" t="s">
        <v>19</v>
      </c>
      <c r="P2882" s="3">
        <f xml:space="preserve"> L2882 * M2882</f>
        <v>24.950000000000003</v>
      </c>
    </row>
    <row r="2883" spans="1:16" x14ac:dyDescent="0.25">
      <c r="A2883" s="2">
        <v>1837</v>
      </c>
      <c r="B2883" s="3" t="s">
        <v>3200</v>
      </c>
      <c r="C2883" s="3" t="s">
        <v>3201</v>
      </c>
      <c r="D2883" s="3" t="s">
        <v>3202</v>
      </c>
      <c r="E2883" s="3" t="s">
        <v>141</v>
      </c>
      <c r="F2883" s="4">
        <v>60193</v>
      </c>
      <c r="G2883" s="2">
        <v>717</v>
      </c>
      <c r="H2883" s="5">
        <v>43982</v>
      </c>
      <c r="I2883" s="5" t="str">
        <f>TEXT(H2883, "d")</f>
        <v>31</v>
      </c>
      <c r="J2883" s="5" t="str">
        <f>TEXT(H2883, "mmm")</f>
        <v>May</v>
      </c>
      <c r="K2883" s="5" t="str">
        <f>TEXT(H2883, "yyyy")</f>
        <v>2020</v>
      </c>
      <c r="L2883" s="4">
        <v>4</v>
      </c>
      <c r="M2883" s="4">
        <v>29.99</v>
      </c>
      <c r="N2883" s="3" t="s">
        <v>155</v>
      </c>
      <c r="O2883" s="3" t="s">
        <v>17</v>
      </c>
      <c r="P2883" s="3">
        <f xml:space="preserve"> L2883 * M2883</f>
        <v>119.96</v>
      </c>
    </row>
    <row r="2884" spans="1:16" x14ac:dyDescent="0.25">
      <c r="A2884" s="2">
        <v>1837</v>
      </c>
      <c r="B2884" s="3" t="s">
        <v>3200</v>
      </c>
      <c r="C2884" s="3" t="s">
        <v>3201</v>
      </c>
      <c r="D2884" s="3" t="s">
        <v>3202</v>
      </c>
      <c r="E2884" s="3" t="s">
        <v>141</v>
      </c>
      <c r="F2884" s="4">
        <v>60193</v>
      </c>
      <c r="G2884" s="2">
        <v>1085</v>
      </c>
      <c r="H2884" s="5">
        <v>44065</v>
      </c>
      <c r="I2884" s="5" t="str">
        <f>TEXT(H2884, "d")</f>
        <v>22</v>
      </c>
      <c r="J2884" s="5" t="str">
        <f>TEXT(H2884, "mmm")</f>
        <v>Aug</v>
      </c>
      <c r="K2884" s="5" t="str">
        <f>TEXT(H2884, "yyyy")</f>
        <v>2020</v>
      </c>
      <c r="L2884" s="4">
        <v>2</v>
      </c>
      <c r="M2884" s="4">
        <v>14.99</v>
      </c>
      <c r="N2884" s="3" t="s">
        <v>289</v>
      </c>
      <c r="O2884" s="3" t="s">
        <v>37</v>
      </c>
      <c r="P2884" s="3">
        <f xml:space="preserve"> L2884 * M2884</f>
        <v>29.98</v>
      </c>
    </row>
    <row r="2885" spans="1:16" x14ac:dyDescent="0.25">
      <c r="A2885" s="2">
        <v>1837</v>
      </c>
      <c r="B2885" s="3" t="s">
        <v>3200</v>
      </c>
      <c r="C2885" s="3" t="s">
        <v>3201</v>
      </c>
      <c r="D2885" s="3" t="s">
        <v>3202</v>
      </c>
      <c r="E2885" s="3" t="s">
        <v>141</v>
      </c>
      <c r="F2885" s="4">
        <v>60193</v>
      </c>
      <c r="G2885" s="2">
        <v>1532</v>
      </c>
      <c r="H2885" s="5">
        <v>44160</v>
      </c>
      <c r="I2885" s="5" t="str">
        <f>TEXT(H2885, "d")</f>
        <v>25</v>
      </c>
      <c r="J2885" s="5" t="str">
        <f>TEXT(H2885, "mmm")</f>
        <v>Nov</v>
      </c>
      <c r="K2885" s="5" t="str">
        <f>TEXT(H2885, "yyyy")</f>
        <v>2020</v>
      </c>
      <c r="L2885" s="4">
        <v>5</v>
      </c>
      <c r="M2885" s="4">
        <v>37.99</v>
      </c>
      <c r="N2885" s="3" t="s">
        <v>35</v>
      </c>
      <c r="O2885" s="3" t="s">
        <v>17</v>
      </c>
      <c r="P2885" s="3">
        <f xml:space="preserve"> L2885 * M2885</f>
        <v>189.95000000000002</v>
      </c>
    </row>
    <row r="2886" spans="1:16" x14ac:dyDescent="0.25">
      <c r="A2886" s="2">
        <v>1838</v>
      </c>
      <c r="B2886" s="3" t="s">
        <v>3203</v>
      </c>
      <c r="C2886" s="3" t="s">
        <v>3204</v>
      </c>
      <c r="D2886" s="3" t="s">
        <v>2396</v>
      </c>
      <c r="E2886" s="3" t="s">
        <v>81</v>
      </c>
      <c r="F2886" s="4">
        <v>33330</v>
      </c>
      <c r="G2886" s="2">
        <v>1029</v>
      </c>
      <c r="H2886" s="5">
        <v>44051</v>
      </c>
      <c r="I2886" s="5" t="str">
        <f>TEXT(H2886, "d")</f>
        <v>8</v>
      </c>
      <c r="J2886" s="5" t="str">
        <f>TEXT(H2886, "mmm")</f>
        <v>Aug</v>
      </c>
      <c r="K2886" s="5" t="str">
        <f>TEXT(H2886, "yyyy")</f>
        <v>2020</v>
      </c>
      <c r="L2886" s="4">
        <v>2</v>
      </c>
      <c r="M2886" s="4">
        <v>16.75</v>
      </c>
      <c r="N2886" s="3" t="s">
        <v>262</v>
      </c>
      <c r="O2886" s="3" t="s">
        <v>37</v>
      </c>
      <c r="P2886" s="3">
        <f xml:space="preserve"> L2886 * M2886</f>
        <v>33.5</v>
      </c>
    </row>
    <row r="2887" spans="1:16" x14ac:dyDescent="0.25">
      <c r="A2887" s="2">
        <v>1838</v>
      </c>
      <c r="B2887" s="3" t="s">
        <v>3203</v>
      </c>
      <c r="C2887" s="3" t="s">
        <v>3204</v>
      </c>
      <c r="D2887" s="3" t="s">
        <v>2396</v>
      </c>
      <c r="E2887" s="3" t="s">
        <v>81</v>
      </c>
      <c r="F2887" s="4">
        <v>33330</v>
      </c>
      <c r="G2887" s="2">
        <v>2817</v>
      </c>
      <c r="H2887" s="5">
        <v>44436</v>
      </c>
      <c r="I2887" s="5" t="str">
        <f>TEXT(H2887, "d")</f>
        <v>28</v>
      </c>
      <c r="J2887" s="5" t="str">
        <f>TEXT(H2887, "mmm")</f>
        <v>Aug</v>
      </c>
      <c r="K2887" s="5" t="str">
        <f>TEXT(H2887, "yyyy")</f>
        <v>2021</v>
      </c>
      <c r="L2887" s="4">
        <v>2</v>
      </c>
      <c r="M2887" s="4">
        <v>250</v>
      </c>
      <c r="N2887" s="3" t="s">
        <v>77</v>
      </c>
      <c r="O2887" s="3" t="s">
        <v>59</v>
      </c>
      <c r="P2887" s="3">
        <f xml:space="preserve"> L2887 * M2887</f>
        <v>500</v>
      </c>
    </row>
    <row r="2888" spans="1:16" x14ac:dyDescent="0.25">
      <c r="A2888" s="2">
        <v>1839</v>
      </c>
      <c r="B2888" s="3" t="s">
        <v>3205</v>
      </c>
      <c r="C2888" s="3" t="s">
        <v>3206</v>
      </c>
      <c r="D2888" s="3" t="s">
        <v>689</v>
      </c>
      <c r="E2888" s="3" t="s">
        <v>81</v>
      </c>
      <c r="F2888" s="4">
        <v>33436</v>
      </c>
      <c r="G2888" s="2">
        <v>136</v>
      </c>
      <c r="H2888" s="5">
        <v>43857</v>
      </c>
      <c r="I2888" s="5" t="str">
        <f>TEXT(H2888, "d")</f>
        <v>27</v>
      </c>
      <c r="J2888" s="5" t="str">
        <f>TEXT(H2888, "mmm")</f>
        <v>Jan</v>
      </c>
      <c r="K2888" s="5" t="str">
        <f>TEXT(H2888, "yyyy")</f>
        <v>2020</v>
      </c>
      <c r="L2888" s="4">
        <v>5</v>
      </c>
      <c r="M2888" s="4">
        <v>17.5</v>
      </c>
      <c r="N2888" s="3" t="s">
        <v>233</v>
      </c>
      <c r="O2888" s="3" t="s">
        <v>37</v>
      </c>
      <c r="P2888" s="3">
        <f xml:space="preserve"> L2888 * M2888</f>
        <v>87.5</v>
      </c>
    </row>
    <row r="2889" spans="1:16" x14ac:dyDescent="0.25">
      <c r="A2889" s="2">
        <v>1839</v>
      </c>
      <c r="B2889" s="3" t="s">
        <v>3205</v>
      </c>
      <c r="C2889" s="3" t="s">
        <v>3206</v>
      </c>
      <c r="D2889" s="3" t="s">
        <v>689</v>
      </c>
      <c r="E2889" s="3" t="s">
        <v>81</v>
      </c>
      <c r="F2889" s="4">
        <v>33436</v>
      </c>
      <c r="G2889" s="2">
        <v>873</v>
      </c>
      <c r="H2889" s="5">
        <v>44018</v>
      </c>
      <c r="I2889" s="5" t="str">
        <f>TEXT(H2889, "d")</f>
        <v>6</v>
      </c>
      <c r="J2889" s="5" t="str">
        <f>TEXT(H2889, "mmm")</f>
        <v>Jul</v>
      </c>
      <c r="K2889" s="5" t="str">
        <f>TEXT(H2889, "yyyy")</f>
        <v>2020</v>
      </c>
      <c r="L2889" s="4">
        <v>4</v>
      </c>
      <c r="M2889" s="4">
        <v>13.99</v>
      </c>
      <c r="N2889" s="3" t="s">
        <v>551</v>
      </c>
      <c r="O2889" s="3" t="s">
        <v>37</v>
      </c>
      <c r="P2889" s="3">
        <f xml:space="preserve"> L2889 * M2889</f>
        <v>55.96</v>
      </c>
    </row>
    <row r="2890" spans="1:16" x14ac:dyDescent="0.25">
      <c r="A2890" s="2">
        <v>1840</v>
      </c>
      <c r="B2890" s="3" t="s">
        <v>3207</v>
      </c>
      <c r="C2890" s="3" t="s">
        <v>3208</v>
      </c>
      <c r="D2890" s="3" t="s">
        <v>842</v>
      </c>
      <c r="E2890" s="3" t="s">
        <v>81</v>
      </c>
      <c r="F2890" s="4">
        <v>33064</v>
      </c>
      <c r="G2890" s="2">
        <v>506</v>
      </c>
      <c r="H2890" s="5">
        <v>43937</v>
      </c>
      <c r="I2890" s="5" t="str">
        <f>TEXT(H2890, "d")</f>
        <v>16</v>
      </c>
      <c r="J2890" s="5" t="str">
        <f>TEXT(H2890, "mmm")</f>
        <v>Apr</v>
      </c>
      <c r="K2890" s="5" t="str">
        <f>TEXT(H2890, "yyyy")</f>
        <v>2020</v>
      </c>
      <c r="L2890" s="4">
        <v>4</v>
      </c>
      <c r="M2890" s="4">
        <v>549</v>
      </c>
      <c r="N2890" s="3" t="s">
        <v>253</v>
      </c>
      <c r="O2890" s="3" t="s">
        <v>30</v>
      </c>
      <c r="P2890" s="3">
        <f xml:space="preserve"> L2890 * M2890</f>
        <v>2196</v>
      </c>
    </row>
    <row r="2891" spans="1:16" x14ac:dyDescent="0.25">
      <c r="A2891" s="2">
        <v>1840</v>
      </c>
      <c r="B2891" s="3" t="s">
        <v>3207</v>
      </c>
      <c r="C2891" s="3" t="s">
        <v>3208</v>
      </c>
      <c r="D2891" s="3" t="s">
        <v>842</v>
      </c>
      <c r="E2891" s="3" t="s">
        <v>81</v>
      </c>
      <c r="F2891" s="4">
        <v>33064</v>
      </c>
      <c r="G2891" s="2">
        <v>680</v>
      </c>
      <c r="H2891" s="5">
        <v>43975</v>
      </c>
      <c r="I2891" s="5" t="str">
        <f>TEXT(H2891, "d")</f>
        <v>24</v>
      </c>
      <c r="J2891" s="5" t="str">
        <f>TEXT(H2891, "mmm")</f>
        <v>May</v>
      </c>
      <c r="K2891" s="5" t="str">
        <f>TEXT(H2891, "yyyy")</f>
        <v>2020</v>
      </c>
      <c r="L2891" s="4">
        <v>4</v>
      </c>
      <c r="M2891" s="4">
        <v>15.5</v>
      </c>
      <c r="N2891" s="3" t="s">
        <v>36</v>
      </c>
      <c r="O2891" s="3" t="s">
        <v>37</v>
      </c>
      <c r="P2891" s="3">
        <f xml:space="preserve"> L2891 * M2891</f>
        <v>62</v>
      </c>
    </row>
    <row r="2892" spans="1:16" x14ac:dyDescent="0.25">
      <c r="A2892" s="2">
        <v>1840</v>
      </c>
      <c r="B2892" s="3" t="s">
        <v>3207</v>
      </c>
      <c r="C2892" s="3" t="s">
        <v>3208</v>
      </c>
      <c r="D2892" s="3" t="s">
        <v>842</v>
      </c>
      <c r="E2892" s="3" t="s">
        <v>81</v>
      </c>
      <c r="F2892" s="4">
        <v>33064</v>
      </c>
      <c r="G2892" s="2">
        <v>955</v>
      </c>
      <c r="H2892" s="5">
        <v>44034</v>
      </c>
      <c r="I2892" s="5" t="str">
        <f>TEXT(H2892, "d")</f>
        <v>22</v>
      </c>
      <c r="J2892" s="5" t="str">
        <f>TEXT(H2892, "mmm")</f>
        <v>Jul</v>
      </c>
      <c r="K2892" s="5" t="str">
        <f>TEXT(H2892, "yyyy")</f>
        <v>2020</v>
      </c>
      <c r="L2892" s="4">
        <v>4</v>
      </c>
      <c r="M2892" s="4">
        <v>450</v>
      </c>
      <c r="N2892" s="3" t="s">
        <v>282</v>
      </c>
      <c r="O2892" s="3" t="s">
        <v>59</v>
      </c>
      <c r="P2892" s="3">
        <f xml:space="preserve"> L2892 * M2892</f>
        <v>1800</v>
      </c>
    </row>
    <row r="2893" spans="1:16" x14ac:dyDescent="0.25">
      <c r="A2893" s="2">
        <v>1840</v>
      </c>
      <c r="B2893" s="3" t="s">
        <v>3207</v>
      </c>
      <c r="C2893" s="3" t="s">
        <v>3208</v>
      </c>
      <c r="D2893" s="3" t="s">
        <v>842</v>
      </c>
      <c r="E2893" s="3" t="s">
        <v>81</v>
      </c>
      <c r="F2893" s="4">
        <v>33064</v>
      </c>
      <c r="G2893" s="2">
        <v>1594</v>
      </c>
      <c r="H2893" s="5">
        <v>44174</v>
      </c>
      <c r="I2893" s="5" t="str">
        <f>TEXT(H2893, "d")</f>
        <v>9</v>
      </c>
      <c r="J2893" s="5" t="str">
        <f>TEXT(H2893, "mmm")</f>
        <v>Dec</v>
      </c>
      <c r="K2893" s="5" t="str">
        <f>TEXT(H2893, "yyyy")</f>
        <v>2020</v>
      </c>
      <c r="L2893" s="4">
        <v>2</v>
      </c>
      <c r="M2893" s="4">
        <v>15.5</v>
      </c>
      <c r="N2893" s="3" t="s">
        <v>36</v>
      </c>
      <c r="O2893" s="3" t="s">
        <v>37</v>
      </c>
      <c r="P2893" s="3">
        <f xml:space="preserve"> L2893 * M2893</f>
        <v>31</v>
      </c>
    </row>
    <row r="2894" spans="1:16" x14ac:dyDescent="0.25">
      <c r="A2894" s="2">
        <v>1841</v>
      </c>
      <c r="B2894" s="3" t="s">
        <v>3209</v>
      </c>
      <c r="C2894" s="3" t="s">
        <v>3210</v>
      </c>
      <c r="D2894" s="3" t="s">
        <v>285</v>
      </c>
      <c r="E2894" s="3" t="s">
        <v>201</v>
      </c>
      <c r="F2894" s="4">
        <v>48224</v>
      </c>
      <c r="G2894" s="2">
        <v>2713</v>
      </c>
      <c r="H2894" s="5">
        <v>44411</v>
      </c>
      <c r="I2894" s="5" t="str">
        <f>TEXT(H2894, "d")</f>
        <v>3</v>
      </c>
      <c r="J2894" s="5" t="str">
        <f>TEXT(H2894, "mmm")</f>
        <v>Aug</v>
      </c>
      <c r="K2894" s="5" t="str">
        <f>TEXT(H2894, "yyyy")</f>
        <v>2021</v>
      </c>
      <c r="L2894" s="4">
        <v>3</v>
      </c>
      <c r="M2894" s="4">
        <v>549</v>
      </c>
      <c r="N2894" s="3" t="s">
        <v>253</v>
      </c>
      <c r="O2894" s="3" t="s">
        <v>30</v>
      </c>
      <c r="P2894" s="3">
        <f xml:space="preserve"> L2894 * M2894</f>
        <v>1647</v>
      </c>
    </row>
    <row r="2895" spans="1:16" x14ac:dyDescent="0.25">
      <c r="A2895" s="2">
        <v>1842</v>
      </c>
      <c r="B2895" s="3" t="s">
        <v>3211</v>
      </c>
      <c r="C2895" s="3" t="s">
        <v>3212</v>
      </c>
      <c r="D2895" s="3" t="s">
        <v>1673</v>
      </c>
      <c r="E2895" s="3" t="s">
        <v>34</v>
      </c>
      <c r="F2895" s="4">
        <v>76905</v>
      </c>
      <c r="G2895" s="2">
        <v>140</v>
      </c>
      <c r="H2895" s="5">
        <v>43859</v>
      </c>
      <c r="I2895" s="5" t="str">
        <f>TEXT(H2895, "d")</f>
        <v>29</v>
      </c>
      <c r="J2895" s="5" t="str">
        <f>TEXT(H2895, "mmm")</f>
        <v>Jan</v>
      </c>
      <c r="K2895" s="5" t="str">
        <f>TEXT(H2895, "yyyy")</f>
        <v>2020</v>
      </c>
      <c r="L2895" s="4">
        <v>4</v>
      </c>
      <c r="M2895" s="4">
        <v>12</v>
      </c>
      <c r="N2895" s="3" t="s">
        <v>125</v>
      </c>
      <c r="O2895" s="3" t="s">
        <v>19</v>
      </c>
      <c r="P2895" s="3">
        <f xml:space="preserve"> L2895 * M2895</f>
        <v>48</v>
      </c>
    </row>
    <row r="2896" spans="1:16" x14ac:dyDescent="0.25">
      <c r="A2896" s="2">
        <v>1842</v>
      </c>
      <c r="B2896" s="3" t="s">
        <v>3211</v>
      </c>
      <c r="C2896" s="3" t="s">
        <v>3212</v>
      </c>
      <c r="D2896" s="3" t="s">
        <v>1673</v>
      </c>
      <c r="E2896" s="3" t="s">
        <v>34</v>
      </c>
      <c r="F2896" s="4">
        <v>76905</v>
      </c>
      <c r="G2896" s="2">
        <v>2605</v>
      </c>
      <c r="H2896" s="5">
        <v>44386</v>
      </c>
      <c r="I2896" s="5" t="str">
        <f>TEXT(H2896, "d")</f>
        <v>9</v>
      </c>
      <c r="J2896" s="5" t="str">
        <f>TEXT(H2896, "mmm")</f>
        <v>Jul</v>
      </c>
      <c r="K2896" s="5" t="str">
        <f>TEXT(H2896, "yyyy")</f>
        <v>2021</v>
      </c>
      <c r="L2896" s="4">
        <v>5</v>
      </c>
      <c r="M2896" s="4">
        <v>10.99</v>
      </c>
      <c r="N2896" s="3" t="s">
        <v>316</v>
      </c>
      <c r="O2896" s="3" t="s">
        <v>19</v>
      </c>
      <c r="P2896" s="3">
        <f xml:space="preserve"> L2896 * M2896</f>
        <v>54.95</v>
      </c>
    </row>
    <row r="2897" spans="1:16" x14ac:dyDescent="0.25">
      <c r="A2897" s="2">
        <v>1843</v>
      </c>
      <c r="B2897" s="3" t="s">
        <v>3213</v>
      </c>
      <c r="C2897" s="3" t="s">
        <v>3214</v>
      </c>
      <c r="D2897" s="3" t="s">
        <v>103</v>
      </c>
      <c r="E2897" s="3" t="s">
        <v>104</v>
      </c>
      <c r="F2897" s="4">
        <v>53726</v>
      </c>
      <c r="G2897" s="2">
        <v>855</v>
      </c>
      <c r="H2897" s="5">
        <v>44015</v>
      </c>
      <c r="I2897" s="5" t="str">
        <f>TEXT(H2897, "d")</f>
        <v>3</v>
      </c>
      <c r="J2897" s="5" t="str">
        <f>TEXT(H2897, "mmm")</f>
        <v>Jul</v>
      </c>
      <c r="K2897" s="5" t="str">
        <f>TEXT(H2897, "yyyy")</f>
        <v>2020</v>
      </c>
      <c r="L2897" s="4">
        <v>4</v>
      </c>
      <c r="M2897" s="4">
        <v>16.75</v>
      </c>
      <c r="N2897" s="3" t="s">
        <v>262</v>
      </c>
      <c r="O2897" s="3" t="s">
        <v>37</v>
      </c>
      <c r="P2897" s="3">
        <f xml:space="preserve"> L2897 * M2897</f>
        <v>67</v>
      </c>
    </row>
    <row r="2898" spans="1:16" x14ac:dyDescent="0.25">
      <c r="A2898" s="2">
        <v>1843</v>
      </c>
      <c r="B2898" s="3" t="s">
        <v>3213</v>
      </c>
      <c r="C2898" s="3" t="s">
        <v>3214</v>
      </c>
      <c r="D2898" s="3" t="s">
        <v>103</v>
      </c>
      <c r="E2898" s="3" t="s">
        <v>104</v>
      </c>
      <c r="F2898" s="4">
        <v>53726</v>
      </c>
      <c r="G2898" s="2">
        <v>1211</v>
      </c>
      <c r="H2898" s="5">
        <v>44091</v>
      </c>
      <c r="I2898" s="5" t="str">
        <f>TEXT(H2898, "d")</f>
        <v>17</v>
      </c>
      <c r="J2898" s="5" t="str">
        <f>TEXT(H2898, "mmm")</f>
        <v>Sep</v>
      </c>
      <c r="K2898" s="5" t="str">
        <f>TEXT(H2898, "yyyy")</f>
        <v>2020</v>
      </c>
      <c r="L2898" s="4">
        <v>6</v>
      </c>
      <c r="M2898" s="4">
        <v>42.99</v>
      </c>
      <c r="N2898" s="3" t="s">
        <v>489</v>
      </c>
      <c r="O2898" s="3" t="s">
        <v>17</v>
      </c>
      <c r="P2898" s="3">
        <f xml:space="preserve"> L2898 * M2898</f>
        <v>257.94</v>
      </c>
    </row>
    <row r="2899" spans="1:16" x14ac:dyDescent="0.25">
      <c r="A2899" s="2">
        <v>1843</v>
      </c>
      <c r="B2899" s="3" t="s">
        <v>3213</v>
      </c>
      <c r="C2899" s="3" t="s">
        <v>3214</v>
      </c>
      <c r="D2899" s="3" t="s">
        <v>103</v>
      </c>
      <c r="E2899" s="3" t="s">
        <v>104</v>
      </c>
      <c r="F2899" s="4">
        <v>53726</v>
      </c>
      <c r="G2899" s="2">
        <v>2155</v>
      </c>
      <c r="H2899" s="5">
        <v>44295</v>
      </c>
      <c r="I2899" s="5" t="str">
        <f>TEXT(H2899, "d")</f>
        <v>9</v>
      </c>
      <c r="J2899" s="5" t="str">
        <f>TEXT(H2899, "mmm")</f>
        <v>Apr</v>
      </c>
      <c r="K2899" s="5" t="str">
        <f>TEXT(H2899, "yyyy")</f>
        <v>2021</v>
      </c>
      <c r="L2899" s="4">
        <v>5</v>
      </c>
      <c r="M2899" s="4">
        <v>19.989999999999998</v>
      </c>
      <c r="N2899" s="3" t="s">
        <v>493</v>
      </c>
      <c r="O2899" s="3" t="s">
        <v>37</v>
      </c>
      <c r="P2899" s="3">
        <f xml:space="preserve"> L2899 * M2899</f>
        <v>99.949999999999989</v>
      </c>
    </row>
    <row r="2900" spans="1:16" x14ac:dyDescent="0.25">
      <c r="A2900" s="2">
        <v>1845</v>
      </c>
      <c r="B2900" s="3" t="s">
        <v>2545</v>
      </c>
      <c r="C2900" s="3" t="s">
        <v>3215</v>
      </c>
      <c r="D2900" s="3" t="s">
        <v>436</v>
      </c>
      <c r="E2900" s="3" t="s">
        <v>293</v>
      </c>
      <c r="F2900" s="4">
        <v>35290</v>
      </c>
      <c r="G2900" s="2">
        <v>82</v>
      </c>
      <c r="H2900" s="5">
        <v>43848</v>
      </c>
      <c r="I2900" s="5" t="str">
        <f>TEXT(H2900, "d")</f>
        <v>18</v>
      </c>
      <c r="J2900" s="5" t="str">
        <f>TEXT(H2900, "mmm")</f>
        <v>Jan</v>
      </c>
      <c r="K2900" s="5" t="str">
        <f>TEXT(H2900, "yyyy")</f>
        <v>2020</v>
      </c>
      <c r="L2900" s="4">
        <v>2</v>
      </c>
      <c r="M2900" s="4">
        <v>37.99</v>
      </c>
      <c r="N2900" s="3" t="s">
        <v>35</v>
      </c>
      <c r="O2900" s="3" t="s">
        <v>17</v>
      </c>
      <c r="P2900" s="3">
        <f xml:space="preserve"> L2900 * M2900</f>
        <v>75.98</v>
      </c>
    </row>
    <row r="2901" spans="1:16" x14ac:dyDescent="0.25">
      <c r="A2901" s="2">
        <v>1845</v>
      </c>
      <c r="B2901" s="3" t="s">
        <v>2545</v>
      </c>
      <c r="C2901" s="3" t="s">
        <v>3215</v>
      </c>
      <c r="D2901" s="3" t="s">
        <v>436</v>
      </c>
      <c r="E2901" s="3" t="s">
        <v>293</v>
      </c>
      <c r="F2901" s="4">
        <v>35290</v>
      </c>
      <c r="G2901" s="2">
        <v>1152</v>
      </c>
      <c r="H2901" s="5">
        <v>44078</v>
      </c>
      <c r="I2901" s="5" t="str">
        <f>TEXT(H2901, "d")</f>
        <v>4</v>
      </c>
      <c r="J2901" s="5" t="str">
        <f>TEXT(H2901, "mmm")</f>
        <v>Sep</v>
      </c>
      <c r="K2901" s="5" t="str">
        <f>TEXT(H2901, "yyyy")</f>
        <v>2020</v>
      </c>
      <c r="L2901" s="4">
        <v>6</v>
      </c>
      <c r="M2901" s="4">
        <v>450</v>
      </c>
      <c r="N2901" s="3" t="s">
        <v>282</v>
      </c>
      <c r="O2901" s="3" t="s">
        <v>59</v>
      </c>
      <c r="P2901" s="3">
        <f xml:space="preserve"> L2901 * M2901</f>
        <v>2700</v>
      </c>
    </row>
    <row r="2902" spans="1:16" x14ac:dyDescent="0.25">
      <c r="A2902" s="2">
        <v>1845</v>
      </c>
      <c r="B2902" s="3" t="s">
        <v>2545</v>
      </c>
      <c r="C2902" s="3" t="s">
        <v>3215</v>
      </c>
      <c r="D2902" s="3" t="s">
        <v>436</v>
      </c>
      <c r="E2902" s="3" t="s">
        <v>293</v>
      </c>
      <c r="F2902" s="4">
        <v>35290</v>
      </c>
      <c r="G2902" s="2">
        <v>1260</v>
      </c>
      <c r="H2902" s="5">
        <v>44100</v>
      </c>
      <c r="I2902" s="5" t="str">
        <f>TEXT(H2902, "d")</f>
        <v>26</v>
      </c>
      <c r="J2902" s="5" t="str">
        <f>TEXT(H2902, "mmm")</f>
        <v>Sep</v>
      </c>
      <c r="K2902" s="5" t="str">
        <f>TEXT(H2902, "yyyy")</f>
        <v>2020</v>
      </c>
      <c r="L2902" s="4">
        <v>5</v>
      </c>
      <c r="M2902" s="4">
        <v>32.950000000000003</v>
      </c>
      <c r="N2902" s="3" t="s">
        <v>71</v>
      </c>
      <c r="O2902" s="3" t="s">
        <v>17</v>
      </c>
      <c r="P2902" s="3">
        <f xml:space="preserve"> L2902 * M2902</f>
        <v>164.75</v>
      </c>
    </row>
    <row r="2903" spans="1:16" x14ac:dyDescent="0.25">
      <c r="A2903" s="2">
        <v>1846</v>
      </c>
      <c r="B2903" s="3" t="s">
        <v>3216</v>
      </c>
      <c r="C2903" s="3" t="s">
        <v>3217</v>
      </c>
      <c r="D2903" s="3" t="s">
        <v>628</v>
      </c>
      <c r="E2903" s="3" t="s">
        <v>41</v>
      </c>
      <c r="F2903" s="4">
        <v>92424</v>
      </c>
      <c r="G2903" s="2">
        <v>559</v>
      </c>
      <c r="H2903" s="5">
        <v>43952</v>
      </c>
      <c r="I2903" s="5" t="str">
        <f>TEXT(H2903, "d")</f>
        <v>1</v>
      </c>
      <c r="J2903" s="5" t="str">
        <f>TEXT(H2903, "mmm")</f>
        <v>May</v>
      </c>
      <c r="K2903" s="5" t="str">
        <f>TEXT(H2903, "yyyy")</f>
        <v>2020</v>
      </c>
      <c r="L2903" s="4">
        <v>2</v>
      </c>
      <c r="M2903" s="4">
        <v>167</v>
      </c>
      <c r="N2903" s="3" t="s">
        <v>90</v>
      </c>
      <c r="O2903" s="3" t="s">
        <v>44</v>
      </c>
      <c r="P2903" s="3">
        <f xml:space="preserve"> L2903 * M2903</f>
        <v>334</v>
      </c>
    </row>
    <row r="2904" spans="1:16" x14ac:dyDescent="0.25">
      <c r="A2904" s="2">
        <v>1847</v>
      </c>
      <c r="B2904" s="3" t="s">
        <v>3218</v>
      </c>
      <c r="C2904" s="3" t="s">
        <v>3219</v>
      </c>
      <c r="D2904" s="3" t="s">
        <v>945</v>
      </c>
      <c r="E2904" s="3" t="s">
        <v>34</v>
      </c>
      <c r="F2904" s="4">
        <v>75379</v>
      </c>
      <c r="G2904" s="2">
        <v>353</v>
      </c>
      <c r="H2904" s="5">
        <v>43903</v>
      </c>
      <c r="I2904" s="5" t="str">
        <f>TEXT(H2904, "d")</f>
        <v>13</v>
      </c>
      <c r="J2904" s="5" t="str">
        <f>TEXT(H2904, "mmm")</f>
        <v>Mar</v>
      </c>
      <c r="K2904" s="5" t="str">
        <f>TEXT(H2904, "yyyy")</f>
        <v>2020</v>
      </c>
      <c r="L2904" s="4">
        <v>2</v>
      </c>
      <c r="M2904" s="4">
        <v>549</v>
      </c>
      <c r="N2904" s="3" t="s">
        <v>253</v>
      </c>
      <c r="O2904" s="3" t="s">
        <v>30</v>
      </c>
      <c r="P2904" s="3">
        <f xml:space="preserve"> L2904 * M2904</f>
        <v>1098</v>
      </c>
    </row>
    <row r="2905" spans="1:16" x14ac:dyDescent="0.25">
      <c r="A2905" s="2">
        <v>1848</v>
      </c>
      <c r="B2905" s="3" t="s">
        <v>3220</v>
      </c>
      <c r="C2905" s="3" t="s">
        <v>3221</v>
      </c>
      <c r="D2905" s="3" t="s">
        <v>501</v>
      </c>
      <c r="E2905" s="3" t="s">
        <v>41</v>
      </c>
      <c r="F2905" s="4">
        <v>93726</v>
      </c>
      <c r="G2905" s="2">
        <v>129</v>
      </c>
      <c r="H2905" s="5">
        <v>43856</v>
      </c>
      <c r="I2905" s="5" t="str">
        <f>TEXT(H2905, "d")</f>
        <v>26</v>
      </c>
      <c r="J2905" s="5" t="str">
        <f>TEXT(H2905, "mmm")</f>
        <v>Jan</v>
      </c>
      <c r="K2905" s="5" t="str">
        <f>TEXT(H2905, "yyyy")</f>
        <v>2020</v>
      </c>
      <c r="L2905" s="4">
        <v>3</v>
      </c>
      <c r="M2905" s="4">
        <v>13.99</v>
      </c>
      <c r="N2905" s="3" t="s">
        <v>551</v>
      </c>
      <c r="O2905" s="3" t="s">
        <v>37</v>
      </c>
      <c r="P2905" s="3">
        <f xml:space="preserve"> L2905 * M2905</f>
        <v>41.97</v>
      </c>
    </row>
    <row r="2906" spans="1:16" x14ac:dyDescent="0.25">
      <c r="A2906" s="2">
        <v>1848</v>
      </c>
      <c r="B2906" s="3" t="s">
        <v>3220</v>
      </c>
      <c r="C2906" s="3" t="s">
        <v>3221</v>
      </c>
      <c r="D2906" s="3" t="s">
        <v>501</v>
      </c>
      <c r="E2906" s="3" t="s">
        <v>41</v>
      </c>
      <c r="F2906" s="4">
        <v>93726</v>
      </c>
      <c r="G2906" s="2">
        <v>2809</v>
      </c>
      <c r="H2906" s="5">
        <v>44434</v>
      </c>
      <c r="I2906" s="5" t="str">
        <f>TEXT(H2906, "d")</f>
        <v>26</v>
      </c>
      <c r="J2906" s="5" t="str">
        <f>TEXT(H2906, "mmm")</f>
        <v>Aug</v>
      </c>
      <c r="K2906" s="5" t="str">
        <f>TEXT(H2906, "yyyy")</f>
        <v>2021</v>
      </c>
      <c r="L2906" s="4">
        <v>2</v>
      </c>
      <c r="M2906" s="4">
        <v>225</v>
      </c>
      <c r="N2906" s="3" t="s">
        <v>232</v>
      </c>
      <c r="O2906" s="3" t="s">
        <v>106</v>
      </c>
      <c r="P2906" s="3">
        <f xml:space="preserve"> L2906 * M2906</f>
        <v>450</v>
      </c>
    </row>
    <row r="2907" spans="1:16" x14ac:dyDescent="0.25">
      <c r="A2907" s="2">
        <v>1849</v>
      </c>
      <c r="B2907" s="3" t="s">
        <v>856</v>
      </c>
      <c r="C2907" s="3" t="s">
        <v>3222</v>
      </c>
      <c r="D2907" s="3" t="s">
        <v>2590</v>
      </c>
      <c r="E2907" s="3" t="s">
        <v>75</v>
      </c>
      <c r="F2907" s="4">
        <v>23324</v>
      </c>
      <c r="G2907" s="2">
        <v>2643</v>
      </c>
      <c r="H2907" s="5">
        <v>44394</v>
      </c>
      <c r="I2907" s="5" t="str">
        <f>TEXT(H2907, "d")</f>
        <v>17</v>
      </c>
      <c r="J2907" s="5" t="str">
        <f>TEXT(H2907, "mmm")</f>
        <v>Jul</v>
      </c>
      <c r="K2907" s="5" t="str">
        <f>TEXT(H2907, "yyyy")</f>
        <v>2021</v>
      </c>
      <c r="L2907" s="4">
        <v>4</v>
      </c>
      <c r="M2907" s="4">
        <v>129.94999999999999</v>
      </c>
      <c r="N2907" s="3" t="s">
        <v>186</v>
      </c>
      <c r="O2907" s="3" t="s">
        <v>44</v>
      </c>
      <c r="P2907" s="3">
        <f xml:space="preserve"> L2907 * M2907</f>
        <v>519.79999999999995</v>
      </c>
    </row>
    <row r="2908" spans="1:16" x14ac:dyDescent="0.25">
      <c r="A2908" s="2">
        <v>1850</v>
      </c>
      <c r="B2908" s="3" t="s">
        <v>3223</v>
      </c>
      <c r="C2908" s="3" t="s">
        <v>3224</v>
      </c>
      <c r="D2908" s="3" t="s">
        <v>86</v>
      </c>
      <c r="E2908" s="3" t="s">
        <v>87</v>
      </c>
      <c r="F2908" s="4">
        <v>20904</v>
      </c>
      <c r="G2908" s="2">
        <v>355</v>
      </c>
      <c r="H2908" s="5">
        <v>43903</v>
      </c>
      <c r="I2908" s="5" t="str">
        <f>TEXT(H2908, "d")</f>
        <v>13</v>
      </c>
      <c r="J2908" s="5" t="str">
        <f>TEXT(H2908, "mmm")</f>
        <v>Mar</v>
      </c>
      <c r="K2908" s="5" t="str">
        <f>TEXT(H2908, "yyyy")</f>
        <v>2020</v>
      </c>
      <c r="L2908" s="4">
        <v>4</v>
      </c>
      <c r="M2908" s="4">
        <v>11.99</v>
      </c>
      <c r="N2908" s="3" t="s">
        <v>62</v>
      </c>
      <c r="O2908" s="3" t="s">
        <v>19</v>
      </c>
      <c r="P2908" s="3">
        <f xml:space="preserve"> L2908 * M2908</f>
        <v>47.96</v>
      </c>
    </row>
    <row r="2909" spans="1:16" x14ac:dyDescent="0.25">
      <c r="A2909" s="2">
        <v>1850</v>
      </c>
      <c r="B2909" s="3" t="s">
        <v>3223</v>
      </c>
      <c r="C2909" s="3" t="s">
        <v>3224</v>
      </c>
      <c r="D2909" s="3" t="s">
        <v>86</v>
      </c>
      <c r="E2909" s="3" t="s">
        <v>87</v>
      </c>
      <c r="F2909" s="4">
        <v>20904</v>
      </c>
      <c r="G2909" s="2">
        <v>647</v>
      </c>
      <c r="H2909" s="5">
        <v>43969</v>
      </c>
      <c r="I2909" s="5" t="str">
        <f>TEXT(H2909, "d")</f>
        <v>18</v>
      </c>
      <c r="J2909" s="5" t="str">
        <f>TEXT(H2909, "mmm")</f>
        <v>May</v>
      </c>
      <c r="K2909" s="5" t="str">
        <f>TEXT(H2909, "yyyy")</f>
        <v>2020</v>
      </c>
      <c r="L2909" s="4">
        <v>6</v>
      </c>
      <c r="M2909" s="4">
        <v>699</v>
      </c>
      <c r="N2909" s="3" t="s">
        <v>502</v>
      </c>
      <c r="O2909" s="3" t="s">
        <v>30</v>
      </c>
      <c r="P2909" s="3">
        <f xml:space="preserve"> L2909 * M2909</f>
        <v>4194</v>
      </c>
    </row>
    <row r="2910" spans="1:16" x14ac:dyDescent="0.25">
      <c r="A2910" s="2">
        <v>1850</v>
      </c>
      <c r="B2910" s="3" t="s">
        <v>3223</v>
      </c>
      <c r="C2910" s="3" t="s">
        <v>3224</v>
      </c>
      <c r="D2910" s="3" t="s">
        <v>86</v>
      </c>
      <c r="E2910" s="3" t="s">
        <v>87</v>
      </c>
      <c r="F2910" s="4">
        <v>20904</v>
      </c>
      <c r="G2910" s="2">
        <v>1328</v>
      </c>
      <c r="H2910" s="5">
        <v>44114</v>
      </c>
      <c r="I2910" s="5" t="str">
        <f>TEXT(H2910, "d")</f>
        <v>10</v>
      </c>
      <c r="J2910" s="5" t="str">
        <f>TEXT(H2910, "mmm")</f>
        <v>Oct</v>
      </c>
      <c r="K2910" s="5" t="str">
        <f>TEXT(H2910, "yyyy")</f>
        <v>2020</v>
      </c>
      <c r="L2910" s="4">
        <v>6</v>
      </c>
      <c r="M2910" s="4">
        <v>12</v>
      </c>
      <c r="N2910" s="3" t="s">
        <v>125</v>
      </c>
      <c r="O2910" s="3" t="s">
        <v>19</v>
      </c>
      <c r="P2910" s="3">
        <f xml:space="preserve"> L2910 * M2910</f>
        <v>72</v>
      </c>
    </row>
    <row r="2911" spans="1:16" x14ac:dyDescent="0.25">
      <c r="A2911" s="2">
        <v>1850</v>
      </c>
      <c r="B2911" s="3" t="s">
        <v>3223</v>
      </c>
      <c r="C2911" s="3" t="s">
        <v>3224</v>
      </c>
      <c r="D2911" s="3" t="s">
        <v>86</v>
      </c>
      <c r="E2911" s="3" t="s">
        <v>87</v>
      </c>
      <c r="F2911" s="4">
        <v>20904</v>
      </c>
      <c r="G2911" s="2">
        <v>3288</v>
      </c>
      <c r="H2911" s="5">
        <v>44549</v>
      </c>
      <c r="I2911" s="5" t="str">
        <f>TEXT(H2911, "d")</f>
        <v>19</v>
      </c>
      <c r="J2911" s="5" t="str">
        <f>TEXT(H2911, "mmm")</f>
        <v>Dec</v>
      </c>
      <c r="K2911" s="5" t="str">
        <f>TEXT(H2911, "yyyy")</f>
        <v>2021</v>
      </c>
      <c r="L2911" s="4">
        <v>2</v>
      </c>
      <c r="M2911" s="4">
        <v>455</v>
      </c>
      <c r="N2911" s="3" t="s">
        <v>58</v>
      </c>
      <c r="O2911" s="3" t="s">
        <v>59</v>
      </c>
      <c r="P2911" s="3">
        <f xml:space="preserve"> L2911 * M2911</f>
        <v>910</v>
      </c>
    </row>
    <row r="2912" spans="1:16" x14ac:dyDescent="0.25">
      <c r="A2912" s="2">
        <v>1851</v>
      </c>
      <c r="B2912" s="3" t="s">
        <v>3225</v>
      </c>
      <c r="C2912" s="3" t="s">
        <v>3226</v>
      </c>
      <c r="D2912" s="3" t="s">
        <v>267</v>
      </c>
      <c r="E2912" s="3" t="s">
        <v>137</v>
      </c>
      <c r="F2912" s="4">
        <v>70593</v>
      </c>
      <c r="G2912" s="2">
        <v>292</v>
      </c>
      <c r="H2912" s="5">
        <v>43889</v>
      </c>
      <c r="I2912" s="5" t="str">
        <f>TEXT(H2912, "d")</f>
        <v>28</v>
      </c>
      <c r="J2912" s="5" t="str">
        <f>TEXT(H2912, "mmm")</f>
        <v>Feb</v>
      </c>
      <c r="K2912" s="5" t="str">
        <f>TEXT(H2912, "yyyy")</f>
        <v>2020</v>
      </c>
      <c r="L2912" s="4">
        <v>4</v>
      </c>
      <c r="M2912" s="4">
        <v>24.95</v>
      </c>
      <c r="N2912" s="3" t="s">
        <v>181</v>
      </c>
      <c r="O2912" s="3" t="s">
        <v>37</v>
      </c>
      <c r="P2912" s="3">
        <f xml:space="preserve"> L2912 * M2912</f>
        <v>99.8</v>
      </c>
    </row>
    <row r="2913" spans="1:16" x14ac:dyDescent="0.25">
      <c r="A2913" s="2">
        <v>1851</v>
      </c>
      <c r="B2913" s="3" t="s">
        <v>3225</v>
      </c>
      <c r="C2913" s="3" t="s">
        <v>3226</v>
      </c>
      <c r="D2913" s="3" t="s">
        <v>267</v>
      </c>
      <c r="E2913" s="3" t="s">
        <v>137</v>
      </c>
      <c r="F2913" s="4">
        <v>70593</v>
      </c>
      <c r="G2913" s="2">
        <v>738</v>
      </c>
      <c r="H2913" s="5">
        <v>43985</v>
      </c>
      <c r="I2913" s="5" t="str">
        <f>TEXT(H2913, "d")</f>
        <v>3</v>
      </c>
      <c r="J2913" s="5" t="str">
        <f>TEXT(H2913, "mmm")</f>
        <v>Jun</v>
      </c>
      <c r="K2913" s="5" t="str">
        <f>TEXT(H2913, "yyyy")</f>
        <v>2020</v>
      </c>
      <c r="L2913" s="4">
        <v>1</v>
      </c>
      <c r="M2913" s="4">
        <v>44.95</v>
      </c>
      <c r="N2913" s="3" t="s">
        <v>603</v>
      </c>
      <c r="O2913" s="3" t="s">
        <v>17</v>
      </c>
      <c r="P2913" s="3">
        <f xml:space="preserve"> L2913 * M2913</f>
        <v>44.95</v>
      </c>
    </row>
    <row r="2914" spans="1:16" x14ac:dyDescent="0.25">
      <c r="A2914" s="2">
        <v>1851</v>
      </c>
      <c r="B2914" s="3" t="s">
        <v>3225</v>
      </c>
      <c r="C2914" s="3" t="s">
        <v>3226</v>
      </c>
      <c r="D2914" s="3" t="s">
        <v>267</v>
      </c>
      <c r="E2914" s="3" t="s">
        <v>137</v>
      </c>
      <c r="F2914" s="4">
        <v>70593</v>
      </c>
      <c r="G2914" s="2">
        <v>841</v>
      </c>
      <c r="H2914" s="5">
        <v>44012</v>
      </c>
      <c r="I2914" s="5" t="str">
        <f>TEXT(H2914, "d")</f>
        <v>30</v>
      </c>
      <c r="J2914" s="5" t="str">
        <f>TEXT(H2914, "mmm")</f>
        <v>Jun</v>
      </c>
      <c r="K2914" s="5" t="str">
        <f>TEXT(H2914, "yyyy")</f>
        <v>2020</v>
      </c>
      <c r="L2914" s="4">
        <v>3</v>
      </c>
      <c r="M2914" s="4">
        <v>14.99</v>
      </c>
      <c r="N2914" s="3" t="s">
        <v>143</v>
      </c>
      <c r="O2914" s="3" t="s">
        <v>37</v>
      </c>
      <c r="P2914" s="3">
        <f xml:space="preserve"> L2914 * M2914</f>
        <v>44.97</v>
      </c>
    </row>
    <row r="2915" spans="1:16" x14ac:dyDescent="0.25">
      <c r="A2915" s="2">
        <v>1851</v>
      </c>
      <c r="B2915" s="3" t="s">
        <v>3225</v>
      </c>
      <c r="C2915" s="3" t="s">
        <v>3226</v>
      </c>
      <c r="D2915" s="3" t="s">
        <v>267</v>
      </c>
      <c r="E2915" s="3" t="s">
        <v>137</v>
      </c>
      <c r="F2915" s="4">
        <v>70593</v>
      </c>
      <c r="G2915" s="2">
        <v>1018</v>
      </c>
      <c r="H2915" s="5">
        <v>44049</v>
      </c>
      <c r="I2915" s="5" t="str">
        <f>TEXT(H2915, "d")</f>
        <v>6</v>
      </c>
      <c r="J2915" s="5" t="str">
        <f>TEXT(H2915, "mmm")</f>
        <v>Aug</v>
      </c>
      <c r="K2915" s="5" t="str">
        <f>TEXT(H2915, "yyyy")</f>
        <v>2020</v>
      </c>
      <c r="L2915" s="4">
        <v>4</v>
      </c>
      <c r="M2915" s="4">
        <v>14.99</v>
      </c>
      <c r="N2915" s="3" t="s">
        <v>298</v>
      </c>
      <c r="O2915" s="3" t="s">
        <v>37</v>
      </c>
      <c r="P2915" s="3">
        <f xml:space="preserve"> L2915 * M2915</f>
        <v>59.96</v>
      </c>
    </row>
    <row r="2916" spans="1:16" x14ac:dyDescent="0.25">
      <c r="A2916" s="2">
        <v>1851</v>
      </c>
      <c r="B2916" s="3" t="s">
        <v>3225</v>
      </c>
      <c r="C2916" s="3" t="s">
        <v>3226</v>
      </c>
      <c r="D2916" s="3" t="s">
        <v>267</v>
      </c>
      <c r="E2916" s="3" t="s">
        <v>137</v>
      </c>
      <c r="F2916" s="4">
        <v>70593</v>
      </c>
      <c r="G2916" s="2">
        <v>1501</v>
      </c>
      <c r="H2916" s="5">
        <v>44153</v>
      </c>
      <c r="I2916" s="5" t="str">
        <f>TEXT(H2916, "d")</f>
        <v>18</v>
      </c>
      <c r="J2916" s="5" t="str">
        <f>TEXT(H2916, "mmm")</f>
        <v>Nov</v>
      </c>
      <c r="K2916" s="5" t="str">
        <f>TEXT(H2916, "yyyy")</f>
        <v>2020</v>
      </c>
      <c r="L2916" s="4">
        <v>4</v>
      </c>
      <c r="M2916" s="4">
        <v>28.99</v>
      </c>
      <c r="N2916" s="3" t="s">
        <v>213</v>
      </c>
      <c r="O2916" s="3" t="s">
        <v>17</v>
      </c>
      <c r="P2916" s="3">
        <f xml:space="preserve"> L2916 * M2916</f>
        <v>115.96</v>
      </c>
    </row>
    <row r="2917" spans="1:16" x14ac:dyDescent="0.25">
      <c r="A2917" s="2">
        <v>1851</v>
      </c>
      <c r="B2917" s="3" t="s">
        <v>3225</v>
      </c>
      <c r="C2917" s="3" t="s">
        <v>3226</v>
      </c>
      <c r="D2917" s="3" t="s">
        <v>267</v>
      </c>
      <c r="E2917" s="3" t="s">
        <v>137</v>
      </c>
      <c r="F2917" s="4">
        <v>70593</v>
      </c>
      <c r="G2917" s="2">
        <v>2541</v>
      </c>
      <c r="H2917" s="5">
        <v>44374</v>
      </c>
      <c r="I2917" s="5" t="str">
        <f>TEXT(H2917, "d")</f>
        <v>27</v>
      </c>
      <c r="J2917" s="5" t="str">
        <f>TEXT(H2917, "mmm")</f>
        <v>Jun</v>
      </c>
      <c r="K2917" s="5" t="str">
        <f>TEXT(H2917, "yyyy")</f>
        <v>2021</v>
      </c>
      <c r="L2917" s="4">
        <v>4</v>
      </c>
      <c r="M2917" s="4">
        <v>179</v>
      </c>
      <c r="N2917" s="3" t="s">
        <v>64</v>
      </c>
      <c r="O2917" s="3" t="s">
        <v>44</v>
      </c>
      <c r="P2917" s="3">
        <f xml:space="preserve"> L2917 * M2917</f>
        <v>716</v>
      </c>
    </row>
    <row r="2918" spans="1:16" x14ac:dyDescent="0.25">
      <c r="A2918" s="2">
        <v>1851</v>
      </c>
      <c r="B2918" s="3" t="s">
        <v>3225</v>
      </c>
      <c r="C2918" s="3" t="s">
        <v>3226</v>
      </c>
      <c r="D2918" s="3" t="s">
        <v>267</v>
      </c>
      <c r="E2918" s="3" t="s">
        <v>137</v>
      </c>
      <c r="F2918" s="4">
        <v>70593</v>
      </c>
      <c r="G2918" s="2">
        <v>2681</v>
      </c>
      <c r="H2918" s="5">
        <v>44404</v>
      </c>
      <c r="I2918" s="5" t="str">
        <f>TEXT(H2918, "d")</f>
        <v>27</v>
      </c>
      <c r="J2918" s="5" t="str">
        <f>TEXT(H2918, "mmm")</f>
        <v>Jul</v>
      </c>
      <c r="K2918" s="5" t="str">
        <f>TEXT(H2918, "yyyy")</f>
        <v>2021</v>
      </c>
      <c r="L2918" s="4">
        <v>3</v>
      </c>
      <c r="M2918" s="4">
        <v>189</v>
      </c>
      <c r="N2918" s="3" t="s">
        <v>243</v>
      </c>
      <c r="O2918" s="3" t="s">
        <v>106</v>
      </c>
      <c r="P2918" s="3">
        <f xml:space="preserve"> L2918 * M2918</f>
        <v>567</v>
      </c>
    </row>
    <row r="2919" spans="1:16" x14ac:dyDescent="0.25">
      <c r="A2919" s="2">
        <v>1852</v>
      </c>
      <c r="B2919" s="3" t="s">
        <v>3227</v>
      </c>
      <c r="C2919" s="3" t="s">
        <v>3228</v>
      </c>
      <c r="D2919" s="3" t="s">
        <v>535</v>
      </c>
      <c r="E2919" s="3" t="s">
        <v>34</v>
      </c>
      <c r="F2919" s="4">
        <v>76121</v>
      </c>
      <c r="G2919" s="2">
        <v>821</v>
      </c>
      <c r="H2919" s="5">
        <v>44007</v>
      </c>
      <c r="I2919" s="5" t="str">
        <f>TEXT(H2919, "d")</f>
        <v>25</v>
      </c>
      <c r="J2919" s="5" t="str">
        <f>TEXT(H2919, "mmm")</f>
        <v>Jun</v>
      </c>
      <c r="K2919" s="5" t="str">
        <f>TEXT(H2919, "yyyy")</f>
        <v>2020</v>
      </c>
      <c r="L2919" s="4">
        <v>3</v>
      </c>
      <c r="M2919" s="4">
        <v>214</v>
      </c>
      <c r="N2919" s="3" t="s">
        <v>171</v>
      </c>
      <c r="O2919" s="3" t="s">
        <v>106</v>
      </c>
      <c r="P2919" s="3">
        <f xml:space="preserve"> L2919 * M2919</f>
        <v>642</v>
      </c>
    </row>
    <row r="2920" spans="1:16" x14ac:dyDescent="0.25">
      <c r="A2920" s="2">
        <v>1853</v>
      </c>
      <c r="B2920" s="3" t="s">
        <v>430</v>
      </c>
      <c r="C2920" s="3" t="s">
        <v>3229</v>
      </c>
      <c r="D2920" s="3" t="s">
        <v>52</v>
      </c>
      <c r="E2920" s="3" t="s">
        <v>23</v>
      </c>
      <c r="F2920" s="4">
        <v>14614</v>
      </c>
      <c r="G2920" s="2">
        <v>721</v>
      </c>
      <c r="H2920" s="5">
        <v>43983</v>
      </c>
      <c r="I2920" s="5" t="str">
        <f>TEXT(H2920, "d")</f>
        <v>1</v>
      </c>
      <c r="J2920" s="5" t="str">
        <f>TEXT(H2920, "mmm")</f>
        <v>Jun</v>
      </c>
      <c r="K2920" s="5" t="str">
        <f>TEXT(H2920, "yyyy")</f>
        <v>2020</v>
      </c>
      <c r="L2920" s="4">
        <v>3</v>
      </c>
      <c r="M2920" s="4">
        <v>179</v>
      </c>
      <c r="N2920" s="3" t="s">
        <v>64</v>
      </c>
      <c r="O2920" s="3" t="s">
        <v>44</v>
      </c>
      <c r="P2920" s="3">
        <f xml:space="preserve"> L2920 * M2920</f>
        <v>537</v>
      </c>
    </row>
    <row r="2921" spans="1:16" x14ac:dyDescent="0.25">
      <c r="A2921" s="2">
        <v>1853</v>
      </c>
      <c r="B2921" s="3" t="s">
        <v>430</v>
      </c>
      <c r="C2921" s="3" t="s">
        <v>3229</v>
      </c>
      <c r="D2921" s="3" t="s">
        <v>52</v>
      </c>
      <c r="E2921" s="3" t="s">
        <v>23</v>
      </c>
      <c r="F2921" s="4">
        <v>14614</v>
      </c>
      <c r="G2921" s="2">
        <v>2858</v>
      </c>
      <c r="H2921" s="5">
        <v>44443</v>
      </c>
      <c r="I2921" s="5" t="str">
        <f>TEXT(H2921, "d")</f>
        <v>4</v>
      </c>
      <c r="J2921" s="5" t="str">
        <f>TEXT(H2921, "mmm")</f>
        <v>Sep</v>
      </c>
      <c r="K2921" s="5" t="str">
        <f>TEXT(H2921, "yyyy")</f>
        <v>2021</v>
      </c>
      <c r="L2921" s="4">
        <v>2</v>
      </c>
      <c r="M2921" s="4">
        <v>684</v>
      </c>
      <c r="N2921" s="3" t="s">
        <v>29</v>
      </c>
      <c r="O2921" s="3" t="s">
        <v>30</v>
      </c>
      <c r="P2921" s="3">
        <f xml:space="preserve"> L2921 * M2921</f>
        <v>1368</v>
      </c>
    </row>
    <row r="2922" spans="1:16" x14ac:dyDescent="0.25">
      <c r="A2922" s="2">
        <v>1853</v>
      </c>
      <c r="B2922" s="3" t="s">
        <v>430</v>
      </c>
      <c r="C2922" s="3" t="s">
        <v>3229</v>
      </c>
      <c r="D2922" s="3" t="s">
        <v>52</v>
      </c>
      <c r="E2922" s="3" t="s">
        <v>23</v>
      </c>
      <c r="F2922" s="4">
        <v>14614</v>
      </c>
      <c r="G2922" s="2">
        <v>3189</v>
      </c>
      <c r="H2922" s="5">
        <v>44527</v>
      </c>
      <c r="I2922" s="5" t="str">
        <f>TEXT(H2922, "d")</f>
        <v>27</v>
      </c>
      <c r="J2922" s="5" t="str">
        <f>TEXT(H2922, "mmm")</f>
        <v>Nov</v>
      </c>
      <c r="K2922" s="5" t="str">
        <f>TEXT(H2922, "yyyy")</f>
        <v>2021</v>
      </c>
      <c r="L2922" s="4">
        <v>3</v>
      </c>
      <c r="M2922" s="4">
        <v>16.989999999999998</v>
      </c>
      <c r="N2922" s="3" t="s">
        <v>336</v>
      </c>
      <c r="O2922" s="3" t="s">
        <v>37</v>
      </c>
      <c r="P2922" s="3">
        <f xml:space="preserve"> L2922 * M2922</f>
        <v>50.97</v>
      </c>
    </row>
    <row r="2923" spans="1:16" x14ac:dyDescent="0.25">
      <c r="A2923" s="2">
        <v>1854</v>
      </c>
      <c r="B2923" s="3" t="s">
        <v>3230</v>
      </c>
      <c r="C2923" s="3" t="s">
        <v>3231</v>
      </c>
      <c r="D2923" s="3" t="s">
        <v>74</v>
      </c>
      <c r="E2923" s="3" t="s">
        <v>75</v>
      </c>
      <c r="F2923" s="4">
        <v>23220</v>
      </c>
      <c r="G2923" s="2">
        <v>1580</v>
      </c>
      <c r="H2923" s="5">
        <v>44171</v>
      </c>
      <c r="I2923" s="5" t="str">
        <f>TEXT(H2923, "d")</f>
        <v>6</v>
      </c>
      <c r="J2923" s="5" t="str">
        <f>TEXT(H2923, "mmm")</f>
        <v>Dec</v>
      </c>
      <c r="K2923" s="5" t="str">
        <f>TEXT(H2923, "yyyy")</f>
        <v>2020</v>
      </c>
      <c r="L2923" s="4">
        <v>3</v>
      </c>
      <c r="M2923" s="4">
        <v>37.99</v>
      </c>
      <c r="N2923" s="3" t="s">
        <v>35</v>
      </c>
      <c r="O2923" s="3" t="s">
        <v>17</v>
      </c>
      <c r="P2923" s="3">
        <f xml:space="preserve"> L2923 * M2923</f>
        <v>113.97</v>
      </c>
    </row>
    <row r="2924" spans="1:16" x14ac:dyDescent="0.25">
      <c r="A2924" s="2">
        <v>1854</v>
      </c>
      <c r="B2924" s="3" t="s">
        <v>3230</v>
      </c>
      <c r="C2924" s="3" t="s">
        <v>3231</v>
      </c>
      <c r="D2924" s="3" t="s">
        <v>74</v>
      </c>
      <c r="E2924" s="3" t="s">
        <v>75</v>
      </c>
      <c r="F2924" s="4">
        <v>23220</v>
      </c>
      <c r="G2924" s="2">
        <v>2952</v>
      </c>
      <c r="H2924" s="5">
        <v>44469</v>
      </c>
      <c r="I2924" s="5" t="str">
        <f>TEXT(H2924, "d")</f>
        <v>30</v>
      </c>
      <c r="J2924" s="5" t="str">
        <f>TEXT(H2924, "mmm")</f>
        <v>Sep</v>
      </c>
      <c r="K2924" s="5" t="str">
        <f>TEXT(H2924, "yyyy")</f>
        <v>2021</v>
      </c>
      <c r="L2924" s="4">
        <v>4</v>
      </c>
      <c r="M2924" s="4">
        <v>450</v>
      </c>
      <c r="N2924" s="3" t="s">
        <v>282</v>
      </c>
      <c r="O2924" s="3" t="s">
        <v>59</v>
      </c>
      <c r="P2924" s="3">
        <f xml:space="preserve"> L2924 * M2924</f>
        <v>1800</v>
      </c>
    </row>
    <row r="2925" spans="1:16" x14ac:dyDescent="0.25">
      <c r="A2925" s="2">
        <v>1855</v>
      </c>
      <c r="B2925" s="3" t="s">
        <v>1044</v>
      </c>
      <c r="C2925" s="3" t="s">
        <v>3232</v>
      </c>
      <c r="D2925" s="3" t="s">
        <v>114</v>
      </c>
      <c r="E2925" s="3" t="s">
        <v>115</v>
      </c>
      <c r="F2925" s="4">
        <v>37405</v>
      </c>
      <c r="G2925" s="2">
        <v>2859</v>
      </c>
      <c r="H2925" s="5">
        <v>44444</v>
      </c>
      <c r="I2925" s="5" t="str">
        <f>TEXT(H2925, "d")</f>
        <v>5</v>
      </c>
      <c r="J2925" s="5" t="str">
        <f>TEXT(H2925, "mmm")</f>
        <v>Sep</v>
      </c>
      <c r="K2925" s="5" t="str">
        <f>TEXT(H2925, "yyyy")</f>
        <v>2021</v>
      </c>
      <c r="L2925" s="4">
        <v>3</v>
      </c>
      <c r="M2925" s="4">
        <v>17.5</v>
      </c>
      <c r="N2925" s="3" t="s">
        <v>233</v>
      </c>
      <c r="O2925" s="3" t="s">
        <v>37</v>
      </c>
      <c r="P2925" s="3">
        <f xml:space="preserve"> L2925 * M2925</f>
        <v>52.5</v>
      </c>
    </row>
    <row r="2926" spans="1:16" x14ac:dyDescent="0.25">
      <c r="A2926" s="2">
        <v>1856</v>
      </c>
      <c r="B2926" s="3" t="s">
        <v>3233</v>
      </c>
      <c r="C2926" s="3" t="s">
        <v>3234</v>
      </c>
      <c r="D2926" s="3" t="s">
        <v>251</v>
      </c>
      <c r="E2926" s="3" t="s">
        <v>252</v>
      </c>
      <c r="F2926" s="4">
        <v>55166</v>
      </c>
      <c r="G2926" s="2">
        <v>1147</v>
      </c>
      <c r="H2926" s="5">
        <v>44078</v>
      </c>
      <c r="I2926" s="5" t="str">
        <f>TEXT(H2926, "d")</f>
        <v>4</v>
      </c>
      <c r="J2926" s="5" t="str">
        <f>TEXT(H2926, "mmm")</f>
        <v>Sep</v>
      </c>
      <c r="K2926" s="5" t="str">
        <f>TEXT(H2926, "yyyy")</f>
        <v>2020</v>
      </c>
      <c r="L2926" s="4">
        <v>1</v>
      </c>
      <c r="M2926" s="4">
        <v>129.94999999999999</v>
      </c>
      <c r="N2926" s="3" t="s">
        <v>186</v>
      </c>
      <c r="O2926" s="3" t="s">
        <v>44</v>
      </c>
      <c r="P2926" s="3">
        <f xml:space="preserve"> L2926 * M2926</f>
        <v>129.94999999999999</v>
      </c>
    </row>
    <row r="2927" spans="1:16" x14ac:dyDescent="0.25">
      <c r="A2927" s="2">
        <v>1856</v>
      </c>
      <c r="B2927" s="3" t="s">
        <v>3233</v>
      </c>
      <c r="C2927" s="3" t="s">
        <v>3234</v>
      </c>
      <c r="D2927" s="3" t="s">
        <v>251</v>
      </c>
      <c r="E2927" s="3" t="s">
        <v>252</v>
      </c>
      <c r="F2927" s="4">
        <v>55166</v>
      </c>
      <c r="G2927" s="2">
        <v>2076</v>
      </c>
      <c r="H2927" s="5">
        <v>44277</v>
      </c>
      <c r="I2927" s="5" t="str">
        <f>TEXT(H2927, "d")</f>
        <v>22</v>
      </c>
      <c r="J2927" s="5" t="str">
        <f>TEXT(H2927, "mmm")</f>
        <v>Mar</v>
      </c>
      <c r="K2927" s="5" t="str">
        <f>TEXT(H2927, "yyyy")</f>
        <v>2021</v>
      </c>
      <c r="L2927" s="4">
        <v>4</v>
      </c>
      <c r="M2927" s="4">
        <v>9.99</v>
      </c>
      <c r="N2927" s="3" t="s">
        <v>158</v>
      </c>
      <c r="O2927" s="3" t="s">
        <v>19</v>
      </c>
      <c r="P2927" s="3">
        <f xml:space="preserve"> L2927 * M2927</f>
        <v>39.96</v>
      </c>
    </row>
    <row r="2928" spans="1:16" x14ac:dyDescent="0.25">
      <c r="A2928" s="2">
        <v>1856</v>
      </c>
      <c r="B2928" s="3" t="s">
        <v>3233</v>
      </c>
      <c r="C2928" s="3" t="s">
        <v>3234</v>
      </c>
      <c r="D2928" s="3" t="s">
        <v>251</v>
      </c>
      <c r="E2928" s="3" t="s">
        <v>252</v>
      </c>
      <c r="F2928" s="4">
        <v>55166</v>
      </c>
      <c r="G2928" s="2">
        <v>2827</v>
      </c>
      <c r="H2928" s="5">
        <v>44437</v>
      </c>
      <c r="I2928" s="5" t="str">
        <f>TEXT(H2928, "d")</f>
        <v>29</v>
      </c>
      <c r="J2928" s="5" t="str">
        <f>TEXT(H2928, "mmm")</f>
        <v>Aug</v>
      </c>
      <c r="K2928" s="5" t="str">
        <f>TEXT(H2928, "yyyy")</f>
        <v>2021</v>
      </c>
      <c r="L2928" s="4">
        <v>2</v>
      </c>
      <c r="M2928" s="4">
        <v>450</v>
      </c>
      <c r="N2928" s="3" t="s">
        <v>282</v>
      </c>
      <c r="O2928" s="3" t="s">
        <v>59</v>
      </c>
      <c r="P2928" s="3">
        <f xml:space="preserve"> L2928 * M2928</f>
        <v>900</v>
      </c>
    </row>
    <row r="2929" spans="1:16" x14ac:dyDescent="0.25">
      <c r="A2929" s="2">
        <v>1857</v>
      </c>
      <c r="B2929" s="3" t="s">
        <v>3235</v>
      </c>
      <c r="C2929" s="3" t="s">
        <v>3236</v>
      </c>
      <c r="D2929" s="3" t="s">
        <v>3098</v>
      </c>
      <c r="E2929" s="3" t="s">
        <v>150</v>
      </c>
      <c r="F2929" s="4">
        <v>47405</v>
      </c>
      <c r="G2929" s="2">
        <v>1630</v>
      </c>
      <c r="H2929" s="5">
        <v>44183</v>
      </c>
      <c r="I2929" s="5" t="str">
        <f>TEXT(H2929, "d")</f>
        <v>18</v>
      </c>
      <c r="J2929" s="5" t="str">
        <f>TEXT(H2929, "mmm")</f>
        <v>Dec</v>
      </c>
      <c r="K2929" s="5" t="str">
        <f>TEXT(H2929, "yyyy")</f>
        <v>2020</v>
      </c>
      <c r="L2929" s="4">
        <v>3</v>
      </c>
      <c r="M2929" s="4">
        <v>499</v>
      </c>
      <c r="N2929" s="3" t="s">
        <v>63</v>
      </c>
      <c r="O2929" s="3" t="s">
        <v>59</v>
      </c>
      <c r="P2929" s="3">
        <f xml:space="preserve"> L2929 * M2929</f>
        <v>1497</v>
      </c>
    </row>
    <row r="2930" spans="1:16" x14ac:dyDescent="0.25">
      <c r="A2930" s="2">
        <v>1859</v>
      </c>
      <c r="B2930" s="3" t="s">
        <v>3237</v>
      </c>
      <c r="C2930" s="3" t="s">
        <v>3238</v>
      </c>
      <c r="D2930" s="3" t="s">
        <v>628</v>
      </c>
      <c r="E2930" s="3" t="s">
        <v>41</v>
      </c>
      <c r="F2930" s="4">
        <v>92410</v>
      </c>
      <c r="G2930" s="2">
        <v>835</v>
      </c>
      <c r="H2930" s="5">
        <v>44010</v>
      </c>
      <c r="I2930" s="5" t="str">
        <f>TEXT(H2930, "d")</f>
        <v>28</v>
      </c>
      <c r="J2930" s="5" t="str">
        <f>TEXT(H2930, "mmm")</f>
        <v>Jun</v>
      </c>
      <c r="K2930" s="5" t="str">
        <f>TEXT(H2930, "yyyy")</f>
        <v>2020</v>
      </c>
      <c r="L2930" s="4">
        <v>3</v>
      </c>
      <c r="M2930" s="4">
        <v>455</v>
      </c>
      <c r="N2930" s="3" t="s">
        <v>58</v>
      </c>
      <c r="O2930" s="3" t="s">
        <v>59</v>
      </c>
      <c r="P2930" s="3">
        <f xml:space="preserve"> L2930 * M2930</f>
        <v>1365</v>
      </c>
    </row>
    <row r="2931" spans="1:16" x14ac:dyDescent="0.25">
      <c r="A2931" s="2">
        <v>1859</v>
      </c>
      <c r="B2931" s="3" t="s">
        <v>3237</v>
      </c>
      <c r="C2931" s="3" t="s">
        <v>3238</v>
      </c>
      <c r="D2931" s="3" t="s">
        <v>628</v>
      </c>
      <c r="E2931" s="3" t="s">
        <v>41</v>
      </c>
      <c r="F2931" s="4">
        <v>92410</v>
      </c>
      <c r="G2931" s="2">
        <v>1075</v>
      </c>
      <c r="H2931" s="5">
        <v>44062</v>
      </c>
      <c r="I2931" s="5" t="str">
        <f>TEXT(H2931, "d")</f>
        <v>19</v>
      </c>
      <c r="J2931" s="5" t="str">
        <f>TEXT(H2931, "mmm")</f>
        <v>Aug</v>
      </c>
      <c r="K2931" s="5" t="str">
        <f>TEXT(H2931, "yyyy")</f>
        <v>2020</v>
      </c>
      <c r="L2931" s="4">
        <v>4</v>
      </c>
      <c r="M2931" s="4">
        <v>20.95</v>
      </c>
      <c r="N2931" s="3" t="s">
        <v>193</v>
      </c>
      <c r="O2931" s="3" t="s">
        <v>37</v>
      </c>
      <c r="P2931" s="3">
        <f xml:space="preserve"> L2931 * M2931</f>
        <v>83.8</v>
      </c>
    </row>
    <row r="2932" spans="1:16" x14ac:dyDescent="0.25">
      <c r="A2932" s="2">
        <v>1859</v>
      </c>
      <c r="B2932" s="3" t="s">
        <v>3237</v>
      </c>
      <c r="C2932" s="3" t="s">
        <v>3238</v>
      </c>
      <c r="D2932" s="3" t="s">
        <v>628</v>
      </c>
      <c r="E2932" s="3" t="s">
        <v>41</v>
      </c>
      <c r="F2932" s="4">
        <v>92410</v>
      </c>
      <c r="G2932" s="2">
        <v>1785</v>
      </c>
      <c r="H2932" s="5">
        <v>44216</v>
      </c>
      <c r="I2932" s="5" t="str">
        <f>TEXT(H2932, "d")</f>
        <v>20</v>
      </c>
      <c r="J2932" s="5" t="str">
        <f>TEXT(H2932, "mmm")</f>
        <v>Jan</v>
      </c>
      <c r="K2932" s="5" t="str">
        <f>TEXT(H2932, "yyyy")</f>
        <v>2021</v>
      </c>
      <c r="L2932" s="4">
        <v>3</v>
      </c>
      <c r="M2932" s="4">
        <v>27.5</v>
      </c>
      <c r="N2932" s="3" t="s">
        <v>24</v>
      </c>
      <c r="O2932" s="3" t="s">
        <v>17</v>
      </c>
      <c r="P2932" s="3">
        <f xml:space="preserve"> L2932 * M2932</f>
        <v>82.5</v>
      </c>
    </row>
    <row r="2933" spans="1:16" x14ac:dyDescent="0.25">
      <c r="A2933" s="2">
        <v>1859</v>
      </c>
      <c r="B2933" s="3" t="s">
        <v>3237</v>
      </c>
      <c r="C2933" s="3" t="s">
        <v>3238</v>
      </c>
      <c r="D2933" s="3" t="s">
        <v>628</v>
      </c>
      <c r="E2933" s="3" t="s">
        <v>41</v>
      </c>
      <c r="F2933" s="4">
        <v>92410</v>
      </c>
      <c r="G2933" s="2">
        <v>2148</v>
      </c>
      <c r="H2933" s="5">
        <v>44294</v>
      </c>
      <c r="I2933" s="5" t="str">
        <f>TEXT(H2933, "d")</f>
        <v>8</v>
      </c>
      <c r="J2933" s="5" t="str">
        <f>TEXT(H2933, "mmm")</f>
        <v>Apr</v>
      </c>
      <c r="K2933" s="5" t="str">
        <f>TEXT(H2933, "yyyy")</f>
        <v>2021</v>
      </c>
      <c r="L2933" s="4">
        <v>5</v>
      </c>
      <c r="M2933" s="4">
        <v>245</v>
      </c>
      <c r="N2933" s="3" t="s">
        <v>105</v>
      </c>
      <c r="O2933" s="3" t="s">
        <v>106</v>
      </c>
      <c r="P2933" s="3">
        <f xml:space="preserve"> L2933 * M2933</f>
        <v>1225</v>
      </c>
    </row>
    <row r="2934" spans="1:16" x14ac:dyDescent="0.25">
      <c r="A2934" s="2">
        <v>1860</v>
      </c>
      <c r="B2934" s="3" t="s">
        <v>3239</v>
      </c>
      <c r="C2934" s="3" t="s">
        <v>3240</v>
      </c>
      <c r="D2934" s="3" t="s">
        <v>2625</v>
      </c>
      <c r="E2934" s="3" t="s">
        <v>275</v>
      </c>
      <c r="F2934" s="4">
        <v>29615</v>
      </c>
      <c r="G2934" s="2">
        <v>515</v>
      </c>
      <c r="H2934" s="5">
        <v>43940</v>
      </c>
      <c r="I2934" s="5" t="str">
        <f>TEXT(H2934, "d")</f>
        <v>19</v>
      </c>
      <c r="J2934" s="5" t="str">
        <f>TEXT(H2934, "mmm")</f>
        <v>Apr</v>
      </c>
      <c r="K2934" s="5" t="str">
        <f>TEXT(H2934, "yyyy")</f>
        <v>2020</v>
      </c>
      <c r="L2934" s="4">
        <v>1</v>
      </c>
      <c r="M2934" s="4">
        <v>167</v>
      </c>
      <c r="N2934" s="3" t="s">
        <v>90</v>
      </c>
      <c r="O2934" s="3" t="s">
        <v>44</v>
      </c>
      <c r="P2934" s="3">
        <f xml:space="preserve"> L2934 * M2934</f>
        <v>167</v>
      </c>
    </row>
    <row r="2935" spans="1:16" x14ac:dyDescent="0.25">
      <c r="A2935" s="2">
        <v>1860</v>
      </c>
      <c r="B2935" s="3" t="s">
        <v>3239</v>
      </c>
      <c r="C2935" s="3" t="s">
        <v>3240</v>
      </c>
      <c r="D2935" s="3" t="s">
        <v>2625</v>
      </c>
      <c r="E2935" s="3" t="s">
        <v>275</v>
      </c>
      <c r="F2935" s="4">
        <v>29615</v>
      </c>
      <c r="G2935" s="2">
        <v>1774</v>
      </c>
      <c r="H2935" s="5">
        <v>44213</v>
      </c>
      <c r="I2935" s="5" t="str">
        <f>TEXT(H2935, "d")</f>
        <v>17</v>
      </c>
      <c r="J2935" s="5" t="str">
        <f>TEXT(H2935, "mmm")</f>
        <v>Jan</v>
      </c>
      <c r="K2935" s="5" t="str">
        <f>TEXT(H2935, "yyyy")</f>
        <v>2021</v>
      </c>
      <c r="L2935" s="4">
        <v>3</v>
      </c>
      <c r="M2935" s="4">
        <v>29.99</v>
      </c>
      <c r="N2935" s="3" t="s">
        <v>155</v>
      </c>
      <c r="O2935" s="3" t="s">
        <v>17</v>
      </c>
      <c r="P2935" s="3">
        <f xml:space="preserve"> L2935 * M2935</f>
        <v>89.97</v>
      </c>
    </row>
    <row r="2936" spans="1:16" x14ac:dyDescent="0.25">
      <c r="A2936" s="2">
        <v>1861</v>
      </c>
      <c r="B2936" s="3" t="s">
        <v>3241</v>
      </c>
      <c r="C2936" s="3" t="s">
        <v>3242</v>
      </c>
      <c r="D2936" s="3" t="s">
        <v>366</v>
      </c>
      <c r="E2936" s="3" t="s">
        <v>201</v>
      </c>
      <c r="F2936" s="4">
        <v>48604</v>
      </c>
      <c r="G2936" s="2">
        <v>241</v>
      </c>
      <c r="H2936" s="5">
        <v>43878</v>
      </c>
      <c r="I2936" s="5" t="str">
        <f>TEXT(H2936, "d")</f>
        <v>17</v>
      </c>
      <c r="J2936" s="5" t="str">
        <f>TEXT(H2936, "mmm")</f>
        <v>Feb</v>
      </c>
      <c r="K2936" s="5" t="str">
        <f>TEXT(H2936, "yyyy")</f>
        <v>2020</v>
      </c>
      <c r="L2936" s="4">
        <v>3</v>
      </c>
      <c r="M2936" s="4">
        <v>27.5</v>
      </c>
      <c r="N2936" s="3" t="s">
        <v>24</v>
      </c>
      <c r="O2936" s="3" t="s">
        <v>17</v>
      </c>
      <c r="P2936" s="3">
        <f xml:space="preserve"> L2936 * M2936</f>
        <v>82.5</v>
      </c>
    </row>
    <row r="2937" spans="1:16" x14ac:dyDescent="0.25">
      <c r="A2937" s="2">
        <v>1861</v>
      </c>
      <c r="B2937" s="3" t="s">
        <v>3241</v>
      </c>
      <c r="C2937" s="3" t="s">
        <v>3242</v>
      </c>
      <c r="D2937" s="3" t="s">
        <v>366</v>
      </c>
      <c r="E2937" s="3" t="s">
        <v>201</v>
      </c>
      <c r="F2937" s="4">
        <v>48604</v>
      </c>
      <c r="G2937" s="2">
        <v>670</v>
      </c>
      <c r="H2937" s="5">
        <v>43972</v>
      </c>
      <c r="I2937" s="5" t="str">
        <f>TEXT(H2937, "d")</f>
        <v>21</v>
      </c>
      <c r="J2937" s="5" t="str">
        <f>TEXT(H2937, "mmm")</f>
        <v>May</v>
      </c>
      <c r="K2937" s="5" t="str">
        <f>TEXT(H2937, "yyyy")</f>
        <v>2020</v>
      </c>
      <c r="L2937" s="4">
        <v>6</v>
      </c>
      <c r="M2937" s="4">
        <v>89</v>
      </c>
      <c r="N2937" s="3" t="s">
        <v>468</v>
      </c>
      <c r="O2937" s="3" t="s">
        <v>44</v>
      </c>
      <c r="P2937" s="3">
        <f xml:space="preserve"> L2937 * M2937</f>
        <v>534</v>
      </c>
    </row>
    <row r="2938" spans="1:16" x14ac:dyDescent="0.25">
      <c r="A2938" s="2">
        <v>1862</v>
      </c>
      <c r="B2938" s="3" t="s">
        <v>3243</v>
      </c>
      <c r="C2938" s="3" t="s">
        <v>3244</v>
      </c>
      <c r="D2938" s="3" t="s">
        <v>524</v>
      </c>
      <c r="E2938" s="3" t="s">
        <v>372</v>
      </c>
      <c r="F2938" s="4">
        <v>64136</v>
      </c>
      <c r="G2938" s="2">
        <v>1178</v>
      </c>
      <c r="H2938" s="5">
        <v>44084</v>
      </c>
      <c r="I2938" s="5" t="str">
        <f>TEXT(H2938, "d")</f>
        <v>10</v>
      </c>
      <c r="J2938" s="5" t="str">
        <f>TEXT(H2938, "mmm")</f>
        <v>Sep</v>
      </c>
      <c r="K2938" s="5" t="str">
        <f>TEXT(H2938, "yyyy")</f>
        <v>2020</v>
      </c>
      <c r="L2938" s="4">
        <v>4</v>
      </c>
      <c r="M2938" s="4">
        <v>42.99</v>
      </c>
      <c r="N2938" s="3" t="s">
        <v>489</v>
      </c>
      <c r="O2938" s="3" t="s">
        <v>17</v>
      </c>
      <c r="P2938" s="3">
        <f xml:space="preserve"> L2938 * M2938</f>
        <v>171.96</v>
      </c>
    </row>
    <row r="2939" spans="1:16" x14ac:dyDescent="0.25">
      <c r="A2939" s="2">
        <v>1863</v>
      </c>
      <c r="B2939" s="3" t="s">
        <v>707</v>
      </c>
      <c r="C2939" s="3" t="s">
        <v>3245</v>
      </c>
      <c r="D2939" s="3" t="s">
        <v>1024</v>
      </c>
      <c r="E2939" s="3" t="s">
        <v>150</v>
      </c>
      <c r="F2939" s="4">
        <v>47712</v>
      </c>
      <c r="G2939" s="2">
        <v>277</v>
      </c>
      <c r="H2939" s="5">
        <v>43886</v>
      </c>
      <c r="I2939" s="5" t="str">
        <f>TEXT(H2939, "d")</f>
        <v>25</v>
      </c>
      <c r="J2939" s="5" t="str">
        <f>TEXT(H2939, "mmm")</f>
        <v>Feb</v>
      </c>
      <c r="K2939" s="5" t="str">
        <f>TEXT(H2939, "yyyy")</f>
        <v>2020</v>
      </c>
      <c r="L2939" s="4">
        <v>3</v>
      </c>
      <c r="M2939" s="4">
        <v>245</v>
      </c>
      <c r="N2939" s="3" t="s">
        <v>105</v>
      </c>
      <c r="O2939" s="3" t="s">
        <v>106</v>
      </c>
      <c r="P2939" s="3">
        <f xml:space="preserve"> L2939 * M2939</f>
        <v>735</v>
      </c>
    </row>
    <row r="2940" spans="1:16" x14ac:dyDescent="0.25">
      <c r="A2940" s="2">
        <v>1863</v>
      </c>
      <c r="B2940" s="3" t="s">
        <v>707</v>
      </c>
      <c r="C2940" s="3" t="s">
        <v>3245</v>
      </c>
      <c r="D2940" s="3" t="s">
        <v>1024</v>
      </c>
      <c r="E2940" s="3" t="s">
        <v>150</v>
      </c>
      <c r="F2940" s="4">
        <v>47712</v>
      </c>
      <c r="G2940" s="2">
        <v>709</v>
      </c>
      <c r="H2940" s="5">
        <v>43981</v>
      </c>
      <c r="I2940" s="5" t="str">
        <f>TEXT(H2940, "d")</f>
        <v>30</v>
      </c>
      <c r="J2940" s="5" t="str">
        <f>TEXT(H2940, "mmm")</f>
        <v>May</v>
      </c>
      <c r="K2940" s="5" t="str">
        <f>TEXT(H2940, "yyyy")</f>
        <v>2020</v>
      </c>
      <c r="L2940" s="4">
        <v>4</v>
      </c>
      <c r="M2940" s="4">
        <v>32.950000000000003</v>
      </c>
      <c r="N2940" s="3" t="s">
        <v>71</v>
      </c>
      <c r="O2940" s="3" t="s">
        <v>17</v>
      </c>
      <c r="P2940" s="3">
        <f xml:space="preserve"> L2940 * M2940</f>
        <v>131.80000000000001</v>
      </c>
    </row>
    <row r="2941" spans="1:16" x14ac:dyDescent="0.25">
      <c r="A2941" s="2">
        <v>1863</v>
      </c>
      <c r="B2941" s="3" t="s">
        <v>707</v>
      </c>
      <c r="C2941" s="3" t="s">
        <v>3245</v>
      </c>
      <c r="D2941" s="3" t="s">
        <v>1024</v>
      </c>
      <c r="E2941" s="3" t="s">
        <v>150</v>
      </c>
      <c r="F2941" s="4">
        <v>47712</v>
      </c>
      <c r="G2941" s="2">
        <v>2689</v>
      </c>
      <c r="H2941" s="5">
        <v>44405</v>
      </c>
      <c r="I2941" s="5" t="str">
        <f>TEXT(H2941, "d")</f>
        <v>28</v>
      </c>
      <c r="J2941" s="5" t="str">
        <f>TEXT(H2941, "mmm")</f>
        <v>Jul</v>
      </c>
      <c r="K2941" s="5" t="str">
        <f>TEXT(H2941, "yyyy")</f>
        <v>2021</v>
      </c>
      <c r="L2941" s="4">
        <v>2</v>
      </c>
      <c r="M2941" s="4">
        <v>4.99</v>
      </c>
      <c r="N2941" s="3" t="s">
        <v>117</v>
      </c>
      <c r="O2941" s="3" t="s">
        <v>19</v>
      </c>
      <c r="P2941" s="3">
        <f xml:space="preserve"> L2941 * M2941</f>
        <v>9.98</v>
      </c>
    </row>
    <row r="2942" spans="1:16" x14ac:dyDescent="0.25">
      <c r="A2942" s="2">
        <v>1863</v>
      </c>
      <c r="B2942" s="3" t="s">
        <v>707</v>
      </c>
      <c r="C2942" s="3" t="s">
        <v>3245</v>
      </c>
      <c r="D2942" s="3" t="s">
        <v>1024</v>
      </c>
      <c r="E2942" s="3" t="s">
        <v>150</v>
      </c>
      <c r="F2942" s="4">
        <v>47712</v>
      </c>
      <c r="G2942" s="2">
        <v>3091</v>
      </c>
      <c r="H2942" s="5">
        <v>44504</v>
      </c>
      <c r="I2942" s="5" t="str">
        <f>TEXT(H2942, "d")</f>
        <v>4</v>
      </c>
      <c r="J2942" s="5" t="str">
        <f>TEXT(H2942, "mmm")</f>
        <v>Nov</v>
      </c>
      <c r="K2942" s="5" t="str">
        <f>TEXT(H2942, "yyyy")</f>
        <v>2021</v>
      </c>
      <c r="L2942" s="4">
        <v>5</v>
      </c>
      <c r="M2942" s="4">
        <v>16.989999999999998</v>
      </c>
      <c r="N2942" s="3" t="s">
        <v>305</v>
      </c>
      <c r="O2942" s="3" t="s">
        <v>37</v>
      </c>
      <c r="P2942" s="3">
        <f xml:space="preserve"> L2942 * M2942</f>
        <v>84.949999999999989</v>
      </c>
    </row>
    <row r="2943" spans="1:16" x14ac:dyDescent="0.25">
      <c r="A2943" s="2">
        <v>1864</v>
      </c>
      <c r="B2943" s="3" t="s">
        <v>1324</v>
      </c>
      <c r="C2943" s="3" t="s">
        <v>3246</v>
      </c>
      <c r="D2943" s="3" t="s">
        <v>421</v>
      </c>
      <c r="E2943" s="3" t="s">
        <v>34</v>
      </c>
      <c r="F2943" s="4">
        <v>77228</v>
      </c>
      <c r="G2943" s="2">
        <v>1331</v>
      </c>
      <c r="H2943" s="5">
        <v>44115</v>
      </c>
      <c r="I2943" s="5" t="str">
        <f>TEXT(H2943, "d")</f>
        <v>11</v>
      </c>
      <c r="J2943" s="5" t="str">
        <f>TEXT(H2943, "mmm")</f>
        <v>Oct</v>
      </c>
      <c r="K2943" s="5" t="str">
        <f>TEXT(H2943, "yyyy")</f>
        <v>2020</v>
      </c>
      <c r="L2943" s="4">
        <v>5</v>
      </c>
      <c r="M2943" s="4">
        <v>19.5</v>
      </c>
      <c r="N2943" s="3" t="s">
        <v>217</v>
      </c>
      <c r="O2943" s="3" t="s">
        <v>37</v>
      </c>
      <c r="P2943" s="3">
        <f xml:space="preserve"> L2943 * M2943</f>
        <v>97.5</v>
      </c>
    </row>
    <row r="2944" spans="1:16" x14ac:dyDescent="0.25">
      <c r="A2944" s="2">
        <v>1864</v>
      </c>
      <c r="B2944" s="3" t="s">
        <v>1324</v>
      </c>
      <c r="C2944" s="3" t="s">
        <v>3246</v>
      </c>
      <c r="D2944" s="3" t="s">
        <v>421</v>
      </c>
      <c r="E2944" s="3" t="s">
        <v>34</v>
      </c>
      <c r="F2944" s="4">
        <v>77228</v>
      </c>
      <c r="G2944" s="2">
        <v>2609</v>
      </c>
      <c r="H2944" s="5">
        <v>44387</v>
      </c>
      <c r="I2944" s="5" t="str">
        <f>TEXT(H2944, "d")</f>
        <v>10</v>
      </c>
      <c r="J2944" s="5" t="str">
        <f>TEXT(H2944, "mmm")</f>
        <v>Jul</v>
      </c>
      <c r="K2944" s="5" t="str">
        <f>TEXT(H2944, "yyyy")</f>
        <v>2021</v>
      </c>
      <c r="L2944" s="4">
        <v>3</v>
      </c>
      <c r="M2944" s="4">
        <v>42.99</v>
      </c>
      <c r="N2944" s="3" t="s">
        <v>489</v>
      </c>
      <c r="O2944" s="3" t="s">
        <v>17</v>
      </c>
      <c r="P2944" s="3">
        <f xml:space="preserve"> L2944 * M2944</f>
        <v>128.97</v>
      </c>
    </row>
    <row r="2945" spans="1:16" x14ac:dyDescent="0.25">
      <c r="A2945" s="2">
        <v>1865</v>
      </c>
      <c r="B2945" s="3" t="s">
        <v>3247</v>
      </c>
      <c r="C2945" s="3" t="s">
        <v>3248</v>
      </c>
      <c r="D2945" s="3" t="s">
        <v>321</v>
      </c>
      <c r="E2945" s="3" t="s">
        <v>322</v>
      </c>
      <c r="F2945" s="4">
        <v>28235</v>
      </c>
      <c r="G2945" s="2">
        <v>26</v>
      </c>
      <c r="H2945" s="5">
        <v>43835</v>
      </c>
      <c r="I2945" s="5" t="str">
        <f>TEXT(H2945, "d")</f>
        <v>5</v>
      </c>
      <c r="J2945" s="5" t="str">
        <f>TEXT(H2945, "mmm")</f>
        <v>Jan</v>
      </c>
      <c r="K2945" s="5" t="str">
        <f>TEXT(H2945, "yyyy")</f>
        <v>2020</v>
      </c>
      <c r="L2945" s="4">
        <v>2</v>
      </c>
      <c r="M2945" s="4">
        <v>49.95</v>
      </c>
      <c r="N2945" s="3" t="s">
        <v>142</v>
      </c>
      <c r="O2945" s="3" t="s">
        <v>17</v>
      </c>
      <c r="P2945" s="3">
        <f xml:space="preserve"> L2945 * M2945</f>
        <v>99.9</v>
      </c>
    </row>
    <row r="2946" spans="1:16" x14ac:dyDescent="0.25">
      <c r="A2946" s="2">
        <v>1865</v>
      </c>
      <c r="B2946" s="3" t="s">
        <v>3247</v>
      </c>
      <c r="C2946" s="3" t="s">
        <v>3248</v>
      </c>
      <c r="D2946" s="3" t="s">
        <v>321</v>
      </c>
      <c r="E2946" s="3" t="s">
        <v>322</v>
      </c>
      <c r="F2946" s="4">
        <v>28235</v>
      </c>
      <c r="G2946" s="2">
        <v>1564</v>
      </c>
      <c r="H2946" s="5">
        <v>44169</v>
      </c>
      <c r="I2946" s="5" t="str">
        <f>TEXT(H2946, "d")</f>
        <v>4</v>
      </c>
      <c r="J2946" s="5" t="str">
        <f>TEXT(H2946, "mmm")</f>
        <v>Dec</v>
      </c>
      <c r="K2946" s="5" t="str">
        <f>TEXT(H2946, "yyyy")</f>
        <v>2020</v>
      </c>
      <c r="L2946" s="4">
        <v>4</v>
      </c>
      <c r="M2946" s="4">
        <v>19.989999999999998</v>
      </c>
      <c r="N2946" s="3" t="s">
        <v>493</v>
      </c>
      <c r="O2946" s="3" t="s">
        <v>37</v>
      </c>
      <c r="P2946" s="3">
        <f xml:space="preserve"> L2946 * M2946</f>
        <v>79.959999999999994</v>
      </c>
    </row>
    <row r="2947" spans="1:16" x14ac:dyDescent="0.25">
      <c r="A2947" s="2">
        <v>1865</v>
      </c>
      <c r="B2947" s="3" t="s">
        <v>3247</v>
      </c>
      <c r="C2947" s="3" t="s">
        <v>3248</v>
      </c>
      <c r="D2947" s="3" t="s">
        <v>321</v>
      </c>
      <c r="E2947" s="3" t="s">
        <v>322</v>
      </c>
      <c r="F2947" s="4">
        <v>28235</v>
      </c>
      <c r="G2947" s="2">
        <v>2813</v>
      </c>
      <c r="H2947" s="5">
        <v>44436</v>
      </c>
      <c r="I2947" s="5" t="str">
        <f>TEXT(H2947, "d")</f>
        <v>28</v>
      </c>
      <c r="J2947" s="5" t="str">
        <f>TEXT(H2947, "mmm")</f>
        <v>Aug</v>
      </c>
      <c r="K2947" s="5" t="str">
        <f>TEXT(H2947, "yyyy")</f>
        <v>2021</v>
      </c>
      <c r="L2947" s="4">
        <v>2</v>
      </c>
      <c r="M2947" s="4">
        <v>89</v>
      </c>
      <c r="N2947" s="3" t="s">
        <v>468</v>
      </c>
      <c r="O2947" s="3" t="s">
        <v>44</v>
      </c>
      <c r="P2947" s="3">
        <f xml:space="preserve"> L2947 * M2947</f>
        <v>178</v>
      </c>
    </row>
    <row r="2948" spans="1:16" x14ac:dyDescent="0.25">
      <c r="A2948" s="2">
        <v>1865</v>
      </c>
      <c r="B2948" s="3" t="s">
        <v>3247</v>
      </c>
      <c r="C2948" s="3" t="s">
        <v>3248</v>
      </c>
      <c r="D2948" s="3" t="s">
        <v>321</v>
      </c>
      <c r="E2948" s="3" t="s">
        <v>322</v>
      </c>
      <c r="F2948" s="4">
        <v>28235</v>
      </c>
      <c r="G2948" s="2">
        <v>3107</v>
      </c>
      <c r="H2948" s="5">
        <v>44508</v>
      </c>
      <c r="I2948" s="5" t="str">
        <f>TEXT(H2948, "d")</f>
        <v>8</v>
      </c>
      <c r="J2948" s="5" t="str">
        <f>TEXT(H2948, "mmm")</f>
        <v>Nov</v>
      </c>
      <c r="K2948" s="5" t="str">
        <f>TEXT(H2948, "yyyy")</f>
        <v>2021</v>
      </c>
      <c r="L2948" s="4">
        <v>2</v>
      </c>
      <c r="M2948" s="4">
        <v>14.99</v>
      </c>
      <c r="N2948" s="3" t="s">
        <v>298</v>
      </c>
      <c r="O2948" s="3" t="s">
        <v>37</v>
      </c>
      <c r="P2948" s="3">
        <f xml:space="preserve"> L2948 * M2948</f>
        <v>29.98</v>
      </c>
    </row>
    <row r="2949" spans="1:16" x14ac:dyDescent="0.25">
      <c r="A2949" s="2">
        <v>1866</v>
      </c>
      <c r="B2949" s="3" t="s">
        <v>3249</v>
      </c>
      <c r="C2949" s="3" t="s">
        <v>3250</v>
      </c>
      <c r="D2949" s="3" t="s">
        <v>921</v>
      </c>
      <c r="E2949" s="3" t="s">
        <v>922</v>
      </c>
      <c r="F2949" s="4">
        <v>39216</v>
      </c>
      <c r="G2949" s="2">
        <v>1</v>
      </c>
      <c r="H2949" s="5">
        <v>43831</v>
      </c>
      <c r="I2949" s="5" t="str">
        <f>TEXT(H2949, "d")</f>
        <v>1</v>
      </c>
      <c r="J2949" s="5" t="str">
        <f>TEXT(H2949, "mmm")</f>
        <v>Jan</v>
      </c>
      <c r="K2949" s="5" t="str">
        <f>TEXT(H2949, "yyyy")</f>
        <v>2020</v>
      </c>
      <c r="L2949" s="4">
        <v>2</v>
      </c>
      <c r="M2949" s="4">
        <v>23.99</v>
      </c>
      <c r="N2949" s="3" t="s">
        <v>49</v>
      </c>
      <c r="O2949" s="3" t="s">
        <v>37</v>
      </c>
      <c r="P2949" s="3">
        <f xml:space="preserve"> L2949 * M2949</f>
        <v>47.98</v>
      </c>
    </row>
    <row r="2950" spans="1:16" x14ac:dyDescent="0.25">
      <c r="A2950" s="2">
        <v>1867</v>
      </c>
      <c r="B2950" s="3" t="s">
        <v>3251</v>
      </c>
      <c r="C2950" s="3" t="s">
        <v>3252</v>
      </c>
      <c r="D2950" s="3" t="s">
        <v>482</v>
      </c>
      <c r="E2950" s="3" t="s">
        <v>137</v>
      </c>
      <c r="F2950" s="4">
        <v>70810</v>
      </c>
      <c r="G2950" s="2">
        <v>859</v>
      </c>
      <c r="H2950" s="5">
        <v>44016</v>
      </c>
      <c r="I2950" s="5" t="str">
        <f>TEXT(H2950, "d")</f>
        <v>4</v>
      </c>
      <c r="J2950" s="5" t="str">
        <f>TEXT(H2950, "mmm")</f>
        <v>Jul</v>
      </c>
      <c r="K2950" s="5" t="str">
        <f>TEXT(H2950, "yyyy")</f>
        <v>2020</v>
      </c>
      <c r="L2950" s="4">
        <v>3</v>
      </c>
      <c r="M2950" s="4">
        <v>549</v>
      </c>
      <c r="N2950" s="3" t="s">
        <v>253</v>
      </c>
      <c r="O2950" s="3" t="s">
        <v>30</v>
      </c>
      <c r="P2950" s="3">
        <f xml:space="preserve"> L2950 * M2950</f>
        <v>1647</v>
      </c>
    </row>
    <row r="2951" spans="1:16" x14ac:dyDescent="0.25">
      <c r="A2951" s="2">
        <v>1867</v>
      </c>
      <c r="B2951" s="3" t="s">
        <v>3251</v>
      </c>
      <c r="C2951" s="3" t="s">
        <v>3252</v>
      </c>
      <c r="D2951" s="3" t="s">
        <v>482</v>
      </c>
      <c r="E2951" s="3" t="s">
        <v>137</v>
      </c>
      <c r="F2951" s="4">
        <v>70810</v>
      </c>
      <c r="G2951" s="2">
        <v>2810</v>
      </c>
      <c r="H2951" s="5">
        <v>44434</v>
      </c>
      <c r="I2951" s="5" t="str">
        <f>TEXT(H2951, "d")</f>
        <v>26</v>
      </c>
      <c r="J2951" s="5" t="str">
        <f>TEXT(H2951, "mmm")</f>
        <v>Aug</v>
      </c>
      <c r="K2951" s="5" t="str">
        <f>TEXT(H2951, "yyyy")</f>
        <v>2021</v>
      </c>
      <c r="L2951" s="4">
        <v>2</v>
      </c>
      <c r="M2951" s="4">
        <v>20.95</v>
      </c>
      <c r="N2951" s="3" t="s">
        <v>193</v>
      </c>
      <c r="O2951" s="3" t="s">
        <v>37</v>
      </c>
      <c r="P2951" s="3">
        <f xml:space="preserve"> L2951 * M2951</f>
        <v>41.9</v>
      </c>
    </row>
    <row r="2952" spans="1:16" x14ac:dyDescent="0.25">
      <c r="A2952" s="2">
        <v>1867</v>
      </c>
      <c r="B2952" s="3" t="s">
        <v>3251</v>
      </c>
      <c r="C2952" s="3" t="s">
        <v>3252</v>
      </c>
      <c r="D2952" s="3" t="s">
        <v>482</v>
      </c>
      <c r="E2952" s="3" t="s">
        <v>137</v>
      </c>
      <c r="F2952" s="4">
        <v>70810</v>
      </c>
      <c r="G2952" s="2">
        <v>3155</v>
      </c>
      <c r="H2952" s="5">
        <v>44520</v>
      </c>
      <c r="I2952" s="5" t="str">
        <f>TEXT(H2952, "d")</f>
        <v>20</v>
      </c>
      <c r="J2952" s="5" t="str">
        <f>TEXT(H2952, "mmm")</f>
        <v>Nov</v>
      </c>
      <c r="K2952" s="5" t="str">
        <f>TEXT(H2952, "yyyy")</f>
        <v>2021</v>
      </c>
      <c r="L2952" s="4">
        <v>4</v>
      </c>
      <c r="M2952" s="4">
        <v>23.99</v>
      </c>
      <c r="N2952" s="3" t="s">
        <v>76</v>
      </c>
      <c r="O2952" s="3" t="s">
        <v>37</v>
      </c>
      <c r="P2952" s="3">
        <f xml:space="preserve"> L2952 * M2952</f>
        <v>95.96</v>
      </c>
    </row>
    <row r="2953" spans="1:16" x14ac:dyDescent="0.25">
      <c r="A2953" s="2">
        <v>1869</v>
      </c>
      <c r="B2953" s="3" t="s">
        <v>3253</v>
      </c>
      <c r="C2953" s="3" t="s">
        <v>3254</v>
      </c>
      <c r="D2953" s="3" t="s">
        <v>465</v>
      </c>
      <c r="E2953" s="3" t="s">
        <v>87</v>
      </c>
      <c r="F2953" s="4">
        <v>21216</v>
      </c>
      <c r="G2953" s="2">
        <v>471</v>
      </c>
      <c r="H2953" s="5">
        <v>43928</v>
      </c>
      <c r="I2953" s="5" t="str">
        <f>TEXT(H2953, "d")</f>
        <v>7</v>
      </c>
      <c r="J2953" s="5" t="str">
        <f>TEXT(H2953, "mmm")</f>
        <v>Apr</v>
      </c>
      <c r="K2953" s="5" t="str">
        <f>TEXT(H2953, "yyyy")</f>
        <v>2020</v>
      </c>
      <c r="L2953" s="4">
        <v>3</v>
      </c>
      <c r="M2953" s="4">
        <v>14.99</v>
      </c>
      <c r="N2953" s="3" t="s">
        <v>289</v>
      </c>
      <c r="O2953" s="3" t="s">
        <v>37</v>
      </c>
      <c r="P2953" s="3">
        <f xml:space="preserve"> L2953 * M2953</f>
        <v>44.97</v>
      </c>
    </row>
    <row r="2954" spans="1:16" x14ac:dyDescent="0.25">
      <c r="A2954" s="2">
        <v>1870</v>
      </c>
      <c r="B2954" s="3" t="s">
        <v>3255</v>
      </c>
      <c r="C2954" s="3" t="s">
        <v>3256</v>
      </c>
      <c r="D2954" s="3" t="s">
        <v>550</v>
      </c>
      <c r="E2954" s="3" t="s">
        <v>141</v>
      </c>
      <c r="F2954" s="4">
        <v>60351</v>
      </c>
      <c r="G2954" s="2">
        <v>2363</v>
      </c>
      <c r="H2954" s="5">
        <v>44337</v>
      </c>
      <c r="I2954" s="5" t="str">
        <f>TEXT(H2954, "d")</f>
        <v>21</v>
      </c>
      <c r="J2954" s="5" t="str">
        <f>TEXT(H2954, "mmm")</f>
        <v>May</v>
      </c>
      <c r="K2954" s="5" t="str">
        <f>TEXT(H2954, "yyyy")</f>
        <v>2021</v>
      </c>
      <c r="L2954" s="4">
        <v>1</v>
      </c>
      <c r="M2954" s="4">
        <v>24.95</v>
      </c>
      <c r="N2954" s="3" t="s">
        <v>181</v>
      </c>
      <c r="O2954" s="3" t="s">
        <v>37</v>
      </c>
      <c r="P2954" s="3">
        <f xml:space="preserve"> L2954 * M2954</f>
        <v>24.95</v>
      </c>
    </row>
    <row r="2955" spans="1:16" x14ac:dyDescent="0.25">
      <c r="A2955" s="2">
        <v>1870</v>
      </c>
      <c r="B2955" s="3" t="s">
        <v>3255</v>
      </c>
      <c r="C2955" s="3" t="s">
        <v>3256</v>
      </c>
      <c r="D2955" s="3" t="s">
        <v>550</v>
      </c>
      <c r="E2955" s="3" t="s">
        <v>141</v>
      </c>
      <c r="F2955" s="4">
        <v>60351</v>
      </c>
      <c r="G2955" s="2">
        <v>3188</v>
      </c>
      <c r="H2955" s="5">
        <v>44527</v>
      </c>
      <c r="I2955" s="5" t="str">
        <f>TEXT(H2955, "d")</f>
        <v>27</v>
      </c>
      <c r="J2955" s="5" t="str">
        <f>TEXT(H2955, "mmm")</f>
        <v>Nov</v>
      </c>
      <c r="K2955" s="5" t="str">
        <f>TEXT(H2955, "yyyy")</f>
        <v>2021</v>
      </c>
      <c r="L2955" s="4">
        <v>4</v>
      </c>
      <c r="M2955" s="4">
        <v>455</v>
      </c>
      <c r="N2955" s="3" t="s">
        <v>58</v>
      </c>
      <c r="O2955" s="3" t="s">
        <v>59</v>
      </c>
      <c r="P2955" s="3">
        <f xml:space="preserve"> L2955 * M2955</f>
        <v>1820</v>
      </c>
    </row>
    <row r="2956" spans="1:16" x14ac:dyDescent="0.25">
      <c r="A2956" s="2">
        <v>1872</v>
      </c>
      <c r="B2956" s="3" t="s">
        <v>3257</v>
      </c>
      <c r="C2956" s="3" t="s">
        <v>3258</v>
      </c>
      <c r="D2956" s="3" t="s">
        <v>281</v>
      </c>
      <c r="E2956" s="3" t="s">
        <v>14</v>
      </c>
      <c r="F2956" s="4">
        <v>98104</v>
      </c>
      <c r="G2956" s="2">
        <v>931</v>
      </c>
      <c r="H2956" s="5">
        <v>44030</v>
      </c>
      <c r="I2956" s="5" t="str">
        <f>TEXT(H2956, "d")</f>
        <v>18</v>
      </c>
      <c r="J2956" s="5" t="str">
        <f>TEXT(H2956, "mmm")</f>
        <v>Jul</v>
      </c>
      <c r="K2956" s="5" t="str">
        <f>TEXT(H2956, "yyyy")</f>
        <v>2020</v>
      </c>
      <c r="L2956" s="4">
        <v>5</v>
      </c>
      <c r="M2956" s="4">
        <v>42.99</v>
      </c>
      <c r="N2956" s="3" t="s">
        <v>489</v>
      </c>
      <c r="O2956" s="3" t="s">
        <v>17</v>
      </c>
      <c r="P2956" s="3">
        <f xml:space="preserve"> L2956 * M2956</f>
        <v>214.95000000000002</v>
      </c>
    </row>
    <row r="2957" spans="1:16" x14ac:dyDescent="0.25">
      <c r="A2957" s="2">
        <v>1872</v>
      </c>
      <c r="B2957" s="3" t="s">
        <v>3257</v>
      </c>
      <c r="C2957" s="3" t="s">
        <v>3258</v>
      </c>
      <c r="D2957" s="3" t="s">
        <v>281</v>
      </c>
      <c r="E2957" s="3" t="s">
        <v>14</v>
      </c>
      <c r="F2957" s="4">
        <v>98104</v>
      </c>
      <c r="G2957" s="2">
        <v>2935</v>
      </c>
      <c r="H2957" s="5">
        <v>44464</v>
      </c>
      <c r="I2957" s="5" t="str">
        <f>TEXT(H2957, "d")</f>
        <v>25</v>
      </c>
      <c r="J2957" s="5" t="str">
        <f>TEXT(H2957, "mmm")</f>
        <v>Sep</v>
      </c>
      <c r="K2957" s="5" t="str">
        <f>TEXT(H2957, "yyyy")</f>
        <v>2021</v>
      </c>
      <c r="L2957" s="4">
        <v>2</v>
      </c>
      <c r="M2957" s="4">
        <v>19.989999999999998</v>
      </c>
      <c r="N2957" s="3" t="s">
        <v>493</v>
      </c>
      <c r="O2957" s="3" t="s">
        <v>37</v>
      </c>
      <c r="P2957" s="3">
        <f xml:space="preserve"> L2957 * M2957</f>
        <v>39.979999999999997</v>
      </c>
    </row>
    <row r="2958" spans="1:16" x14ac:dyDescent="0.25">
      <c r="A2958" s="2">
        <v>1873</v>
      </c>
      <c r="B2958" s="3" t="s">
        <v>3259</v>
      </c>
      <c r="C2958" s="3" t="s">
        <v>3260</v>
      </c>
      <c r="D2958" s="3" t="s">
        <v>3261</v>
      </c>
      <c r="E2958" s="3" t="s">
        <v>180</v>
      </c>
      <c r="F2958" s="4">
        <v>2142</v>
      </c>
      <c r="G2958" s="2">
        <v>1183</v>
      </c>
      <c r="H2958" s="5">
        <v>44085</v>
      </c>
      <c r="I2958" s="5" t="str">
        <f>TEXT(H2958, "d")</f>
        <v>11</v>
      </c>
      <c r="J2958" s="5" t="str">
        <f>TEXT(H2958, "mmm")</f>
        <v>Sep</v>
      </c>
      <c r="K2958" s="5" t="str">
        <f>TEXT(H2958, "yyyy")</f>
        <v>2020</v>
      </c>
      <c r="L2958" s="4">
        <v>2</v>
      </c>
      <c r="M2958" s="4">
        <v>12.99</v>
      </c>
      <c r="N2958" s="3" t="s">
        <v>67</v>
      </c>
      <c r="O2958" s="3" t="s">
        <v>37</v>
      </c>
      <c r="P2958" s="3">
        <f xml:space="preserve"> L2958 * M2958</f>
        <v>25.98</v>
      </c>
    </row>
    <row r="2959" spans="1:16" x14ac:dyDescent="0.25">
      <c r="A2959" s="2">
        <v>1873</v>
      </c>
      <c r="B2959" s="3" t="s">
        <v>3259</v>
      </c>
      <c r="C2959" s="3" t="s">
        <v>3260</v>
      </c>
      <c r="D2959" s="3" t="s">
        <v>3261</v>
      </c>
      <c r="E2959" s="3" t="s">
        <v>180</v>
      </c>
      <c r="F2959" s="4">
        <v>2142</v>
      </c>
      <c r="G2959" s="2">
        <v>1848</v>
      </c>
      <c r="H2959" s="5">
        <v>44227</v>
      </c>
      <c r="I2959" s="5" t="str">
        <f>TEXT(H2959, "d")</f>
        <v>31</v>
      </c>
      <c r="J2959" s="5" t="str">
        <f>TEXT(H2959, "mmm")</f>
        <v>Jan</v>
      </c>
      <c r="K2959" s="5" t="str">
        <f>TEXT(H2959, "yyyy")</f>
        <v>2021</v>
      </c>
      <c r="L2959" s="4">
        <v>4</v>
      </c>
      <c r="M2959" s="4">
        <v>37.99</v>
      </c>
      <c r="N2959" s="3" t="s">
        <v>35</v>
      </c>
      <c r="O2959" s="3" t="s">
        <v>17</v>
      </c>
      <c r="P2959" s="3">
        <f xml:space="preserve"> L2959 * M2959</f>
        <v>151.96</v>
      </c>
    </row>
    <row r="2960" spans="1:16" x14ac:dyDescent="0.25">
      <c r="A2960" s="2">
        <v>1873</v>
      </c>
      <c r="B2960" s="3" t="s">
        <v>3259</v>
      </c>
      <c r="C2960" s="3" t="s">
        <v>3260</v>
      </c>
      <c r="D2960" s="3" t="s">
        <v>3261</v>
      </c>
      <c r="E2960" s="3" t="s">
        <v>180</v>
      </c>
      <c r="F2960" s="4">
        <v>2142</v>
      </c>
      <c r="G2960" s="2">
        <v>2064</v>
      </c>
      <c r="H2960" s="5">
        <v>44274</v>
      </c>
      <c r="I2960" s="5" t="str">
        <f>TEXT(H2960, "d")</f>
        <v>19</v>
      </c>
      <c r="J2960" s="5" t="str">
        <f>TEXT(H2960, "mmm")</f>
        <v>Mar</v>
      </c>
      <c r="K2960" s="5" t="str">
        <f>TEXT(H2960, "yyyy")</f>
        <v>2021</v>
      </c>
      <c r="L2960" s="4">
        <v>5</v>
      </c>
      <c r="M2960" s="4">
        <v>23.99</v>
      </c>
      <c r="N2960" s="3" t="s">
        <v>76</v>
      </c>
      <c r="O2960" s="3" t="s">
        <v>37</v>
      </c>
      <c r="P2960" s="3">
        <f xml:space="preserve"> L2960 * M2960</f>
        <v>119.94999999999999</v>
      </c>
    </row>
    <row r="2961" spans="1:16" x14ac:dyDescent="0.25">
      <c r="A2961" s="2">
        <v>1875</v>
      </c>
      <c r="B2961" s="3" t="s">
        <v>3262</v>
      </c>
      <c r="C2961" s="3" t="s">
        <v>3263</v>
      </c>
      <c r="D2961" s="3" t="s">
        <v>140</v>
      </c>
      <c r="E2961" s="3" t="s">
        <v>141</v>
      </c>
      <c r="F2961" s="4">
        <v>60681</v>
      </c>
      <c r="G2961" s="2">
        <v>643</v>
      </c>
      <c r="H2961" s="5">
        <v>43968</v>
      </c>
      <c r="I2961" s="5" t="str">
        <f>TEXT(H2961, "d")</f>
        <v>17</v>
      </c>
      <c r="J2961" s="5" t="str">
        <f>TEXT(H2961, "mmm")</f>
        <v>May</v>
      </c>
      <c r="K2961" s="5" t="str">
        <f>TEXT(H2961, "yyyy")</f>
        <v>2020</v>
      </c>
      <c r="L2961" s="4">
        <v>2</v>
      </c>
      <c r="M2961" s="4">
        <v>179</v>
      </c>
      <c r="N2961" s="3" t="s">
        <v>64</v>
      </c>
      <c r="O2961" s="3" t="s">
        <v>44</v>
      </c>
      <c r="P2961" s="3">
        <f xml:space="preserve"> L2961 * M2961</f>
        <v>358</v>
      </c>
    </row>
    <row r="2962" spans="1:16" x14ac:dyDescent="0.25">
      <c r="A2962" s="2">
        <v>1875</v>
      </c>
      <c r="B2962" s="3" t="s">
        <v>3262</v>
      </c>
      <c r="C2962" s="3" t="s">
        <v>3263</v>
      </c>
      <c r="D2962" s="3" t="s">
        <v>140</v>
      </c>
      <c r="E2962" s="3" t="s">
        <v>141</v>
      </c>
      <c r="F2962" s="4">
        <v>60681</v>
      </c>
      <c r="G2962" s="2">
        <v>3181</v>
      </c>
      <c r="H2962" s="5">
        <v>44525</v>
      </c>
      <c r="I2962" s="5" t="str">
        <f>TEXT(H2962, "d")</f>
        <v>25</v>
      </c>
      <c r="J2962" s="5" t="str">
        <f>TEXT(H2962, "mmm")</f>
        <v>Nov</v>
      </c>
      <c r="K2962" s="5" t="str">
        <f>TEXT(H2962, "yyyy")</f>
        <v>2021</v>
      </c>
      <c r="L2962" s="4">
        <v>3</v>
      </c>
      <c r="M2962" s="4">
        <v>214</v>
      </c>
      <c r="N2962" s="3" t="s">
        <v>171</v>
      </c>
      <c r="O2962" s="3" t="s">
        <v>106</v>
      </c>
      <c r="P2962" s="3">
        <f xml:space="preserve"> L2962 * M2962</f>
        <v>642</v>
      </c>
    </row>
    <row r="2963" spans="1:16" x14ac:dyDescent="0.25">
      <c r="A2963" s="2">
        <v>1876</v>
      </c>
      <c r="B2963" s="3" t="s">
        <v>3264</v>
      </c>
      <c r="C2963" s="3" t="s">
        <v>3265</v>
      </c>
      <c r="D2963" s="3" t="s">
        <v>884</v>
      </c>
      <c r="E2963" s="3" t="s">
        <v>400</v>
      </c>
      <c r="F2963" s="4">
        <v>40546</v>
      </c>
      <c r="G2963" s="2">
        <v>1089</v>
      </c>
      <c r="H2963" s="5">
        <v>44066</v>
      </c>
      <c r="I2963" s="5" t="str">
        <f>TEXT(H2963, "d")</f>
        <v>23</v>
      </c>
      <c r="J2963" s="5" t="str">
        <f>TEXT(H2963, "mmm")</f>
        <v>Aug</v>
      </c>
      <c r="K2963" s="5" t="str">
        <f>TEXT(H2963, "yyyy")</f>
        <v>2020</v>
      </c>
      <c r="L2963" s="4">
        <v>2</v>
      </c>
      <c r="M2963" s="4">
        <v>17.5</v>
      </c>
      <c r="N2963" s="3" t="s">
        <v>233</v>
      </c>
      <c r="O2963" s="3" t="s">
        <v>37</v>
      </c>
      <c r="P2963" s="3">
        <f xml:space="preserve"> L2963 * M2963</f>
        <v>35</v>
      </c>
    </row>
    <row r="2964" spans="1:16" x14ac:dyDescent="0.25">
      <c r="A2964" s="2">
        <v>1876</v>
      </c>
      <c r="B2964" s="3" t="s">
        <v>3264</v>
      </c>
      <c r="C2964" s="3" t="s">
        <v>3265</v>
      </c>
      <c r="D2964" s="3" t="s">
        <v>884</v>
      </c>
      <c r="E2964" s="3" t="s">
        <v>400</v>
      </c>
      <c r="F2964" s="4">
        <v>40546</v>
      </c>
      <c r="G2964" s="2">
        <v>2615</v>
      </c>
      <c r="H2964" s="5">
        <v>44388</v>
      </c>
      <c r="I2964" s="5" t="str">
        <f>TEXT(H2964, "d")</f>
        <v>11</v>
      </c>
      <c r="J2964" s="5" t="str">
        <f>TEXT(H2964, "mmm")</f>
        <v>Jul</v>
      </c>
      <c r="K2964" s="5" t="str">
        <f>TEXT(H2964, "yyyy")</f>
        <v>2021</v>
      </c>
      <c r="L2964" s="4">
        <v>3</v>
      </c>
      <c r="M2964" s="4">
        <v>245</v>
      </c>
      <c r="N2964" s="3" t="s">
        <v>105</v>
      </c>
      <c r="O2964" s="3" t="s">
        <v>106</v>
      </c>
      <c r="P2964" s="3">
        <f xml:space="preserve"> L2964 * M2964</f>
        <v>735</v>
      </c>
    </row>
    <row r="2965" spans="1:16" x14ac:dyDescent="0.25">
      <c r="A2965" s="2">
        <v>1876</v>
      </c>
      <c r="B2965" s="3" t="s">
        <v>3264</v>
      </c>
      <c r="C2965" s="3" t="s">
        <v>3265</v>
      </c>
      <c r="D2965" s="3" t="s">
        <v>884</v>
      </c>
      <c r="E2965" s="3" t="s">
        <v>400</v>
      </c>
      <c r="F2965" s="4">
        <v>40546</v>
      </c>
      <c r="G2965" s="2">
        <v>3271</v>
      </c>
      <c r="H2965" s="5">
        <v>44545</v>
      </c>
      <c r="I2965" s="5" t="str">
        <f>TEXT(H2965, "d")</f>
        <v>15</v>
      </c>
      <c r="J2965" s="5" t="str">
        <f>TEXT(H2965, "mmm")</f>
        <v>Dec</v>
      </c>
      <c r="K2965" s="5" t="str">
        <f>TEXT(H2965, "yyyy")</f>
        <v>2021</v>
      </c>
      <c r="L2965" s="4">
        <v>4</v>
      </c>
      <c r="M2965" s="4">
        <v>89</v>
      </c>
      <c r="N2965" s="3" t="s">
        <v>468</v>
      </c>
      <c r="O2965" s="3" t="s">
        <v>44</v>
      </c>
      <c r="P2965" s="3">
        <f xml:space="preserve"> L2965 * M2965</f>
        <v>356</v>
      </c>
    </row>
    <row r="2966" spans="1:16" x14ac:dyDescent="0.25">
      <c r="A2966" s="2">
        <v>1877</v>
      </c>
      <c r="B2966" s="3" t="s">
        <v>3266</v>
      </c>
      <c r="C2966" s="3" t="s">
        <v>3267</v>
      </c>
      <c r="D2966" s="3" t="s">
        <v>574</v>
      </c>
      <c r="E2966" s="3" t="s">
        <v>575</v>
      </c>
      <c r="F2966" s="4">
        <v>87190</v>
      </c>
      <c r="G2966" s="2">
        <v>582</v>
      </c>
      <c r="H2966" s="5">
        <v>43958</v>
      </c>
      <c r="I2966" s="5" t="str">
        <f>TEXT(H2966, "d")</f>
        <v>7</v>
      </c>
      <c r="J2966" s="5" t="str">
        <f>TEXT(H2966, "mmm")</f>
        <v>May</v>
      </c>
      <c r="K2966" s="5" t="str">
        <f>TEXT(H2966, "yyyy")</f>
        <v>2020</v>
      </c>
      <c r="L2966" s="4">
        <v>2</v>
      </c>
      <c r="M2966" s="4">
        <v>37.99</v>
      </c>
      <c r="N2966" s="3" t="s">
        <v>35</v>
      </c>
      <c r="O2966" s="3" t="s">
        <v>17</v>
      </c>
      <c r="P2966" s="3">
        <f xml:space="preserve"> L2966 * M2966</f>
        <v>75.98</v>
      </c>
    </row>
    <row r="2967" spans="1:16" x14ac:dyDescent="0.25">
      <c r="A2967" s="2">
        <v>1878</v>
      </c>
      <c r="B2967" s="3" t="s">
        <v>3268</v>
      </c>
      <c r="C2967" s="3" t="s">
        <v>3269</v>
      </c>
      <c r="D2967" s="3" t="s">
        <v>878</v>
      </c>
      <c r="E2967" s="3" t="s">
        <v>81</v>
      </c>
      <c r="F2967" s="4">
        <v>33129</v>
      </c>
      <c r="G2967" s="2">
        <v>66</v>
      </c>
      <c r="H2967" s="5">
        <v>43844</v>
      </c>
      <c r="I2967" s="5" t="str">
        <f>TEXT(H2967, "d")</f>
        <v>14</v>
      </c>
      <c r="J2967" s="5" t="str">
        <f>TEXT(H2967, "mmm")</f>
        <v>Jan</v>
      </c>
      <c r="K2967" s="5" t="str">
        <f>TEXT(H2967, "yyyy")</f>
        <v>2020</v>
      </c>
      <c r="L2967" s="4">
        <v>3</v>
      </c>
      <c r="M2967" s="4">
        <v>11.99</v>
      </c>
      <c r="N2967" s="3" t="s">
        <v>62</v>
      </c>
      <c r="O2967" s="3" t="s">
        <v>19</v>
      </c>
      <c r="P2967" s="3">
        <f xml:space="preserve"> L2967 * M2967</f>
        <v>35.97</v>
      </c>
    </row>
    <row r="2968" spans="1:16" x14ac:dyDescent="0.25">
      <c r="A2968" s="2">
        <v>1878</v>
      </c>
      <c r="B2968" s="3" t="s">
        <v>3268</v>
      </c>
      <c r="C2968" s="3" t="s">
        <v>3269</v>
      </c>
      <c r="D2968" s="3" t="s">
        <v>878</v>
      </c>
      <c r="E2968" s="3" t="s">
        <v>81</v>
      </c>
      <c r="F2968" s="4">
        <v>33129</v>
      </c>
      <c r="G2968" s="2">
        <v>909</v>
      </c>
      <c r="H2968" s="5">
        <v>44024</v>
      </c>
      <c r="I2968" s="5" t="str">
        <f>TEXT(H2968, "d")</f>
        <v>12</v>
      </c>
      <c r="J2968" s="5" t="str">
        <f>TEXT(H2968, "mmm")</f>
        <v>Jul</v>
      </c>
      <c r="K2968" s="5" t="str">
        <f>TEXT(H2968, "yyyy")</f>
        <v>2020</v>
      </c>
      <c r="L2968" s="4">
        <v>5</v>
      </c>
      <c r="M2968" s="4">
        <v>189</v>
      </c>
      <c r="N2968" s="3" t="s">
        <v>243</v>
      </c>
      <c r="O2968" s="3" t="s">
        <v>106</v>
      </c>
      <c r="P2968" s="3">
        <f xml:space="preserve"> L2968 * M2968</f>
        <v>945</v>
      </c>
    </row>
    <row r="2969" spans="1:16" x14ac:dyDescent="0.25">
      <c r="A2969" s="2">
        <v>1878</v>
      </c>
      <c r="B2969" s="3" t="s">
        <v>3268</v>
      </c>
      <c r="C2969" s="3" t="s">
        <v>3269</v>
      </c>
      <c r="D2969" s="3" t="s">
        <v>878</v>
      </c>
      <c r="E2969" s="3" t="s">
        <v>81</v>
      </c>
      <c r="F2969" s="4">
        <v>33129</v>
      </c>
      <c r="G2969" s="2">
        <v>2613</v>
      </c>
      <c r="H2969" s="5">
        <v>44388</v>
      </c>
      <c r="I2969" s="5" t="str">
        <f>TEXT(H2969, "d")</f>
        <v>11</v>
      </c>
      <c r="J2969" s="5" t="str">
        <f>TEXT(H2969, "mmm")</f>
        <v>Jul</v>
      </c>
      <c r="K2969" s="5" t="str">
        <f>TEXT(H2969, "yyyy")</f>
        <v>2021</v>
      </c>
      <c r="L2969" s="4">
        <v>4</v>
      </c>
      <c r="M2969" s="4">
        <v>599</v>
      </c>
      <c r="N2969" s="3" t="s">
        <v>89</v>
      </c>
      <c r="O2969" s="3" t="s">
        <v>30</v>
      </c>
      <c r="P2969" s="3">
        <f xml:space="preserve"> L2969 * M2969</f>
        <v>2396</v>
      </c>
    </row>
    <row r="2970" spans="1:16" x14ac:dyDescent="0.25">
      <c r="A2970" s="2">
        <v>1878</v>
      </c>
      <c r="B2970" s="3" t="s">
        <v>3268</v>
      </c>
      <c r="C2970" s="3" t="s">
        <v>3269</v>
      </c>
      <c r="D2970" s="3" t="s">
        <v>878</v>
      </c>
      <c r="E2970" s="3" t="s">
        <v>81</v>
      </c>
      <c r="F2970" s="4">
        <v>33129</v>
      </c>
      <c r="G2970" s="2">
        <v>3026</v>
      </c>
      <c r="H2970" s="5">
        <v>44488</v>
      </c>
      <c r="I2970" s="5" t="str">
        <f>TEXT(H2970, "d")</f>
        <v>19</v>
      </c>
      <c r="J2970" s="5" t="str">
        <f>TEXT(H2970, "mmm")</f>
        <v>Oct</v>
      </c>
      <c r="K2970" s="5" t="str">
        <f>TEXT(H2970, "yyyy")</f>
        <v>2021</v>
      </c>
      <c r="L2970" s="4">
        <v>5</v>
      </c>
      <c r="M2970" s="4">
        <v>699</v>
      </c>
      <c r="N2970" s="3" t="s">
        <v>502</v>
      </c>
      <c r="O2970" s="3" t="s">
        <v>30</v>
      </c>
      <c r="P2970" s="3">
        <f xml:space="preserve"> L2970 * M2970</f>
        <v>3495</v>
      </c>
    </row>
    <row r="2971" spans="1:16" x14ac:dyDescent="0.25">
      <c r="A2971" s="2">
        <v>1878</v>
      </c>
      <c r="B2971" s="3" t="s">
        <v>3268</v>
      </c>
      <c r="C2971" s="3" t="s">
        <v>3269</v>
      </c>
      <c r="D2971" s="3" t="s">
        <v>878</v>
      </c>
      <c r="E2971" s="3" t="s">
        <v>81</v>
      </c>
      <c r="F2971" s="4">
        <v>33129</v>
      </c>
      <c r="G2971" s="2">
        <v>3154</v>
      </c>
      <c r="H2971" s="5">
        <v>44519</v>
      </c>
      <c r="I2971" s="5" t="str">
        <f>TEXT(H2971, "d")</f>
        <v>19</v>
      </c>
      <c r="J2971" s="5" t="str">
        <f>TEXT(H2971, "mmm")</f>
        <v>Nov</v>
      </c>
      <c r="K2971" s="5" t="str">
        <f>TEXT(H2971, "yyyy")</f>
        <v>2021</v>
      </c>
      <c r="L2971" s="4">
        <v>3</v>
      </c>
      <c r="M2971" s="4">
        <v>16.989999999999998</v>
      </c>
      <c r="N2971" s="3" t="s">
        <v>336</v>
      </c>
      <c r="O2971" s="3" t="s">
        <v>37</v>
      </c>
      <c r="P2971" s="3">
        <f xml:space="preserve"> L2971 * M2971</f>
        <v>50.97</v>
      </c>
    </row>
    <row r="2972" spans="1:16" x14ac:dyDescent="0.25">
      <c r="A2972" s="2">
        <v>1879</v>
      </c>
      <c r="B2972" s="3" t="s">
        <v>3270</v>
      </c>
      <c r="C2972" s="3" t="s">
        <v>3271</v>
      </c>
      <c r="D2972" s="3" t="s">
        <v>1302</v>
      </c>
      <c r="E2972" s="3" t="s">
        <v>115</v>
      </c>
      <c r="F2972" s="4">
        <v>37919</v>
      </c>
      <c r="G2972" s="2">
        <v>239</v>
      </c>
      <c r="H2972" s="5">
        <v>43877</v>
      </c>
      <c r="I2972" s="5" t="str">
        <f>TEXT(H2972, "d")</f>
        <v>16</v>
      </c>
      <c r="J2972" s="5" t="str">
        <f>TEXT(H2972, "mmm")</f>
        <v>Feb</v>
      </c>
      <c r="K2972" s="5" t="str">
        <f>TEXT(H2972, "yyyy")</f>
        <v>2020</v>
      </c>
      <c r="L2972" s="4">
        <v>3</v>
      </c>
      <c r="M2972" s="4">
        <v>20.95</v>
      </c>
      <c r="N2972" s="3" t="s">
        <v>193</v>
      </c>
      <c r="O2972" s="3" t="s">
        <v>37</v>
      </c>
      <c r="P2972" s="3">
        <f xml:space="preserve"> L2972 * M2972</f>
        <v>62.849999999999994</v>
      </c>
    </row>
    <row r="2973" spans="1:16" x14ac:dyDescent="0.25">
      <c r="A2973" s="2">
        <v>1879</v>
      </c>
      <c r="B2973" s="3" t="s">
        <v>3270</v>
      </c>
      <c r="C2973" s="3" t="s">
        <v>3271</v>
      </c>
      <c r="D2973" s="3" t="s">
        <v>1302</v>
      </c>
      <c r="E2973" s="3" t="s">
        <v>115</v>
      </c>
      <c r="F2973" s="4">
        <v>37919</v>
      </c>
      <c r="G2973" s="2">
        <v>1391</v>
      </c>
      <c r="H2973" s="5">
        <v>44127</v>
      </c>
      <c r="I2973" s="5" t="str">
        <f>TEXT(H2973, "d")</f>
        <v>23</v>
      </c>
      <c r="J2973" s="5" t="str">
        <f>TEXT(H2973, "mmm")</f>
        <v>Oct</v>
      </c>
      <c r="K2973" s="5" t="str">
        <f>TEXT(H2973, "yyyy")</f>
        <v>2020</v>
      </c>
      <c r="L2973" s="4">
        <v>5</v>
      </c>
      <c r="M2973" s="4">
        <v>29.99</v>
      </c>
      <c r="N2973" s="3" t="s">
        <v>155</v>
      </c>
      <c r="O2973" s="3" t="s">
        <v>17</v>
      </c>
      <c r="P2973" s="3">
        <f xml:space="preserve"> L2973 * M2973</f>
        <v>149.94999999999999</v>
      </c>
    </row>
    <row r="2974" spans="1:16" x14ac:dyDescent="0.25">
      <c r="A2974" s="2">
        <v>1879</v>
      </c>
      <c r="B2974" s="3" t="s">
        <v>3270</v>
      </c>
      <c r="C2974" s="3" t="s">
        <v>3271</v>
      </c>
      <c r="D2974" s="3" t="s">
        <v>1302</v>
      </c>
      <c r="E2974" s="3" t="s">
        <v>115</v>
      </c>
      <c r="F2974" s="4">
        <v>37919</v>
      </c>
      <c r="G2974" s="2">
        <v>2163</v>
      </c>
      <c r="H2974" s="5">
        <v>44296</v>
      </c>
      <c r="I2974" s="5" t="str">
        <f>TEXT(H2974, "d")</f>
        <v>10</v>
      </c>
      <c r="J2974" s="5" t="str">
        <f>TEXT(H2974, "mmm")</f>
        <v>Apr</v>
      </c>
      <c r="K2974" s="5" t="str">
        <f>TEXT(H2974, "yyyy")</f>
        <v>2021</v>
      </c>
      <c r="L2974" s="4">
        <v>3</v>
      </c>
      <c r="M2974" s="4">
        <v>34.99</v>
      </c>
      <c r="N2974" s="3" t="s">
        <v>111</v>
      </c>
      <c r="O2974" s="3" t="s">
        <v>17</v>
      </c>
      <c r="P2974" s="3">
        <f xml:space="preserve"> L2974 * M2974</f>
        <v>104.97</v>
      </c>
    </row>
    <row r="2975" spans="1:16" x14ac:dyDescent="0.25">
      <c r="A2975" s="2">
        <v>1880</v>
      </c>
      <c r="B2975" s="3" t="s">
        <v>3272</v>
      </c>
      <c r="C2975" s="3" t="s">
        <v>3273</v>
      </c>
      <c r="D2975" s="3" t="s">
        <v>146</v>
      </c>
      <c r="E2975" s="3" t="s">
        <v>23</v>
      </c>
      <c r="F2975" s="4">
        <v>10110</v>
      </c>
      <c r="G2975" s="2">
        <v>322</v>
      </c>
      <c r="H2975" s="5">
        <v>43895</v>
      </c>
      <c r="I2975" s="5" t="str">
        <f>TEXT(H2975, "d")</f>
        <v>5</v>
      </c>
      <c r="J2975" s="5" t="str">
        <f>TEXT(H2975, "mmm")</f>
        <v>Mar</v>
      </c>
      <c r="K2975" s="5" t="str">
        <f>TEXT(H2975, "yyyy")</f>
        <v>2020</v>
      </c>
      <c r="L2975" s="4">
        <v>4</v>
      </c>
      <c r="M2975" s="4">
        <v>34.99</v>
      </c>
      <c r="N2975" s="3" t="s">
        <v>111</v>
      </c>
      <c r="O2975" s="3" t="s">
        <v>17</v>
      </c>
      <c r="P2975" s="3">
        <f xml:space="preserve"> L2975 * M2975</f>
        <v>139.96</v>
      </c>
    </row>
    <row r="2976" spans="1:16" x14ac:dyDescent="0.25">
      <c r="A2976" s="2">
        <v>1880</v>
      </c>
      <c r="B2976" s="3" t="s">
        <v>3272</v>
      </c>
      <c r="C2976" s="3" t="s">
        <v>3273</v>
      </c>
      <c r="D2976" s="3" t="s">
        <v>146</v>
      </c>
      <c r="E2976" s="3" t="s">
        <v>23</v>
      </c>
      <c r="F2976" s="4">
        <v>10110</v>
      </c>
      <c r="G2976" s="2">
        <v>2896</v>
      </c>
      <c r="H2976" s="5">
        <v>44454</v>
      </c>
      <c r="I2976" s="5" t="str">
        <f>TEXT(H2976, "d")</f>
        <v>15</v>
      </c>
      <c r="J2976" s="5" t="str">
        <f>TEXT(H2976, "mmm")</f>
        <v>Sep</v>
      </c>
      <c r="K2976" s="5" t="str">
        <f>TEXT(H2976, "yyyy")</f>
        <v>2021</v>
      </c>
      <c r="L2976" s="4">
        <v>3</v>
      </c>
      <c r="M2976" s="4">
        <v>214</v>
      </c>
      <c r="N2976" s="3" t="s">
        <v>171</v>
      </c>
      <c r="O2976" s="3" t="s">
        <v>106</v>
      </c>
      <c r="P2976" s="3">
        <f xml:space="preserve"> L2976 * M2976</f>
        <v>642</v>
      </c>
    </row>
    <row r="2977" spans="1:16" x14ac:dyDescent="0.25">
      <c r="A2977" s="2">
        <v>1880</v>
      </c>
      <c r="B2977" s="3" t="s">
        <v>3272</v>
      </c>
      <c r="C2977" s="3" t="s">
        <v>3273</v>
      </c>
      <c r="D2977" s="3" t="s">
        <v>146</v>
      </c>
      <c r="E2977" s="3" t="s">
        <v>23</v>
      </c>
      <c r="F2977" s="4">
        <v>10110</v>
      </c>
      <c r="G2977" s="2">
        <v>2927</v>
      </c>
      <c r="H2977" s="5">
        <v>44463</v>
      </c>
      <c r="I2977" s="5" t="str">
        <f>TEXT(H2977, "d")</f>
        <v>24</v>
      </c>
      <c r="J2977" s="5" t="str">
        <f>TEXT(H2977, "mmm")</f>
        <v>Sep</v>
      </c>
      <c r="K2977" s="5" t="str">
        <f>TEXT(H2977, "yyyy")</f>
        <v>2021</v>
      </c>
      <c r="L2977" s="4">
        <v>3</v>
      </c>
      <c r="M2977" s="4">
        <v>12.99</v>
      </c>
      <c r="N2977" s="3" t="s">
        <v>67</v>
      </c>
      <c r="O2977" s="3" t="s">
        <v>37</v>
      </c>
      <c r="P2977" s="3">
        <f xml:space="preserve"> L2977 * M2977</f>
        <v>38.97</v>
      </c>
    </row>
    <row r="2978" spans="1:16" x14ac:dyDescent="0.25">
      <c r="A2978" s="2">
        <v>1883</v>
      </c>
      <c r="B2978" s="3" t="s">
        <v>3274</v>
      </c>
      <c r="C2978" s="3" t="s">
        <v>3275</v>
      </c>
      <c r="D2978" s="3" t="s">
        <v>535</v>
      </c>
      <c r="E2978" s="3" t="s">
        <v>34</v>
      </c>
      <c r="F2978" s="4">
        <v>76121</v>
      </c>
      <c r="G2978" s="2">
        <v>1135</v>
      </c>
      <c r="H2978" s="5">
        <v>44076</v>
      </c>
      <c r="I2978" s="5" t="str">
        <f>TEXT(H2978, "d")</f>
        <v>2</v>
      </c>
      <c r="J2978" s="5" t="str">
        <f>TEXT(H2978, "mmm")</f>
        <v>Sep</v>
      </c>
      <c r="K2978" s="5" t="str">
        <f>TEXT(H2978, "yyyy")</f>
        <v>2020</v>
      </c>
      <c r="L2978" s="4">
        <v>6</v>
      </c>
      <c r="M2978" s="4">
        <v>7.99</v>
      </c>
      <c r="N2978" s="3" t="s">
        <v>185</v>
      </c>
      <c r="O2978" s="3" t="s">
        <v>19</v>
      </c>
      <c r="P2978" s="3">
        <f xml:space="preserve"> L2978 * M2978</f>
        <v>47.94</v>
      </c>
    </row>
    <row r="2979" spans="1:16" x14ac:dyDescent="0.25">
      <c r="A2979" s="2">
        <v>1883</v>
      </c>
      <c r="B2979" s="3" t="s">
        <v>3274</v>
      </c>
      <c r="C2979" s="3" t="s">
        <v>3275</v>
      </c>
      <c r="D2979" s="3" t="s">
        <v>535</v>
      </c>
      <c r="E2979" s="3" t="s">
        <v>34</v>
      </c>
      <c r="F2979" s="4">
        <v>76121</v>
      </c>
      <c r="G2979" s="2">
        <v>1666</v>
      </c>
      <c r="H2979" s="5">
        <v>44190</v>
      </c>
      <c r="I2979" s="5" t="str">
        <f>TEXT(H2979, "d")</f>
        <v>25</v>
      </c>
      <c r="J2979" s="5" t="str">
        <f>TEXT(H2979, "mmm")</f>
        <v>Dec</v>
      </c>
      <c r="K2979" s="5" t="str">
        <f>TEXT(H2979, "yyyy")</f>
        <v>2020</v>
      </c>
      <c r="L2979" s="4">
        <v>5</v>
      </c>
      <c r="M2979" s="4">
        <v>37.99</v>
      </c>
      <c r="N2979" s="3" t="s">
        <v>35</v>
      </c>
      <c r="O2979" s="3" t="s">
        <v>17</v>
      </c>
      <c r="P2979" s="3">
        <f xml:space="preserve"> L2979 * M2979</f>
        <v>189.95000000000002</v>
      </c>
    </row>
    <row r="2980" spans="1:16" x14ac:dyDescent="0.25">
      <c r="A2980" s="2">
        <v>1884</v>
      </c>
      <c r="B2980" s="3" t="s">
        <v>3276</v>
      </c>
      <c r="C2980" s="3" t="s">
        <v>3277</v>
      </c>
      <c r="D2980" s="3" t="s">
        <v>1342</v>
      </c>
      <c r="E2980" s="3" t="s">
        <v>34</v>
      </c>
      <c r="F2980" s="4">
        <v>76004</v>
      </c>
      <c r="G2980" s="2">
        <v>312</v>
      </c>
      <c r="H2980" s="5">
        <v>43893</v>
      </c>
      <c r="I2980" s="5" t="str">
        <f>TEXT(H2980, "d")</f>
        <v>3</v>
      </c>
      <c r="J2980" s="5" t="str">
        <f>TEXT(H2980, "mmm")</f>
        <v>Mar</v>
      </c>
      <c r="K2980" s="5" t="str">
        <f>TEXT(H2980, "yyyy")</f>
        <v>2020</v>
      </c>
      <c r="L2980" s="4">
        <v>5</v>
      </c>
      <c r="M2980" s="4">
        <v>883</v>
      </c>
      <c r="N2980" s="3" t="s">
        <v>176</v>
      </c>
      <c r="O2980" s="3" t="s">
        <v>30</v>
      </c>
      <c r="P2980" s="3">
        <f xml:space="preserve"> L2980 * M2980</f>
        <v>4415</v>
      </c>
    </row>
    <row r="2981" spans="1:16" x14ac:dyDescent="0.25">
      <c r="A2981" s="2">
        <v>1884</v>
      </c>
      <c r="B2981" s="3" t="s">
        <v>3276</v>
      </c>
      <c r="C2981" s="3" t="s">
        <v>3277</v>
      </c>
      <c r="D2981" s="3" t="s">
        <v>1342</v>
      </c>
      <c r="E2981" s="3" t="s">
        <v>34</v>
      </c>
      <c r="F2981" s="4">
        <v>76004</v>
      </c>
      <c r="G2981" s="2">
        <v>1130</v>
      </c>
      <c r="H2981" s="5">
        <v>44075</v>
      </c>
      <c r="I2981" s="5" t="str">
        <f>TEXT(H2981, "d")</f>
        <v>1</v>
      </c>
      <c r="J2981" s="5" t="str">
        <f>TEXT(H2981, "mmm")</f>
        <v>Sep</v>
      </c>
      <c r="K2981" s="5" t="str">
        <f>TEXT(H2981, "yyyy")</f>
        <v>2020</v>
      </c>
      <c r="L2981" s="4">
        <v>3</v>
      </c>
      <c r="M2981" s="4">
        <v>19.989999999999998</v>
      </c>
      <c r="N2981" s="3" t="s">
        <v>493</v>
      </c>
      <c r="O2981" s="3" t="s">
        <v>37</v>
      </c>
      <c r="P2981" s="3">
        <f xml:space="preserve"> L2981 * M2981</f>
        <v>59.97</v>
      </c>
    </row>
    <row r="2982" spans="1:16" x14ac:dyDescent="0.25">
      <c r="A2982" s="2">
        <v>1884</v>
      </c>
      <c r="B2982" s="3" t="s">
        <v>3276</v>
      </c>
      <c r="C2982" s="3" t="s">
        <v>3277</v>
      </c>
      <c r="D2982" s="3" t="s">
        <v>1342</v>
      </c>
      <c r="E2982" s="3" t="s">
        <v>34</v>
      </c>
      <c r="F2982" s="4">
        <v>76004</v>
      </c>
      <c r="G2982" s="2">
        <v>1775</v>
      </c>
      <c r="H2982" s="5">
        <v>44213</v>
      </c>
      <c r="I2982" s="5" t="str">
        <f>TEXT(H2982, "d")</f>
        <v>17</v>
      </c>
      <c r="J2982" s="5" t="str">
        <f>TEXT(H2982, "mmm")</f>
        <v>Jan</v>
      </c>
      <c r="K2982" s="5" t="str">
        <f>TEXT(H2982, "yyyy")</f>
        <v>2021</v>
      </c>
      <c r="L2982" s="4">
        <v>3</v>
      </c>
      <c r="M2982" s="4">
        <v>684</v>
      </c>
      <c r="N2982" s="3" t="s">
        <v>29</v>
      </c>
      <c r="O2982" s="3" t="s">
        <v>30</v>
      </c>
      <c r="P2982" s="3">
        <f xml:space="preserve"> L2982 * M2982</f>
        <v>2052</v>
      </c>
    </row>
    <row r="2983" spans="1:16" x14ac:dyDescent="0.25">
      <c r="A2983" s="2">
        <v>1884</v>
      </c>
      <c r="B2983" s="3" t="s">
        <v>3276</v>
      </c>
      <c r="C2983" s="3" t="s">
        <v>3277</v>
      </c>
      <c r="D2983" s="3" t="s">
        <v>1342</v>
      </c>
      <c r="E2983" s="3" t="s">
        <v>34</v>
      </c>
      <c r="F2983" s="4">
        <v>76004</v>
      </c>
      <c r="G2983" s="2">
        <v>3098</v>
      </c>
      <c r="H2983" s="5">
        <v>44506</v>
      </c>
      <c r="I2983" s="5" t="str">
        <f>TEXT(H2983, "d")</f>
        <v>6</v>
      </c>
      <c r="J2983" s="5" t="str">
        <f>TEXT(H2983, "mmm")</f>
        <v>Nov</v>
      </c>
      <c r="K2983" s="5" t="str">
        <f>TEXT(H2983, "yyyy")</f>
        <v>2021</v>
      </c>
      <c r="L2983" s="4">
        <v>6</v>
      </c>
      <c r="M2983" s="4">
        <v>8.99</v>
      </c>
      <c r="N2983" s="3" t="s">
        <v>18</v>
      </c>
      <c r="O2983" s="3" t="s">
        <v>19</v>
      </c>
      <c r="P2983" s="3">
        <f xml:space="preserve"> L2983 * M2983</f>
        <v>53.94</v>
      </c>
    </row>
    <row r="2984" spans="1:16" x14ac:dyDescent="0.25">
      <c r="A2984" s="2">
        <v>1885</v>
      </c>
      <c r="B2984" s="3" t="s">
        <v>707</v>
      </c>
      <c r="C2984" s="3" t="s">
        <v>3278</v>
      </c>
      <c r="D2984" s="3" t="s">
        <v>1469</v>
      </c>
      <c r="E2984" s="3" t="s">
        <v>162</v>
      </c>
      <c r="F2984" s="4">
        <v>45999</v>
      </c>
      <c r="G2984" s="2">
        <v>634</v>
      </c>
      <c r="H2984" s="5">
        <v>43967</v>
      </c>
      <c r="I2984" s="5" t="str">
        <f>TEXT(H2984, "d")</f>
        <v>16</v>
      </c>
      <c r="J2984" s="5" t="str">
        <f>TEXT(H2984, "mmm")</f>
        <v>May</v>
      </c>
      <c r="K2984" s="5" t="str">
        <f>TEXT(H2984, "yyyy")</f>
        <v>2020</v>
      </c>
      <c r="L2984" s="4">
        <v>3</v>
      </c>
      <c r="M2984" s="4">
        <v>549</v>
      </c>
      <c r="N2984" s="3" t="s">
        <v>253</v>
      </c>
      <c r="O2984" s="3" t="s">
        <v>30</v>
      </c>
      <c r="P2984" s="3">
        <f xml:space="preserve"> L2984 * M2984</f>
        <v>1647</v>
      </c>
    </row>
    <row r="2985" spans="1:16" x14ac:dyDescent="0.25">
      <c r="A2985" s="2">
        <v>1885</v>
      </c>
      <c r="B2985" s="3" t="s">
        <v>707</v>
      </c>
      <c r="C2985" s="3" t="s">
        <v>3278</v>
      </c>
      <c r="D2985" s="3" t="s">
        <v>1469</v>
      </c>
      <c r="E2985" s="3" t="s">
        <v>162</v>
      </c>
      <c r="F2985" s="4">
        <v>45999</v>
      </c>
      <c r="G2985" s="2">
        <v>1829</v>
      </c>
      <c r="H2985" s="5">
        <v>44224</v>
      </c>
      <c r="I2985" s="5" t="str">
        <f>TEXT(H2985, "d")</f>
        <v>28</v>
      </c>
      <c r="J2985" s="5" t="str">
        <f>TEXT(H2985, "mmm")</f>
        <v>Jan</v>
      </c>
      <c r="K2985" s="5" t="str">
        <f>TEXT(H2985, "yyyy")</f>
        <v>2021</v>
      </c>
      <c r="L2985" s="4">
        <v>4</v>
      </c>
      <c r="M2985" s="4">
        <v>44.95</v>
      </c>
      <c r="N2985" s="3" t="s">
        <v>603</v>
      </c>
      <c r="O2985" s="3" t="s">
        <v>17</v>
      </c>
      <c r="P2985" s="3">
        <f xml:space="preserve"> L2985 * M2985</f>
        <v>179.8</v>
      </c>
    </row>
    <row r="2986" spans="1:16" x14ac:dyDescent="0.25">
      <c r="A2986" s="2">
        <v>1886</v>
      </c>
      <c r="B2986" s="3" t="s">
        <v>3279</v>
      </c>
      <c r="C2986" s="3" t="s">
        <v>3280</v>
      </c>
      <c r="D2986" s="3" t="s">
        <v>1191</v>
      </c>
      <c r="E2986" s="3" t="s">
        <v>150</v>
      </c>
      <c r="F2986" s="4">
        <v>47306</v>
      </c>
      <c r="G2986" s="2">
        <v>127</v>
      </c>
      <c r="H2986" s="5">
        <v>43856</v>
      </c>
      <c r="I2986" s="5" t="str">
        <f>TEXT(H2986, "d")</f>
        <v>26</v>
      </c>
      <c r="J2986" s="5" t="str">
        <f>TEXT(H2986, "mmm")</f>
        <v>Jan</v>
      </c>
      <c r="K2986" s="5" t="str">
        <f>TEXT(H2986, "yyyy")</f>
        <v>2020</v>
      </c>
      <c r="L2986" s="4">
        <v>4</v>
      </c>
      <c r="M2986" s="4">
        <v>167</v>
      </c>
      <c r="N2986" s="3" t="s">
        <v>90</v>
      </c>
      <c r="O2986" s="3" t="s">
        <v>44</v>
      </c>
      <c r="P2986" s="3">
        <f xml:space="preserve"> L2986 * M2986</f>
        <v>668</v>
      </c>
    </row>
    <row r="2987" spans="1:16" x14ac:dyDescent="0.25">
      <c r="A2987" s="2">
        <v>1886</v>
      </c>
      <c r="B2987" s="3" t="s">
        <v>3279</v>
      </c>
      <c r="C2987" s="3" t="s">
        <v>3280</v>
      </c>
      <c r="D2987" s="3" t="s">
        <v>1191</v>
      </c>
      <c r="E2987" s="3" t="s">
        <v>150</v>
      </c>
      <c r="F2987" s="4">
        <v>47306</v>
      </c>
      <c r="G2987" s="2">
        <v>1036</v>
      </c>
      <c r="H2987" s="5">
        <v>44053</v>
      </c>
      <c r="I2987" s="5" t="str">
        <f>TEXT(H2987, "d")</f>
        <v>10</v>
      </c>
      <c r="J2987" s="5" t="str">
        <f>TEXT(H2987, "mmm")</f>
        <v>Aug</v>
      </c>
      <c r="K2987" s="5" t="str">
        <f>TEXT(H2987, "yyyy")</f>
        <v>2020</v>
      </c>
      <c r="L2987" s="4">
        <v>3</v>
      </c>
      <c r="M2987" s="4">
        <v>29.99</v>
      </c>
      <c r="N2987" s="3" t="s">
        <v>155</v>
      </c>
      <c r="O2987" s="3" t="s">
        <v>17</v>
      </c>
      <c r="P2987" s="3">
        <f xml:space="preserve"> L2987 * M2987</f>
        <v>89.97</v>
      </c>
    </row>
    <row r="2988" spans="1:16" x14ac:dyDescent="0.25">
      <c r="A2988" s="2">
        <v>1886</v>
      </c>
      <c r="B2988" s="3" t="s">
        <v>3279</v>
      </c>
      <c r="C2988" s="3" t="s">
        <v>3280</v>
      </c>
      <c r="D2988" s="3" t="s">
        <v>1191</v>
      </c>
      <c r="E2988" s="3" t="s">
        <v>150</v>
      </c>
      <c r="F2988" s="4">
        <v>47306</v>
      </c>
      <c r="G2988" s="2">
        <v>1995</v>
      </c>
      <c r="H2988" s="5">
        <v>44257</v>
      </c>
      <c r="I2988" s="5" t="str">
        <f>TEXT(H2988, "d")</f>
        <v>2</v>
      </c>
      <c r="J2988" s="5" t="str">
        <f>TEXT(H2988, "mmm")</f>
        <v>Mar</v>
      </c>
      <c r="K2988" s="5" t="str">
        <f>TEXT(H2988, "yyyy")</f>
        <v>2021</v>
      </c>
      <c r="L2988" s="4">
        <v>2</v>
      </c>
      <c r="M2988" s="4">
        <v>49</v>
      </c>
      <c r="N2988" s="3" t="s">
        <v>53</v>
      </c>
      <c r="O2988" s="3" t="s">
        <v>17</v>
      </c>
      <c r="P2988" s="3">
        <f xml:space="preserve"> L2988 * M2988</f>
        <v>98</v>
      </c>
    </row>
    <row r="2989" spans="1:16" x14ac:dyDescent="0.25">
      <c r="A2989" s="2">
        <v>1886</v>
      </c>
      <c r="B2989" s="3" t="s">
        <v>3279</v>
      </c>
      <c r="C2989" s="3" t="s">
        <v>3280</v>
      </c>
      <c r="D2989" s="3" t="s">
        <v>1191</v>
      </c>
      <c r="E2989" s="3" t="s">
        <v>150</v>
      </c>
      <c r="F2989" s="4">
        <v>47306</v>
      </c>
      <c r="G2989" s="2">
        <v>2432</v>
      </c>
      <c r="H2989" s="5">
        <v>44355</v>
      </c>
      <c r="I2989" s="5" t="str">
        <f>TEXT(H2989, "d")</f>
        <v>8</v>
      </c>
      <c r="J2989" s="5" t="str">
        <f>TEXT(H2989, "mmm")</f>
        <v>Jun</v>
      </c>
      <c r="K2989" s="5" t="str">
        <f>TEXT(H2989, "yyyy")</f>
        <v>2021</v>
      </c>
      <c r="L2989" s="4">
        <v>4</v>
      </c>
      <c r="M2989" s="4">
        <v>24.95</v>
      </c>
      <c r="N2989" s="3" t="s">
        <v>181</v>
      </c>
      <c r="O2989" s="3" t="s">
        <v>37</v>
      </c>
      <c r="P2989" s="3">
        <f xml:space="preserve"> L2989 * M2989</f>
        <v>99.8</v>
      </c>
    </row>
    <row r="2990" spans="1:16" x14ac:dyDescent="0.25">
      <c r="A2990" s="2">
        <v>1887</v>
      </c>
      <c r="B2990" s="3" t="s">
        <v>2591</v>
      </c>
      <c r="C2990" s="3" t="s">
        <v>3281</v>
      </c>
      <c r="D2990" s="3" t="s">
        <v>810</v>
      </c>
      <c r="E2990" s="3" t="s">
        <v>180</v>
      </c>
      <c r="F2990" s="4">
        <v>2109</v>
      </c>
      <c r="G2990" s="2">
        <v>1694</v>
      </c>
      <c r="H2990" s="5">
        <v>44197</v>
      </c>
      <c r="I2990" s="5" t="str">
        <f>TEXT(H2990, "d")</f>
        <v>1</v>
      </c>
      <c r="J2990" s="5" t="str">
        <f>TEXT(H2990, "mmm")</f>
        <v>Jan</v>
      </c>
      <c r="K2990" s="5" t="str">
        <f>TEXT(H2990, "yyyy")</f>
        <v>2021</v>
      </c>
      <c r="L2990" s="4">
        <v>4</v>
      </c>
      <c r="M2990" s="4">
        <v>14.99</v>
      </c>
      <c r="N2990" s="3" t="s">
        <v>143</v>
      </c>
      <c r="O2990" s="3" t="s">
        <v>37</v>
      </c>
      <c r="P2990" s="3">
        <f xml:space="preserve"> L2990 * M2990</f>
        <v>59.96</v>
      </c>
    </row>
    <row r="2991" spans="1:16" x14ac:dyDescent="0.25">
      <c r="A2991" s="2">
        <v>1890</v>
      </c>
      <c r="B2991" s="3" t="s">
        <v>3282</v>
      </c>
      <c r="C2991" s="3" t="s">
        <v>3283</v>
      </c>
      <c r="D2991" s="3" t="s">
        <v>14</v>
      </c>
      <c r="E2991" s="3" t="s">
        <v>15</v>
      </c>
      <c r="F2991" s="4">
        <v>20436</v>
      </c>
      <c r="G2991" s="2">
        <v>2478</v>
      </c>
      <c r="H2991" s="5">
        <v>44362</v>
      </c>
      <c r="I2991" s="5" t="str">
        <f>TEXT(H2991, "d")</f>
        <v>15</v>
      </c>
      <c r="J2991" s="5" t="str">
        <f>TEXT(H2991, "mmm")</f>
        <v>Jun</v>
      </c>
      <c r="K2991" s="5" t="str">
        <f>TEXT(H2991, "yyyy")</f>
        <v>2021</v>
      </c>
      <c r="L2991" s="4">
        <v>6</v>
      </c>
      <c r="M2991" s="4">
        <v>14.99</v>
      </c>
      <c r="N2991" s="3" t="s">
        <v>289</v>
      </c>
      <c r="O2991" s="3" t="s">
        <v>37</v>
      </c>
      <c r="P2991" s="3">
        <f xml:space="preserve"> L2991 * M2991</f>
        <v>89.94</v>
      </c>
    </row>
    <row r="2992" spans="1:16" x14ac:dyDescent="0.25">
      <c r="A2992" s="2">
        <v>1890</v>
      </c>
      <c r="B2992" s="3" t="s">
        <v>3282</v>
      </c>
      <c r="C2992" s="3" t="s">
        <v>3283</v>
      </c>
      <c r="D2992" s="3" t="s">
        <v>14</v>
      </c>
      <c r="E2992" s="3" t="s">
        <v>15</v>
      </c>
      <c r="F2992" s="4">
        <v>20436</v>
      </c>
      <c r="G2992" s="2">
        <v>2771</v>
      </c>
      <c r="H2992" s="5">
        <v>44425</v>
      </c>
      <c r="I2992" s="5" t="str">
        <f>TEXT(H2992, "d")</f>
        <v>17</v>
      </c>
      <c r="J2992" s="5" t="str">
        <f>TEXT(H2992, "mmm")</f>
        <v>Aug</v>
      </c>
      <c r="K2992" s="5" t="str">
        <f>TEXT(H2992, "yyyy")</f>
        <v>2021</v>
      </c>
      <c r="L2992" s="4">
        <v>2</v>
      </c>
      <c r="M2992" s="4">
        <v>23.99</v>
      </c>
      <c r="N2992" s="3" t="s">
        <v>49</v>
      </c>
      <c r="O2992" s="3" t="s">
        <v>37</v>
      </c>
      <c r="P2992" s="3">
        <f xml:space="preserve"> L2992 * M2992</f>
        <v>47.98</v>
      </c>
    </row>
    <row r="2993" spans="1:16" x14ac:dyDescent="0.25">
      <c r="A2993" s="2">
        <v>1891</v>
      </c>
      <c r="B2993" s="3" t="s">
        <v>1893</v>
      </c>
      <c r="C2993" s="3" t="s">
        <v>3284</v>
      </c>
      <c r="D2993" s="3" t="s">
        <v>2190</v>
      </c>
      <c r="E2993" s="3" t="s">
        <v>41</v>
      </c>
      <c r="F2993" s="4">
        <v>92812</v>
      </c>
      <c r="G2993" s="2">
        <v>3077</v>
      </c>
      <c r="H2993" s="5">
        <v>44501</v>
      </c>
      <c r="I2993" s="5" t="str">
        <f>TEXT(H2993, "d")</f>
        <v>1</v>
      </c>
      <c r="J2993" s="5" t="str">
        <f>TEXT(H2993, "mmm")</f>
        <v>Nov</v>
      </c>
      <c r="K2993" s="5" t="str">
        <f>TEXT(H2993, "yyyy")</f>
        <v>2021</v>
      </c>
      <c r="L2993" s="4">
        <v>5</v>
      </c>
      <c r="M2993" s="4">
        <v>24.95</v>
      </c>
      <c r="N2993" s="3" t="s">
        <v>181</v>
      </c>
      <c r="O2993" s="3" t="s">
        <v>37</v>
      </c>
      <c r="P2993" s="3">
        <f xml:space="preserve"> L2993 * M2993</f>
        <v>124.75</v>
      </c>
    </row>
    <row r="2994" spans="1:16" x14ac:dyDescent="0.25">
      <c r="A2994" s="2">
        <v>1893</v>
      </c>
      <c r="B2994" s="3" t="s">
        <v>3285</v>
      </c>
      <c r="C2994" s="3" t="s">
        <v>3286</v>
      </c>
      <c r="D2994" s="3" t="s">
        <v>1194</v>
      </c>
      <c r="E2994" s="3" t="s">
        <v>363</v>
      </c>
      <c r="F2994" s="4">
        <v>80044</v>
      </c>
      <c r="G2994" s="2">
        <v>1528</v>
      </c>
      <c r="H2994" s="5">
        <v>44158</v>
      </c>
      <c r="I2994" s="5" t="str">
        <f>TEXT(H2994, "d")</f>
        <v>23</v>
      </c>
      <c r="J2994" s="5" t="str">
        <f>TEXT(H2994, "mmm")</f>
        <v>Nov</v>
      </c>
      <c r="K2994" s="5" t="str">
        <f>TEXT(H2994, "yyyy")</f>
        <v>2020</v>
      </c>
      <c r="L2994" s="4">
        <v>2</v>
      </c>
      <c r="M2994" s="4">
        <v>4.99</v>
      </c>
      <c r="N2994" s="3" t="s">
        <v>117</v>
      </c>
      <c r="O2994" s="3" t="s">
        <v>19</v>
      </c>
      <c r="P2994" s="3">
        <f xml:space="preserve"> L2994 * M2994</f>
        <v>9.98</v>
      </c>
    </row>
    <row r="2995" spans="1:16" x14ac:dyDescent="0.25">
      <c r="A2995" s="2">
        <v>1894</v>
      </c>
      <c r="B2995" s="3" t="s">
        <v>3287</v>
      </c>
      <c r="C2995" s="3" t="s">
        <v>1509</v>
      </c>
      <c r="D2995" s="3" t="s">
        <v>56</v>
      </c>
      <c r="E2995" s="3" t="s">
        <v>57</v>
      </c>
      <c r="F2995" s="4">
        <v>85737</v>
      </c>
      <c r="G2995" s="2">
        <v>206</v>
      </c>
      <c r="H2995" s="5">
        <v>43872</v>
      </c>
      <c r="I2995" s="5" t="str">
        <f>TEXT(H2995, "d")</f>
        <v>11</v>
      </c>
      <c r="J2995" s="5" t="str">
        <f>TEXT(H2995, "mmm")</f>
        <v>Feb</v>
      </c>
      <c r="K2995" s="5" t="str">
        <f>TEXT(H2995, "yyyy")</f>
        <v>2020</v>
      </c>
      <c r="L2995" s="4">
        <v>5</v>
      </c>
      <c r="M2995" s="4">
        <v>129.94999999999999</v>
      </c>
      <c r="N2995" s="3" t="s">
        <v>186</v>
      </c>
      <c r="O2995" s="3" t="s">
        <v>44</v>
      </c>
      <c r="P2995" s="3">
        <f xml:space="preserve"> L2995 * M2995</f>
        <v>649.75</v>
      </c>
    </row>
    <row r="2996" spans="1:16" x14ac:dyDescent="0.25">
      <c r="A2996" s="2">
        <v>1894</v>
      </c>
      <c r="B2996" s="3" t="s">
        <v>3287</v>
      </c>
      <c r="C2996" s="3" t="s">
        <v>1509</v>
      </c>
      <c r="D2996" s="3" t="s">
        <v>56</v>
      </c>
      <c r="E2996" s="3" t="s">
        <v>57</v>
      </c>
      <c r="F2996" s="4">
        <v>85737</v>
      </c>
      <c r="G2996" s="2">
        <v>397</v>
      </c>
      <c r="H2996" s="5">
        <v>43914</v>
      </c>
      <c r="I2996" s="5" t="str">
        <f>TEXT(H2996, "d")</f>
        <v>24</v>
      </c>
      <c r="J2996" s="5" t="str">
        <f>TEXT(H2996, "mmm")</f>
        <v>Mar</v>
      </c>
      <c r="K2996" s="5" t="str">
        <f>TEXT(H2996, "yyyy")</f>
        <v>2020</v>
      </c>
      <c r="L2996" s="4">
        <v>3</v>
      </c>
      <c r="M2996" s="4">
        <v>24.99</v>
      </c>
      <c r="N2996" s="3" t="s">
        <v>100</v>
      </c>
      <c r="O2996" s="3" t="s">
        <v>37</v>
      </c>
      <c r="P2996" s="3">
        <f xml:space="preserve"> L2996 * M2996</f>
        <v>74.97</v>
      </c>
    </row>
    <row r="2997" spans="1:16" x14ac:dyDescent="0.25">
      <c r="A2997" s="2">
        <v>1894</v>
      </c>
      <c r="B2997" s="3" t="s">
        <v>3287</v>
      </c>
      <c r="C2997" s="3" t="s">
        <v>1509</v>
      </c>
      <c r="D2997" s="3" t="s">
        <v>56</v>
      </c>
      <c r="E2997" s="3" t="s">
        <v>57</v>
      </c>
      <c r="F2997" s="4">
        <v>85737</v>
      </c>
      <c r="G2997" s="2">
        <v>1473</v>
      </c>
      <c r="H2997" s="5">
        <v>44146</v>
      </c>
      <c r="I2997" s="5" t="str">
        <f>TEXT(H2997, "d")</f>
        <v>11</v>
      </c>
      <c r="J2997" s="5" t="str">
        <f>TEXT(H2997, "mmm")</f>
        <v>Nov</v>
      </c>
      <c r="K2997" s="5" t="str">
        <f>TEXT(H2997, "yyyy")</f>
        <v>2020</v>
      </c>
      <c r="L2997" s="4">
        <v>5</v>
      </c>
      <c r="M2997" s="4">
        <v>19.5</v>
      </c>
      <c r="N2997" s="3" t="s">
        <v>217</v>
      </c>
      <c r="O2997" s="3" t="s">
        <v>37</v>
      </c>
      <c r="P2997" s="3">
        <f xml:space="preserve"> L2997 * M2997</f>
        <v>97.5</v>
      </c>
    </row>
    <row r="2998" spans="1:16" x14ac:dyDescent="0.25">
      <c r="A2998" s="2">
        <v>1894</v>
      </c>
      <c r="B2998" s="3" t="s">
        <v>3287</v>
      </c>
      <c r="C2998" s="3" t="s">
        <v>1509</v>
      </c>
      <c r="D2998" s="3" t="s">
        <v>56</v>
      </c>
      <c r="E2998" s="3" t="s">
        <v>57</v>
      </c>
      <c r="F2998" s="4">
        <v>85737</v>
      </c>
      <c r="G2998" s="2">
        <v>1889</v>
      </c>
      <c r="H2998" s="5">
        <v>44236</v>
      </c>
      <c r="I2998" s="5" t="str">
        <f>TEXT(H2998, "d")</f>
        <v>9</v>
      </c>
      <c r="J2998" s="5" t="str">
        <f>TEXT(H2998, "mmm")</f>
        <v>Feb</v>
      </c>
      <c r="K2998" s="5" t="str">
        <f>TEXT(H2998, "yyyy")</f>
        <v>2021</v>
      </c>
      <c r="L2998" s="4">
        <v>3</v>
      </c>
      <c r="M2998" s="4">
        <v>29.99</v>
      </c>
      <c r="N2998" s="3" t="s">
        <v>16</v>
      </c>
      <c r="O2998" s="3" t="s">
        <v>17</v>
      </c>
      <c r="P2998" s="3">
        <f xml:space="preserve"> L2998 * M2998</f>
        <v>89.97</v>
      </c>
    </row>
    <row r="2999" spans="1:16" x14ac:dyDescent="0.25">
      <c r="A2999" s="2">
        <v>1895</v>
      </c>
      <c r="B2999" s="3" t="s">
        <v>3288</v>
      </c>
      <c r="C2999" s="3" t="s">
        <v>3289</v>
      </c>
      <c r="D2999" s="3" t="s">
        <v>146</v>
      </c>
      <c r="E2999" s="3" t="s">
        <v>23</v>
      </c>
      <c r="F2999" s="4">
        <v>10120</v>
      </c>
      <c r="G2999" s="2">
        <v>3284</v>
      </c>
      <c r="H2999" s="5">
        <v>44548</v>
      </c>
      <c r="I2999" s="5" t="str">
        <f>TEXT(H2999, "d")</f>
        <v>18</v>
      </c>
      <c r="J2999" s="5" t="str">
        <f>TEXT(H2999, "mmm")</f>
        <v>Dec</v>
      </c>
      <c r="K2999" s="5" t="str">
        <f>TEXT(H2999, "yyyy")</f>
        <v>2021</v>
      </c>
      <c r="L2999" s="4">
        <v>5</v>
      </c>
      <c r="M2999" s="4">
        <v>20.95</v>
      </c>
      <c r="N2999" s="3" t="s">
        <v>193</v>
      </c>
      <c r="O2999" s="3" t="s">
        <v>37</v>
      </c>
      <c r="P2999" s="3">
        <f xml:space="preserve"> L2999 * M2999</f>
        <v>104.75</v>
      </c>
    </row>
    <row r="3000" spans="1:16" x14ac:dyDescent="0.25">
      <c r="A3000" s="2">
        <v>1897</v>
      </c>
      <c r="B3000" s="3" t="s">
        <v>3290</v>
      </c>
      <c r="C3000" s="3" t="s">
        <v>3291</v>
      </c>
      <c r="D3000" s="3" t="s">
        <v>1113</v>
      </c>
      <c r="E3000" s="3" t="s">
        <v>41</v>
      </c>
      <c r="F3000" s="4">
        <v>94712</v>
      </c>
      <c r="G3000" s="2">
        <v>2307</v>
      </c>
      <c r="H3000" s="5">
        <v>44326</v>
      </c>
      <c r="I3000" s="5" t="str">
        <f>TEXT(H3000, "d")</f>
        <v>10</v>
      </c>
      <c r="J3000" s="5" t="str">
        <f>TEXT(H3000, "mmm")</f>
        <v>May</v>
      </c>
      <c r="K3000" s="5" t="str">
        <f>TEXT(H3000, "yyyy")</f>
        <v>2021</v>
      </c>
      <c r="L3000" s="4">
        <v>2</v>
      </c>
      <c r="M3000" s="4">
        <v>24.95</v>
      </c>
      <c r="N3000" s="3" t="s">
        <v>181</v>
      </c>
      <c r="O3000" s="3" t="s">
        <v>37</v>
      </c>
      <c r="P3000" s="3">
        <f xml:space="preserve"> L3000 * M3000</f>
        <v>49.9</v>
      </c>
    </row>
    <row r="3001" spans="1:16" x14ac:dyDescent="0.25">
      <c r="A3001" s="2">
        <v>1897</v>
      </c>
      <c r="B3001" s="3" t="s">
        <v>3290</v>
      </c>
      <c r="C3001" s="3" t="s">
        <v>3291</v>
      </c>
      <c r="D3001" s="3" t="s">
        <v>1113</v>
      </c>
      <c r="E3001" s="3" t="s">
        <v>41</v>
      </c>
      <c r="F3001" s="4">
        <v>94712</v>
      </c>
      <c r="G3001" s="2">
        <v>2829</v>
      </c>
      <c r="H3001" s="5">
        <v>44438</v>
      </c>
      <c r="I3001" s="5" t="str">
        <f>TEXT(H3001, "d")</f>
        <v>30</v>
      </c>
      <c r="J3001" s="5" t="str">
        <f>TEXT(H3001, "mmm")</f>
        <v>Aug</v>
      </c>
      <c r="K3001" s="5" t="str">
        <f>TEXT(H3001, "yyyy")</f>
        <v>2021</v>
      </c>
      <c r="L3001" s="4">
        <v>5</v>
      </c>
      <c r="M3001" s="4">
        <v>899</v>
      </c>
      <c r="N3001" s="3" t="s">
        <v>167</v>
      </c>
      <c r="O3001" s="3" t="s">
        <v>30</v>
      </c>
      <c r="P3001" s="3">
        <f xml:space="preserve"> L3001 * M3001</f>
        <v>4495</v>
      </c>
    </row>
    <row r="3002" spans="1:16" x14ac:dyDescent="0.25">
      <c r="A3002" s="2">
        <v>1898</v>
      </c>
      <c r="B3002" s="3" t="s">
        <v>3292</v>
      </c>
      <c r="C3002" s="3" t="s">
        <v>3293</v>
      </c>
      <c r="D3002" s="3" t="s">
        <v>206</v>
      </c>
      <c r="E3002" s="3" t="s">
        <v>207</v>
      </c>
      <c r="F3002" s="4">
        <v>72204</v>
      </c>
      <c r="G3002" s="2">
        <v>1228</v>
      </c>
      <c r="H3002" s="5">
        <v>44093</v>
      </c>
      <c r="I3002" s="5" t="str">
        <f>TEXT(H3002, "d")</f>
        <v>19</v>
      </c>
      <c r="J3002" s="5" t="str">
        <f>TEXT(H3002, "mmm")</f>
        <v>Sep</v>
      </c>
      <c r="K3002" s="5" t="str">
        <f>TEXT(H3002, "yyyy")</f>
        <v>2020</v>
      </c>
      <c r="L3002" s="4">
        <v>2</v>
      </c>
      <c r="M3002" s="4">
        <v>20.95</v>
      </c>
      <c r="N3002" s="3" t="s">
        <v>193</v>
      </c>
      <c r="O3002" s="3" t="s">
        <v>37</v>
      </c>
      <c r="P3002" s="3">
        <f xml:space="preserve"> L3002 * M3002</f>
        <v>41.9</v>
      </c>
    </row>
    <row r="3003" spans="1:16" x14ac:dyDescent="0.25">
      <c r="A3003" s="2">
        <v>1898</v>
      </c>
      <c r="B3003" s="3" t="s">
        <v>3292</v>
      </c>
      <c r="C3003" s="3" t="s">
        <v>3293</v>
      </c>
      <c r="D3003" s="3" t="s">
        <v>206</v>
      </c>
      <c r="E3003" s="3" t="s">
        <v>207</v>
      </c>
      <c r="F3003" s="4">
        <v>72204</v>
      </c>
      <c r="G3003" s="2">
        <v>3311</v>
      </c>
      <c r="H3003" s="5">
        <v>44555</v>
      </c>
      <c r="I3003" s="5" t="str">
        <f>TEXT(H3003, "d")</f>
        <v>25</v>
      </c>
      <c r="J3003" s="5" t="str">
        <f>TEXT(H3003, "mmm")</f>
        <v>Dec</v>
      </c>
      <c r="K3003" s="5" t="str">
        <f>TEXT(H3003, "yyyy")</f>
        <v>2021</v>
      </c>
      <c r="L3003" s="4">
        <v>2</v>
      </c>
      <c r="M3003" s="4">
        <v>42.99</v>
      </c>
      <c r="N3003" s="3" t="s">
        <v>489</v>
      </c>
      <c r="O3003" s="3" t="s">
        <v>17</v>
      </c>
      <c r="P3003" s="3">
        <f xml:space="preserve"> L3003 * M3003</f>
        <v>85.98</v>
      </c>
    </row>
    <row r="3004" spans="1:16" x14ac:dyDescent="0.25">
      <c r="A3004" s="2">
        <v>1899</v>
      </c>
      <c r="B3004" s="3" t="s">
        <v>3294</v>
      </c>
      <c r="C3004" s="3" t="s">
        <v>3295</v>
      </c>
      <c r="D3004" s="3" t="s">
        <v>482</v>
      </c>
      <c r="E3004" s="3" t="s">
        <v>137</v>
      </c>
      <c r="F3004" s="4">
        <v>70820</v>
      </c>
      <c r="G3004" s="2">
        <v>346</v>
      </c>
      <c r="H3004" s="5">
        <v>43901</v>
      </c>
      <c r="I3004" s="5" t="str">
        <f>TEXT(H3004, "d")</f>
        <v>11</v>
      </c>
      <c r="J3004" s="5" t="str">
        <f>TEXT(H3004, "mmm")</f>
        <v>Mar</v>
      </c>
      <c r="K3004" s="5" t="str">
        <f>TEXT(H3004, "yyyy")</f>
        <v>2020</v>
      </c>
      <c r="L3004" s="4">
        <v>3</v>
      </c>
      <c r="M3004" s="4">
        <v>11.99</v>
      </c>
      <c r="N3004" s="3" t="s">
        <v>62</v>
      </c>
      <c r="O3004" s="3" t="s">
        <v>19</v>
      </c>
      <c r="P3004" s="3">
        <f xml:space="preserve"> L3004 * M3004</f>
        <v>35.97</v>
      </c>
    </row>
    <row r="3005" spans="1:16" x14ac:dyDescent="0.25">
      <c r="A3005" s="2">
        <v>1900</v>
      </c>
      <c r="B3005" s="3" t="s">
        <v>3296</v>
      </c>
      <c r="C3005" s="3" t="s">
        <v>3297</v>
      </c>
      <c r="D3005" s="3" t="s">
        <v>165</v>
      </c>
      <c r="E3005" s="3" t="s">
        <v>57</v>
      </c>
      <c r="F3005" s="4">
        <v>85083</v>
      </c>
      <c r="G3005" s="2">
        <v>640</v>
      </c>
      <c r="H3005" s="5">
        <v>43968</v>
      </c>
      <c r="I3005" s="5" t="str">
        <f>TEXT(H3005, "d")</f>
        <v>17</v>
      </c>
      <c r="J3005" s="5" t="str">
        <f>TEXT(H3005, "mmm")</f>
        <v>May</v>
      </c>
      <c r="K3005" s="5" t="str">
        <f>TEXT(H3005, "yyyy")</f>
        <v>2020</v>
      </c>
      <c r="L3005" s="4">
        <v>4</v>
      </c>
      <c r="M3005" s="4">
        <v>11.99</v>
      </c>
      <c r="N3005" s="3" t="s">
        <v>62</v>
      </c>
      <c r="O3005" s="3" t="s">
        <v>19</v>
      </c>
      <c r="P3005" s="3">
        <f xml:space="preserve"> L3005 * M3005</f>
        <v>47.96</v>
      </c>
    </row>
    <row r="3006" spans="1:16" x14ac:dyDescent="0.25">
      <c r="A3006" s="2">
        <v>1900</v>
      </c>
      <c r="B3006" s="3" t="s">
        <v>3296</v>
      </c>
      <c r="C3006" s="3" t="s">
        <v>3297</v>
      </c>
      <c r="D3006" s="3" t="s">
        <v>165</v>
      </c>
      <c r="E3006" s="3" t="s">
        <v>57</v>
      </c>
      <c r="F3006" s="4">
        <v>85083</v>
      </c>
      <c r="G3006" s="2">
        <v>1202</v>
      </c>
      <c r="H3006" s="5">
        <v>44089</v>
      </c>
      <c r="I3006" s="5" t="str">
        <f>TEXT(H3006, "d")</f>
        <v>15</v>
      </c>
      <c r="J3006" s="5" t="str">
        <f>TEXT(H3006, "mmm")</f>
        <v>Sep</v>
      </c>
      <c r="K3006" s="5" t="str">
        <f>TEXT(H3006, "yyyy")</f>
        <v>2020</v>
      </c>
      <c r="L3006" s="4">
        <v>5</v>
      </c>
      <c r="M3006" s="4">
        <v>8.99</v>
      </c>
      <c r="N3006" s="3" t="s">
        <v>271</v>
      </c>
      <c r="O3006" s="3" t="s">
        <v>19</v>
      </c>
      <c r="P3006" s="3">
        <f xml:space="preserve"> L3006 * M3006</f>
        <v>44.95</v>
      </c>
    </row>
    <row r="3007" spans="1:16" x14ac:dyDescent="0.25">
      <c r="A3007" s="2">
        <v>1902</v>
      </c>
      <c r="B3007" s="3" t="s">
        <v>3298</v>
      </c>
      <c r="C3007" s="3" t="s">
        <v>3299</v>
      </c>
      <c r="D3007" s="3" t="s">
        <v>570</v>
      </c>
      <c r="E3007" s="3" t="s">
        <v>571</v>
      </c>
      <c r="F3007" s="4">
        <v>84120</v>
      </c>
      <c r="G3007" s="2">
        <v>1717</v>
      </c>
      <c r="H3007" s="5">
        <v>44201</v>
      </c>
      <c r="I3007" s="5" t="str">
        <f>TEXT(H3007, "d")</f>
        <v>5</v>
      </c>
      <c r="J3007" s="5" t="str">
        <f>TEXT(H3007, "mmm")</f>
        <v>Jan</v>
      </c>
      <c r="K3007" s="5" t="str">
        <f>TEXT(H3007, "yyyy")</f>
        <v>2021</v>
      </c>
      <c r="L3007" s="4">
        <v>3</v>
      </c>
      <c r="M3007" s="4">
        <v>28.99</v>
      </c>
      <c r="N3007" s="3" t="s">
        <v>213</v>
      </c>
      <c r="O3007" s="3" t="s">
        <v>17</v>
      </c>
      <c r="P3007" s="3">
        <f xml:space="preserve"> L3007 * M3007</f>
        <v>86.97</v>
      </c>
    </row>
    <row r="3008" spans="1:16" x14ac:dyDescent="0.25">
      <c r="A3008" s="2">
        <v>1902</v>
      </c>
      <c r="B3008" s="3" t="s">
        <v>3298</v>
      </c>
      <c r="C3008" s="3" t="s">
        <v>3299</v>
      </c>
      <c r="D3008" s="3" t="s">
        <v>570</v>
      </c>
      <c r="E3008" s="3" t="s">
        <v>571</v>
      </c>
      <c r="F3008" s="4">
        <v>84120</v>
      </c>
      <c r="G3008" s="2">
        <v>1763</v>
      </c>
      <c r="H3008" s="5">
        <v>44212</v>
      </c>
      <c r="I3008" s="5" t="str">
        <f>TEXT(H3008, "d")</f>
        <v>16</v>
      </c>
      <c r="J3008" s="5" t="str">
        <f>TEXT(H3008, "mmm")</f>
        <v>Jan</v>
      </c>
      <c r="K3008" s="5" t="str">
        <f>TEXT(H3008, "yyyy")</f>
        <v>2021</v>
      </c>
      <c r="L3008" s="4">
        <v>4</v>
      </c>
      <c r="M3008" s="4">
        <v>24.95</v>
      </c>
      <c r="N3008" s="3" t="s">
        <v>181</v>
      </c>
      <c r="O3008" s="3" t="s">
        <v>37</v>
      </c>
      <c r="P3008" s="3">
        <f xml:space="preserve"> L3008 * M3008</f>
        <v>99.8</v>
      </c>
    </row>
    <row r="3009" spans="1:16" x14ac:dyDescent="0.25">
      <c r="A3009" s="2">
        <v>1902</v>
      </c>
      <c r="B3009" s="3" t="s">
        <v>3298</v>
      </c>
      <c r="C3009" s="3" t="s">
        <v>3299</v>
      </c>
      <c r="D3009" s="3" t="s">
        <v>570</v>
      </c>
      <c r="E3009" s="3" t="s">
        <v>571</v>
      </c>
      <c r="F3009" s="4">
        <v>84120</v>
      </c>
      <c r="G3009" s="2">
        <v>2331</v>
      </c>
      <c r="H3009" s="5">
        <v>44331</v>
      </c>
      <c r="I3009" s="5" t="str">
        <f>TEXT(H3009, "d")</f>
        <v>15</v>
      </c>
      <c r="J3009" s="5" t="str">
        <f>TEXT(H3009, "mmm")</f>
        <v>May</v>
      </c>
      <c r="K3009" s="5" t="str">
        <f>TEXT(H3009, "yyyy")</f>
        <v>2021</v>
      </c>
      <c r="L3009" s="4">
        <v>4</v>
      </c>
      <c r="M3009" s="4">
        <v>13.99</v>
      </c>
      <c r="N3009" s="3" t="s">
        <v>551</v>
      </c>
      <c r="O3009" s="3" t="s">
        <v>37</v>
      </c>
      <c r="P3009" s="3">
        <f xml:space="preserve"> L3009 * M3009</f>
        <v>55.96</v>
      </c>
    </row>
    <row r="3010" spans="1:16" x14ac:dyDescent="0.25">
      <c r="A3010" s="2">
        <v>1902</v>
      </c>
      <c r="B3010" s="3" t="s">
        <v>3298</v>
      </c>
      <c r="C3010" s="3" t="s">
        <v>3299</v>
      </c>
      <c r="D3010" s="3" t="s">
        <v>570</v>
      </c>
      <c r="E3010" s="3" t="s">
        <v>571</v>
      </c>
      <c r="F3010" s="4">
        <v>84120</v>
      </c>
      <c r="G3010" s="2">
        <v>2470</v>
      </c>
      <c r="H3010" s="5">
        <v>44361</v>
      </c>
      <c r="I3010" s="5" t="str">
        <f>TEXT(H3010, "d")</f>
        <v>14</v>
      </c>
      <c r="J3010" s="5" t="str">
        <f>TEXT(H3010, "mmm")</f>
        <v>Jun</v>
      </c>
      <c r="K3010" s="5" t="str">
        <f>TEXT(H3010, "yyyy")</f>
        <v>2021</v>
      </c>
      <c r="L3010" s="4">
        <v>3</v>
      </c>
      <c r="M3010" s="4">
        <v>549</v>
      </c>
      <c r="N3010" s="3" t="s">
        <v>253</v>
      </c>
      <c r="O3010" s="3" t="s">
        <v>30</v>
      </c>
      <c r="P3010" s="3">
        <f xml:space="preserve"> L3010 * M3010</f>
        <v>1647</v>
      </c>
    </row>
    <row r="3011" spans="1:16" x14ac:dyDescent="0.25">
      <c r="A3011" s="2">
        <v>1903</v>
      </c>
      <c r="B3011" s="3" t="s">
        <v>3300</v>
      </c>
      <c r="C3011" s="3" t="s">
        <v>3301</v>
      </c>
      <c r="D3011" s="3" t="s">
        <v>2713</v>
      </c>
      <c r="E3011" s="3" t="s">
        <v>121</v>
      </c>
      <c r="F3011" s="4">
        <v>89436</v>
      </c>
      <c r="G3011" s="2">
        <v>1639</v>
      </c>
      <c r="H3011" s="5">
        <v>44185</v>
      </c>
      <c r="I3011" s="5" t="str">
        <f>TEXT(H3011, "d")</f>
        <v>20</v>
      </c>
      <c r="J3011" s="5" t="str">
        <f>TEXT(H3011, "mmm")</f>
        <v>Dec</v>
      </c>
      <c r="K3011" s="5" t="str">
        <f>TEXT(H3011, "yyyy")</f>
        <v>2020</v>
      </c>
      <c r="L3011" s="4">
        <v>5</v>
      </c>
      <c r="M3011" s="4">
        <v>684</v>
      </c>
      <c r="N3011" s="3" t="s">
        <v>29</v>
      </c>
      <c r="O3011" s="3" t="s">
        <v>30</v>
      </c>
      <c r="P3011" s="3">
        <f xml:space="preserve"> L3011 * M3011</f>
        <v>3420</v>
      </c>
    </row>
    <row r="3012" spans="1:16" x14ac:dyDescent="0.25">
      <c r="A3012" s="2">
        <v>1904</v>
      </c>
      <c r="B3012" s="3" t="s">
        <v>740</v>
      </c>
      <c r="C3012" s="3" t="s">
        <v>3302</v>
      </c>
      <c r="D3012" s="3" t="s">
        <v>212</v>
      </c>
      <c r="E3012" s="3" t="s">
        <v>175</v>
      </c>
      <c r="F3012" s="4">
        <v>19115</v>
      </c>
      <c r="G3012" s="2">
        <v>2092</v>
      </c>
      <c r="H3012" s="5">
        <v>44280</v>
      </c>
      <c r="I3012" s="5" t="str">
        <f>TEXT(H3012, "d")</f>
        <v>25</v>
      </c>
      <c r="J3012" s="5" t="str">
        <f>TEXT(H3012, "mmm")</f>
        <v>Mar</v>
      </c>
      <c r="K3012" s="5" t="str">
        <f>TEXT(H3012, "yyyy")</f>
        <v>2021</v>
      </c>
      <c r="L3012" s="4">
        <v>3</v>
      </c>
      <c r="M3012" s="4">
        <v>69</v>
      </c>
      <c r="N3012" s="3" t="s">
        <v>131</v>
      </c>
      <c r="O3012" s="3" t="s">
        <v>44</v>
      </c>
      <c r="P3012" s="3">
        <f xml:space="preserve"> L3012 * M3012</f>
        <v>207</v>
      </c>
    </row>
    <row r="3013" spans="1:16" x14ac:dyDescent="0.25">
      <c r="A3013" s="2">
        <v>1905</v>
      </c>
      <c r="B3013" s="3" t="s">
        <v>3303</v>
      </c>
      <c r="C3013" s="3" t="s">
        <v>3304</v>
      </c>
      <c r="D3013" s="3" t="s">
        <v>1217</v>
      </c>
      <c r="E3013" s="3" t="s">
        <v>34</v>
      </c>
      <c r="F3013" s="4">
        <v>79605</v>
      </c>
      <c r="G3013" s="2">
        <v>199</v>
      </c>
      <c r="H3013" s="5">
        <v>43870</v>
      </c>
      <c r="I3013" s="5" t="str">
        <f>TEXT(H3013, "d")</f>
        <v>9</v>
      </c>
      <c r="J3013" s="5" t="str">
        <f>TEXT(H3013, "mmm")</f>
        <v>Feb</v>
      </c>
      <c r="K3013" s="5" t="str">
        <f>TEXT(H3013, "yyyy")</f>
        <v>2020</v>
      </c>
      <c r="L3013" s="4">
        <v>2</v>
      </c>
      <c r="M3013" s="4">
        <v>19.989999999999998</v>
      </c>
      <c r="N3013" s="3" t="s">
        <v>493</v>
      </c>
      <c r="O3013" s="3" t="s">
        <v>37</v>
      </c>
      <c r="P3013" s="3">
        <f xml:space="preserve"> L3013 * M3013</f>
        <v>39.979999999999997</v>
      </c>
    </row>
    <row r="3014" spans="1:16" x14ac:dyDescent="0.25">
      <c r="A3014" s="2">
        <v>1905</v>
      </c>
      <c r="B3014" s="3" t="s">
        <v>3303</v>
      </c>
      <c r="C3014" s="3" t="s">
        <v>3304</v>
      </c>
      <c r="D3014" s="3" t="s">
        <v>1217</v>
      </c>
      <c r="E3014" s="3" t="s">
        <v>34</v>
      </c>
      <c r="F3014" s="4">
        <v>79605</v>
      </c>
      <c r="G3014" s="2">
        <v>224</v>
      </c>
      <c r="H3014" s="5">
        <v>43875</v>
      </c>
      <c r="I3014" s="5" t="str">
        <f>TEXT(H3014, "d")</f>
        <v>14</v>
      </c>
      <c r="J3014" s="5" t="str">
        <f>TEXT(H3014, "mmm")</f>
        <v>Feb</v>
      </c>
      <c r="K3014" s="5" t="str">
        <f>TEXT(H3014, "yyyy")</f>
        <v>2020</v>
      </c>
      <c r="L3014" s="4">
        <v>4</v>
      </c>
      <c r="M3014" s="4">
        <v>37.99</v>
      </c>
      <c r="N3014" s="3" t="s">
        <v>35</v>
      </c>
      <c r="O3014" s="3" t="s">
        <v>17</v>
      </c>
      <c r="P3014" s="3">
        <f xml:space="preserve"> L3014 * M3014</f>
        <v>151.96</v>
      </c>
    </row>
    <row r="3015" spans="1:16" x14ac:dyDescent="0.25">
      <c r="A3015" s="2">
        <v>1906</v>
      </c>
      <c r="B3015" s="3" t="s">
        <v>3305</v>
      </c>
      <c r="C3015" s="3" t="s">
        <v>3306</v>
      </c>
      <c r="D3015" s="3" t="s">
        <v>860</v>
      </c>
      <c r="E3015" s="3" t="s">
        <v>110</v>
      </c>
      <c r="F3015" s="4">
        <v>50305</v>
      </c>
      <c r="G3015" s="2">
        <v>1979</v>
      </c>
      <c r="H3015" s="5">
        <v>44255</v>
      </c>
      <c r="I3015" s="5" t="str">
        <f>TEXT(H3015, "d")</f>
        <v>28</v>
      </c>
      <c r="J3015" s="5" t="str">
        <f>TEXT(H3015, "mmm")</f>
        <v>Feb</v>
      </c>
      <c r="K3015" s="5" t="str">
        <f>TEXT(H3015, "yyyy")</f>
        <v>2021</v>
      </c>
      <c r="L3015" s="4">
        <v>3</v>
      </c>
      <c r="M3015" s="4">
        <v>42.99</v>
      </c>
      <c r="N3015" s="3" t="s">
        <v>489</v>
      </c>
      <c r="O3015" s="3" t="s">
        <v>17</v>
      </c>
      <c r="P3015" s="3">
        <f xml:space="preserve"> L3015 * M3015</f>
        <v>128.97</v>
      </c>
    </row>
    <row r="3016" spans="1:16" x14ac:dyDescent="0.25">
      <c r="A3016" s="2">
        <v>1906</v>
      </c>
      <c r="B3016" s="3" t="s">
        <v>3305</v>
      </c>
      <c r="C3016" s="3" t="s">
        <v>3306</v>
      </c>
      <c r="D3016" s="3" t="s">
        <v>860</v>
      </c>
      <c r="E3016" s="3" t="s">
        <v>110</v>
      </c>
      <c r="F3016" s="4">
        <v>50305</v>
      </c>
      <c r="G3016" s="2">
        <v>2720</v>
      </c>
      <c r="H3016" s="5">
        <v>44413</v>
      </c>
      <c r="I3016" s="5" t="str">
        <f>TEXT(H3016, "d")</f>
        <v>5</v>
      </c>
      <c r="J3016" s="5" t="str">
        <f>TEXT(H3016, "mmm")</f>
        <v>Aug</v>
      </c>
      <c r="K3016" s="5" t="str">
        <f>TEXT(H3016, "yyyy")</f>
        <v>2021</v>
      </c>
      <c r="L3016" s="4">
        <v>2</v>
      </c>
      <c r="M3016" s="4">
        <v>12</v>
      </c>
      <c r="N3016" s="3" t="s">
        <v>125</v>
      </c>
      <c r="O3016" s="3" t="s">
        <v>19</v>
      </c>
      <c r="P3016" s="3">
        <f xml:space="preserve"> L3016 * M3016</f>
        <v>24</v>
      </c>
    </row>
    <row r="3017" spans="1:16" x14ac:dyDescent="0.25">
      <c r="A3017" s="2">
        <v>1907</v>
      </c>
      <c r="B3017" s="3" t="s">
        <v>3307</v>
      </c>
      <c r="C3017" s="3" t="s">
        <v>3308</v>
      </c>
      <c r="D3017" s="3" t="s">
        <v>570</v>
      </c>
      <c r="E3017" s="3" t="s">
        <v>571</v>
      </c>
      <c r="F3017" s="4">
        <v>84130</v>
      </c>
      <c r="G3017" s="2">
        <v>383</v>
      </c>
      <c r="H3017" s="5">
        <v>43911</v>
      </c>
      <c r="I3017" s="5" t="str">
        <f>TEXT(H3017, "d")</f>
        <v>21</v>
      </c>
      <c r="J3017" s="5" t="str">
        <f>TEXT(H3017, "mmm")</f>
        <v>Mar</v>
      </c>
      <c r="K3017" s="5" t="str">
        <f>TEXT(H3017, "yyyy")</f>
        <v>2020</v>
      </c>
      <c r="L3017" s="4">
        <v>3</v>
      </c>
      <c r="M3017" s="4">
        <v>49</v>
      </c>
      <c r="N3017" s="3" t="s">
        <v>53</v>
      </c>
      <c r="O3017" s="3" t="s">
        <v>17</v>
      </c>
      <c r="P3017" s="3">
        <f xml:space="preserve"> L3017 * M3017</f>
        <v>147</v>
      </c>
    </row>
    <row r="3018" spans="1:16" x14ac:dyDescent="0.25">
      <c r="A3018" s="2">
        <v>1907</v>
      </c>
      <c r="B3018" s="3" t="s">
        <v>3307</v>
      </c>
      <c r="C3018" s="3" t="s">
        <v>3308</v>
      </c>
      <c r="D3018" s="3" t="s">
        <v>570</v>
      </c>
      <c r="E3018" s="3" t="s">
        <v>571</v>
      </c>
      <c r="F3018" s="4">
        <v>84130</v>
      </c>
      <c r="G3018" s="2">
        <v>1880</v>
      </c>
      <c r="H3018" s="5">
        <v>44235</v>
      </c>
      <c r="I3018" s="5" t="str">
        <f>TEXT(H3018, "d")</f>
        <v>8</v>
      </c>
      <c r="J3018" s="5" t="str">
        <f>TEXT(H3018, "mmm")</f>
        <v>Feb</v>
      </c>
      <c r="K3018" s="5" t="str">
        <f>TEXT(H3018, "yyyy")</f>
        <v>2021</v>
      </c>
      <c r="L3018" s="4">
        <v>3</v>
      </c>
      <c r="M3018" s="4">
        <v>16.75</v>
      </c>
      <c r="N3018" s="3" t="s">
        <v>262</v>
      </c>
      <c r="O3018" s="3" t="s">
        <v>37</v>
      </c>
      <c r="P3018" s="3">
        <f xml:space="preserve"> L3018 * M3018</f>
        <v>50.25</v>
      </c>
    </row>
    <row r="3019" spans="1:16" x14ac:dyDescent="0.25">
      <c r="A3019" s="2">
        <v>1907</v>
      </c>
      <c r="B3019" s="3" t="s">
        <v>3307</v>
      </c>
      <c r="C3019" s="3" t="s">
        <v>3308</v>
      </c>
      <c r="D3019" s="3" t="s">
        <v>570</v>
      </c>
      <c r="E3019" s="3" t="s">
        <v>571</v>
      </c>
      <c r="F3019" s="4">
        <v>84130</v>
      </c>
      <c r="G3019" s="2">
        <v>2031</v>
      </c>
      <c r="H3019" s="5">
        <v>44266</v>
      </c>
      <c r="I3019" s="5" t="str">
        <f>TEXT(H3019, "d")</f>
        <v>11</v>
      </c>
      <c r="J3019" s="5" t="str">
        <f>TEXT(H3019, "mmm")</f>
        <v>Mar</v>
      </c>
      <c r="K3019" s="5" t="str">
        <f>TEXT(H3019, "yyyy")</f>
        <v>2021</v>
      </c>
      <c r="L3019" s="4">
        <v>1</v>
      </c>
      <c r="M3019" s="4">
        <v>883</v>
      </c>
      <c r="N3019" s="3" t="s">
        <v>176</v>
      </c>
      <c r="O3019" s="3" t="s">
        <v>30</v>
      </c>
      <c r="P3019" s="3">
        <f xml:space="preserve"> L3019 * M3019</f>
        <v>883</v>
      </c>
    </row>
    <row r="3020" spans="1:16" x14ac:dyDescent="0.25">
      <c r="A3020" s="2">
        <v>1907</v>
      </c>
      <c r="B3020" s="3" t="s">
        <v>3307</v>
      </c>
      <c r="C3020" s="3" t="s">
        <v>3308</v>
      </c>
      <c r="D3020" s="3" t="s">
        <v>570</v>
      </c>
      <c r="E3020" s="3" t="s">
        <v>571</v>
      </c>
      <c r="F3020" s="4">
        <v>84130</v>
      </c>
      <c r="G3020" s="2">
        <v>3249</v>
      </c>
      <c r="H3020" s="5">
        <v>44540</v>
      </c>
      <c r="I3020" s="5" t="str">
        <f>TEXT(H3020, "d")</f>
        <v>10</v>
      </c>
      <c r="J3020" s="5" t="str">
        <f>TEXT(H3020, "mmm")</f>
        <v>Dec</v>
      </c>
      <c r="K3020" s="5" t="str">
        <f>TEXT(H3020, "yyyy")</f>
        <v>2021</v>
      </c>
      <c r="L3020" s="4">
        <v>5</v>
      </c>
      <c r="M3020" s="4">
        <v>167</v>
      </c>
      <c r="N3020" s="3" t="s">
        <v>90</v>
      </c>
      <c r="O3020" s="3" t="s">
        <v>44</v>
      </c>
      <c r="P3020" s="3">
        <f xml:space="preserve"> L3020 * M3020</f>
        <v>835</v>
      </c>
    </row>
    <row r="3021" spans="1:16" x14ac:dyDescent="0.25">
      <c r="A3021" s="2">
        <v>1908</v>
      </c>
      <c r="B3021" s="3" t="s">
        <v>3309</v>
      </c>
      <c r="C3021" s="3" t="s">
        <v>3310</v>
      </c>
      <c r="D3021" s="3" t="s">
        <v>153</v>
      </c>
      <c r="E3021" s="3" t="s">
        <v>154</v>
      </c>
      <c r="F3021" s="4">
        <v>3804</v>
      </c>
      <c r="G3021" s="2">
        <v>1070</v>
      </c>
      <c r="H3021" s="5">
        <v>44061</v>
      </c>
      <c r="I3021" s="5" t="str">
        <f>TEXT(H3021, "d")</f>
        <v>18</v>
      </c>
      <c r="J3021" s="5" t="str">
        <f>TEXT(H3021, "mmm")</f>
        <v>Aug</v>
      </c>
      <c r="K3021" s="5" t="str">
        <f>TEXT(H3021, "yyyy")</f>
        <v>2020</v>
      </c>
      <c r="L3021" s="4">
        <v>2</v>
      </c>
      <c r="M3021" s="4">
        <v>245</v>
      </c>
      <c r="N3021" s="3" t="s">
        <v>105</v>
      </c>
      <c r="O3021" s="3" t="s">
        <v>106</v>
      </c>
      <c r="P3021" s="3">
        <f xml:space="preserve"> L3021 * M3021</f>
        <v>490</v>
      </c>
    </row>
    <row r="3022" spans="1:16" x14ac:dyDescent="0.25">
      <c r="A3022" s="2">
        <v>1909</v>
      </c>
      <c r="B3022" s="3" t="s">
        <v>3311</v>
      </c>
      <c r="C3022" s="3" t="s">
        <v>3312</v>
      </c>
      <c r="D3022" s="3" t="s">
        <v>1574</v>
      </c>
      <c r="E3022" s="3" t="s">
        <v>81</v>
      </c>
      <c r="F3022" s="4">
        <v>33915</v>
      </c>
      <c r="G3022" s="2">
        <v>251</v>
      </c>
      <c r="H3022" s="5">
        <v>43881</v>
      </c>
      <c r="I3022" s="5" t="str">
        <f>TEXT(H3022, "d")</f>
        <v>20</v>
      </c>
      <c r="J3022" s="5" t="str">
        <f>TEXT(H3022, "mmm")</f>
        <v>Feb</v>
      </c>
      <c r="K3022" s="5" t="str">
        <f>TEXT(H3022, "yyyy")</f>
        <v>2020</v>
      </c>
      <c r="L3022" s="4">
        <v>5</v>
      </c>
      <c r="M3022" s="4">
        <v>11.99</v>
      </c>
      <c r="N3022" s="3" t="s">
        <v>62</v>
      </c>
      <c r="O3022" s="3" t="s">
        <v>19</v>
      </c>
      <c r="P3022" s="3">
        <f xml:space="preserve"> L3022 * M3022</f>
        <v>59.95</v>
      </c>
    </row>
    <row r="3023" spans="1:16" x14ac:dyDescent="0.25">
      <c r="A3023" s="2">
        <v>1909</v>
      </c>
      <c r="B3023" s="3" t="s">
        <v>3311</v>
      </c>
      <c r="C3023" s="3" t="s">
        <v>3312</v>
      </c>
      <c r="D3023" s="3" t="s">
        <v>1574</v>
      </c>
      <c r="E3023" s="3" t="s">
        <v>81</v>
      </c>
      <c r="F3023" s="4">
        <v>33915</v>
      </c>
      <c r="G3023" s="2">
        <v>327</v>
      </c>
      <c r="H3023" s="5">
        <v>43897</v>
      </c>
      <c r="I3023" s="5" t="str">
        <f>TEXT(H3023, "d")</f>
        <v>7</v>
      </c>
      <c r="J3023" s="5" t="str">
        <f>TEXT(H3023, "mmm")</f>
        <v>Mar</v>
      </c>
      <c r="K3023" s="5" t="str">
        <f>TEXT(H3023, "yyyy")</f>
        <v>2020</v>
      </c>
      <c r="L3023" s="4">
        <v>4</v>
      </c>
      <c r="M3023" s="4">
        <v>49</v>
      </c>
      <c r="N3023" s="3" t="s">
        <v>427</v>
      </c>
      <c r="O3023" s="3" t="s">
        <v>17</v>
      </c>
      <c r="P3023" s="3">
        <f xml:space="preserve"> L3023 * M3023</f>
        <v>196</v>
      </c>
    </row>
    <row r="3024" spans="1:16" x14ac:dyDescent="0.25">
      <c r="A3024" s="2">
        <v>1909</v>
      </c>
      <c r="B3024" s="3" t="s">
        <v>3311</v>
      </c>
      <c r="C3024" s="3" t="s">
        <v>3312</v>
      </c>
      <c r="D3024" s="3" t="s">
        <v>1574</v>
      </c>
      <c r="E3024" s="3" t="s">
        <v>81</v>
      </c>
      <c r="F3024" s="4">
        <v>33915</v>
      </c>
      <c r="G3024" s="2">
        <v>601</v>
      </c>
      <c r="H3024" s="5">
        <v>43960</v>
      </c>
      <c r="I3024" s="5" t="str">
        <f>TEXT(H3024, "d")</f>
        <v>9</v>
      </c>
      <c r="J3024" s="5" t="str">
        <f>TEXT(H3024, "mmm")</f>
        <v>May</v>
      </c>
      <c r="K3024" s="5" t="str">
        <f>TEXT(H3024, "yyyy")</f>
        <v>2020</v>
      </c>
      <c r="L3024" s="4">
        <v>3</v>
      </c>
      <c r="M3024" s="4">
        <v>450</v>
      </c>
      <c r="N3024" s="3" t="s">
        <v>282</v>
      </c>
      <c r="O3024" s="3" t="s">
        <v>59</v>
      </c>
      <c r="P3024" s="3">
        <f xml:space="preserve"> L3024 * M3024</f>
        <v>1350</v>
      </c>
    </row>
    <row r="3025" spans="1:16" x14ac:dyDescent="0.25">
      <c r="A3025" s="2">
        <v>1909</v>
      </c>
      <c r="B3025" s="3" t="s">
        <v>3311</v>
      </c>
      <c r="C3025" s="3" t="s">
        <v>3312</v>
      </c>
      <c r="D3025" s="3" t="s">
        <v>1574</v>
      </c>
      <c r="E3025" s="3" t="s">
        <v>81</v>
      </c>
      <c r="F3025" s="4">
        <v>33915</v>
      </c>
      <c r="G3025" s="2">
        <v>899</v>
      </c>
      <c r="H3025" s="5">
        <v>44022</v>
      </c>
      <c r="I3025" s="5" t="str">
        <f>TEXT(H3025, "d")</f>
        <v>10</v>
      </c>
      <c r="J3025" s="5" t="str">
        <f>TEXT(H3025, "mmm")</f>
        <v>Jul</v>
      </c>
      <c r="K3025" s="5" t="str">
        <f>TEXT(H3025, "yyyy")</f>
        <v>2020</v>
      </c>
      <c r="L3025" s="4">
        <v>3</v>
      </c>
      <c r="M3025" s="4">
        <v>250</v>
      </c>
      <c r="N3025" s="3" t="s">
        <v>77</v>
      </c>
      <c r="O3025" s="3" t="s">
        <v>59</v>
      </c>
      <c r="P3025" s="3">
        <f xml:space="preserve"> L3025 * M3025</f>
        <v>750</v>
      </c>
    </row>
    <row r="3026" spans="1:16" x14ac:dyDescent="0.25">
      <c r="A3026" s="2">
        <v>1910</v>
      </c>
      <c r="B3026" s="3" t="s">
        <v>3313</v>
      </c>
      <c r="C3026" s="3" t="s">
        <v>3314</v>
      </c>
      <c r="D3026" s="3" t="s">
        <v>313</v>
      </c>
      <c r="E3026" s="3" t="s">
        <v>41</v>
      </c>
      <c r="F3026" s="4">
        <v>90010</v>
      </c>
      <c r="G3026" s="2">
        <v>1722</v>
      </c>
      <c r="H3026" s="5">
        <v>44202</v>
      </c>
      <c r="I3026" s="5" t="str">
        <f>TEXT(H3026, "d")</f>
        <v>6</v>
      </c>
      <c r="J3026" s="5" t="str">
        <f>TEXT(H3026, "mmm")</f>
        <v>Jan</v>
      </c>
      <c r="K3026" s="5" t="str">
        <f>TEXT(H3026, "yyyy")</f>
        <v>2021</v>
      </c>
      <c r="L3026" s="4">
        <v>2</v>
      </c>
      <c r="M3026" s="4">
        <v>119</v>
      </c>
      <c r="N3026" s="3" t="s">
        <v>228</v>
      </c>
      <c r="O3026" s="3" t="s">
        <v>44</v>
      </c>
      <c r="P3026" s="3">
        <f xml:space="preserve"> L3026 * M3026</f>
        <v>238</v>
      </c>
    </row>
    <row r="3027" spans="1:16" x14ac:dyDescent="0.25">
      <c r="A3027" s="2">
        <v>1910</v>
      </c>
      <c r="B3027" s="3" t="s">
        <v>3313</v>
      </c>
      <c r="C3027" s="3" t="s">
        <v>3314</v>
      </c>
      <c r="D3027" s="3" t="s">
        <v>313</v>
      </c>
      <c r="E3027" s="3" t="s">
        <v>41</v>
      </c>
      <c r="F3027" s="4">
        <v>90010</v>
      </c>
      <c r="G3027" s="2">
        <v>3146</v>
      </c>
      <c r="H3027" s="5">
        <v>44518</v>
      </c>
      <c r="I3027" s="5" t="str">
        <f>TEXT(H3027, "d")</f>
        <v>18</v>
      </c>
      <c r="J3027" s="5" t="str">
        <f>TEXT(H3027, "mmm")</f>
        <v>Nov</v>
      </c>
      <c r="K3027" s="5" t="str">
        <f>TEXT(H3027, "yyyy")</f>
        <v>2021</v>
      </c>
      <c r="L3027" s="4">
        <v>4</v>
      </c>
      <c r="M3027" s="4">
        <v>23.99</v>
      </c>
      <c r="N3027" s="3" t="s">
        <v>76</v>
      </c>
      <c r="O3027" s="3" t="s">
        <v>37</v>
      </c>
      <c r="P3027" s="3">
        <f xml:space="preserve"> L3027 * M3027</f>
        <v>95.96</v>
      </c>
    </row>
    <row r="3028" spans="1:16" x14ac:dyDescent="0.25">
      <c r="A3028" s="2">
        <v>1910</v>
      </c>
      <c r="B3028" s="3" t="s">
        <v>3313</v>
      </c>
      <c r="C3028" s="3" t="s">
        <v>3314</v>
      </c>
      <c r="D3028" s="3" t="s">
        <v>313</v>
      </c>
      <c r="E3028" s="3" t="s">
        <v>41</v>
      </c>
      <c r="F3028" s="4">
        <v>90010</v>
      </c>
      <c r="G3028" s="2">
        <v>3306</v>
      </c>
      <c r="H3028" s="5">
        <v>44555</v>
      </c>
      <c r="I3028" s="5" t="str">
        <f>TEXT(H3028, "d")</f>
        <v>25</v>
      </c>
      <c r="J3028" s="5" t="str">
        <f>TEXT(H3028, "mmm")</f>
        <v>Dec</v>
      </c>
      <c r="K3028" s="5" t="str">
        <f>TEXT(H3028, "yyyy")</f>
        <v>2021</v>
      </c>
      <c r="L3028" s="4">
        <v>3</v>
      </c>
      <c r="M3028" s="4">
        <v>12</v>
      </c>
      <c r="N3028" s="3" t="s">
        <v>125</v>
      </c>
      <c r="O3028" s="3" t="s">
        <v>19</v>
      </c>
      <c r="P3028" s="3">
        <f xml:space="preserve"> L3028 * M3028</f>
        <v>36</v>
      </c>
    </row>
    <row r="3029" spans="1:16" x14ac:dyDescent="0.25">
      <c r="A3029" s="2">
        <v>1911</v>
      </c>
      <c r="B3029" s="3" t="s">
        <v>3315</v>
      </c>
      <c r="C3029" s="3" t="s">
        <v>3316</v>
      </c>
      <c r="D3029" s="3" t="s">
        <v>878</v>
      </c>
      <c r="E3029" s="3" t="s">
        <v>81</v>
      </c>
      <c r="F3029" s="4">
        <v>33142</v>
      </c>
      <c r="G3029" s="2">
        <v>284</v>
      </c>
      <c r="H3029" s="5">
        <v>43887</v>
      </c>
      <c r="I3029" s="5" t="str">
        <f>TEXT(H3029, "d")</f>
        <v>26</v>
      </c>
      <c r="J3029" s="5" t="str">
        <f>TEXT(H3029, "mmm")</f>
        <v>Feb</v>
      </c>
      <c r="K3029" s="5" t="str">
        <f>TEXT(H3029, "yyyy")</f>
        <v>2020</v>
      </c>
      <c r="L3029" s="4">
        <v>5</v>
      </c>
      <c r="M3029" s="4">
        <v>17.5</v>
      </c>
      <c r="N3029" s="3" t="s">
        <v>233</v>
      </c>
      <c r="O3029" s="3" t="s">
        <v>37</v>
      </c>
      <c r="P3029" s="3">
        <f xml:space="preserve"> L3029 * M3029</f>
        <v>87.5</v>
      </c>
    </row>
    <row r="3030" spans="1:16" x14ac:dyDescent="0.25">
      <c r="A3030" s="2">
        <v>1911</v>
      </c>
      <c r="B3030" s="3" t="s">
        <v>3315</v>
      </c>
      <c r="C3030" s="3" t="s">
        <v>3316</v>
      </c>
      <c r="D3030" s="3" t="s">
        <v>878</v>
      </c>
      <c r="E3030" s="3" t="s">
        <v>81</v>
      </c>
      <c r="F3030" s="4">
        <v>33142</v>
      </c>
      <c r="G3030" s="2">
        <v>546</v>
      </c>
      <c r="H3030" s="5">
        <v>43949</v>
      </c>
      <c r="I3030" s="5" t="str">
        <f>TEXT(H3030, "d")</f>
        <v>28</v>
      </c>
      <c r="J3030" s="5" t="str">
        <f>TEXT(H3030, "mmm")</f>
        <v>Apr</v>
      </c>
      <c r="K3030" s="5" t="str">
        <f>TEXT(H3030, "yyyy")</f>
        <v>2020</v>
      </c>
      <c r="L3030" s="4">
        <v>4</v>
      </c>
      <c r="M3030" s="4">
        <v>19.5</v>
      </c>
      <c r="N3030" s="3" t="s">
        <v>439</v>
      </c>
      <c r="O3030" s="3" t="s">
        <v>37</v>
      </c>
      <c r="P3030" s="3">
        <f xml:space="preserve"> L3030 * M3030</f>
        <v>78</v>
      </c>
    </row>
    <row r="3031" spans="1:16" x14ac:dyDescent="0.25">
      <c r="A3031" s="2">
        <v>1912</v>
      </c>
      <c r="B3031" s="3" t="s">
        <v>3317</v>
      </c>
      <c r="C3031" s="3" t="s">
        <v>3318</v>
      </c>
      <c r="D3031" s="3" t="s">
        <v>704</v>
      </c>
      <c r="E3031" s="3" t="s">
        <v>705</v>
      </c>
      <c r="F3031" s="4">
        <v>96810</v>
      </c>
      <c r="G3031" s="2">
        <v>735</v>
      </c>
      <c r="H3031" s="5">
        <v>43984</v>
      </c>
      <c r="I3031" s="5" t="str">
        <f>TEXT(H3031, "d")</f>
        <v>2</v>
      </c>
      <c r="J3031" s="5" t="str">
        <f>TEXT(H3031, "mmm")</f>
        <v>Jun</v>
      </c>
      <c r="K3031" s="5" t="str">
        <f>TEXT(H3031, "yyyy")</f>
        <v>2020</v>
      </c>
      <c r="L3031" s="4">
        <v>4</v>
      </c>
      <c r="M3031" s="4">
        <v>12.99</v>
      </c>
      <c r="N3031" s="3" t="s">
        <v>67</v>
      </c>
      <c r="O3031" s="3" t="s">
        <v>37</v>
      </c>
      <c r="P3031" s="3">
        <f xml:space="preserve"> L3031 * M3031</f>
        <v>51.96</v>
      </c>
    </row>
    <row r="3032" spans="1:16" x14ac:dyDescent="0.25">
      <c r="A3032" s="2">
        <v>1915</v>
      </c>
      <c r="B3032" s="3" t="s">
        <v>3319</v>
      </c>
      <c r="C3032" s="3" t="s">
        <v>3320</v>
      </c>
      <c r="D3032" s="3" t="s">
        <v>628</v>
      </c>
      <c r="E3032" s="3" t="s">
        <v>41</v>
      </c>
      <c r="F3032" s="4">
        <v>92405</v>
      </c>
      <c r="G3032" s="2">
        <v>2569</v>
      </c>
      <c r="H3032" s="5">
        <v>44378</v>
      </c>
      <c r="I3032" s="5" t="str">
        <f>TEXT(H3032, "d")</f>
        <v>1</v>
      </c>
      <c r="J3032" s="5" t="str">
        <f>TEXT(H3032, "mmm")</f>
        <v>Jul</v>
      </c>
      <c r="K3032" s="5" t="str">
        <f>TEXT(H3032, "yyyy")</f>
        <v>2021</v>
      </c>
      <c r="L3032" s="4">
        <v>2</v>
      </c>
      <c r="M3032" s="4">
        <v>214</v>
      </c>
      <c r="N3032" s="3" t="s">
        <v>171</v>
      </c>
      <c r="O3032" s="3" t="s">
        <v>106</v>
      </c>
      <c r="P3032" s="3">
        <f xml:space="preserve"> L3032 * M3032</f>
        <v>428</v>
      </c>
    </row>
    <row r="3033" spans="1:16" x14ac:dyDescent="0.25">
      <c r="A3033" s="2">
        <v>1916</v>
      </c>
      <c r="B3033" s="3" t="s">
        <v>3321</v>
      </c>
      <c r="C3033" s="3" t="s">
        <v>3322</v>
      </c>
      <c r="D3033" s="3" t="s">
        <v>161</v>
      </c>
      <c r="E3033" s="3" t="s">
        <v>162</v>
      </c>
      <c r="F3033" s="4">
        <v>43231</v>
      </c>
      <c r="G3033" s="2">
        <v>890</v>
      </c>
      <c r="H3033" s="5">
        <v>44021</v>
      </c>
      <c r="I3033" s="5" t="str">
        <f>TEXT(H3033, "d")</f>
        <v>9</v>
      </c>
      <c r="J3033" s="5" t="str">
        <f>TEXT(H3033, "mmm")</f>
        <v>Jul</v>
      </c>
      <c r="K3033" s="5" t="str">
        <f>TEXT(H3033, "yyyy")</f>
        <v>2020</v>
      </c>
      <c r="L3033" s="4">
        <v>6</v>
      </c>
      <c r="M3033" s="4">
        <v>13.99</v>
      </c>
      <c r="N3033" s="3" t="s">
        <v>551</v>
      </c>
      <c r="O3033" s="3" t="s">
        <v>37</v>
      </c>
      <c r="P3033" s="3">
        <f xml:space="preserve"> L3033 * M3033</f>
        <v>83.94</v>
      </c>
    </row>
    <row r="3034" spans="1:16" x14ac:dyDescent="0.25">
      <c r="A3034" s="2">
        <v>1916</v>
      </c>
      <c r="B3034" s="3" t="s">
        <v>3321</v>
      </c>
      <c r="C3034" s="3" t="s">
        <v>3322</v>
      </c>
      <c r="D3034" s="3" t="s">
        <v>161</v>
      </c>
      <c r="E3034" s="3" t="s">
        <v>162</v>
      </c>
      <c r="F3034" s="4">
        <v>43231</v>
      </c>
      <c r="G3034" s="2">
        <v>965</v>
      </c>
      <c r="H3034" s="5">
        <v>44035</v>
      </c>
      <c r="I3034" s="5" t="str">
        <f>TEXT(H3034, "d")</f>
        <v>23</v>
      </c>
      <c r="J3034" s="5" t="str">
        <f>TEXT(H3034, "mmm")</f>
        <v>Jul</v>
      </c>
      <c r="K3034" s="5" t="str">
        <f>TEXT(H3034, "yyyy")</f>
        <v>2020</v>
      </c>
      <c r="L3034" s="4">
        <v>2</v>
      </c>
      <c r="M3034" s="4">
        <v>24.95</v>
      </c>
      <c r="N3034" s="3" t="s">
        <v>224</v>
      </c>
      <c r="O3034" s="3" t="s">
        <v>37</v>
      </c>
      <c r="P3034" s="3">
        <f xml:space="preserve"> L3034 * M3034</f>
        <v>49.9</v>
      </c>
    </row>
    <row r="3035" spans="1:16" x14ac:dyDescent="0.25">
      <c r="A3035" s="2">
        <v>1916</v>
      </c>
      <c r="B3035" s="3" t="s">
        <v>3321</v>
      </c>
      <c r="C3035" s="3" t="s">
        <v>3322</v>
      </c>
      <c r="D3035" s="3" t="s">
        <v>161</v>
      </c>
      <c r="E3035" s="3" t="s">
        <v>162</v>
      </c>
      <c r="F3035" s="4">
        <v>43231</v>
      </c>
      <c r="G3035" s="2">
        <v>3143</v>
      </c>
      <c r="H3035" s="5">
        <v>44517</v>
      </c>
      <c r="I3035" s="5" t="str">
        <f>TEXT(H3035, "d")</f>
        <v>17</v>
      </c>
      <c r="J3035" s="5" t="str">
        <f>TEXT(H3035, "mmm")</f>
        <v>Nov</v>
      </c>
      <c r="K3035" s="5" t="str">
        <f>TEXT(H3035, "yyyy")</f>
        <v>2021</v>
      </c>
      <c r="L3035" s="4">
        <v>1</v>
      </c>
      <c r="M3035" s="4">
        <v>13.99</v>
      </c>
      <c r="N3035" s="3" t="s">
        <v>551</v>
      </c>
      <c r="O3035" s="3" t="s">
        <v>37</v>
      </c>
      <c r="P3035" s="3">
        <f xml:space="preserve"> L3035 * M3035</f>
        <v>13.99</v>
      </c>
    </row>
    <row r="3036" spans="1:16" x14ac:dyDescent="0.25">
      <c r="A3036" s="2">
        <v>1917</v>
      </c>
      <c r="B3036" s="3" t="s">
        <v>3323</v>
      </c>
      <c r="C3036" s="3" t="s">
        <v>3324</v>
      </c>
      <c r="D3036" s="3" t="s">
        <v>56</v>
      </c>
      <c r="E3036" s="3" t="s">
        <v>57</v>
      </c>
      <c r="F3036" s="4">
        <v>85748</v>
      </c>
      <c r="G3036" s="2">
        <v>1780</v>
      </c>
      <c r="H3036" s="5">
        <v>44214</v>
      </c>
      <c r="I3036" s="5" t="str">
        <f>TEXT(H3036, "d")</f>
        <v>18</v>
      </c>
      <c r="J3036" s="5" t="str">
        <f>TEXT(H3036, "mmm")</f>
        <v>Jan</v>
      </c>
      <c r="K3036" s="5" t="str">
        <f>TEXT(H3036, "yyyy")</f>
        <v>2021</v>
      </c>
      <c r="L3036" s="4">
        <v>2</v>
      </c>
      <c r="M3036" s="4">
        <v>499</v>
      </c>
      <c r="N3036" s="3" t="s">
        <v>63</v>
      </c>
      <c r="O3036" s="3" t="s">
        <v>59</v>
      </c>
      <c r="P3036" s="3">
        <f xml:space="preserve"> L3036 * M3036</f>
        <v>998</v>
      </c>
    </row>
    <row r="3037" spans="1:16" x14ac:dyDescent="0.25">
      <c r="A3037" s="2">
        <v>1918</v>
      </c>
      <c r="B3037" s="3" t="s">
        <v>729</v>
      </c>
      <c r="C3037" s="3" t="s">
        <v>3325</v>
      </c>
      <c r="D3037" s="3" t="s">
        <v>184</v>
      </c>
      <c r="E3037" s="3" t="s">
        <v>162</v>
      </c>
      <c r="F3037" s="4">
        <v>44105</v>
      </c>
      <c r="G3037" s="2">
        <v>1550</v>
      </c>
      <c r="H3037" s="5">
        <v>44165</v>
      </c>
      <c r="I3037" s="5" t="str">
        <f>TEXT(H3037, "d")</f>
        <v>30</v>
      </c>
      <c r="J3037" s="5" t="str">
        <f>TEXT(H3037, "mmm")</f>
        <v>Nov</v>
      </c>
      <c r="K3037" s="5" t="str">
        <f>TEXT(H3037, "yyyy")</f>
        <v>2020</v>
      </c>
      <c r="L3037" s="4">
        <v>4</v>
      </c>
      <c r="M3037" s="4">
        <v>214</v>
      </c>
      <c r="N3037" s="3" t="s">
        <v>171</v>
      </c>
      <c r="O3037" s="3" t="s">
        <v>106</v>
      </c>
      <c r="P3037" s="3">
        <f xml:space="preserve"> L3037 * M3037</f>
        <v>856</v>
      </c>
    </row>
    <row r="3038" spans="1:16" x14ac:dyDescent="0.25">
      <c r="A3038" s="2">
        <v>1918</v>
      </c>
      <c r="B3038" s="3" t="s">
        <v>729</v>
      </c>
      <c r="C3038" s="3" t="s">
        <v>3325</v>
      </c>
      <c r="D3038" s="3" t="s">
        <v>184</v>
      </c>
      <c r="E3038" s="3" t="s">
        <v>162</v>
      </c>
      <c r="F3038" s="4">
        <v>44105</v>
      </c>
      <c r="G3038" s="2">
        <v>1664</v>
      </c>
      <c r="H3038" s="5">
        <v>44189</v>
      </c>
      <c r="I3038" s="5" t="str">
        <f>TEXT(H3038, "d")</f>
        <v>24</v>
      </c>
      <c r="J3038" s="5" t="str">
        <f>TEXT(H3038, "mmm")</f>
        <v>Dec</v>
      </c>
      <c r="K3038" s="5" t="str">
        <f>TEXT(H3038, "yyyy")</f>
        <v>2020</v>
      </c>
      <c r="L3038" s="4">
        <v>3</v>
      </c>
      <c r="M3038" s="4">
        <v>16.75</v>
      </c>
      <c r="N3038" s="3" t="s">
        <v>262</v>
      </c>
      <c r="O3038" s="3" t="s">
        <v>37</v>
      </c>
      <c r="P3038" s="3">
        <f xml:space="preserve"> L3038 * M3038</f>
        <v>50.25</v>
      </c>
    </row>
    <row r="3039" spans="1:16" x14ac:dyDescent="0.25">
      <c r="A3039" s="2">
        <v>1919</v>
      </c>
      <c r="B3039" s="3" t="s">
        <v>3326</v>
      </c>
      <c r="C3039" s="3" t="s">
        <v>3327</v>
      </c>
      <c r="D3039" s="3" t="s">
        <v>371</v>
      </c>
      <c r="E3039" s="3" t="s">
        <v>372</v>
      </c>
      <c r="F3039" s="4">
        <v>63143</v>
      </c>
      <c r="G3039" s="2">
        <v>3177</v>
      </c>
      <c r="H3039" s="5">
        <v>44524</v>
      </c>
      <c r="I3039" s="5" t="str">
        <f>TEXT(H3039, "d")</f>
        <v>24</v>
      </c>
      <c r="J3039" s="5" t="str">
        <f>TEXT(H3039, "mmm")</f>
        <v>Nov</v>
      </c>
      <c r="K3039" s="5" t="str">
        <f>TEXT(H3039, "yyyy")</f>
        <v>2021</v>
      </c>
      <c r="L3039" s="4">
        <v>3</v>
      </c>
      <c r="M3039" s="4">
        <v>42.99</v>
      </c>
      <c r="N3039" s="3" t="s">
        <v>489</v>
      </c>
      <c r="O3039" s="3" t="s">
        <v>17</v>
      </c>
      <c r="P3039" s="3">
        <f xml:space="preserve"> L3039 * M3039</f>
        <v>128.97</v>
      </c>
    </row>
    <row r="3040" spans="1:16" x14ac:dyDescent="0.25">
      <c r="A3040" s="2">
        <v>1920</v>
      </c>
      <c r="B3040" s="3" t="s">
        <v>3328</v>
      </c>
      <c r="C3040" s="3" t="s">
        <v>3329</v>
      </c>
      <c r="D3040" s="3" t="s">
        <v>103</v>
      </c>
      <c r="E3040" s="3" t="s">
        <v>104</v>
      </c>
      <c r="F3040" s="4">
        <v>53705</v>
      </c>
      <c r="G3040" s="2">
        <v>1339</v>
      </c>
      <c r="H3040" s="5">
        <v>44117</v>
      </c>
      <c r="I3040" s="5" t="str">
        <f>TEXT(H3040, "d")</f>
        <v>13</v>
      </c>
      <c r="J3040" s="5" t="str">
        <f>TEXT(H3040, "mmm")</f>
        <v>Oct</v>
      </c>
      <c r="K3040" s="5" t="str">
        <f>TEXT(H3040, "yyyy")</f>
        <v>2020</v>
      </c>
      <c r="L3040" s="4">
        <v>3</v>
      </c>
      <c r="M3040" s="4">
        <v>14.99</v>
      </c>
      <c r="N3040" s="3" t="s">
        <v>143</v>
      </c>
      <c r="O3040" s="3" t="s">
        <v>37</v>
      </c>
      <c r="P3040" s="3">
        <f xml:space="preserve"> L3040 * M3040</f>
        <v>44.97</v>
      </c>
    </row>
    <row r="3041" spans="1:16" x14ac:dyDescent="0.25">
      <c r="A3041" s="2">
        <v>1921</v>
      </c>
      <c r="B3041" s="3" t="s">
        <v>3330</v>
      </c>
      <c r="C3041" s="3" t="s">
        <v>3331</v>
      </c>
      <c r="D3041" s="3" t="s">
        <v>521</v>
      </c>
      <c r="E3041" s="3" t="s">
        <v>34</v>
      </c>
      <c r="F3041" s="4">
        <v>76705</v>
      </c>
      <c r="G3041" s="2">
        <v>2373</v>
      </c>
      <c r="H3041" s="5">
        <v>44339</v>
      </c>
      <c r="I3041" s="5" t="str">
        <f>TEXT(H3041, "d")</f>
        <v>23</v>
      </c>
      <c r="J3041" s="5" t="str">
        <f>TEXT(H3041, "mmm")</f>
        <v>May</v>
      </c>
      <c r="K3041" s="5" t="str">
        <f>TEXT(H3041, "yyyy")</f>
        <v>2021</v>
      </c>
      <c r="L3041" s="4">
        <v>4</v>
      </c>
      <c r="M3041" s="4">
        <v>24.95</v>
      </c>
      <c r="N3041" s="3" t="s">
        <v>224</v>
      </c>
      <c r="O3041" s="3" t="s">
        <v>37</v>
      </c>
      <c r="P3041" s="3">
        <f xml:space="preserve"> L3041 * M3041</f>
        <v>99.8</v>
      </c>
    </row>
    <row r="3042" spans="1:16" x14ac:dyDescent="0.25">
      <c r="A3042" s="2">
        <v>1921</v>
      </c>
      <c r="B3042" s="3" t="s">
        <v>3330</v>
      </c>
      <c r="C3042" s="3" t="s">
        <v>3331</v>
      </c>
      <c r="D3042" s="3" t="s">
        <v>521</v>
      </c>
      <c r="E3042" s="3" t="s">
        <v>34</v>
      </c>
      <c r="F3042" s="4">
        <v>76705</v>
      </c>
      <c r="G3042" s="2">
        <v>2477</v>
      </c>
      <c r="H3042" s="5">
        <v>44362</v>
      </c>
      <c r="I3042" s="5" t="str">
        <f>TEXT(H3042, "d")</f>
        <v>15</v>
      </c>
      <c r="J3042" s="5" t="str">
        <f>TEXT(H3042, "mmm")</f>
        <v>Jun</v>
      </c>
      <c r="K3042" s="5" t="str">
        <f>TEXT(H3042, "yyyy")</f>
        <v>2021</v>
      </c>
      <c r="L3042" s="4">
        <v>3</v>
      </c>
      <c r="M3042" s="4">
        <v>12</v>
      </c>
      <c r="N3042" s="3" t="s">
        <v>125</v>
      </c>
      <c r="O3042" s="3" t="s">
        <v>19</v>
      </c>
      <c r="P3042" s="3">
        <f xml:space="preserve"> L3042 * M3042</f>
        <v>36</v>
      </c>
    </row>
    <row r="3043" spans="1:16" x14ac:dyDescent="0.25">
      <c r="A3043" s="2">
        <v>1923</v>
      </c>
      <c r="B3043" s="3" t="s">
        <v>3332</v>
      </c>
      <c r="C3043" s="3" t="s">
        <v>3333</v>
      </c>
      <c r="D3043" s="3" t="s">
        <v>56</v>
      </c>
      <c r="E3043" s="3" t="s">
        <v>57</v>
      </c>
      <c r="F3043" s="4">
        <v>85705</v>
      </c>
      <c r="G3043" s="2">
        <v>321</v>
      </c>
      <c r="H3043" s="5">
        <v>43894</v>
      </c>
      <c r="I3043" s="5" t="str">
        <f>TEXT(H3043, "d")</f>
        <v>4</v>
      </c>
      <c r="J3043" s="5" t="str">
        <f>TEXT(H3043, "mmm")</f>
        <v>Mar</v>
      </c>
      <c r="K3043" s="5" t="str">
        <f>TEXT(H3043, "yyyy")</f>
        <v>2020</v>
      </c>
      <c r="L3043" s="4">
        <v>2</v>
      </c>
      <c r="M3043" s="4">
        <v>7.99</v>
      </c>
      <c r="N3043" s="3" t="s">
        <v>185</v>
      </c>
      <c r="O3043" s="3" t="s">
        <v>19</v>
      </c>
      <c r="P3043" s="3">
        <f xml:space="preserve"> L3043 * M3043</f>
        <v>15.98</v>
      </c>
    </row>
    <row r="3044" spans="1:16" x14ac:dyDescent="0.25">
      <c r="A3044" s="2">
        <v>1923</v>
      </c>
      <c r="B3044" s="3" t="s">
        <v>3332</v>
      </c>
      <c r="C3044" s="3" t="s">
        <v>3333</v>
      </c>
      <c r="D3044" s="3" t="s">
        <v>56</v>
      </c>
      <c r="E3044" s="3" t="s">
        <v>57</v>
      </c>
      <c r="F3044" s="4">
        <v>85705</v>
      </c>
      <c r="G3044" s="2">
        <v>576</v>
      </c>
      <c r="H3044" s="5">
        <v>43957</v>
      </c>
      <c r="I3044" s="5" t="str">
        <f>TEXT(H3044, "d")</f>
        <v>6</v>
      </c>
      <c r="J3044" s="5" t="str">
        <f>TEXT(H3044, "mmm")</f>
        <v>May</v>
      </c>
      <c r="K3044" s="5" t="str">
        <f>TEXT(H3044, "yyyy")</f>
        <v>2020</v>
      </c>
      <c r="L3044" s="4">
        <v>4</v>
      </c>
      <c r="M3044" s="4">
        <v>11.99</v>
      </c>
      <c r="N3044" s="3" t="s">
        <v>62</v>
      </c>
      <c r="O3044" s="3" t="s">
        <v>19</v>
      </c>
      <c r="P3044" s="3">
        <f xml:space="preserve"> L3044 * M3044</f>
        <v>47.96</v>
      </c>
    </row>
    <row r="3045" spans="1:16" x14ac:dyDescent="0.25">
      <c r="A3045" s="2">
        <v>1923</v>
      </c>
      <c r="B3045" s="3" t="s">
        <v>3332</v>
      </c>
      <c r="C3045" s="3" t="s">
        <v>3333</v>
      </c>
      <c r="D3045" s="3" t="s">
        <v>56</v>
      </c>
      <c r="E3045" s="3" t="s">
        <v>57</v>
      </c>
      <c r="F3045" s="4">
        <v>85705</v>
      </c>
      <c r="G3045" s="2">
        <v>1001</v>
      </c>
      <c r="H3045" s="5">
        <v>44046</v>
      </c>
      <c r="I3045" s="5" t="str">
        <f>TEXT(H3045, "d")</f>
        <v>3</v>
      </c>
      <c r="J3045" s="5" t="str">
        <f>TEXT(H3045, "mmm")</f>
        <v>Aug</v>
      </c>
      <c r="K3045" s="5" t="str">
        <f>TEXT(H3045, "yyyy")</f>
        <v>2020</v>
      </c>
      <c r="L3045" s="4">
        <v>4</v>
      </c>
      <c r="M3045" s="4">
        <v>245</v>
      </c>
      <c r="N3045" s="3" t="s">
        <v>105</v>
      </c>
      <c r="O3045" s="3" t="s">
        <v>106</v>
      </c>
      <c r="P3045" s="3">
        <f xml:space="preserve"> L3045 * M3045</f>
        <v>980</v>
      </c>
    </row>
    <row r="3046" spans="1:16" x14ac:dyDescent="0.25">
      <c r="A3046" s="2">
        <v>1923</v>
      </c>
      <c r="B3046" s="3" t="s">
        <v>3332</v>
      </c>
      <c r="C3046" s="3" t="s">
        <v>3333</v>
      </c>
      <c r="D3046" s="3" t="s">
        <v>56</v>
      </c>
      <c r="E3046" s="3" t="s">
        <v>57</v>
      </c>
      <c r="F3046" s="4">
        <v>85705</v>
      </c>
      <c r="G3046" s="2">
        <v>2117</v>
      </c>
      <c r="H3046" s="5">
        <v>44286</v>
      </c>
      <c r="I3046" s="5" t="str">
        <f>TEXT(H3046, "d")</f>
        <v>31</v>
      </c>
      <c r="J3046" s="5" t="str">
        <f>TEXT(H3046, "mmm")</f>
        <v>Mar</v>
      </c>
      <c r="K3046" s="5" t="str">
        <f>TEXT(H3046, "yyyy")</f>
        <v>2021</v>
      </c>
      <c r="L3046" s="4">
        <v>3</v>
      </c>
      <c r="M3046" s="4">
        <v>13.99</v>
      </c>
      <c r="N3046" s="3" t="s">
        <v>551</v>
      </c>
      <c r="O3046" s="3" t="s">
        <v>37</v>
      </c>
      <c r="P3046" s="3">
        <f xml:space="preserve"> L3046 * M3046</f>
        <v>41.97</v>
      </c>
    </row>
    <row r="3047" spans="1:16" x14ac:dyDescent="0.25">
      <c r="A3047" s="2">
        <v>1924</v>
      </c>
      <c r="B3047" s="3" t="s">
        <v>3334</v>
      </c>
      <c r="C3047" s="3" t="s">
        <v>3335</v>
      </c>
      <c r="D3047" s="3" t="s">
        <v>2273</v>
      </c>
      <c r="E3047" s="3" t="s">
        <v>2274</v>
      </c>
      <c r="F3047" s="4">
        <v>59112</v>
      </c>
      <c r="G3047" s="2">
        <v>1622</v>
      </c>
      <c r="H3047" s="5">
        <v>44180</v>
      </c>
      <c r="I3047" s="5" t="str">
        <f>TEXT(H3047, "d")</f>
        <v>15</v>
      </c>
      <c r="J3047" s="5" t="str">
        <f>TEXT(H3047, "mmm")</f>
        <v>Dec</v>
      </c>
      <c r="K3047" s="5" t="str">
        <f>TEXT(H3047, "yyyy")</f>
        <v>2020</v>
      </c>
      <c r="L3047" s="4">
        <v>4</v>
      </c>
      <c r="M3047" s="4">
        <v>16.989999999999998</v>
      </c>
      <c r="N3047" s="3" t="s">
        <v>305</v>
      </c>
      <c r="O3047" s="3" t="s">
        <v>37</v>
      </c>
      <c r="P3047" s="3">
        <f xml:space="preserve"> L3047 * M3047</f>
        <v>67.959999999999994</v>
      </c>
    </row>
    <row r="3048" spans="1:16" x14ac:dyDescent="0.25">
      <c r="A3048" s="2">
        <v>1926</v>
      </c>
      <c r="B3048" s="3" t="s">
        <v>3336</v>
      </c>
      <c r="C3048" s="3" t="s">
        <v>3337</v>
      </c>
      <c r="D3048" s="3" t="s">
        <v>97</v>
      </c>
      <c r="E3048" s="3" t="s">
        <v>98</v>
      </c>
      <c r="F3048" s="4">
        <v>8650</v>
      </c>
      <c r="G3048" s="2">
        <v>778</v>
      </c>
      <c r="H3048" s="5">
        <v>43996</v>
      </c>
      <c r="I3048" s="5" t="str">
        <f>TEXT(H3048, "d")</f>
        <v>14</v>
      </c>
      <c r="J3048" s="5" t="str">
        <f>TEXT(H3048, "mmm")</f>
        <v>Jun</v>
      </c>
      <c r="K3048" s="5" t="str">
        <f>TEXT(H3048, "yyyy")</f>
        <v>2020</v>
      </c>
      <c r="L3048" s="4">
        <v>6</v>
      </c>
      <c r="M3048" s="4">
        <v>29.99</v>
      </c>
      <c r="N3048" s="3" t="s">
        <v>155</v>
      </c>
      <c r="O3048" s="3" t="s">
        <v>17</v>
      </c>
      <c r="P3048" s="3">
        <f xml:space="preserve"> L3048 * M3048</f>
        <v>179.94</v>
      </c>
    </row>
    <row r="3049" spans="1:16" x14ac:dyDescent="0.25">
      <c r="A3049" s="2">
        <v>1926</v>
      </c>
      <c r="B3049" s="3" t="s">
        <v>3336</v>
      </c>
      <c r="C3049" s="3" t="s">
        <v>3337</v>
      </c>
      <c r="D3049" s="3" t="s">
        <v>97</v>
      </c>
      <c r="E3049" s="3" t="s">
        <v>98</v>
      </c>
      <c r="F3049" s="4">
        <v>8650</v>
      </c>
      <c r="G3049" s="2">
        <v>3065</v>
      </c>
      <c r="H3049" s="5">
        <v>44498</v>
      </c>
      <c r="I3049" s="5" t="str">
        <f>TEXT(H3049, "d")</f>
        <v>29</v>
      </c>
      <c r="J3049" s="5" t="str">
        <f>TEXT(H3049, "mmm")</f>
        <v>Oct</v>
      </c>
      <c r="K3049" s="5" t="str">
        <f>TEXT(H3049, "yyyy")</f>
        <v>2021</v>
      </c>
      <c r="L3049" s="4">
        <v>3</v>
      </c>
      <c r="M3049" s="4">
        <v>450</v>
      </c>
      <c r="N3049" s="3" t="s">
        <v>282</v>
      </c>
      <c r="O3049" s="3" t="s">
        <v>59</v>
      </c>
      <c r="P3049" s="3">
        <f xml:space="preserve"> L3049 * M3049</f>
        <v>1350</v>
      </c>
    </row>
    <row r="3050" spans="1:16" x14ac:dyDescent="0.25">
      <c r="A3050" s="2">
        <v>1928</v>
      </c>
      <c r="B3050" s="3" t="s">
        <v>3338</v>
      </c>
      <c r="C3050" s="3" t="s">
        <v>3339</v>
      </c>
      <c r="D3050" s="3" t="s">
        <v>708</v>
      </c>
      <c r="E3050" s="3" t="s">
        <v>363</v>
      </c>
      <c r="F3050" s="4">
        <v>80291</v>
      </c>
      <c r="G3050" s="2">
        <v>252</v>
      </c>
      <c r="H3050" s="5">
        <v>43881</v>
      </c>
      <c r="I3050" s="5" t="str">
        <f>TEXT(H3050, "d")</f>
        <v>20</v>
      </c>
      <c r="J3050" s="5" t="str">
        <f>TEXT(H3050, "mmm")</f>
        <v>Feb</v>
      </c>
      <c r="K3050" s="5" t="str">
        <f>TEXT(H3050, "yyyy")</f>
        <v>2020</v>
      </c>
      <c r="L3050" s="4">
        <v>4</v>
      </c>
      <c r="M3050" s="4">
        <v>16.989999999999998</v>
      </c>
      <c r="N3050" s="3" t="s">
        <v>336</v>
      </c>
      <c r="O3050" s="3" t="s">
        <v>37</v>
      </c>
      <c r="P3050" s="3">
        <f xml:space="preserve"> L3050 * M3050</f>
        <v>67.959999999999994</v>
      </c>
    </row>
    <row r="3051" spans="1:16" x14ac:dyDescent="0.25">
      <c r="A3051" s="2">
        <v>1928</v>
      </c>
      <c r="B3051" s="3" t="s">
        <v>3338</v>
      </c>
      <c r="C3051" s="3" t="s">
        <v>3339</v>
      </c>
      <c r="D3051" s="3" t="s">
        <v>708</v>
      </c>
      <c r="E3051" s="3" t="s">
        <v>363</v>
      </c>
      <c r="F3051" s="4">
        <v>80291</v>
      </c>
      <c r="G3051" s="2">
        <v>1903</v>
      </c>
      <c r="H3051" s="5">
        <v>44239</v>
      </c>
      <c r="I3051" s="5" t="str">
        <f>TEXT(H3051, "d")</f>
        <v>12</v>
      </c>
      <c r="J3051" s="5" t="str">
        <f>TEXT(H3051, "mmm")</f>
        <v>Feb</v>
      </c>
      <c r="K3051" s="5" t="str">
        <f>TEXT(H3051, "yyyy")</f>
        <v>2021</v>
      </c>
      <c r="L3051" s="4">
        <v>2</v>
      </c>
      <c r="M3051" s="4">
        <v>4.99</v>
      </c>
      <c r="N3051" s="3" t="s">
        <v>117</v>
      </c>
      <c r="O3051" s="3" t="s">
        <v>19</v>
      </c>
      <c r="P3051" s="3">
        <f xml:space="preserve"> L3051 * M3051</f>
        <v>9.98</v>
      </c>
    </row>
    <row r="3052" spans="1:16" x14ac:dyDescent="0.25">
      <c r="A3052" s="2">
        <v>1928</v>
      </c>
      <c r="B3052" s="3" t="s">
        <v>3338</v>
      </c>
      <c r="C3052" s="3" t="s">
        <v>3339</v>
      </c>
      <c r="D3052" s="3" t="s">
        <v>708</v>
      </c>
      <c r="E3052" s="3" t="s">
        <v>363</v>
      </c>
      <c r="F3052" s="4">
        <v>80291</v>
      </c>
      <c r="G3052" s="2">
        <v>2026</v>
      </c>
      <c r="H3052" s="5">
        <v>44265</v>
      </c>
      <c r="I3052" s="5" t="str">
        <f>TEXT(H3052, "d")</f>
        <v>10</v>
      </c>
      <c r="J3052" s="5" t="str">
        <f>TEXT(H3052, "mmm")</f>
        <v>Mar</v>
      </c>
      <c r="K3052" s="5" t="str">
        <f>TEXT(H3052, "yyyy")</f>
        <v>2021</v>
      </c>
      <c r="L3052" s="4">
        <v>4</v>
      </c>
      <c r="M3052" s="4">
        <v>16.989999999999998</v>
      </c>
      <c r="N3052" s="3" t="s">
        <v>305</v>
      </c>
      <c r="O3052" s="3" t="s">
        <v>37</v>
      </c>
      <c r="P3052" s="3">
        <f xml:space="preserve"> L3052 * M3052</f>
        <v>67.959999999999994</v>
      </c>
    </row>
    <row r="3053" spans="1:16" x14ac:dyDescent="0.25">
      <c r="A3053" s="2">
        <v>1929</v>
      </c>
      <c r="B3053" s="3" t="s">
        <v>3340</v>
      </c>
      <c r="C3053" s="3" t="s">
        <v>3341</v>
      </c>
      <c r="D3053" s="3" t="s">
        <v>618</v>
      </c>
      <c r="E3053" s="3" t="s">
        <v>322</v>
      </c>
      <c r="F3053" s="4">
        <v>27110</v>
      </c>
      <c r="G3053" s="2">
        <v>815</v>
      </c>
      <c r="H3053" s="5">
        <v>44005</v>
      </c>
      <c r="I3053" s="5" t="str">
        <f>TEXT(H3053, "d")</f>
        <v>23</v>
      </c>
      <c r="J3053" s="5" t="str">
        <f>TEXT(H3053, "mmm")</f>
        <v>Jun</v>
      </c>
      <c r="K3053" s="5" t="str">
        <f>TEXT(H3053, "yyyy")</f>
        <v>2020</v>
      </c>
      <c r="L3053" s="4">
        <v>3</v>
      </c>
      <c r="M3053" s="4">
        <v>4.99</v>
      </c>
      <c r="N3053" s="3" t="s">
        <v>117</v>
      </c>
      <c r="O3053" s="3" t="s">
        <v>19</v>
      </c>
      <c r="P3053" s="3">
        <f xml:space="preserve"> L3053 * M3053</f>
        <v>14.97</v>
      </c>
    </row>
    <row r="3054" spans="1:16" x14ac:dyDescent="0.25">
      <c r="A3054" s="2">
        <v>1929</v>
      </c>
      <c r="B3054" s="3" t="s">
        <v>3340</v>
      </c>
      <c r="C3054" s="3" t="s">
        <v>3341</v>
      </c>
      <c r="D3054" s="3" t="s">
        <v>618</v>
      </c>
      <c r="E3054" s="3" t="s">
        <v>322</v>
      </c>
      <c r="F3054" s="4">
        <v>27110</v>
      </c>
      <c r="G3054" s="2">
        <v>2311</v>
      </c>
      <c r="H3054" s="5">
        <v>44326</v>
      </c>
      <c r="I3054" s="5" t="str">
        <f>TEXT(H3054, "d")</f>
        <v>10</v>
      </c>
      <c r="J3054" s="5" t="str">
        <f>TEXT(H3054, "mmm")</f>
        <v>May</v>
      </c>
      <c r="K3054" s="5" t="str">
        <f>TEXT(H3054, "yyyy")</f>
        <v>2021</v>
      </c>
      <c r="L3054" s="4">
        <v>3</v>
      </c>
      <c r="M3054" s="4">
        <v>10.99</v>
      </c>
      <c r="N3054" s="3" t="s">
        <v>316</v>
      </c>
      <c r="O3054" s="3" t="s">
        <v>19</v>
      </c>
      <c r="P3054" s="3">
        <f xml:space="preserve"> L3054 * M3054</f>
        <v>32.97</v>
      </c>
    </row>
    <row r="3055" spans="1:16" x14ac:dyDescent="0.25">
      <c r="A3055" s="2">
        <v>1930</v>
      </c>
      <c r="B3055" s="3" t="s">
        <v>3342</v>
      </c>
      <c r="C3055" s="3" t="s">
        <v>3343</v>
      </c>
      <c r="D3055" s="3" t="s">
        <v>921</v>
      </c>
      <c r="E3055" s="3" t="s">
        <v>922</v>
      </c>
      <c r="F3055" s="4">
        <v>39216</v>
      </c>
      <c r="G3055" s="2">
        <v>36</v>
      </c>
      <c r="H3055" s="5">
        <v>43837</v>
      </c>
      <c r="I3055" s="5" t="str">
        <f>TEXT(H3055, "d")</f>
        <v>7</v>
      </c>
      <c r="J3055" s="5" t="str">
        <f>TEXT(H3055, "mmm")</f>
        <v>Jan</v>
      </c>
      <c r="K3055" s="5" t="str">
        <f>TEXT(H3055, "yyyy")</f>
        <v>2020</v>
      </c>
      <c r="L3055" s="4">
        <v>5</v>
      </c>
      <c r="M3055" s="4">
        <v>250</v>
      </c>
      <c r="N3055" s="3" t="s">
        <v>77</v>
      </c>
      <c r="O3055" s="3" t="s">
        <v>59</v>
      </c>
      <c r="P3055" s="3">
        <f xml:space="preserve"> L3055 * M3055</f>
        <v>1250</v>
      </c>
    </row>
    <row r="3056" spans="1:16" x14ac:dyDescent="0.25">
      <c r="A3056" s="2">
        <v>1930</v>
      </c>
      <c r="B3056" s="3" t="s">
        <v>3342</v>
      </c>
      <c r="C3056" s="3" t="s">
        <v>3343</v>
      </c>
      <c r="D3056" s="3" t="s">
        <v>921</v>
      </c>
      <c r="E3056" s="3" t="s">
        <v>922</v>
      </c>
      <c r="F3056" s="4">
        <v>39216</v>
      </c>
      <c r="G3056" s="2">
        <v>2406</v>
      </c>
      <c r="H3056" s="5">
        <v>44350</v>
      </c>
      <c r="I3056" s="5" t="str">
        <f>TEXT(H3056, "d")</f>
        <v>3</v>
      </c>
      <c r="J3056" s="5" t="str">
        <f>TEXT(H3056, "mmm")</f>
        <v>Jun</v>
      </c>
      <c r="K3056" s="5" t="str">
        <f>TEXT(H3056, "yyyy")</f>
        <v>2021</v>
      </c>
      <c r="L3056" s="4">
        <v>5</v>
      </c>
      <c r="M3056" s="4">
        <v>58.95</v>
      </c>
      <c r="N3056" s="3" t="s">
        <v>301</v>
      </c>
      <c r="O3056" s="3" t="s">
        <v>44</v>
      </c>
      <c r="P3056" s="3">
        <f xml:space="preserve"> L3056 * M3056</f>
        <v>294.75</v>
      </c>
    </row>
    <row r="3057" spans="1:16" x14ac:dyDescent="0.25">
      <c r="A3057" s="2">
        <v>1930</v>
      </c>
      <c r="B3057" s="3" t="s">
        <v>3342</v>
      </c>
      <c r="C3057" s="3" t="s">
        <v>3343</v>
      </c>
      <c r="D3057" s="3" t="s">
        <v>921</v>
      </c>
      <c r="E3057" s="3" t="s">
        <v>922</v>
      </c>
      <c r="F3057" s="4">
        <v>39216</v>
      </c>
      <c r="G3057" s="2">
        <v>2591</v>
      </c>
      <c r="H3057" s="5">
        <v>44384</v>
      </c>
      <c r="I3057" s="5" t="str">
        <f>TEXT(H3057, "d")</f>
        <v>7</v>
      </c>
      <c r="J3057" s="5" t="str">
        <f>TEXT(H3057, "mmm")</f>
        <v>Jul</v>
      </c>
      <c r="K3057" s="5" t="str">
        <f>TEXT(H3057, "yyyy")</f>
        <v>2021</v>
      </c>
      <c r="L3057" s="4">
        <v>2</v>
      </c>
      <c r="M3057" s="4">
        <v>189</v>
      </c>
      <c r="N3057" s="3" t="s">
        <v>166</v>
      </c>
      <c r="O3057" s="3" t="s">
        <v>106</v>
      </c>
      <c r="P3057" s="3">
        <f xml:space="preserve"> L3057 * M3057</f>
        <v>378</v>
      </c>
    </row>
    <row r="3058" spans="1:16" x14ac:dyDescent="0.25">
      <c r="A3058" s="2">
        <v>1931</v>
      </c>
      <c r="B3058" s="3" t="s">
        <v>3344</v>
      </c>
      <c r="C3058" s="3" t="s">
        <v>3345</v>
      </c>
      <c r="D3058" s="3" t="s">
        <v>14</v>
      </c>
      <c r="E3058" s="3" t="s">
        <v>15</v>
      </c>
      <c r="F3058" s="4">
        <v>20260</v>
      </c>
      <c r="G3058" s="2">
        <v>2913</v>
      </c>
      <c r="H3058" s="5">
        <v>44458</v>
      </c>
      <c r="I3058" s="5" t="str">
        <f>TEXT(H3058, "d")</f>
        <v>19</v>
      </c>
      <c r="J3058" s="5" t="str">
        <f>TEXT(H3058, "mmm")</f>
        <v>Sep</v>
      </c>
      <c r="K3058" s="5" t="str">
        <f>TEXT(H3058, "yyyy")</f>
        <v>2021</v>
      </c>
      <c r="L3058" s="4">
        <v>1</v>
      </c>
      <c r="M3058" s="4">
        <v>14.99</v>
      </c>
      <c r="N3058" s="3" t="s">
        <v>298</v>
      </c>
      <c r="O3058" s="3" t="s">
        <v>37</v>
      </c>
      <c r="P3058" s="3">
        <f xml:space="preserve"> L3058 * M3058</f>
        <v>14.99</v>
      </c>
    </row>
    <row r="3059" spans="1:16" x14ac:dyDescent="0.25">
      <c r="A3059" s="2">
        <v>1931</v>
      </c>
      <c r="B3059" s="3" t="s">
        <v>3344</v>
      </c>
      <c r="C3059" s="3" t="s">
        <v>3345</v>
      </c>
      <c r="D3059" s="3" t="s">
        <v>14</v>
      </c>
      <c r="E3059" s="3" t="s">
        <v>15</v>
      </c>
      <c r="F3059" s="4">
        <v>20260</v>
      </c>
      <c r="G3059" s="2">
        <v>3081</v>
      </c>
      <c r="H3059" s="5">
        <v>44502</v>
      </c>
      <c r="I3059" s="5" t="str">
        <f>TEXT(H3059, "d")</f>
        <v>2</v>
      </c>
      <c r="J3059" s="5" t="str">
        <f>TEXT(H3059, "mmm")</f>
        <v>Nov</v>
      </c>
      <c r="K3059" s="5" t="str">
        <f>TEXT(H3059, "yyyy")</f>
        <v>2021</v>
      </c>
      <c r="L3059" s="4">
        <v>3</v>
      </c>
      <c r="M3059" s="4">
        <v>12.99</v>
      </c>
      <c r="N3059" s="3" t="s">
        <v>67</v>
      </c>
      <c r="O3059" s="3" t="s">
        <v>37</v>
      </c>
      <c r="P3059" s="3">
        <f xml:space="preserve"> L3059 * M3059</f>
        <v>38.97</v>
      </c>
    </row>
    <row r="3060" spans="1:16" x14ac:dyDescent="0.25">
      <c r="A3060" s="2">
        <v>1932</v>
      </c>
      <c r="B3060" s="3" t="s">
        <v>3346</v>
      </c>
      <c r="C3060" s="3" t="s">
        <v>1789</v>
      </c>
      <c r="D3060" s="3" t="s">
        <v>206</v>
      </c>
      <c r="E3060" s="3" t="s">
        <v>207</v>
      </c>
      <c r="F3060" s="4">
        <v>72204</v>
      </c>
      <c r="G3060" s="2">
        <v>243</v>
      </c>
      <c r="H3060" s="5">
        <v>43879</v>
      </c>
      <c r="I3060" s="5" t="str">
        <f>TEXT(H3060, "d")</f>
        <v>18</v>
      </c>
      <c r="J3060" s="5" t="str">
        <f>TEXT(H3060, "mmm")</f>
        <v>Feb</v>
      </c>
      <c r="K3060" s="5" t="str">
        <f>TEXT(H3060, "yyyy")</f>
        <v>2020</v>
      </c>
      <c r="L3060" s="4">
        <v>6</v>
      </c>
      <c r="M3060" s="4">
        <v>129.94999999999999</v>
      </c>
      <c r="N3060" s="3" t="s">
        <v>186</v>
      </c>
      <c r="O3060" s="3" t="s">
        <v>44</v>
      </c>
      <c r="P3060" s="3">
        <f xml:space="preserve"> L3060 * M3060</f>
        <v>779.69999999999993</v>
      </c>
    </row>
    <row r="3061" spans="1:16" x14ac:dyDescent="0.25">
      <c r="A3061" s="2">
        <v>1933</v>
      </c>
      <c r="B3061" s="3" t="s">
        <v>3347</v>
      </c>
      <c r="C3061" s="3" t="s">
        <v>3348</v>
      </c>
      <c r="D3061" s="3" t="s">
        <v>445</v>
      </c>
      <c r="E3061" s="3" t="s">
        <v>446</v>
      </c>
      <c r="F3061" s="4">
        <v>19892</v>
      </c>
      <c r="G3061" s="2">
        <v>501</v>
      </c>
      <c r="H3061" s="5">
        <v>43936</v>
      </c>
      <c r="I3061" s="5" t="str">
        <f>TEXT(H3061, "d")</f>
        <v>15</v>
      </c>
      <c r="J3061" s="5" t="str">
        <f>TEXT(H3061, "mmm")</f>
        <v>Apr</v>
      </c>
      <c r="K3061" s="5" t="str">
        <f>TEXT(H3061, "yyyy")</f>
        <v>2020</v>
      </c>
      <c r="L3061" s="4">
        <v>4</v>
      </c>
      <c r="M3061" s="4">
        <v>8.99</v>
      </c>
      <c r="N3061" s="3" t="s">
        <v>271</v>
      </c>
      <c r="O3061" s="3" t="s">
        <v>19</v>
      </c>
      <c r="P3061" s="3">
        <f xml:space="preserve"> L3061 * M3061</f>
        <v>35.96</v>
      </c>
    </row>
    <row r="3062" spans="1:16" x14ac:dyDescent="0.25">
      <c r="A3062" s="2">
        <v>1933</v>
      </c>
      <c r="B3062" s="3" t="s">
        <v>3347</v>
      </c>
      <c r="C3062" s="3" t="s">
        <v>3348</v>
      </c>
      <c r="D3062" s="3" t="s">
        <v>445</v>
      </c>
      <c r="E3062" s="3" t="s">
        <v>446</v>
      </c>
      <c r="F3062" s="4">
        <v>19892</v>
      </c>
      <c r="G3062" s="2">
        <v>1151</v>
      </c>
      <c r="H3062" s="5">
        <v>44078</v>
      </c>
      <c r="I3062" s="5" t="str">
        <f>TEXT(H3062, "d")</f>
        <v>4</v>
      </c>
      <c r="J3062" s="5" t="str">
        <f>TEXT(H3062, "mmm")</f>
        <v>Sep</v>
      </c>
      <c r="K3062" s="5" t="str">
        <f>TEXT(H3062, "yyyy")</f>
        <v>2020</v>
      </c>
      <c r="L3062" s="4">
        <v>5</v>
      </c>
      <c r="M3062" s="4">
        <v>16.75</v>
      </c>
      <c r="N3062" s="3" t="s">
        <v>262</v>
      </c>
      <c r="O3062" s="3" t="s">
        <v>37</v>
      </c>
      <c r="P3062" s="3">
        <f xml:space="preserve"> L3062 * M3062</f>
        <v>83.75</v>
      </c>
    </row>
    <row r="3063" spans="1:16" x14ac:dyDescent="0.25">
      <c r="A3063" s="2">
        <v>1934</v>
      </c>
      <c r="B3063" s="3" t="s">
        <v>2038</v>
      </c>
      <c r="C3063" s="3" t="s">
        <v>3349</v>
      </c>
      <c r="D3063" s="3" t="s">
        <v>189</v>
      </c>
      <c r="E3063" s="3" t="s">
        <v>190</v>
      </c>
      <c r="F3063" s="4">
        <v>57198</v>
      </c>
      <c r="G3063" s="2">
        <v>610</v>
      </c>
      <c r="H3063" s="5">
        <v>43962</v>
      </c>
      <c r="I3063" s="5" t="str">
        <f>TEXT(H3063, "d")</f>
        <v>11</v>
      </c>
      <c r="J3063" s="5" t="str">
        <f>TEXT(H3063, "mmm")</f>
        <v>May</v>
      </c>
      <c r="K3063" s="5" t="str">
        <f>TEXT(H3063, "yyyy")</f>
        <v>2020</v>
      </c>
      <c r="L3063" s="4">
        <v>2</v>
      </c>
      <c r="M3063" s="4">
        <v>29.99</v>
      </c>
      <c r="N3063" s="3" t="s">
        <v>16</v>
      </c>
      <c r="O3063" s="3" t="s">
        <v>17</v>
      </c>
      <c r="P3063" s="3">
        <f xml:space="preserve"> L3063 * M3063</f>
        <v>59.98</v>
      </c>
    </row>
    <row r="3064" spans="1:16" x14ac:dyDescent="0.25">
      <c r="A3064" s="2">
        <v>1934</v>
      </c>
      <c r="B3064" s="3" t="s">
        <v>2038</v>
      </c>
      <c r="C3064" s="3" t="s">
        <v>3349</v>
      </c>
      <c r="D3064" s="3" t="s">
        <v>189</v>
      </c>
      <c r="E3064" s="3" t="s">
        <v>190</v>
      </c>
      <c r="F3064" s="4">
        <v>57198</v>
      </c>
      <c r="G3064" s="2">
        <v>2424</v>
      </c>
      <c r="H3064" s="5">
        <v>44353</v>
      </c>
      <c r="I3064" s="5" t="str">
        <f>TEXT(H3064, "d")</f>
        <v>6</v>
      </c>
      <c r="J3064" s="5" t="str">
        <f>TEXT(H3064, "mmm")</f>
        <v>Jun</v>
      </c>
      <c r="K3064" s="5" t="str">
        <f>TEXT(H3064, "yyyy")</f>
        <v>2021</v>
      </c>
      <c r="L3064" s="4">
        <v>3</v>
      </c>
      <c r="M3064" s="4">
        <v>89.95</v>
      </c>
      <c r="N3064" s="3" t="s">
        <v>43</v>
      </c>
      <c r="O3064" s="3" t="s">
        <v>44</v>
      </c>
      <c r="P3064" s="3">
        <f xml:space="preserve"> L3064 * M3064</f>
        <v>269.85000000000002</v>
      </c>
    </row>
    <row r="3065" spans="1:16" x14ac:dyDescent="0.25">
      <c r="A3065" s="2">
        <v>1934</v>
      </c>
      <c r="B3065" s="3" t="s">
        <v>2038</v>
      </c>
      <c r="C3065" s="3" t="s">
        <v>3349</v>
      </c>
      <c r="D3065" s="3" t="s">
        <v>189</v>
      </c>
      <c r="E3065" s="3" t="s">
        <v>190</v>
      </c>
      <c r="F3065" s="4">
        <v>57198</v>
      </c>
      <c r="G3065" s="2">
        <v>2853</v>
      </c>
      <c r="H3065" s="5">
        <v>44442</v>
      </c>
      <c r="I3065" s="5" t="str">
        <f>TEXT(H3065, "d")</f>
        <v>3</v>
      </c>
      <c r="J3065" s="5" t="str">
        <f>TEXT(H3065, "mmm")</f>
        <v>Sep</v>
      </c>
      <c r="K3065" s="5" t="str">
        <f>TEXT(H3065, "yyyy")</f>
        <v>2021</v>
      </c>
      <c r="L3065" s="4">
        <v>4</v>
      </c>
      <c r="M3065" s="4">
        <v>499</v>
      </c>
      <c r="N3065" s="3" t="s">
        <v>63</v>
      </c>
      <c r="O3065" s="3" t="s">
        <v>59</v>
      </c>
      <c r="P3065" s="3">
        <f xml:space="preserve"> L3065 * M3065</f>
        <v>1996</v>
      </c>
    </row>
    <row r="3066" spans="1:16" x14ac:dyDescent="0.25">
      <c r="A3066" s="2">
        <v>1935</v>
      </c>
      <c r="B3066" s="3" t="s">
        <v>2595</v>
      </c>
      <c r="C3066" s="3" t="s">
        <v>3350</v>
      </c>
      <c r="D3066" s="3" t="s">
        <v>708</v>
      </c>
      <c r="E3066" s="3" t="s">
        <v>363</v>
      </c>
      <c r="F3066" s="4">
        <v>80217</v>
      </c>
      <c r="G3066" s="2">
        <v>380</v>
      </c>
      <c r="H3066" s="5">
        <v>43910</v>
      </c>
      <c r="I3066" s="5" t="str">
        <f>TEXT(H3066, "d")</f>
        <v>20</v>
      </c>
      <c r="J3066" s="5" t="str">
        <f>TEXT(H3066, "mmm")</f>
        <v>Mar</v>
      </c>
      <c r="K3066" s="5" t="str">
        <f>TEXT(H3066, "yyyy")</f>
        <v>2020</v>
      </c>
      <c r="L3066" s="4">
        <v>5</v>
      </c>
      <c r="M3066" s="4">
        <v>549</v>
      </c>
      <c r="N3066" s="3" t="s">
        <v>253</v>
      </c>
      <c r="O3066" s="3" t="s">
        <v>30</v>
      </c>
      <c r="P3066" s="3">
        <f xml:space="preserve"> L3066 * M3066</f>
        <v>2745</v>
      </c>
    </row>
    <row r="3067" spans="1:16" x14ac:dyDescent="0.25">
      <c r="A3067" s="2">
        <v>1935</v>
      </c>
      <c r="B3067" s="3" t="s">
        <v>2595</v>
      </c>
      <c r="C3067" s="3" t="s">
        <v>3350</v>
      </c>
      <c r="D3067" s="3" t="s">
        <v>708</v>
      </c>
      <c r="E3067" s="3" t="s">
        <v>363</v>
      </c>
      <c r="F3067" s="4">
        <v>80217</v>
      </c>
      <c r="G3067" s="2">
        <v>1589</v>
      </c>
      <c r="H3067" s="5">
        <v>44173</v>
      </c>
      <c r="I3067" s="5" t="str">
        <f>TEXT(H3067, "d")</f>
        <v>8</v>
      </c>
      <c r="J3067" s="5" t="str">
        <f>TEXT(H3067, "mmm")</f>
        <v>Dec</v>
      </c>
      <c r="K3067" s="5" t="str">
        <f>TEXT(H3067, "yyyy")</f>
        <v>2020</v>
      </c>
      <c r="L3067" s="4">
        <v>4</v>
      </c>
      <c r="M3067" s="4">
        <v>455</v>
      </c>
      <c r="N3067" s="3" t="s">
        <v>58</v>
      </c>
      <c r="O3067" s="3" t="s">
        <v>59</v>
      </c>
      <c r="P3067" s="3">
        <f xml:space="preserve"> L3067 * M3067</f>
        <v>1820</v>
      </c>
    </row>
    <row r="3068" spans="1:16" x14ac:dyDescent="0.25">
      <c r="A3068" s="2">
        <v>1935</v>
      </c>
      <c r="B3068" s="3" t="s">
        <v>2595</v>
      </c>
      <c r="C3068" s="3" t="s">
        <v>3350</v>
      </c>
      <c r="D3068" s="3" t="s">
        <v>708</v>
      </c>
      <c r="E3068" s="3" t="s">
        <v>363</v>
      </c>
      <c r="F3068" s="4">
        <v>80217</v>
      </c>
      <c r="G3068" s="2">
        <v>2805</v>
      </c>
      <c r="H3068" s="5">
        <v>44434</v>
      </c>
      <c r="I3068" s="5" t="str">
        <f>TEXT(H3068, "d")</f>
        <v>26</v>
      </c>
      <c r="J3068" s="5" t="str">
        <f>TEXT(H3068, "mmm")</f>
        <v>Aug</v>
      </c>
      <c r="K3068" s="5" t="str">
        <f>TEXT(H3068, "yyyy")</f>
        <v>2021</v>
      </c>
      <c r="L3068" s="4">
        <v>2</v>
      </c>
      <c r="M3068" s="4">
        <v>29.99</v>
      </c>
      <c r="N3068" s="3" t="s">
        <v>16</v>
      </c>
      <c r="O3068" s="3" t="s">
        <v>17</v>
      </c>
      <c r="P3068" s="3">
        <f xml:space="preserve"> L3068 * M3068</f>
        <v>59.98</v>
      </c>
    </row>
    <row r="3069" spans="1:16" x14ac:dyDescent="0.25">
      <c r="A3069" s="2">
        <v>1938</v>
      </c>
      <c r="B3069" s="3" t="s">
        <v>3351</v>
      </c>
      <c r="C3069" s="3" t="s">
        <v>3352</v>
      </c>
      <c r="D3069" s="3" t="s">
        <v>768</v>
      </c>
      <c r="E3069" s="3" t="s">
        <v>28</v>
      </c>
      <c r="F3069" s="4">
        <v>30033</v>
      </c>
      <c r="G3069" s="2">
        <v>3182</v>
      </c>
      <c r="H3069" s="5">
        <v>44525</v>
      </c>
      <c r="I3069" s="5" t="str">
        <f>TEXT(H3069, "d")</f>
        <v>25</v>
      </c>
      <c r="J3069" s="5" t="str">
        <f>TEXT(H3069, "mmm")</f>
        <v>Nov</v>
      </c>
      <c r="K3069" s="5" t="str">
        <f>TEXT(H3069, "yyyy")</f>
        <v>2021</v>
      </c>
      <c r="L3069" s="4">
        <v>3</v>
      </c>
      <c r="M3069" s="4">
        <v>189</v>
      </c>
      <c r="N3069" s="3" t="s">
        <v>166</v>
      </c>
      <c r="O3069" s="3" t="s">
        <v>106</v>
      </c>
      <c r="P3069" s="3">
        <f xml:space="preserve"> L3069 * M3069</f>
        <v>567</v>
      </c>
    </row>
    <row r="3070" spans="1:16" x14ac:dyDescent="0.25">
      <c r="A3070" s="2">
        <v>1939</v>
      </c>
      <c r="B3070" s="3" t="s">
        <v>3353</v>
      </c>
      <c r="C3070" s="3" t="s">
        <v>3354</v>
      </c>
      <c r="D3070" s="3" t="s">
        <v>3355</v>
      </c>
      <c r="E3070" s="3" t="s">
        <v>41</v>
      </c>
      <c r="F3070" s="4">
        <v>94913</v>
      </c>
      <c r="G3070" s="2">
        <v>1741</v>
      </c>
      <c r="H3070" s="5">
        <v>44208</v>
      </c>
      <c r="I3070" s="5" t="str">
        <f>TEXT(H3070, "d")</f>
        <v>12</v>
      </c>
      <c r="J3070" s="5" t="str">
        <f>TEXT(H3070, "mmm")</f>
        <v>Jan</v>
      </c>
      <c r="K3070" s="5" t="str">
        <f>TEXT(H3070, "yyyy")</f>
        <v>2021</v>
      </c>
      <c r="L3070" s="4">
        <v>5</v>
      </c>
      <c r="M3070" s="4">
        <v>899</v>
      </c>
      <c r="N3070" s="3" t="s">
        <v>167</v>
      </c>
      <c r="O3070" s="3" t="s">
        <v>30</v>
      </c>
      <c r="P3070" s="3">
        <f xml:space="preserve"> L3070 * M3070</f>
        <v>4495</v>
      </c>
    </row>
    <row r="3071" spans="1:16" x14ac:dyDescent="0.25">
      <c r="A3071" s="2">
        <v>1940</v>
      </c>
      <c r="B3071" s="3" t="s">
        <v>3356</v>
      </c>
      <c r="C3071" s="3" t="s">
        <v>3357</v>
      </c>
      <c r="D3071" s="3" t="s">
        <v>3358</v>
      </c>
      <c r="E3071" s="3" t="s">
        <v>180</v>
      </c>
      <c r="F3071" s="4">
        <v>2745</v>
      </c>
      <c r="G3071" s="2">
        <v>2282</v>
      </c>
      <c r="H3071" s="5">
        <v>44320</v>
      </c>
      <c r="I3071" s="5" t="str">
        <f>TEXT(H3071, "d")</f>
        <v>4</v>
      </c>
      <c r="J3071" s="5" t="str">
        <f>TEXT(H3071, "mmm")</f>
        <v>May</v>
      </c>
      <c r="K3071" s="5" t="str">
        <f>TEXT(H3071, "yyyy")</f>
        <v>2021</v>
      </c>
      <c r="L3071" s="4">
        <v>3</v>
      </c>
      <c r="M3071" s="4">
        <v>499</v>
      </c>
      <c r="N3071" s="3" t="s">
        <v>63</v>
      </c>
      <c r="O3071" s="3" t="s">
        <v>59</v>
      </c>
      <c r="P3071" s="3">
        <f xml:space="preserve"> L3071 * M3071</f>
        <v>1497</v>
      </c>
    </row>
    <row r="3072" spans="1:16" x14ac:dyDescent="0.25">
      <c r="A3072" s="2">
        <v>1940</v>
      </c>
      <c r="B3072" s="3" t="s">
        <v>3356</v>
      </c>
      <c r="C3072" s="3" t="s">
        <v>3357</v>
      </c>
      <c r="D3072" s="3" t="s">
        <v>3358</v>
      </c>
      <c r="E3072" s="3" t="s">
        <v>180</v>
      </c>
      <c r="F3072" s="4">
        <v>2745</v>
      </c>
      <c r="G3072" s="2">
        <v>2634</v>
      </c>
      <c r="H3072" s="5">
        <v>44392</v>
      </c>
      <c r="I3072" s="5" t="str">
        <f>TEXT(H3072, "d")</f>
        <v>15</v>
      </c>
      <c r="J3072" s="5" t="str">
        <f>TEXT(H3072, "mmm")</f>
        <v>Jul</v>
      </c>
      <c r="K3072" s="5" t="str">
        <f>TEXT(H3072, "yyyy")</f>
        <v>2021</v>
      </c>
      <c r="L3072" s="4">
        <v>3</v>
      </c>
      <c r="M3072" s="4">
        <v>23.99</v>
      </c>
      <c r="N3072" s="3" t="s">
        <v>49</v>
      </c>
      <c r="O3072" s="3" t="s">
        <v>37</v>
      </c>
      <c r="P3072" s="3">
        <f xml:space="preserve"> L3072 * M3072</f>
        <v>71.97</v>
      </c>
    </row>
    <row r="3073" spans="1:16" x14ac:dyDescent="0.25">
      <c r="A3073" s="2">
        <v>1941</v>
      </c>
      <c r="B3073" s="3" t="s">
        <v>3359</v>
      </c>
      <c r="C3073" s="3" t="s">
        <v>3360</v>
      </c>
      <c r="D3073" s="3" t="s">
        <v>313</v>
      </c>
      <c r="E3073" s="3" t="s">
        <v>41</v>
      </c>
      <c r="F3073" s="4">
        <v>90055</v>
      </c>
      <c r="G3073" s="2">
        <v>1170</v>
      </c>
      <c r="H3073" s="5">
        <v>44083</v>
      </c>
      <c r="I3073" s="5" t="str">
        <f>TEXT(H3073, "d")</f>
        <v>9</v>
      </c>
      <c r="J3073" s="5" t="str">
        <f>TEXT(H3073, "mmm")</f>
        <v>Sep</v>
      </c>
      <c r="K3073" s="5" t="str">
        <f>TEXT(H3073, "yyyy")</f>
        <v>2020</v>
      </c>
      <c r="L3073" s="4">
        <v>5</v>
      </c>
      <c r="M3073" s="4">
        <v>8.99</v>
      </c>
      <c r="N3073" s="3" t="s">
        <v>18</v>
      </c>
      <c r="O3073" s="3" t="s">
        <v>19</v>
      </c>
      <c r="P3073" s="3">
        <f xml:space="preserve"> L3073 * M3073</f>
        <v>44.95</v>
      </c>
    </row>
    <row r="3074" spans="1:16" x14ac:dyDescent="0.25">
      <c r="A3074" s="2">
        <v>1941</v>
      </c>
      <c r="B3074" s="3" t="s">
        <v>3359</v>
      </c>
      <c r="C3074" s="3" t="s">
        <v>3360</v>
      </c>
      <c r="D3074" s="3" t="s">
        <v>313</v>
      </c>
      <c r="E3074" s="3" t="s">
        <v>41</v>
      </c>
      <c r="F3074" s="4">
        <v>90055</v>
      </c>
      <c r="G3074" s="2">
        <v>2265</v>
      </c>
      <c r="H3074" s="5">
        <v>44317</v>
      </c>
      <c r="I3074" s="5" t="str">
        <f>TEXT(H3074, "d")</f>
        <v>1</v>
      </c>
      <c r="J3074" s="5" t="str">
        <f>TEXT(H3074, "mmm")</f>
        <v>May</v>
      </c>
      <c r="K3074" s="5" t="str">
        <f>TEXT(H3074, "yyyy")</f>
        <v>2021</v>
      </c>
      <c r="L3074" s="4">
        <v>4</v>
      </c>
      <c r="M3074" s="4">
        <v>27.5</v>
      </c>
      <c r="N3074" s="3" t="s">
        <v>24</v>
      </c>
      <c r="O3074" s="3" t="s">
        <v>17</v>
      </c>
      <c r="P3074" s="3">
        <f xml:space="preserve"> L3074 * M3074</f>
        <v>110</v>
      </c>
    </row>
    <row r="3075" spans="1:16" x14ac:dyDescent="0.25">
      <c r="A3075" s="2">
        <v>1942</v>
      </c>
      <c r="B3075" s="3" t="s">
        <v>3147</v>
      </c>
      <c r="C3075" s="3" t="s">
        <v>3361</v>
      </c>
      <c r="D3075" s="3" t="s">
        <v>810</v>
      </c>
      <c r="E3075" s="3" t="s">
        <v>180</v>
      </c>
      <c r="F3075" s="4">
        <v>2208</v>
      </c>
      <c r="G3075" s="2">
        <v>139</v>
      </c>
      <c r="H3075" s="5">
        <v>43858</v>
      </c>
      <c r="I3075" s="5" t="str">
        <f>TEXT(H3075, "d")</f>
        <v>28</v>
      </c>
      <c r="J3075" s="5" t="str">
        <f>TEXT(H3075, "mmm")</f>
        <v>Jan</v>
      </c>
      <c r="K3075" s="5" t="str">
        <f>TEXT(H3075, "yyyy")</f>
        <v>2020</v>
      </c>
      <c r="L3075" s="4">
        <v>3</v>
      </c>
      <c r="M3075" s="4">
        <v>19.989999999999998</v>
      </c>
      <c r="N3075" s="3" t="s">
        <v>493</v>
      </c>
      <c r="O3075" s="3" t="s">
        <v>37</v>
      </c>
      <c r="P3075" s="3">
        <f xml:space="preserve"> L3075 * M3075</f>
        <v>59.97</v>
      </c>
    </row>
    <row r="3076" spans="1:16" x14ac:dyDescent="0.25">
      <c r="A3076" s="2">
        <v>1942</v>
      </c>
      <c r="B3076" s="3" t="s">
        <v>3147</v>
      </c>
      <c r="C3076" s="3" t="s">
        <v>3361</v>
      </c>
      <c r="D3076" s="3" t="s">
        <v>810</v>
      </c>
      <c r="E3076" s="3" t="s">
        <v>180</v>
      </c>
      <c r="F3076" s="4">
        <v>2208</v>
      </c>
      <c r="G3076" s="2">
        <v>2670</v>
      </c>
      <c r="H3076" s="5">
        <v>44401</v>
      </c>
      <c r="I3076" s="5" t="str">
        <f>TEXT(H3076, "d")</f>
        <v>24</v>
      </c>
      <c r="J3076" s="5" t="str">
        <f>TEXT(H3076, "mmm")</f>
        <v>Jul</v>
      </c>
      <c r="K3076" s="5" t="str">
        <f>TEXT(H3076, "yyyy")</f>
        <v>2021</v>
      </c>
      <c r="L3076" s="4">
        <v>5</v>
      </c>
      <c r="M3076" s="4">
        <v>17.5</v>
      </c>
      <c r="N3076" s="3" t="s">
        <v>233</v>
      </c>
      <c r="O3076" s="3" t="s">
        <v>37</v>
      </c>
      <c r="P3076" s="3">
        <f xml:space="preserve"> L3076 * M3076</f>
        <v>87.5</v>
      </c>
    </row>
    <row r="3077" spans="1:16" x14ac:dyDescent="0.25">
      <c r="A3077" s="2">
        <v>1942</v>
      </c>
      <c r="B3077" s="3" t="s">
        <v>3147</v>
      </c>
      <c r="C3077" s="3" t="s">
        <v>3361</v>
      </c>
      <c r="D3077" s="3" t="s">
        <v>810</v>
      </c>
      <c r="E3077" s="3" t="s">
        <v>180</v>
      </c>
      <c r="F3077" s="4">
        <v>2208</v>
      </c>
      <c r="G3077" s="2">
        <v>2724</v>
      </c>
      <c r="H3077" s="5">
        <v>44413</v>
      </c>
      <c r="I3077" s="5" t="str">
        <f>TEXT(H3077, "d")</f>
        <v>5</v>
      </c>
      <c r="J3077" s="5" t="str">
        <f>TEXT(H3077, "mmm")</f>
        <v>Aug</v>
      </c>
      <c r="K3077" s="5" t="str">
        <f>TEXT(H3077, "yyyy")</f>
        <v>2021</v>
      </c>
      <c r="L3077" s="4">
        <v>4</v>
      </c>
      <c r="M3077" s="4">
        <v>179</v>
      </c>
      <c r="N3077" s="3" t="s">
        <v>64</v>
      </c>
      <c r="O3077" s="3" t="s">
        <v>44</v>
      </c>
      <c r="P3077" s="3">
        <f xml:space="preserve"> L3077 * M3077</f>
        <v>716</v>
      </c>
    </row>
    <row r="3078" spans="1:16" x14ac:dyDescent="0.25">
      <c r="A3078" s="2">
        <v>1943</v>
      </c>
      <c r="B3078" s="3" t="s">
        <v>3362</v>
      </c>
      <c r="C3078" s="3" t="s">
        <v>3363</v>
      </c>
      <c r="D3078" s="3" t="s">
        <v>223</v>
      </c>
      <c r="E3078" s="3" t="s">
        <v>23</v>
      </c>
      <c r="F3078" s="4">
        <v>11205</v>
      </c>
      <c r="G3078" s="2">
        <v>996</v>
      </c>
      <c r="H3078" s="5">
        <v>44044</v>
      </c>
      <c r="I3078" s="5" t="str">
        <f>TEXT(H3078, "d")</f>
        <v>1</v>
      </c>
      <c r="J3078" s="5" t="str">
        <f>TEXT(H3078, "mmm")</f>
        <v>Aug</v>
      </c>
      <c r="K3078" s="5" t="str">
        <f>TEXT(H3078, "yyyy")</f>
        <v>2020</v>
      </c>
      <c r="L3078" s="4">
        <v>3</v>
      </c>
      <c r="M3078" s="4">
        <v>455</v>
      </c>
      <c r="N3078" s="3" t="s">
        <v>58</v>
      </c>
      <c r="O3078" s="3" t="s">
        <v>59</v>
      </c>
      <c r="P3078" s="3">
        <f xml:space="preserve"> L3078 * M3078</f>
        <v>1365</v>
      </c>
    </row>
    <row r="3079" spans="1:16" x14ac:dyDescent="0.25">
      <c r="A3079" s="2">
        <v>1943</v>
      </c>
      <c r="B3079" s="3" t="s">
        <v>3362</v>
      </c>
      <c r="C3079" s="3" t="s">
        <v>3363</v>
      </c>
      <c r="D3079" s="3" t="s">
        <v>223</v>
      </c>
      <c r="E3079" s="3" t="s">
        <v>23</v>
      </c>
      <c r="F3079" s="4">
        <v>11205</v>
      </c>
      <c r="G3079" s="2">
        <v>1489</v>
      </c>
      <c r="H3079" s="5">
        <v>44151</v>
      </c>
      <c r="I3079" s="5" t="str">
        <f>TEXT(H3079, "d")</f>
        <v>16</v>
      </c>
      <c r="J3079" s="5" t="str">
        <f>TEXT(H3079, "mmm")</f>
        <v>Nov</v>
      </c>
      <c r="K3079" s="5" t="str">
        <f>TEXT(H3079, "yyyy")</f>
        <v>2020</v>
      </c>
      <c r="L3079" s="4">
        <v>3</v>
      </c>
      <c r="M3079" s="4">
        <v>49.95</v>
      </c>
      <c r="N3079" s="3" t="s">
        <v>142</v>
      </c>
      <c r="O3079" s="3" t="s">
        <v>17</v>
      </c>
      <c r="P3079" s="3">
        <f xml:space="preserve"> L3079 * M3079</f>
        <v>149.85000000000002</v>
      </c>
    </row>
    <row r="3080" spans="1:16" x14ac:dyDescent="0.25">
      <c r="A3080" s="2">
        <v>1944</v>
      </c>
      <c r="B3080" s="3" t="s">
        <v>3364</v>
      </c>
      <c r="C3080" s="3" t="s">
        <v>3365</v>
      </c>
      <c r="D3080" s="3" t="s">
        <v>140</v>
      </c>
      <c r="E3080" s="3" t="s">
        <v>141</v>
      </c>
      <c r="F3080" s="4">
        <v>60624</v>
      </c>
      <c r="G3080" s="2">
        <v>70</v>
      </c>
      <c r="H3080" s="5">
        <v>43844</v>
      </c>
      <c r="I3080" s="5" t="str">
        <f>TEXT(H3080, "d")</f>
        <v>14</v>
      </c>
      <c r="J3080" s="5" t="str">
        <f>TEXT(H3080, "mmm")</f>
        <v>Jan</v>
      </c>
      <c r="K3080" s="5" t="str">
        <f>TEXT(H3080, "yyyy")</f>
        <v>2020</v>
      </c>
      <c r="L3080" s="4">
        <v>3</v>
      </c>
      <c r="M3080" s="4">
        <v>7.99</v>
      </c>
      <c r="N3080" s="3" t="s">
        <v>185</v>
      </c>
      <c r="O3080" s="3" t="s">
        <v>19</v>
      </c>
      <c r="P3080" s="3">
        <f xml:space="preserve"> L3080 * M3080</f>
        <v>23.97</v>
      </c>
    </row>
    <row r="3081" spans="1:16" x14ac:dyDescent="0.25">
      <c r="A3081" s="2">
        <v>1944</v>
      </c>
      <c r="B3081" s="3" t="s">
        <v>3364</v>
      </c>
      <c r="C3081" s="3" t="s">
        <v>3365</v>
      </c>
      <c r="D3081" s="3" t="s">
        <v>140</v>
      </c>
      <c r="E3081" s="3" t="s">
        <v>141</v>
      </c>
      <c r="F3081" s="4">
        <v>60624</v>
      </c>
      <c r="G3081" s="2">
        <v>595</v>
      </c>
      <c r="H3081" s="5">
        <v>43960</v>
      </c>
      <c r="I3081" s="5" t="str">
        <f>TEXT(H3081, "d")</f>
        <v>9</v>
      </c>
      <c r="J3081" s="5" t="str">
        <f>TEXT(H3081, "mmm")</f>
        <v>May</v>
      </c>
      <c r="K3081" s="5" t="str">
        <f>TEXT(H3081, "yyyy")</f>
        <v>2020</v>
      </c>
      <c r="L3081" s="4">
        <v>4</v>
      </c>
      <c r="M3081" s="4">
        <v>10.99</v>
      </c>
      <c r="N3081" s="3" t="s">
        <v>316</v>
      </c>
      <c r="O3081" s="3" t="s">
        <v>19</v>
      </c>
      <c r="P3081" s="3">
        <f xml:space="preserve"> L3081 * M3081</f>
        <v>43.96</v>
      </c>
    </row>
    <row r="3082" spans="1:16" x14ac:dyDescent="0.25">
      <c r="A3082" s="2">
        <v>1944</v>
      </c>
      <c r="B3082" s="3" t="s">
        <v>3364</v>
      </c>
      <c r="C3082" s="3" t="s">
        <v>3365</v>
      </c>
      <c r="D3082" s="3" t="s">
        <v>140</v>
      </c>
      <c r="E3082" s="3" t="s">
        <v>141</v>
      </c>
      <c r="F3082" s="4">
        <v>60624</v>
      </c>
      <c r="G3082" s="2">
        <v>793</v>
      </c>
      <c r="H3082" s="5">
        <v>44001</v>
      </c>
      <c r="I3082" s="5" t="str">
        <f>TEXT(H3082, "d")</f>
        <v>19</v>
      </c>
      <c r="J3082" s="5" t="str">
        <f>TEXT(H3082, "mmm")</f>
        <v>Jun</v>
      </c>
      <c r="K3082" s="5" t="str">
        <f>TEXT(H3082, "yyyy")</f>
        <v>2020</v>
      </c>
      <c r="L3082" s="4">
        <v>4</v>
      </c>
      <c r="M3082" s="4">
        <v>129.94999999999999</v>
      </c>
      <c r="N3082" s="3" t="s">
        <v>186</v>
      </c>
      <c r="O3082" s="3" t="s">
        <v>44</v>
      </c>
      <c r="P3082" s="3">
        <f xml:space="preserve"> L3082 * M3082</f>
        <v>519.79999999999995</v>
      </c>
    </row>
    <row r="3083" spans="1:16" x14ac:dyDescent="0.25">
      <c r="A3083" s="2">
        <v>1944</v>
      </c>
      <c r="B3083" s="3" t="s">
        <v>3364</v>
      </c>
      <c r="C3083" s="3" t="s">
        <v>3365</v>
      </c>
      <c r="D3083" s="3" t="s">
        <v>140</v>
      </c>
      <c r="E3083" s="3" t="s">
        <v>141</v>
      </c>
      <c r="F3083" s="4">
        <v>60624</v>
      </c>
      <c r="G3083" s="2">
        <v>1593</v>
      </c>
      <c r="H3083" s="5">
        <v>44174</v>
      </c>
      <c r="I3083" s="5" t="str">
        <f>TEXT(H3083, "d")</f>
        <v>9</v>
      </c>
      <c r="J3083" s="5" t="str">
        <f>TEXT(H3083, "mmm")</f>
        <v>Dec</v>
      </c>
      <c r="K3083" s="5" t="str">
        <f>TEXT(H3083, "yyyy")</f>
        <v>2020</v>
      </c>
      <c r="L3083" s="4">
        <v>3</v>
      </c>
      <c r="M3083" s="4">
        <v>37.99</v>
      </c>
      <c r="N3083" s="3" t="s">
        <v>35</v>
      </c>
      <c r="O3083" s="3" t="s">
        <v>17</v>
      </c>
      <c r="P3083" s="3">
        <f xml:space="preserve"> L3083 * M3083</f>
        <v>113.97</v>
      </c>
    </row>
    <row r="3084" spans="1:16" x14ac:dyDescent="0.25">
      <c r="A3084" s="2">
        <v>1946</v>
      </c>
      <c r="B3084" s="3" t="s">
        <v>3366</v>
      </c>
      <c r="C3084" s="3" t="s">
        <v>3367</v>
      </c>
      <c r="D3084" s="3" t="s">
        <v>27</v>
      </c>
      <c r="E3084" s="3" t="s">
        <v>28</v>
      </c>
      <c r="F3084" s="4">
        <v>30392</v>
      </c>
      <c r="G3084" s="2">
        <v>238</v>
      </c>
      <c r="H3084" s="5">
        <v>43877</v>
      </c>
      <c r="I3084" s="5" t="str">
        <f>TEXT(H3084, "d")</f>
        <v>16</v>
      </c>
      <c r="J3084" s="5" t="str">
        <f>TEXT(H3084, "mmm")</f>
        <v>Feb</v>
      </c>
      <c r="K3084" s="5" t="str">
        <f>TEXT(H3084, "yyyy")</f>
        <v>2020</v>
      </c>
      <c r="L3084" s="4">
        <v>3</v>
      </c>
      <c r="M3084" s="4">
        <v>399</v>
      </c>
      <c r="N3084" s="3" t="s">
        <v>88</v>
      </c>
      <c r="O3084" s="3" t="s">
        <v>59</v>
      </c>
      <c r="P3084" s="3">
        <f xml:space="preserve"> L3084 * M3084</f>
        <v>1197</v>
      </c>
    </row>
    <row r="3085" spans="1:16" x14ac:dyDescent="0.25">
      <c r="A3085" s="2">
        <v>1946</v>
      </c>
      <c r="B3085" s="3" t="s">
        <v>3366</v>
      </c>
      <c r="C3085" s="3" t="s">
        <v>3367</v>
      </c>
      <c r="D3085" s="3" t="s">
        <v>27</v>
      </c>
      <c r="E3085" s="3" t="s">
        <v>28</v>
      </c>
      <c r="F3085" s="4">
        <v>30392</v>
      </c>
      <c r="G3085" s="2">
        <v>256</v>
      </c>
      <c r="H3085" s="5">
        <v>43882</v>
      </c>
      <c r="I3085" s="5" t="str">
        <f>TEXT(H3085, "d")</f>
        <v>21</v>
      </c>
      <c r="J3085" s="5" t="str">
        <f>TEXT(H3085, "mmm")</f>
        <v>Feb</v>
      </c>
      <c r="K3085" s="5" t="str">
        <f>TEXT(H3085, "yyyy")</f>
        <v>2020</v>
      </c>
      <c r="L3085" s="4">
        <v>5</v>
      </c>
      <c r="M3085" s="4">
        <v>699</v>
      </c>
      <c r="N3085" s="3" t="s">
        <v>502</v>
      </c>
      <c r="O3085" s="3" t="s">
        <v>30</v>
      </c>
      <c r="P3085" s="3">
        <f xml:space="preserve"> L3085 * M3085</f>
        <v>3495</v>
      </c>
    </row>
    <row r="3086" spans="1:16" x14ac:dyDescent="0.25">
      <c r="A3086" s="2">
        <v>1946</v>
      </c>
      <c r="B3086" s="3" t="s">
        <v>3366</v>
      </c>
      <c r="C3086" s="3" t="s">
        <v>3367</v>
      </c>
      <c r="D3086" s="3" t="s">
        <v>27</v>
      </c>
      <c r="E3086" s="3" t="s">
        <v>28</v>
      </c>
      <c r="F3086" s="4">
        <v>30392</v>
      </c>
      <c r="G3086" s="2">
        <v>1471</v>
      </c>
      <c r="H3086" s="5">
        <v>44146</v>
      </c>
      <c r="I3086" s="5" t="str">
        <f>TEXT(H3086, "d")</f>
        <v>11</v>
      </c>
      <c r="J3086" s="5" t="str">
        <f>TEXT(H3086, "mmm")</f>
        <v>Nov</v>
      </c>
      <c r="K3086" s="5" t="str">
        <f>TEXT(H3086, "yyyy")</f>
        <v>2020</v>
      </c>
      <c r="L3086" s="4">
        <v>1</v>
      </c>
      <c r="M3086" s="4">
        <v>58.95</v>
      </c>
      <c r="N3086" s="3" t="s">
        <v>301</v>
      </c>
      <c r="O3086" s="3" t="s">
        <v>44</v>
      </c>
      <c r="P3086" s="3">
        <f xml:space="preserve"> L3086 * M3086</f>
        <v>58.95</v>
      </c>
    </row>
    <row r="3087" spans="1:16" x14ac:dyDescent="0.25">
      <c r="A3087" s="2">
        <v>1947</v>
      </c>
      <c r="B3087" s="3" t="s">
        <v>3368</v>
      </c>
      <c r="C3087" s="3" t="s">
        <v>3369</v>
      </c>
      <c r="D3087" s="3" t="s">
        <v>2697</v>
      </c>
      <c r="E3087" s="3" t="s">
        <v>581</v>
      </c>
      <c r="F3087" s="4">
        <v>6922</v>
      </c>
      <c r="G3087" s="2">
        <v>2213</v>
      </c>
      <c r="H3087" s="5">
        <v>44306</v>
      </c>
      <c r="I3087" s="5" t="str">
        <f>TEXT(H3087, "d")</f>
        <v>20</v>
      </c>
      <c r="J3087" s="5" t="str">
        <f>TEXT(H3087, "mmm")</f>
        <v>Apr</v>
      </c>
      <c r="K3087" s="5" t="str">
        <f>TEXT(H3087, "yyyy")</f>
        <v>2021</v>
      </c>
      <c r="L3087" s="4">
        <v>4</v>
      </c>
      <c r="M3087" s="4">
        <v>12.99</v>
      </c>
      <c r="N3087" s="3" t="s">
        <v>67</v>
      </c>
      <c r="O3087" s="3" t="s">
        <v>37</v>
      </c>
      <c r="P3087" s="3">
        <f xml:space="preserve"> L3087 * M3087</f>
        <v>51.96</v>
      </c>
    </row>
    <row r="3088" spans="1:16" x14ac:dyDescent="0.25">
      <c r="A3088" s="2">
        <v>1947</v>
      </c>
      <c r="B3088" s="3" t="s">
        <v>3368</v>
      </c>
      <c r="C3088" s="3" t="s">
        <v>3369</v>
      </c>
      <c r="D3088" s="3" t="s">
        <v>2697</v>
      </c>
      <c r="E3088" s="3" t="s">
        <v>581</v>
      </c>
      <c r="F3088" s="4">
        <v>6922</v>
      </c>
      <c r="G3088" s="2">
        <v>2248</v>
      </c>
      <c r="H3088" s="5">
        <v>44314</v>
      </c>
      <c r="I3088" s="5" t="str">
        <f>TEXT(H3088, "d")</f>
        <v>28</v>
      </c>
      <c r="J3088" s="5" t="str">
        <f>TEXT(H3088, "mmm")</f>
        <v>Apr</v>
      </c>
      <c r="K3088" s="5" t="str">
        <f>TEXT(H3088, "yyyy")</f>
        <v>2021</v>
      </c>
      <c r="L3088" s="4">
        <v>4</v>
      </c>
      <c r="M3088" s="4">
        <v>28.99</v>
      </c>
      <c r="N3088" s="3" t="s">
        <v>213</v>
      </c>
      <c r="O3088" s="3" t="s">
        <v>17</v>
      </c>
      <c r="P3088" s="3">
        <f xml:space="preserve"> L3088 * M3088</f>
        <v>115.96</v>
      </c>
    </row>
    <row r="3089" spans="1:16" x14ac:dyDescent="0.25">
      <c r="A3089" s="2">
        <v>1948</v>
      </c>
      <c r="B3089" s="3" t="s">
        <v>872</v>
      </c>
      <c r="C3089" s="3" t="s">
        <v>3370</v>
      </c>
      <c r="D3089" s="3" t="s">
        <v>14</v>
      </c>
      <c r="E3089" s="3" t="s">
        <v>15</v>
      </c>
      <c r="F3089" s="4">
        <v>20425</v>
      </c>
      <c r="G3089" s="2">
        <v>1649</v>
      </c>
      <c r="H3089" s="5">
        <v>44187</v>
      </c>
      <c r="I3089" s="5" t="str">
        <f>TEXT(H3089, "d")</f>
        <v>22</v>
      </c>
      <c r="J3089" s="5" t="str">
        <f>TEXT(H3089, "mmm")</f>
        <v>Dec</v>
      </c>
      <c r="K3089" s="5" t="str">
        <f>TEXT(H3089, "yyyy")</f>
        <v>2020</v>
      </c>
      <c r="L3089" s="4">
        <v>6</v>
      </c>
      <c r="M3089" s="4">
        <v>899</v>
      </c>
      <c r="N3089" s="3" t="s">
        <v>167</v>
      </c>
      <c r="O3089" s="3" t="s">
        <v>30</v>
      </c>
      <c r="P3089" s="3">
        <f xml:space="preserve"> L3089 * M3089</f>
        <v>5394</v>
      </c>
    </row>
    <row r="3090" spans="1:16" x14ac:dyDescent="0.25">
      <c r="A3090" s="2">
        <v>1949</v>
      </c>
      <c r="B3090" s="3" t="s">
        <v>3371</v>
      </c>
      <c r="C3090" s="3" t="s">
        <v>3372</v>
      </c>
      <c r="D3090" s="3" t="s">
        <v>212</v>
      </c>
      <c r="E3090" s="3" t="s">
        <v>175</v>
      </c>
      <c r="F3090" s="4">
        <v>19115</v>
      </c>
      <c r="G3090" s="2">
        <v>3199</v>
      </c>
      <c r="H3090" s="5">
        <v>44529</v>
      </c>
      <c r="I3090" s="5" t="str">
        <f>TEXT(H3090, "d")</f>
        <v>29</v>
      </c>
      <c r="J3090" s="5" t="str">
        <f>TEXT(H3090, "mmm")</f>
        <v>Nov</v>
      </c>
      <c r="K3090" s="5" t="str">
        <f>TEXT(H3090, "yyyy")</f>
        <v>2021</v>
      </c>
      <c r="L3090" s="4">
        <v>1</v>
      </c>
      <c r="M3090" s="4">
        <v>167</v>
      </c>
      <c r="N3090" s="3" t="s">
        <v>90</v>
      </c>
      <c r="O3090" s="3" t="s">
        <v>44</v>
      </c>
      <c r="P3090" s="3">
        <f xml:space="preserve"> L3090 * M3090</f>
        <v>167</v>
      </c>
    </row>
    <row r="3091" spans="1:16" x14ac:dyDescent="0.25">
      <c r="A3091" s="2">
        <v>1949</v>
      </c>
      <c r="B3091" s="3" t="s">
        <v>3371</v>
      </c>
      <c r="C3091" s="3" t="s">
        <v>3372</v>
      </c>
      <c r="D3091" s="3" t="s">
        <v>212</v>
      </c>
      <c r="E3091" s="3" t="s">
        <v>175</v>
      </c>
      <c r="F3091" s="4">
        <v>19115</v>
      </c>
      <c r="G3091" s="2">
        <v>3325</v>
      </c>
      <c r="H3091" s="5">
        <v>44558</v>
      </c>
      <c r="I3091" s="5" t="str">
        <f>TEXT(H3091, "d")</f>
        <v>28</v>
      </c>
      <c r="J3091" s="5" t="str">
        <f>TEXT(H3091, "mmm")</f>
        <v>Dec</v>
      </c>
      <c r="K3091" s="5" t="str">
        <f>TEXT(H3091, "yyyy")</f>
        <v>2021</v>
      </c>
      <c r="L3091" s="4">
        <v>4</v>
      </c>
      <c r="M3091" s="4">
        <v>54</v>
      </c>
      <c r="N3091" s="3" t="s">
        <v>83</v>
      </c>
      <c r="O3091" s="3" t="s">
        <v>44</v>
      </c>
      <c r="P3091" s="3">
        <f xml:space="preserve"> L3091 * M3091</f>
        <v>216</v>
      </c>
    </row>
    <row r="3092" spans="1:16" x14ac:dyDescent="0.25">
      <c r="A3092" s="2">
        <v>1950</v>
      </c>
      <c r="B3092" s="3" t="s">
        <v>2709</v>
      </c>
      <c r="C3092" s="3" t="s">
        <v>3373</v>
      </c>
      <c r="D3092" s="3" t="s">
        <v>1024</v>
      </c>
      <c r="E3092" s="3" t="s">
        <v>150</v>
      </c>
      <c r="F3092" s="4">
        <v>47712</v>
      </c>
      <c r="G3092" s="2">
        <v>255</v>
      </c>
      <c r="H3092" s="5">
        <v>43882</v>
      </c>
      <c r="I3092" s="5" t="str">
        <f>TEXT(H3092, "d")</f>
        <v>21</v>
      </c>
      <c r="J3092" s="5" t="str">
        <f>TEXT(H3092, "mmm")</f>
        <v>Feb</v>
      </c>
      <c r="K3092" s="5" t="str">
        <f>TEXT(H3092, "yyyy")</f>
        <v>2020</v>
      </c>
      <c r="L3092" s="4">
        <v>4</v>
      </c>
      <c r="M3092" s="4">
        <v>16.75</v>
      </c>
      <c r="N3092" s="3" t="s">
        <v>262</v>
      </c>
      <c r="O3092" s="3" t="s">
        <v>37</v>
      </c>
      <c r="P3092" s="3">
        <f xml:space="preserve"> L3092 * M3092</f>
        <v>67</v>
      </c>
    </row>
    <row r="3093" spans="1:16" x14ac:dyDescent="0.25">
      <c r="A3093" s="2">
        <v>1951</v>
      </c>
      <c r="B3093" s="3" t="s">
        <v>2092</v>
      </c>
      <c r="C3093" s="3" t="s">
        <v>3374</v>
      </c>
      <c r="D3093" s="3" t="s">
        <v>3375</v>
      </c>
      <c r="E3093" s="3" t="s">
        <v>41</v>
      </c>
      <c r="F3093" s="4">
        <v>92883</v>
      </c>
      <c r="G3093" s="2">
        <v>207</v>
      </c>
      <c r="H3093" s="5">
        <v>43872</v>
      </c>
      <c r="I3093" s="5" t="str">
        <f>TEXT(H3093, "d")</f>
        <v>11</v>
      </c>
      <c r="J3093" s="5" t="str">
        <f>TEXT(H3093, "mmm")</f>
        <v>Feb</v>
      </c>
      <c r="K3093" s="5" t="str">
        <f>TEXT(H3093, "yyyy")</f>
        <v>2020</v>
      </c>
      <c r="L3093" s="4">
        <v>4</v>
      </c>
      <c r="M3093" s="4">
        <v>16.989999999999998</v>
      </c>
      <c r="N3093" s="3" t="s">
        <v>305</v>
      </c>
      <c r="O3093" s="3" t="s">
        <v>37</v>
      </c>
      <c r="P3093" s="3">
        <f xml:space="preserve"> L3093 * M3093</f>
        <v>67.959999999999994</v>
      </c>
    </row>
    <row r="3094" spans="1:16" x14ac:dyDescent="0.25">
      <c r="A3094" s="2">
        <v>1951</v>
      </c>
      <c r="B3094" s="3" t="s">
        <v>2092</v>
      </c>
      <c r="C3094" s="3" t="s">
        <v>3374</v>
      </c>
      <c r="D3094" s="3" t="s">
        <v>3375</v>
      </c>
      <c r="E3094" s="3" t="s">
        <v>41</v>
      </c>
      <c r="F3094" s="4">
        <v>92883</v>
      </c>
      <c r="G3094" s="2">
        <v>1047</v>
      </c>
      <c r="H3094" s="5">
        <v>44055</v>
      </c>
      <c r="I3094" s="5" t="str">
        <f>TEXT(H3094, "d")</f>
        <v>12</v>
      </c>
      <c r="J3094" s="5" t="str">
        <f>TEXT(H3094, "mmm")</f>
        <v>Aug</v>
      </c>
      <c r="K3094" s="5" t="str">
        <f>TEXT(H3094, "yyyy")</f>
        <v>2020</v>
      </c>
      <c r="L3094" s="4">
        <v>2</v>
      </c>
      <c r="M3094" s="4">
        <v>16.989999999999998</v>
      </c>
      <c r="N3094" s="3" t="s">
        <v>336</v>
      </c>
      <c r="O3094" s="3" t="s">
        <v>37</v>
      </c>
      <c r="P3094" s="3">
        <f xml:space="preserve"> L3094 * M3094</f>
        <v>33.979999999999997</v>
      </c>
    </row>
    <row r="3095" spans="1:16" x14ac:dyDescent="0.25">
      <c r="A3095" s="2">
        <v>1951</v>
      </c>
      <c r="B3095" s="3" t="s">
        <v>2092</v>
      </c>
      <c r="C3095" s="3" t="s">
        <v>3374</v>
      </c>
      <c r="D3095" s="3" t="s">
        <v>3375</v>
      </c>
      <c r="E3095" s="3" t="s">
        <v>41</v>
      </c>
      <c r="F3095" s="4">
        <v>92883</v>
      </c>
      <c r="G3095" s="2">
        <v>2555</v>
      </c>
      <c r="H3095" s="5">
        <v>44377</v>
      </c>
      <c r="I3095" s="5" t="str">
        <f>TEXT(H3095, "d")</f>
        <v>30</v>
      </c>
      <c r="J3095" s="5" t="str">
        <f>TEXT(H3095, "mmm")</f>
        <v>Jun</v>
      </c>
      <c r="K3095" s="5" t="str">
        <f>TEXT(H3095, "yyyy")</f>
        <v>2021</v>
      </c>
      <c r="L3095" s="4">
        <v>1</v>
      </c>
      <c r="M3095" s="4">
        <v>49</v>
      </c>
      <c r="N3095" s="3" t="s">
        <v>427</v>
      </c>
      <c r="O3095" s="3" t="s">
        <v>17</v>
      </c>
      <c r="P3095" s="3">
        <f xml:space="preserve"> L3095 * M3095</f>
        <v>49</v>
      </c>
    </row>
    <row r="3096" spans="1:16" x14ac:dyDescent="0.25">
      <c r="A3096" s="2">
        <v>1952</v>
      </c>
      <c r="B3096" s="3" t="s">
        <v>3376</v>
      </c>
      <c r="C3096" s="3" t="s">
        <v>3377</v>
      </c>
      <c r="D3096" s="3" t="s">
        <v>1180</v>
      </c>
      <c r="E3096" s="3" t="s">
        <v>293</v>
      </c>
      <c r="F3096" s="4">
        <v>35487</v>
      </c>
      <c r="G3096" s="2">
        <v>1988</v>
      </c>
      <c r="H3096" s="5">
        <v>44256</v>
      </c>
      <c r="I3096" s="5" t="str">
        <f>TEXT(H3096, "d")</f>
        <v>1</v>
      </c>
      <c r="J3096" s="5" t="str">
        <f>TEXT(H3096, "mmm")</f>
        <v>Mar</v>
      </c>
      <c r="K3096" s="5" t="str">
        <f>TEXT(H3096, "yyyy")</f>
        <v>2021</v>
      </c>
      <c r="L3096" s="4">
        <v>2</v>
      </c>
      <c r="M3096" s="4">
        <v>395</v>
      </c>
      <c r="N3096" s="3" t="s">
        <v>99</v>
      </c>
      <c r="O3096" s="3" t="s">
        <v>59</v>
      </c>
      <c r="P3096" s="3">
        <f xml:space="preserve"> L3096 * M3096</f>
        <v>790</v>
      </c>
    </row>
    <row r="3097" spans="1:16" x14ac:dyDescent="0.25">
      <c r="A3097" s="2">
        <v>1953</v>
      </c>
      <c r="B3097" s="3" t="s">
        <v>3378</v>
      </c>
      <c r="C3097" s="3" t="s">
        <v>3379</v>
      </c>
      <c r="D3097" s="3" t="s">
        <v>3380</v>
      </c>
      <c r="E3097" s="3" t="s">
        <v>23</v>
      </c>
      <c r="F3097" s="4">
        <v>10633</v>
      </c>
      <c r="G3097" s="2">
        <v>659</v>
      </c>
      <c r="H3097" s="5">
        <v>43970</v>
      </c>
      <c r="I3097" s="5" t="str">
        <f>TEXT(H3097, "d")</f>
        <v>19</v>
      </c>
      <c r="J3097" s="5" t="str">
        <f>TEXT(H3097, "mmm")</f>
        <v>May</v>
      </c>
      <c r="K3097" s="5" t="str">
        <f>TEXT(H3097, "yyyy")</f>
        <v>2020</v>
      </c>
      <c r="L3097" s="4">
        <v>4</v>
      </c>
      <c r="M3097" s="4">
        <v>450</v>
      </c>
      <c r="N3097" s="3" t="s">
        <v>282</v>
      </c>
      <c r="O3097" s="3" t="s">
        <v>59</v>
      </c>
      <c r="P3097" s="3">
        <f xml:space="preserve"> L3097 * M3097</f>
        <v>1800</v>
      </c>
    </row>
    <row r="3098" spans="1:16" x14ac:dyDescent="0.25">
      <c r="A3098" s="2">
        <v>1953</v>
      </c>
      <c r="B3098" s="3" t="s">
        <v>3378</v>
      </c>
      <c r="C3098" s="3" t="s">
        <v>3379</v>
      </c>
      <c r="D3098" s="3" t="s">
        <v>3380</v>
      </c>
      <c r="E3098" s="3" t="s">
        <v>23</v>
      </c>
      <c r="F3098" s="4">
        <v>10633</v>
      </c>
      <c r="G3098" s="2">
        <v>2590</v>
      </c>
      <c r="H3098" s="5">
        <v>44384</v>
      </c>
      <c r="I3098" s="5" t="str">
        <f>TEXT(H3098, "d")</f>
        <v>7</v>
      </c>
      <c r="J3098" s="5" t="str">
        <f>TEXT(H3098, "mmm")</f>
        <v>Jul</v>
      </c>
      <c r="K3098" s="5" t="str">
        <f>TEXT(H3098, "yyyy")</f>
        <v>2021</v>
      </c>
      <c r="L3098" s="4">
        <v>6</v>
      </c>
      <c r="M3098" s="4">
        <v>36.99</v>
      </c>
      <c r="N3098" s="3" t="s">
        <v>379</v>
      </c>
      <c r="O3098" s="3" t="s">
        <v>17</v>
      </c>
      <c r="P3098" s="3">
        <f xml:space="preserve"> L3098 * M3098</f>
        <v>221.94</v>
      </c>
    </row>
    <row r="3099" spans="1:16" x14ac:dyDescent="0.25">
      <c r="A3099" s="2">
        <v>1953</v>
      </c>
      <c r="B3099" s="3" t="s">
        <v>3378</v>
      </c>
      <c r="C3099" s="3" t="s">
        <v>3379</v>
      </c>
      <c r="D3099" s="3" t="s">
        <v>3380</v>
      </c>
      <c r="E3099" s="3" t="s">
        <v>23</v>
      </c>
      <c r="F3099" s="4">
        <v>10633</v>
      </c>
      <c r="G3099" s="2">
        <v>3178</v>
      </c>
      <c r="H3099" s="5">
        <v>44524</v>
      </c>
      <c r="I3099" s="5" t="str">
        <f>TEXT(H3099, "d")</f>
        <v>24</v>
      </c>
      <c r="J3099" s="5" t="str">
        <f>TEXT(H3099, "mmm")</f>
        <v>Nov</v>
      </c>
      <c r="K3099" s="5" t="str">
        <f>TEXT(H3099, "yyyy")</f>
        <v>2021</v>
      </c>
      <c r="L3099" s="4">
        <v>3</v>
      </c>
      <c r="M3099" s="4">
        <v>14.99</v>
      </c>
      <c r="N3099" s="3" t="s">
        <v>298</v>
      </c>
      <c r="O3099" s="3" t="s">
        <v>37</v>
      </c>
      <c r="P3099" s="3">
        <f xml:space="preserve"> L3099 * M3099</f>
        <v>44.97</v>
      </c>
    </row>
    <row r="3100" spans="1:16" x14ac:dyDescent="0.25">
      <c r="A3100" s="2">
        <v>1954</v>
      </c>
      <c r="B3100" s="3" t="s">
        <v>3381</v>
      </c>
      <c r="C3100" s="3" t="s">
        <v>3382</v>
      </c>
      <c r="D3100" s="3" t="s">
        <v>512</v>
      </c>
      <c r="E3100" s="3" t="s">
        <v>34</v>
      </c>
      <c r="F3100" s="4">
        <v>88525</v>
      </c>
      <c r="G3100" s="2">
        <v>2443</v>
      </c>
      <c r="H3100" s="5">
        <v>44357</v>
      </c>
      <c r="I3100" s="5" t="str">
        <f>TEXT(H3100, "d")</f>
        <v>10</v>
      </c>
      <c r="J3100" s="5" t="str">
        <f>TEXT(H3100, "mmm")</f>
        <v>Jun</v>
      </c>
      <c r="K3100" s="5" t="str">
        <f>TEXT(H3100, "yyyy")</f>
        <v>2021</v>
      </c>
      <c r="L3100" s="4">
        <v>4</v>
      </c>
      <c r="M3100" s="4">
        <v>11.99</v>
      </c>
      <c r="N3100" s="3" t="s">
        <v>62</v>
      </c>
      <c r="O3100" s="3" t="s">
        <v>19</v>
      </c>
      <c r="P3100" s="3">
        <f xml:space="preserve"> L3100 * M3100</f>
        <v>47.96</v>
      </c>
    </row>
    <row r="3101" spans="1:16" x14ac:dyDescent="0.25">
      <c r="A3101" s="2">
        <v>1955</v>
      </c>
      <c r="B3101" s="3" t="s">
        <v>3383</v>
      </c>
      <c r="C3101" s="3" t="s">
        <v>3384</v>
      </c>
      <c r="D3101" s="3" t="s">
        <v>421</v>
      </c>
      <c r="E3101" s="3" t="s">
        <v>34</v>
      </c>
      <c r="F3101" s="4">
        <v>77050</v>
      </c>
      <c r="G3101" s="2">
        <v>1803</v>
      </c>
      <c r="H3101" s="5">
        <v>44220</v>
      </c>
      <c r="I3101" s="5" t="str">
        <f>TEXT(H3101, "d")</f>
        <v>24</v>
      </c>
      <c r="J3101" s="5" t="str">
        <f>TEXT(H3101, "mmm")</f>
        <v>Jan</v>
      </c>
      <c r="K3101" s="5" t="str">
        <f>TEXT(H3101, "yyyy")</f>
        <v>2021</v>
      </c>
      <c r="L3101" s="4">
        <v>2</v>
      </c>
      <c r="M3101" s="4">
        <v>89</v>
      </c>
      <c r="N3101" s="3" t="s">
        <v>468</v>
      </c>
      <c r="O3101" s="3" t="s">
        <v>44</v>
      </c>
      <c r="P3101" s="3">
        <f xml:space="preserve"> L3101 * M3101</f>
        <v>178</v>
      </c>
    </row>
    <row r="3102" spans="1:16" x14ac:dyDescent="0.25">
      <c r="A3102" s="2">
        <v>1956</v>
      </c>
      <c r="B3102" s="3" t="s">
        <v>3385</v>
      </c>
      <c r="C3102" s="3" t="s">
        <v>3386</v>
      </c>
      <c r="D3102" s="3" t="s">
        <v>567</v>
      </c>
      <c r="E3102" s="3" t="s">
        <v>81</v>
      </c>
      <c r="F3102" s="4">
        <v>32835</v>
      </c>
      <c r="G3102" s="2">
        <v>1939</v>
      </c>
      <c r="H3102" s="5">
        <v>44246</v>
      </c>
      <c r="I3102" s="5" t="str">
        <f>TEXT(H3102, "d")</f>
        <v>19</v>
      </c>
      <c r="J3102" s="5" t="str">
        <f>TEXT(H3102, "mmm")</f>
        <v>Feb</v>
      </c>
      <c r="K3102" s="5" t="str">
        <f>TEXT(H3102, "yyyy")</f>
        <v>2021</v>
      </c>
      <c r="L3102" s="4">
        <v>4</v>
      </c>
      <c r="M3102" s="4">
        <v>450</v>
      </c>
      <c r="N3102" s="3" t="s">
        <v>282</v>
      </c>
      <c r="O3102" s="3" t="s">
        <v>59</v>
      </c>
      <c r="P3102" s="3">
        <f xml:space="preserve"> L3102 * M3102</f>
        <v>1800</v>
      </c>
    </row>
    <row r="3103" spans="1:16" x14ac:dyDescent="0.25">
      <c r="A3103" s="2">
        <v>1956</v>
      </c>
      <c r="B3103" s="3" t="s">
        <v>3385</v>
      </c>
      <c r="C3103" s="3" t="s">
        <v>3386</v>
      </c>
      <c r="D3103" s="3" t="s">
        <v>567</v>
      </c>
      <c r="E3103" s="3" t="s">
        <v>81</v>
      </c>
      <c r="F3103" s="4">
        <v>32835</v>
      </c>
      <c r="G3103" s="2">
        <v>2656</v>
      </c>
      <c r="H3103" s="5">
        <v>44396</v>
      </c>
      <c r="I3103" s="5" t="str">
        <f>TEXT(H3103, "d")</f>
        <v>19</v>
      </c>
      <c r="J3103" s="5" t="str">
        <f>TEXT(H3103, "mmm")</f>
        <v>Jul</v>
      </c>
      <c r="K3103" s="5" t="str">
        <f>TEXT(H3103, "yyyy")</f>
        <v>2021</v>
      </c>
      <c r="L3103" s="4">
        <v>6</v>
      </c>
      <c r="M3103" s="4">
        <v>549</v>
      </c>
      <c r="N3103" s="3" t="s">
        <v>253</v>
      </c>
      <c r="O3103" s="3" t="s">
        <v>30</v>
      </c>
      <c r="P3103" s="3">
        <f xml:space="preserve"> L3103 * M3103</f>
        <v>3294</v>
      </c>
    </row>
    <row r="3104" spans="1:16" x14ac:dyDescent="0.25">
      <c r="A3104" s="2">
        <v>1956</v>
      </c>
      <c r="B3104" s="3" t="s">
        <v>3385</v>
      </c>
      <c r="C3104" s="3" t="s">
        <v>3386</v>
      </c>
      <c r="D3104" s="3" t="s">
        <v>567</v>
      </c>
      <c r="E3104" s="3" t="s">
        <v>81</v>
      </c>
      <c r="F3104" s="4">
        <v>32835</v>
      </c>
      <c r="G3104" s="2">
        <v>3068</v>
      </c>
      <c r="H3104" s="5">
        <v>44499</v>
      </c>
      <c r="I3104" s="5" t="str">
        <f>TEXT(H3104, "d")</f>
        <v>30</v>
      </c>
      <c r="J3104" s="5" t="str">
        <f>TEXT(H3104, "mmm")</f>
        <v>Oct</v>
      </c>
      <c r="K3104" s="5" t="str">
        <f>TEXT(H3104, "yyyy")</f>
        <v>2021</v>
      </c>
      <c r="L3104" s="4">
        <v>3</v>
      </c>
      <c r="M3104" s="4">
        <v>11.99</v>
      </c>
      <c r="N3104" s="3" t="s">
        <v>62</v>
      </c>
      <c r="O3104" s="3" t="s">
        <v>19</v>
      </c>
      <c r="P3104" s="3">
        <f xml:space="preserve"> L3104 * M3104</f>
        <v>35.97</v>
      </c>
    </row>
    <row r="3105" spans="1:16" x14ac:dyDescent="0.25">
      <c r="A3105" s="2">
        <v>1956</v>
      </c>
      <c r="B3105" s="3" t="s">
        <v>3385</v>
      </c>
      <c r="C3105" s="3" t="s">
        <v>3386</v>
      </c>
      <c r="D3105" s="3" t="s">
        <v>567</v>
      </c>
      <c r="E3105" s="3" t="s">
        <v>81</v>
      </c>
      <c r="F3105" s="4">
        <v>32835</v>
      </c>
      <c r="G3105" s="2">
        <v>3128</v>
      </c>
      <c r="H3105" s="5">
        <v>44512</v>
      </c>
      <c r="I3105" s="5" t="str">
        <f>TEXT(H3105, "d")</f>
        <v>12</v>
      </c>
      <c r="J3105" s="5" t="str">
        <f>TEXT(H3105, "mmm")</f>
        <v>Nov</v>
      </c>
      <c r="K3105" s="5" t="str">
        <f>TEXT(H3105, "yyyy")</f>
        <v>2021</v>
      </c>
      <c r="L3105" s="4">
        <v>2</v>
      </c>
      <c r="M3105" s="4">
        <v>23.99</v>
      </c>
      <c r="N3105" s="3" t="s">
        <v>76</v>
      </c>
      <c r="O3105" s="3" t="s">
        <v>37</v>
      </c>
      <c r="P3105" s="3">
        <f xml:space="preserve"> L3105 * M3105</f>
        <v>47.98</v>
      </c>
    </row>
    <row r="3106" spans="1:16" x14ac:dyDescent="0.25">
      <c r="A3106" s="2">
        <v>1957</v>
      </c>
      <c r="B3106" s="3" t="s">
        <v>3387</v>
      </c>
      <c r="C3106" s="3" t="s">
        <v>3388</v>
      </c>
      <c r="D3106" s="3" t="s">
        <v>421</v>
      </c>
      <c r="E3106" s="3" t="s">
        <v>34</v>
      </c>
      <c r="F3106" s="4">
        <v>77085</v>
      </c>
      <c r="G3106" s="2">
        <v>1540</v>
      </c>
      <c r="H3106" s="5">
        <v>44162</v>
      </c>
      <c r="I3106" s="5" t="str">
        <f>TEXT(H3106, "d")</f>
        <v>27</v>
      </c>
      <c r="J3106" s="5" t="str">
        <f>TEXT(H3106, "mmm")</f>
        <v>Nov</v>
      </c>
      <c r="K3106" s="5" t="str">
        <f>TEXT(H3106, "yyyy")</f>
        <v>2020</v>
      </c>
      <c r="L3106" s="4">
        <v>4</v>
      </c>
      <c r="M3106" s="4">
        <v>214</v>
      </c>
      <c r="N3106" s="3" t="s">
        <v>171</v>
      </c>
      <c r="O3106" s="3" t="s">
        <v>106</v>
      </c>
      <c r="P3106" s="3">
        <f xml:space="preserve"> L3106 * M3106</f>
        <v>856</v>
      </c>
    </row>
    <row r="3107" spans="1:16" x14ac:dyDescent="0.25">
      <c r="A3107" s="2">
        <v>1957</v>
      </c>
      <c r="B3107" s="3" t="s">
        <v>3387</v>
      </c>
      <c r="C3107" s="3" t="s">
        <v>3388</v>
      </c>
      <c r="D3107" s="3" t="s">
        <v>421</v>
      </c>
      <c r="E3107" s="3" t="s">
        <v>34</v>
      </c>
      <c r="F3107" s="4">
        <v>77085</v>
      </c>
      <c r="G3107" s="2">
        <v>2467</v>
      </c>
      <c r="H3107" s="5">
        <v>44361</v>
      </c>
      <c r="I3107" s="5" t="str">
        <f>TEXT(H3107, "d")</f>
        <v>14</v>
      </c>
      <c r="J3107" s="5" t="str">
        <f>TEXT(H3107, "mmm")</f>
        <v>Jun</v>
      </c>
      <c r="K3107" s="5" t="str">
        <f>TEXT(H3107, "yyyy")</f>
        <v>2021</v>
      </c>
      <c r="L3107" s="4">
        <v>3</v>
      </c>
      <c r="M3107" s="4">
        <v>395</v>
      </c>
      <c r="N3107" s="3" t="s">
        <v>99</v>
      </c>
      <c r="O3107" s="3" t="s">
        <v>59</v>
      </c>
      <c r="P3107" s="3">
        <f xml:space="preserve"> L3107 * M3107</f>
        <v>1185</v>
      </c>
    </row>
    <row r="3108" spans="1:16" x14ac:dyDescent="0.25">
      <c r="A3108" s="2">
        <v>1957</v>
      </c>
      <c r="B3108" s="3" t="s">
        <v>3387</v>
      </c>
      <c r="C3108" s="3" t="s">
        <v>3388</v>
      </c>
      <c r="D3108" s="3" t="s">
        <v>421</v>
      </c>
      <c r="E3108" s="3" t="s">
        <v>34</v>
      </c>
      <c r="F3108" s="4">
        <v>77085</v>
      </c>
      <c r="G3108" s="2">
        <v>2793</v>
      </c>
      <c r="H3108" s="5">
        <v>44430</v>
      </c>
      <c r="I3108" s="5" t="str">
        <f>TEXT(H3108, "d")</f>
        <v>22</v>
      </c>
      <c r="J3108" s="5" t="str">
        <f>TEXT(H3108, "mmm")</f>
        <v>Aug</v>
      </c>
      <c r="K3108" s="5" t="str">
        <f>TEXT(H3108, "yyyy")</f>
        <v>2021</v>
      </c>
      <c r="L3108" s="4">
        <v>1</v>
      </c>
      <c r="M3108" s="4">
        <v>24.95</v>
      </c>
      <c r="N3108" s="3" t="s">
        <v>181</v>
      </c>
      <c r="O3108" s="3" t="s">
        <v>37</v>
      </c>
      <c r="P3108" s="3">
        <f xml:space="preserve"> L3108 * M3108</f>
        <v>24.95</v>
      </c>
    </row>
    <row r="3109" spans="1:16" x14ac:dyDescent="0.25">
      <c r="A3109" s="2">
        <v>1957</v>
      </c>
      <c r="B3109" s="3" t="s">
        <v>3387</v>
      </c>
      <c r="C3109" s="3" t="s">
        <v>3388</v>
      </c>
      <c r="D3109" s="3" t="s">
        <v>421</v>
      </c>
      <c r="E3109" s="3" t="s">
        <v>34</v>
      </c>
      <c r="F3109" s="4">
        <v>77085</v>
      </c>
      <c r="G3109" s="2">
        <v>3038</v>
      </c>
      <c r="H3109" s="5">
        <v>44491</v>
      </c>
      <c r="I3109" s="5" t="str">
        <f>TEXT(H3109, "d")</f>
        <v>22</v>
      </c>
      <c r="J3109" s="5" t="str">
        <f>TEXT(H3109, "mmm")</f>
        <v>Oct</v>
      </c>
      <c r="K3109" s="5" t="str">
        <f>TEXT(H3109, "yyyy")</f>
        <v>2021</v>
      </c>
      <c r="L3109" s="4">
        <v>3</v>
      </c>
      <c r="M3109" s="4">
        <v>23.99</v>
      </c>
      <c r="N3109" s="3" t="s">
        <v>49</v>
      </c>
      <c r="O3109" s="3" t="s">
        <v>37</v>
      </c>
      <c r="P3109" s="3">
        <f xml:space="preserve"> L3109 * M3109</f>
        <v>71.97</v>
      </c>
    </row>
    <row r="3110" spans="1:16" x14ac:dyDescent="0.25">
      <c r="A3110" s="2">
        <v>1958</v>
      </c>
      <c r="B3110" s="3" t="s">
        <v>3389</v>
      </c>
      <c r="C3110" s="3" t="s">
        <v>2996</v>
      </c>
      <c r="D3110" s="3" t="s">
        <v>538</v>
      </c>
      <c r="E3110" s="3" t="s">
        <v>121</v>
      </c>
      <c r="F3110" s="4">
        <v>89166</v>
      </c>
      <c r="G3110" s="2">
        <v>2423</v>
      </c>
      <c r="H3110" s="5">
        <v>44352</v>
      </c>
      <c r="I3110" s="5" t="str">
        <f>TEXT(H3110, "d")</f>
        <v>5</v>
      </c>
      <c r="J3110" s="5" t="str">
        <f>TEXT(H3110, "mmm")</f>
        <v>Jun</v>
      </c>
      <c r="K3110" s="5" t="str">
        <f>TEXT(H3110, "yyyy")</f>
        <v>2021</v>
      </c>
      <c r="L3110" s="4">
        <v>3</v>
      </c>
      <c r="M3110" s="4">
        <v>214</v>
      </c>
      <c r="N3110" s="3" t="s">
        <v>171</v>
      </c>
      <c r="O3110" s="3" t="s">
        <v>106</v>
      </c>
      <c r="P3110" s="3">
        <f xml:space="preserve"> L3110 * M3110</f>
        <v>642</v>
      </c>
    </row>
    <row r="3111" spans="1:16" x14ac:dyDescent="0.25">
      <c r="A3111" s="2">
        <v>1958</v>
      </c>
      <c r="B3111" s="3" t="s">
        <v>3389</v>
      </c>
      <c r="C3111" s="3" t="s">
        <v>2996</v>
      </c>
      <c r="D3111" s="3" t="s">
        <v>538</v>
      </c>
      <c r="E3111" s="3" t="s">
        <v>121</v>
      </c>
      <c r="F3111" s="4">
        <v>89166</v>
      </c>
      <c r="G3111" s="2">
        <v>2558</v>
      </c>
      <c r="H3111" s="5">
        <v>44377</v>
      </c>
      <c r="I3111" s="5" t="str">
        <f>TEXT(H3111, "d")</f>
        <v>30</v>
      </c>
      <c r="J3111" s="5" t="str">
        <f>TEXT(H3111, "mmm")</f>
        <v>Jun</v>
      </c>
      <c r="K3111" s="5" t="str">
        <f>TEXT(H3111, "yyyy")</f>
        <v>2021</v>
      </c>
      <c r="L3111" s="4">
        <v>3</v>
      </c>
      <c r="M3111" s="4">
        <v>54</v>
      </c>
      <c r="N3111" s="3" t="s">
        <v>83</v>
      </c>
      <c r="O3111" s="3" t="s">
        <v>44</v>
      </c>
      <c r="P3111" s="3">
        <f xml:space="preserve"> L3111 * M3111</f>
        <v>162</v>
      </c>
    </row>
    <row r="3112" spans="1:16" x14ac:dyDescent="0.25">
      <c r="A3112" s="2">
        <v>1959</v>
      </c>
      <c r="B3112" s="3" t="s">
        <v>3390</v>
      </c>
      <c r="C3112" s="3" t="s">
        <v>3391</v>
      </c>
      <c r="D3112" s="3" t="s">
        <v>371</v>
      </c>
      <c r="E3112" s="3" t="s">
        <v>372</v>
      </c>
      <c r="F3112" s="4">
        <v>63169</v>
      </c>
      <c r="G3112" s="2">
        <v>276</v>
      </c>
      <c r="H3112" s="5">
        <v>43886</v>
      </c>
      <c r="I3112" s="5" t="str">
        <f>TEXT(H3112, "d")</f>
        <v>25</v>
      </c>
      <c r="J3112" s="5" t="str">
        <f>TEXT(H3112, "mmm")</f>
        <v>Feb</v>
      </c>
      <c r="K3112" s="5" t="str">
        <f>TEXT(H3112, "yyyy")</f>
        <v>2020</v>
      </c>
      <c r="L3112" s="4">
        <v>5</v>
      </c>
      <c r="M3112" s="4">
        <v>19.989999999999998</v>
      </c>
      <c r="N3112" s="3" t="s">
        <v>493</v>
      </c>
      <c r="O3112" s="3" t="s">
        <v>37</v>
      </c>
      <c r="P3112" s="3">
        <f xml:space="preserve"> L3112 * M3112</f>
        <v>99.949999999999989</v>
      </c>
    </row>
    <row r="3113" spans="1:16" x14ac:dyDescent="0.25">
      <c r="A3113" s="2">
        <v>1960</v>
      </c>
      <c r="B3113" s="3" t="s">
        <v>3392</v>
      </c>
      <c r="C3113" s="3" t="s">
        <v>3393</v>
      </c>
      <c r="D3113" s="3" t="s">
        <v>52</v>
      </c>
      <c r="E3113" s="3" t="s">
        <v>23</v>
      </c>
      <c r="F3113" s="4">
        <v>14604</v>
      </c>
      <c r="G3113" s="2">
        <v>2073</v>
      </c>
      <c r="H3113" s="5">
        <v>44276</v>
      </c>
      <c r="I3113" s="5" t="str">
        <f>TEXT(H3113, "d")</f>
        <v>21</v>
      </c>
      <c r="J3113" s="5" t="str">
        <f>TEXT(H3113, "mmm")</f>
        <v>Mar</v>
      </c>
      <c r="K3113" s="5" t="str">
        <f>TEXT(H3113, "yyyy")</f>
        <v>2021</v>
      </c>
      <c r="L3113" s="4">
        <v>4</v>
      </c>
      <c r="M3113" s="4">
        <v>69</v>
      </c>
      <c r="N3113" s="3" t="s">
        <v>131</v>
      </c>
      <c r="O3113" s="3" t="s">
        <v>44</v>
      </c>
      <c r="P3113" s="3">
        <f xml:space="preserve"> L3113 * M3113</f>
        <v>276</v>
      </c>
    </row>
    <row r="3114" spans="1:16" x14ac:dyDescent="0.25">
      <c r="A3114" s="2">
        <v>1961</v>
      </c>
      <c r="B3114" s="3" t="s">
        <v>3129</v>
      </c>
      <c r="C3114" s="3" t="s">
        <v>3394</v>
      </c>
      <c r="D3114" s="3" t="s">
        <v>1019</v>
      </c>
      <c r="E3114" s="3" t="s">
        <v>41</v>
      </c>
      <c r="F3114" s="4">
        <v>93407</v>
      </c>
      <c r="G3114" s="2">
        <v>1290</v>
      </c>
      <c r="H3114" s="5">
        <v>44106</v>
      </c>
      <c r="I3114" s="5" t="str">
        <f>TEXT(H3114, "d")</f>
        <v>2</v>
      </c>
      <c r="J3114" s="5" t="str">
        <f>TEXT(H3114, "mmm")</f>
        <v>Oct</v>
      </c>
      <c r="K3114" s="5" t="str">
        <f>TEXT(H3114, "yyyy")</f>
        <v>2020</v>
      </c>
      <c r="L3114" s="4">
        <v>3</v>
      </c>
      <c r="M3114" s="4">
        <v>89</v>
      </c>
      <c r="N3114" s="3" t="s">
        <v>468</v>
      </c>
      <c r="O3114" s="3" t="s">
        <v>44</v>
      </c>
      <c r="P3114" s="3">
        <f xml:space="preserve"> L3114 * M3114</f>
        <v>267</v>
      </c>
    </row>
    <row r="3115" spans="1:16" x14ac:dyDescent="0.25">
      <c r="A3115" s="2">
        <v>1961</v>
      </c>
      <c r="B3115" s="3" t="s">
        <v>3129</v>
      </c>
      <c r="C3115" s="3" t="s">
        <v>3394</v>
      </c>
      <c r="D3115" s="3" t="s">
        <v>1019</v>
      </c>
      <c r="E3115" s="3" t="s">
        <v>41</v>
      </c>
      <c r="F3115" s="4">
        <v>93407</v>
      </c>
      <c r="G3115" s="2">
        <v>2268</v>
      </c>
      <c r="H3115" s="5">
        <v>44318</v>
      </c>
      <c r="I3115" s="5" t="str">
        <f>TEXT(H3115, "d")</f>
        <v>2</v>
      </c>
      <c r="J3115" s="5" t="str">
        <f>TEXT(H3115, "mmm")</f>
        <v>May</v>
      </c>
      <c r="K3115" s="5" t="str">
        <f>TEXT(H3115, "yyyy")</f>
        <v>2021</v>
      </c>
      <c r="L3115" s="4">
        <v>4</v>
      </c>
      <c r="M3115" s="4">
        <v>29.99</v>
      </c>
      <c r="N3115" s="3" t="s">
        <v>16</v>
      </c>
      <c r="O3115" s="3" t="s">
        <v>17</v>
      </c>
      <c r="P3115" s="3">
        <f xml:space="preserve"> L3115 * M3115</f>
        <v>119.96</v>
      </c>
    </row>
    <row r="3116" spans="1:16" x14ac:dyDescent="0.25">
      <c r="A3116" s="2">
        <v>1963</v>
      </c>
      <c r="B3116" s="3" t="s">
        <v>3395</v>
      </c>
      <c r="C3116" s="3" t="s">
        <v>3396</v>
      </c>
      <c r="D3116" s="3" t="s">
        <v>1166</v>
      </c>
      <c r="E3116" s="3" t="s">
        <v>23</v>
      </c>
      <c r="F3116" s="4">
        <v>14205</v>
      </c>
      <c r="G3116" s="2">
        <v>878</v>
      </c>
      <c r="H3116" s="5">
        <v>44020</v>
      </c>
      <c r="I3116" s="5" t="str">
        <f>TEXT(H3116, "d")</f>
        <v>8</v>
      </c>
      <c r="J3116" s="5" t="str">
        <f>TEXT(H3116, "mmm")</f>
        <v>Jul</v>
      </c>
      <c r="K3116" s="5" t="str">
        <f>TEXT(H3116, "yyyy")</f>
        <v>2020</v>
      </c>
      <c r="L3116" s="4">
        <v>5</v>
      </c>
      <c r="M3116" s="4">
        <v>189</v>
      </c>
      <c r="N3116" s="3" t="s">
        <v>166</v>
      </c>
      <c r="O3116" s="3" t="s">
        <v>106</v>
      </c>
      <c r="P3116" s="3">
        <f xml:space="preserve"> L3116 * M3116</f>
        <v>945</v>
      </c>
    </row>
    <row r="3117" spans="1:16" x14ac:dyDescent="0.25">
      <c r="A3117" s="2">
        <v>1963</v>
      </c>
      <c r="B3117" s="3" t="s">
        <v>3395</v>
      </c>
      <c r="C3117" s="3" t="s">
        <v>3396</v>
      </c>
      <c r="D3117" s="3" t="s">
        <v>1166</v>
      </c>
      <c r="E3117" s="3" t="s">
        <v>23</v>
      </c>
      <c r="F3117" s="4">
        <v>14205</v>
      </c>
      <c r="G3117" s="2">
        <v>1480</v>
      </c>
      <c r="H3117" s="5">
        <v>44150</v>
      </c>
      <c r="I3117" s="5" t="str">
        <f>TEXT(H3117, "d")</f>
        <v>15</v>
      </c>
      <c r="J3117" s="5" t="str">
        <f>TEXT(H3117, "mmm")</f>
        <v>Nov</v>
      </c>
      <c r="K3117" s="5" t="str">
        <f>TEXT(H3117, "yyyy")</f>
        <v>2020</v>
      </c>
      <c r="L3117" s="4">
        <v>5</v>
      </c>
      <c r="M3117" s="4">
        <v>89.95</v>
      </c>
      <c r="N3117" s="3" t="s">
        <v>43</v>
      </c>
      <c r="O3117" s="3" t="s">
        <v>44</v>
      </c>
      <c r="P3117" s="3">
        <f xml:space="preserve"> L3117 * M3117</f>
        <v>449.75</v>
      </c>
    </row>
    <row r="3118" spans="1:16" x14ac:dyDescent="0.25">
      <c r="A3118" s="2">
        <v>1964</v>
      </c>
      <c r="B3118" s="3" t="s">
        <v>3397</v>
      </c>
      <c r="C3118" s="3" t="s">
        <v>3398</v>
      </c>
      <c r="D3118" s="3" t="s">
        <v>3399</v>
      </c>
      <c r="E3118" s="3" t="s">
        <v>75</v>
      </c>
      <c r="F3118" s="4">
        <v>22908</v>
      </c>
      <c r="G3118" s="2">
        <v>517</v>
      </c>
      <c r="H3118" s="5">
        <v>43941</v>
      </c>
      <c r="I3118" s="5" t="str">
        <f>TEXT(H3118, "d")</f>
        <v>20</v>
      </c>
      <c r="J3118" s="5" t="str">
        <f>TEXT(H3118, "mmm")</f>
        <v>Apr</v>
      </c>
      <c r="K3118" s="5" t="str">
        <f>TEXT(H3118, "yyyy")</f>
        <v>2020</v>
      </c>
      <c r="L3118" s="4">
        <v>5</v>
      </c>
      <c r="M3118" s="4">
        <v>167</v>
      </c>
      <c r="N3118" s="3" t="s">
        <v>90</v>
      </c>
      <c r="O3118" s="3" t="s">
        <v>44</v>
      </c>
      <c r="P3118" s="3">
        <f xml:space="preserve"> L3118 * M3118</f>
        <v>835</v>
      </c>
    </row>
    <row r="3119" spans="1:16" x14ac:dyDescent="0.25">
      <c r="A3119" s="2">
        <v>1964</v>
      </c>
      <c r="B3119" s="3" t="s">
        <v>3397</v>
      </c>
      <c r="C3119" s="3" t="s">
        <v>3398</v>
      </c>
      <c r="D3119" s="3" t="s">
        <v>3399</v>
      </c>
      <c r="E3119" s="3" t="s">
        <v>75</v>
      </c>
      <c r="F3119" s="4">
        <v>22908</v>
      </c>
      <c r="G3119" s="2">
        <v>880</v>
      </c>
      <c r="H3119" s="5">
        <v>44020</v>
      </c>
      <c r="I3119" s="5" t="str">
        <f>TEXT(H3119, "d")</f>
        <v>8</v>
      </c>
      <c r="J3119" s="5" t="str">
        <f>TEXT(H3119, "mmm")</f>
        <v>Jul</v>
      </c>
      <c r="K3119" s="5" t="str">
        <f>TEXT(H3119, "yyyy")</f>
        <v>2020</v>
      </c>
      <c r="L3119" s="4">
        <v>5</v>
      </c>
      <c r="M3119" s="4">
        <v>250</v>
      </c>
      <c r="N3119" s="3" t="s">
        <v>77</v>
      </c>
      <c r="O3119" s="3" t="s">
        <v>59</v>
      </c>
      <c r="P3119" s="3">
        <f xml:space="preserve"> L3119 * M3119</f>
        <v>1250</v>
      </c>
    </row>
    <row r="3120" spans="1:16" x14ac:dyDescent="0.25">
      <c r="A3120" s="2">
        <v>1966</v>
      </c>
      <c r="B3120" s="3" t="s">
        <v>3400</v>
      </c>
      <c r="C3120" s="3" t="s">
        <v>3401</v>
      </c>
      <c r="D3120" s="3" t="s">
        <v>328</v>
      </c>
      <c r="E3120" s="3" t="s">
        <v>329</v>
      </c>
      <c r="F3120" s="4">
        <v>68179</v>
      </c>
      <c r="G3120" s="2">
        <v>1990</v>
      </c>
      <c r="H3120" s="5">
        <v>44256</v>
      </c>
      <c r="I3120" s="5" t="str">
        <f>TEXT(H3120, "d")</f>
        <v>1</v>
      </c>
      <c r="J3120" s="5" t="str">
        <f>TEXT(H3120, "mmm")</f>
        <v>Mar</v>
      </c>
      <c r="K3120" s="5" t="str">
        <f>TEXT(H3120, "yyyy")</f>
        <v>2021</v>
      </c>
      <c r="L3120" s="4">
        <v>4</v>
      </c>
      <c r="M3120" s="4">
        <v>89</v>
      </c>
      <c r="N3120" s="3" t="s">
        <v>468</v>
      </c>
      <c r="O3120" s="3" t="s">
        <v>44</v>
      </c>
      <c r="P3120" s="3">
        <f xml:space="preserve"> L3120 * M3120</f>
        <v>356</v>
      </c>
    </row>
    <row r="3121" spans="1:16" x14ac:dyDescent="0.25">
      <c r="A3121" s="2">
        <v>1966</v>
      </c>
      <c r="B3121" s="3" t="s">
        <v>3400</v>
      </c>
      <c r="C3121" s="3" t="s">
        <v>3401</v>
      </c>
      <c r="D3121" s="3" t="s">
        <v>328</v>
      </c>
      <c r="E3121" s="3" t="s">
        <v>329</v>
      </c>
      <c r="F3121" s="4">
        <v>68179</v>
      </c>
      <c r="G3121" s="2">
        <v>3053</v>
      </c>
      <c r="H3121" s="5">
        <v>44496</v>
      </c>
      <c r="I3121" s="5" t="str">
        <f>TEXT(H3121, "d")</f>
        <v>27</v>
      </c>
      <c r="J3121" s="5" t="str">
        <f>TEXT(H3121, "mmm")</f>
        <v>Oct</v>
      </c>
      <c r="K3121" s="5" t="str">
        <f>TEXT(H3121, "yyyy")</f>
        <v>2021</v>
      </c>
      <c r="L3121" s="4">
        <v>4</v>
      </c>
      <c r="M3121" s="4">
        <v>179</v>
      </c>
      <c r="N3121" s="3" t="s">
        <v>64</v>
      </c>
      <c r="O3121" s="3" t="s">
        <v>44</v>
      </c>
      <c r="P3121" s="3">
        <f xml:space="preserve"> L3121 * M3121</f>
        <v>716</v>
      </c>
    </row>
    <row r="3122" spans="1:16" x14ac:dyDescent="0.25">
      <c r="A3122" s="2">
        <v>1968</v>
      </c>
      <c r="B3122" s="3" t="s">
        <v>3402</v>
      </c>
      <c r="C3122" s="3" t="s">
        <v>3403</v>
      </c>
      <c r="D3122" s="3" t="s">
        <v>3404</v>
      </c>
      <c r="E3122" s="3" t="s">
        <v>41</v>
      </c>
      <c r="F3122" s="4">
        <v>92645</v>
      </c>
      <c r="G3122" s="2">
        <v>2754</v>
      </c>
      <c r="H3122" s="5">
        <v>44420</v>
      </c>
      <c r="I3122" s="5" t="str">
        <f>TEXT(H3122, "d")</f>
        <v>12</v>
      </c>
      <c r="J3122" s="5" t="str">
        <f>TEXT(H3122, "mmm")</f>
        <v>Aug</v>
      </c>
      <c r="K3122" s="5" t="str">
        <f>TEXT(H3122, "yyyy")</f>
        <v>2021</v>
      </c>
      <c r="L3122" s="4">
        <v>5</v>
      </c>
      <c r="M3122" s="4">
        <v>14.99</v>
      </c>
      <c r="N3122" s="3" t="s">
        <v>298</v>
      </c>
      <c r="O3122" s="3" t="s">
        <v>37</v>
      </c>
      <c r="P3122" s="3">
        <f xml:space="preserve"> L3122 * M3122</f>
        <v>74.95</v>
      </c>
    </row>
    <row r="3123" spans="1:16" x14ac:dyDescent="0.25">
      <c r="A3123" s="2">
        <v>1969</v>
      </c>
      <c r="B3123" s="3" t="s">
        <v>3405</v>
      </c>
      <c r="C3123" s="3" t="s">
        <v>3406</v>
      </c>
      <c r="D3123" s="3" t="s">
        <v>281</v>
      </c>
      <c r="E3123" s="3" t="s">
        <v>14</v>
      </c>
      <c r="F3123" s="4">
        <v>98140</v>
      </c>
      <c r="G3123" s="2">
        <v>1189</v>
      </c>
      <c r="H3123" s="5">
        <v>44087</v>
      </c>
      <c r="I3123" s="5" t="str">
        <f>TEXT(H3123, "d")</f>
        <v>13</v>
      </c>
      <c r="J3123" s="5" t="str">
        <f>TEXT(H3123, "mmm")</f>
        <v>Sep</v>
      </c>
      <c r="K3123" s="5" t="str">
        <f>TEXT(H3123, "yyyy")</f>
        <v>2020</v>
      </c>
      <c r="L3123" s="4">
        <v>2</v>
      </c>
      <c r="M3123" s="4">
        <v>167</v>
      </c>
      <c r="N3123" s="3" t="s">
        <v>90</v>
      </c>
      <c r="O3123" s="3" t="s">
        <v>44</v>
      </c>
      <c r="P3123" s="3">
        <f xml:space="preserve"> L3123 * M3123</f>
        <v>334</v>
      </c>
    </row>
    <row r="3124" spans="1:16" x14ac:dyDescent="0.25">
      <c r="A3124" s="2">
        <v>1969</v>
      </c>
      <c r="B3124" s="3" t="s">
        <v>3405</v>
      </c>
      <c r="C3124" s="3" t="s">
        <v>3406</v>
      </c>
      <c r="D3124" s="3" t="s">
        <v>281</v>
      </c>
      <c r="E3124" s="3" t="s">
        <v>14</v>
      </c>
      <c r="F3124" s="4">
        <v>98140</v>
      </c>
      <c r="G3124" s="2">
        <v>1609</v>
      </c>
      <c r="H3124" s="5">
        <v>44177</v>
      </c>
      <c r="I3124" s="5" t="str">
        <f>TEXT(H3124, "d")</f>
        <v>12</v>
      </c>
      <c r="J3124" s="5" t="str">
        <f>TEXT(H3124, "mmm")</f>
        <v>Dec</v>
      </c>
      <c r="K3124" s="5" t="str">
        <f>TEXT(H3124, "yyyy")</f>
        <v>2020</v>
      </c>
      <c r="L3124" s="4">
        <v>4</v>
      </c>
      <c r="M3124" s="4">
        <v>19.5</v>
      </c>
      <c r="N3124" s="3" t="s">
        <v>217</v>
      </c>
      <c r="O3124" s="3" t="s">
        <v>37</v>
      </c>
      <c r="P3124" s="3">
        <f xml:space="preserve"> L3124 * M3124</f>
        <v>78</v>
      </c>
    </row>
    <row r="3125" spans="1:16" x14ac:dyDescent="0.25">
      <c r="A3125" s="2">
        <v>1970</v>
      </c>
      <c r="B3125" s="3" t="s">
        <v>2860</v>
      </c>
      <c r="C3125" s="3" t="s">
        <v>3407</v>
      </c>
      <c r="D3125" s="3" t="s">
        <v>1108</v>
      </c>
      <c r="E3125" s="3" t="s">
        <v>115</v>
      </c>
      <c r="F3125" s="4">
        <v>38143</v>
      </c>
      <c r="G3125" s="2">
        <v>2240</v>
      </c>
      <c r="H3125" s="5">
        <v>44311</v>
      </c>
      <c r="I3125" s="5" t="str">
        <f>TEXT(H3125, "d")</f>
        <v>25</v>
      </c>
      <c r="J3125" s="5" t="str">
        <f>TEXT(H3125, "mmm")</f>
        <v>Apr</v>
      </c>
      <c r="K3125" s="5" t="str">
        <f>TEXT(H3125, "yyyy")</f>
        <v>2021</v>
      </c>
      <c r="L3125" s="4">
        <v>5</v>
      </c>
      <c r="M3125" s="4">
        <v>23.99</v>
      </c>
      <c r="N3125" s="3" t="s">
        <v>49</v>
      </c>
      <c r="O3125" s="3" t="s">
        <v>37</v>
      </c>
      <c r="P3125" s="3">
        <f xml:space="preserve"> L3125 * M3125</f>
        <v>119.94999999999999</v>
      </c>
    </row>
    <row r="3126" spans="1:16" x14ac:dyDescent="0.25">
      <c r="A3126" s="2">
        <v>1971</v>
      </c>
      <c r="B3126" s="3" t="s">
        <v>163</v>
      </c>
      <c r="C3126" s="3" t="s">
        <v>3408</v>
      </c>
      <c r="D3126" s="3" t="s">
        <v>3409</v>
      </c>
      <c r="E3126" s="3" t="s">
        <v>14</v>
      </c>
      <c r="F3126" s="4">
        <v>98687</v>
      </c>
      <c r="G3126" s="2">
        <v>2168</v>
      </c>
      <c r="H3126" s="5">
        <v>44297</v>
      </c>
      <c r="I3126" s="5" t="str">
        <f>TEXT(H3126, "d")</f>
        <v>11</v>
      </c>
      <c r="J3126" s="5" t="str">
        <f>TEXT(H3126, "mmm")</f>
        <v>Apr</v>
      </c>
      <c r="K3126" s="5" t="str">
        <f>TEXT(H3126, "yyyy")</f>
        <v>2021</v>
      </c>
      <c r="L3126" s="4">
        <v>5</v>
      </c>
      <c r="M3126" s="4">
        <v>450</v>
      </c>
      <c r="N3126" s="3" t="s">
        <v>282</v>
      </c>
      <c r="O3126" s="3" t="s">
        <v>59</v>
      </c>
      <c r="P3126" s="3">
        <f xml:space="preserve"> L3126 * M3126</f>
        <v>2250</v>
      </c>
    </row>
    <row r="3127" spans="1:16" x14ac:dyDescent="0.25">
      <c r="A3127" s="2">
        <v>1972</v>
      </c>
      <c r="B3127" s="3" t="s">
        <v>3410</v>
      </c>
      <c r="C3127" s="3" t="s">
        <v>3411</v>
      </c>
      <c r="D3127" s="3" t="s">
        <v>1024</v>
      </c>
      <c r="E3127" s="3" t="s">
        <v>150</v>
      </c>
      <c r="F3127" s="4">
        <v>47705</v>
      </c>
      <c r="G3127" s="2">
        <v>444</v>
      </c>
      <c r="H3127" s="5">
        <v>43924</v>
      </c>
      <c r="I3127" s="5" t="str">
        <f>TEXT(H3127, "d")</f>
        <v>3</v>
      </c>
      <c r="J3127" s="5" t="str">
        <f>TEXT(H3127, "mmm")</f>
        <v>Apr</v>
      </c>
      <c r="K3127" s="5" t="str">
        <f>TEXT(H3127, "yyyy")</f>
        <v>2020</v>
      </c>
      <c r="L3127" s="4">
        <v>2</v>
      </c>
      <c r="M3127" s="4">
        <v>20.95</v>
      </c>
      <c r="N3127" s="3" t="s">
        <v>193</v>
      </c>
      <c r="O3127" s="3" t="s">
        <v>37</v>
      </c>
      <c r="P3127" s="3">
        <f xml:space="preserve"> L3127 * M3127</f>
        <v>41.9</v>
      </c>
    </row>
    <row r="3128" spans="1:16" x14ac:dyDescent="0.25">
      <c r="A3128" s="2">
        <v>1974</v>
      </c>
      <c r="B3128" s="3" t="s">
        <v>3412</v>
      </c>
      <c r="C3128" s="3" t="s">
        <v>3413</v>
      </c>
      <c r="D3128" s="3" t="s">
        <v>212</v>
      </c>
      <c r="E3128" s="3" t="s">
        <v>175</v>
      </c>
      <c r="F3128" s="4">
        <v>19196</v>
      </c>
      <c r="G3128" s="2">
        <v>686</v>
      </c>
      <c r="H3128" s="5">
        <v>43976</v>
      </c>
      <c r="I3128" s="5" t="str">
        <f>TEXT(H3128, "d")</f>
        <v>25</v>
      </c>
      <c r="J3128" s="5" t="str">
        <f>TEXT(H3128, "mmm")</f>
        <v>May</v>
      </c>
      <c r="K3128" s="5" t="str">
        <f>TEXT(H3128, "yyyy")</f>
        <v>2020</v>
      </c>
      <c r="L3128" s="4">
        <v>4</v>
      </c>
      <c r="M3128" s="4">
        <v>549</v>
      </c>
      <c r="N3128" s="3" t="s">
        <v>253</v>
      </c>
      <c r="O3128" s="3" t="s">
        <v>30</v>
      </c>
      <c r="P3128" s="3">
        <f xml:space="preserve"> L3128 * M3128</f>
        <v>2196</v>
      </c>
    </row>
    <row r="3129" spans="1:16" x14ac:dyDescent="0.25">
      <c r="A3129" s="2">
        <v>1974</v>
      </c>
      <c r="B3129" s="3" t="s">
        <v>3412</v>
      </c>
      <c r="C3129" s="3" t="s">
        <v>3413</v>
      </c>
      <c r="D3129" s="3" t="s">
        <v>212</v>
      </c>
      <c r="E3129" s="3" t="s">
        <v>175</v>
      </c>
      <c r="F3129" s="4">
        <v>19196</v>
      </c>
      <c r="G3129" s="2">
        <v>1458</v>
      </c>
      <c r="H3129" s="5">
        <v>44143</v>
      </c>
      <c r="I3129" s="5" t="str">
        <f>TEXT(H3129, "d")</f>
        <v>8</v>
      </c>
      <c r="J3129" s="5" t="str">
        <f>TEXT(H3129, "mmm")</f>
        <v>Nov</v>
      </c>
      <c r="K3129" s="5" t="str">
        <f>TEXT(H3129, "yyyy")</f>
        <v>2020</v>
      </c>
      <c r="L3129" s="4">
        <v>3</v>
      </c>
      <c r="M3129" s="4">
        <v>245</v>
      </c>
      <c r="N3129" s="3" t="s">
        <v>105</v>
      </c>
      <c r="O3129" s="3" t="s">
        <v>106</v>
      </c>
      <c r="P3129" s="3">
        <f xml:space="preserve"> L3129 * M3129</f>
        <v>735</v>
      </c>
    </row>
    <row r="3130" spans="1:16" x14ac:dyDescent="0.25">
      <c r="A3130" s="2">
        <v>1974</v>
      </c>
      <c r="B3130" s="3" t="s">
        <v>3412</v>
      </c>
      <c r="C3130" s="3" t="s">
        <v>3413</v>
      </c>
      <c r="D3130" s="3" t="s">
        <v>212</v>
      </c>
      <c r="E3130" s="3" t="s">
        <v>175</v>
      </c>
      <c r="F3130" s="4">
        <v>19196</v>
      </c>
      <c r="G3130" s="2">
        <v>2637</v>
      </c>
      <c r="H3130" s="5">
        <v>44393</v>
      </c>
      <c r="I3130" s="5" t="str">
        <f>TEXT(H3130, "d")</f>
        <v>16</v>
      </c>
      <c r="J3130" s="5" t="str">
        <f>TEXT(H3130, "mmm")</f>
        <v>Jul</v>
      </c>
      <c r="K3130" s="5" t="str">
        <f>TEXT(H3130, "yyyy")</f>
        <v>2021</v>
      </c>
      <c r="L3130" s="4">
        <v>2</v>
      </c>
      <c r="M3130" s="4">
        <v>54</v>
      </c>
      <c r="N3130" s="3" t="s">
        <v>83</v>
      </c>
      <c r="O3130" s="3" t="s">
        <v>44</v>
      </c>
      <c r="P3130" s="3">
        <f xml:space="preserve"> L3130 * M3130</f>
        <v>108</v>
      </c>
    </row>
    <row r="3131" spans="1:16" x14ac:dyDescent="0.25">
      <c r="A3131" s="2">
        <v>1975</v>
      </c>
      <c r="B3131" s="3" t="s">
        <v>3414</v>
      </c>
      <c r="C3131" s="3" t="s">
        <v>3415</v>
      </c>
      <c r="D3131" s="3" t="s">
        <v>683</v>
      </c>
      <c r="E3131" s="3" t="s">
        <v>175</v>
      </c>
      <c r="F3131" s="4">
        <v>15250</v>
      </c>
      <c r="G3131" s="2">
        <v>512</v>
      </c>
      <c r="H3131" s="5">
        <v>43939</v>
      </c>
      <c r="I3131" s="5" t="str">
        <f>TEXT(H3131, "d")</f>
        <v>18</v>
      </c>
      <c r="J3131" s="5" t="str">
        <f>TEXT(H3131, "mmm")</f>
        <v>Apr</v>
      </c>
      <c r="K3131" s="5" t="str">
        <f>TEXT(H3131, "yyyy")</f>
        <v>2020</v>
      </c>
      <c r="L3131" s="4">
        <v>3</v>
      </c>
      <c r="M3131" s="4">
        <v>245</v>
      </c>
      <c r="N3131" s="3" t="s">
        <v>105</v>
      </c>
      <c r="O3131" s="3" t="s">
        <v>106</v>
      </c>
      <c r="P3131" s="3">
        <f xml:space="preserve"> L3131 * M3131</f>
        <v>735</v>
      </c>
    </row>
    <row r="3132" spans="1:16" x14ac:dyDescent="0.25">
      <c r="A3132" s="2">
        <v>1975</v>
      </c>
      <c r="B3132" s="3" t="s">
        <v>3414</v>
      </c>
      <c r="C3132" s="3" t="s">
        <v>3415</v>
      </c>
      <c r="D3132" s="3" t="s">
        <v>683</v>
      </c>
      <c r="E3132" s="3" t="s">
        <v>175</v>
      </c>
      <c r="F3132" s="4">
        <v>15250</v>
      </c>
      <c r="G3132" s="2">
        <v>1628</v>
      </c>
      <c r="H3132" s="5">
        <v>44182</v>
      </c>
      <c r="I3132" s="5" t="str">
        <f>TEXT(H3132, "d")</f>
        <v>17</v>
      </c>
      <c r="J3132" s="5" t="str">
        <f>TEXT(H3132, "mmm")</f>
        <v>Dec</v>
      </c>
      <c r="K3132" s="5" t="str">
        <f>TEXT(H3132, "yyyy")</f>
        <v>2020</v>
      </c>
      <c r="L3132" s="4">
        <v>5</v>
      </c>
      <c r="M3132" s="4">
        <v>14.99</v>
      </c>
      <c r="N3132" s="3" t="s">
        <v>289</v>
      </c>
      <c r="O3132" s="3" t="s">
        <v>37</v>
      </c>
      <c r="P3132" s="3">
        <f xml:space="preserve"> L3132 * M3132</f>
        <v>74.95</v>
      </c>
    </row>
    <row r="3133" spans="1:16" x14ac:dyDescent="0.25">
      <c r="A3133" s="2">
        <v>1975</v>
      </c>
      <c r="B3133" s="3" t="s">
        <v>3414</v>
      </c>
      <c r="C3133" s="3" t="s">
        <v>3415</v>
      </c>
      <c r="D3133" s="3" t="s">
        <v>683</v>
      </c>
      <c r="E3133" s="3" t="s">
        <v>175</v>
      </c>
      <c r="F3133" s="4">
        <v>15250</v>
      </c>
      <c r="G3133" s="2">
        <v>2096</v>
      </c>
      <c r="H3133" s="5">
        <v>44281</v>
      </c>
      <c r="I3133" s="5" t="str">
        <f>TEXT(H3133, "d")</f>
        <v>26</v>
      </c>
      <c r="J3133" s="5" t="str">
        <f>TEXT(H3133, "mmm")</f>
        <v>Mar</v>
      </c>
      <c r="K3133" s="5" t="str">
        <f>TEXT(H3133, "yyyy")</f>
        <v>2021</v>
      </c>
      <c r="L3133" s="4">
        <v>1</v>
      </c>
      <c r="M3133" s="4">
        <v>24.95</v>
      </c>
      <c r="N3133" s="3" t="s">
        <v>181</v>
      </c>
      <c r="O3133" s="3" t="s">
        <v>37</v>
      </c>
      <c r="P3133" s="3">
        <f xml:space="preserve"> L3133 * M3133</f>
        <v>24.95</v>
      </c>
    </row>
    <row r="3134" spans="1:16" x14ac:dyDescent="0.25">
      <c r="A3134" s="2">
        <v>1975</v>
      </c>
      <c r="B3134" s="3" t="s">
        <v>3414</v>
      </c>
      <c r="C3134" s="3" t="s">
        <v>3415</v>
      </c>
      <c r="D3134" s="3" t="s">
        <v>683</v>
      </c>
      <c r="E3134" s="3" t="s">
        <v>175</v>
      </c>
      <c r="F3134" s="4">
        <v>15250</v>
      </c>
      <c r="G3134" s="2">
        <v>2365</v>
      </c>
      <c r="H3134" s="5">
        <v>44338</v>
      </c>
      <c r="I3134" s="5" t="str">
        <f>TEXT(H3134, "d")</f>
        <v>22</v>
      </c>
      <c r="J3134" s="5" t="str">
        <f>TEXT(H3134, "mmm")</f>
        <v>May</v>
      </c>
      <c r="K3134" s="5" t="str">
        <f>TEXT(H3134, "yyyy")</f>
        <v>2021</v>
      </c>
      <c r="L3134" s="4">
        <v>2</v>
      </c>
      <c r="M3134" s="4">
        <v>395</v>
      </c>
      <c r="N3134" s="3" t="s">
        <v>99</v>
      </c>
      <c r="O3134" s="3" t="s">
        <v>59</v>
      </c>
      <c r="P3134" s="3">
        <f xml:space="preserve"> L3134 * M3134</f>
        <v>790</v>
      </c>
    </row>
    <row r="3135" spans="1:16" x14ac:dyDescent="0.25">
      <c r="A3135" s="2">
        <v>1976</v>
      </c>
      <c r="B3135" s="3" t="s">
        <v>2250</v>
      </c>
      <c r="C3135" s="3" t="s">
        <v>3416</v>
      </c>
      <c r="D3135" s="3" t="s">
        <v>2396</v>
      </c>
      <c r="E3135" s="3" t="s">
        <v>81</v>
      </c>
      <c r="F3135" s="4">
        <v>33315</v>
      </c>
      <c r="G3135" s="2">
        <v>2070</v>
      </c>
      <c r="H3135" s="5">
        <v>44275</v>
      </c>
      <c r="I3135" s="5" t="str">
        <f>TEXT(H3135, "d")</f>
        <v>20</v>
      </c>
      <c r="J3135" s="5" t="str">
        <f>TEXT(H3135, "mmm")</f>
        <v>Mar</v>
      </c>
      <c r="K3135" s="5" t="str">
        <f>TEXT(H3135, "yyyy")</f>
        <v>2021</v>
      </c>
      <c r="L3135" s="4">
        <v>4</v>
      </c>
      <c r="M3135" s="4">
        <v>7.99</v>
      </c>
      <c r="N3135" s="3" t="s">
        <v>185</v>
      </c>
      <c r="O3135" s="3" t="s">
        <v>19</v>
      </c>
      <c r="P3135" s="3">
        <f xml:space="preserve"> L3135 * M3135</f>
        <v>31.96</v>
      </c>
    </row>
    <row r="3136" spans="1:16" x14ac:dyDescent="0.25">
      <c r="A3136" s="2">
        <v>1977</v>
      </c>
      <c r="B3136" s="3" t="s">
        <v>3417</v>
      </c>
      <c r="C3136" s="3" t="s">
        <v>3418</v>
      </c>
      <c r="D3136" s="3" t="s">
        <v>574</v>
      </c>
      <c r="E3136" s="3" t="s">
        <v>575</v>
      </c>
      <c r="F3136" s="4">
        <v>87180</v>
      </c>
      <c r="G3136" s="2">
        <v>2787</v>
      </c>
      <c r="H3136" s="5">
        <v>44429</v>
      </c>
      <c r="I3136" s="5" t="str">
        <f>TEXT(H3136, "d")</f>
        <v>21</v>
      </c>
      <c r="J3136" s="5" t="str">
        <f>TEXT(H3136, "mmm")</f>
        <v>Aug</v>
      </c>
      <c r="K3136" s="5" t="str">
        <f>TEXT(H3136, "yyyy")</f>
        <v>2021</v>
      </c>
      <c r="L3136" s="4">
        <v>1</v>
      </c>
      <c r="M3136" s="4">
        <v>17.5</v>
      </c>
      <c r="N3136" s="3" t="s">
        <v>233</v>
      </c>
      <c r="O3136" s="3" t="s">
        <v>37</v>
      </c>
      <c r="P3136" s="3">
        <f xml:space="preserve"> L3136 * M3136</f>
        <v>17.5</v>
      </c>
    </row>
    <row r="3137" spans="1:16" x14ac:dyDescent="0.25">
      <c r="A3137" s="2">
        <v>1978</v>
      </c>
      <c r="B3137" s="3" t="s">
        <v>3419</v>
      </c>
      <c r="C3137" s="3" t="s">
        <v>3420</v>
      </c>
      <c r="D3137" s="3" t="s">
        <v>652</v>
      </c>
      <c r="E3137" s="3" t="s">
        <v>81</v>
      </c>
      <c r="F3137" s="4">
        <v>33462</v>
      </c>
      <c r="G3137" s="2">
        <v>1626</v>
      </c>
      <c r="H3137" s="5">
        <v>44182</v>
      </c>
      <c r="I3137" s="5" t="str">
        <f>TEXT(H3137, "d")</f>
        <v>17</v>
      </c>
      <c r="J3137" s="5" t="str">
        <f>TEXT(H3137, "mmm")</f>
        <v>Dec</v>
      </c>
      <c r="K3137" s="5" t="str">
        <f>TEXT(H3137, "yyyy")</f>
        <v>2020</v>
      </c>
      <c r="L3137" s="4">
        <v>3</v>
      </c>
      <c r="M3137" s="4">
        <v>179</v>
      </c>
      <c r="N3137" s="3" t="s">
        <v>64</v>
      </c>
      <c r="O3137" s="3" t="s">
        <v>44</v>
      </c>
      <c r="P3137" s="3">
        <f xml:space="preserve"> L3137 * M3137</f>
        <v>537</v>
      </c>
    </row>
    <row r="3138" spans="1:16" x14ac:dyDescent="0.25">
      <c r="A3138" s="2">
        <v>1981</v>
      </c>
      <c r="B3138" s="3" t="s">
        <v>3421</v>
      </c>
      <c r="C3138" s="3" t="s">
        <v>3422</v>
      </c>
      <c r="D3138" s="3" t="s">
        <v>659</v>
      </c>
      <c r="E3138" s="3" t="s">
        <v>34</v>
      </c>
      <c r="F3138" s="4">
        <v>78764</v>
      </c>
      <c r="G3138" s="2">
        <v>1902</v>
      </c>
      <c r="H3138" s="5">
        <v>44239</v>
      </c>
      <c r="I3138" s="5" t="str">
        <f>TEXT(H3138, "d")</f>
        <v>12</v>
      </c>
      <c r="J3138" s="5" t="str">
        <f>TEXT(H3138, "mmm")</f>
        <v>Feb</v>
      </c>
      <c r="K3138" s="5" t="str">
        <f>TEXT(H3138, "yyyy")</f>
        <v>2021</v>
      </c>
      <c r="L3138" s="4">
        <v>6</v>
      </c>
      <c r="M3138" s="4">
        <v>599</v>
      </c>
      <c r="N3138" s="3" t="s">
        <v>89</v>
      </c>
      <c r="O3138" s="3" t="s">
        <v>30</v>
      </c>
      <c r="P3138" s="3">
        <f xml:space="preserve"> L3138 * M3138</f>
        <v>3594</v>
      </c>
    </row>
    <row r="3139" spans="1:16" x14ac:dyDescent="0.25">
      <c r="A3139" s="2">
        <v>1981</v>
      </c>
      <c r="B3139" s="3" t="s">
        <v>3421</v>
      </c>
      <c r="C3139" s="3" t="s">
        <v>3422</v>
      </c>
      <c r="D3139" s="3" t="s">
        <v>659</v>
      </c>
      <c r="E3139" s="3" t="s">
        <v>34</v>
      </c>
      <c r="F3139" s="4">
        <v>78764</v>
      </c>
      <c r="G3139" s="2">
        <v>2575</v>
      </c>
      <c r="H3139" s="5">
        <v>44380</v>
      </c>
      <c r="I3139" s="5" t="str">
        <f>TEXT(H3139, "d")</f>
        <v>3</v>
      </c>
      <c r="J3139" s="5" t="str">
        <f>TEXT(H3139, "mmm")</f>
        <v>Jul</v>
      </c>
      <c r="K3139" s="5" t="str">
        <f>TEXT(H3139, "yyyy")</f>
        <v>2021</v>
      </c>
      <c r="L3139" s="4">
        <v>4</v>
      </c>
      <c r="M3139" s="4">
        <v>34.99</v>
      </c>
      <c r="N3139" s="3" t="s">
        <v>111</v>
      </c>
      <c r="O3139" s="3" t="s">
        <v>17</v>
      </c>
      <c r="P3139" s="3">
        <f xml:space="preserve"> L3139 * M3139</f>
        <v>139.96</v>
      </c>
    </row>
    <row r="3140" spans="1:16" x14ac:dyDescent="0.25">
      <c r="A3140" s="2">
        <v>1982</v>
      </c>
      <c r="B3140" s="3" t="s">
        <v>3423</v>
      </c>
      <c r="C3140" s="3" t="s">
        <v>3424</v>
      </c>
      <c r="D3140" s="3" t="s">
        <v>1108</v>
      </c>
      <c r="E3140" s="3" t="s">
        <v>115</v>
      </c>
      <c r="F3140" s="4">
        <v>38181</v>
      </c>
      <c r="G3140" s="2">
        <v>689</v>
      </c>
      <c r="H3140" s="5">
        <v>43977</v>
      </c>
      <c r="I3140" s="5" t="str">
        <f>TEXT(H3140, "d")</f>
        <v>26</v>
      </c>
      <c r="J3140" s="5" t="str">
        <f>TEXT(H3140, "mmm")</f>
        <v>May</v>
      </c>
      <c r="K3140" s="5" t="str">
        <f>TEXT(H3140, "yyyy")</f>
        <v>2020</v>
      </c>
      <c r="L3140" s="4">
        <v>4</v>
      </c>
      <c r="M3140" s="4">
        <v>24.95</v>
      </c>
      <c r="N3140" s="3" t="s">
        <v>181</v>
      </c>
      <c r="O3140" s="3" t="s">
        <v>37</v>
      </c>
      <c r="P3140" s="3">
        <f xml:space="preserve"> L3140 * M3140</f>
        <v>99.8</v>
      </c>
    </row>
    <row r="3141" spans="1:16" x14ac:dyDescent="0.25">
      <c r="A3141" s="2">
        <v>1982</v>
      </c>
      <c r="B3141" s="3" t="s">
        <v>3423</v>
      </c>
      <c r="C3141" s="3" t="s">
        <v>3424</v>
      </c>
      <c r="D3141" s="3" t="s">
        <v>1108</v>
      </c>
      <c r="E3141" s="3" t="s">
        <v>115</v>
      </c>
      <c r="F3141" s="4">
        <v>38181</v>
      </c>
      <c r="G3141" s="2">
        <v>3215</v>
      </c>
      <c r="H3141" s="5">
        <v>44533</v>
      </c>
      <c r="I3141" s="5" t="str">
        <f>TEXT(H3141, "d")</f>
        <v>3</v>
      </c>
      <c r="J3141" s="5" t="str">
        <f>TEXT(H3141, "mmm")</f>
        <v>Dec</v>
      </c>
      <c r="K3141" s="5" t="str">
        <f>TEXT(H3141, "yyyy")</f>
        <v>2021</v>
      </c>
      <c r="L3141" s="4">
        <v>1</v>
      </c>
      <c r="M3141" s="4">
        <v>15.5</v>
      </c>
      <c r="N3141" s="3" t="s">
        <v>36</v>
      </c>
      <c r="O3141" s="3" t="s">
        <v>37</v>
      </c>
      <c r="P3141" s="3">
        <f xml:space="preserve"> L3141 * M3141</f>
        <v>15.5</v>
      </c>
    </row>
    <row r="3142" spans="1:16" x14ac:dyDescent="0.25">
      <c r="A3142" s="2">
        <v>1983</v>
      </c>
      <c r="B3142" s="3" t="s">
        <v>3425</v>
      </c>
      <c r="C3142" s="3" t="s">
        <v>3426</v>
      </c>
      <c r="D3142" s="3" t="s">
        <v>871</v>
      </c>
      <c r="E3142" s="3" t="s">
        <v>28</v>
      </c>
      <c r="F3142" s="4">
        <v>30130</v>
      </c>
      <c r="G3142" s="2">
        <v>153</v>
      </c>
      <c r="H3142" s="5">
        <v>43861</v>
      </c>
      <c r="I3142" s="5" t="str">
        <f>TEXT(H3142, "d")</f>
        <v>31</v>
      </c>
      <c r="J3142" s="5" t="str">
        <f>TEXT(H3142, "mmm")</f>
        <v>Jan</v>
      </c>
      <c r="K3142" s="5" t="str">
        <f>TEXT(H3142, "yyyy")</f>
        <v>2020</v>
      </c>
      <c r="L3142" s="4">
        <v>2</v>
      </c>
      <c r="M3142" s="4">
        <v>189</v>
      </c>
      <c r="N3142" s="3" t="s">
        <v>243</v>
      </c>
      <c r="O3142" s="3" t="s">
        <v>106</v>
      </c>
      <c r="P3142" s="3">
        <f xml:space="preserve"> L3142 * M3142</f>
        <v>378</v>
      </c>
    </row>
    <row r="3143" spans="1:16" x14ac:dyDescent="0.25">
      <c r="A3143" s="2">
        <v>1984</v>
      </c>
      <c r="B3143" s="3" t="s">
        <v>3427</v>
      </c>
      <c r="C3143" s="3" t="s">
        <v>3428</v>
      </c>
      <c r="D3143" s="3" t="s">
        <v>3429</v>
      </c>
      <c r="E3143" s="3" t="s">
        <v>581</v>
      </c>
      <c r="F3143" s="4">
        <v>6606</v>
      </c>
      <c r="G3143" s="2">
        <v>769</v>
      </c>
      <c r="H3143" s="5">
        <v>43993</v>
      </c>
      <c r="I3143" s="5" t="str">
        <f>TEXT(H3143, "d")</f>
        <v>11</v>
      </c>
      <c r="J3143" s="5" t="str">
        <f>TEXT(H3143, "mmm")</f>
        <v>Jun</v>
      </c>
      <c r="K3143" s="5" t="str">
        <f>TEXT(H3143, "yyyy")</f>
        <v>2020</v>
      </c>
      <c r="L3143" s="4">
        <v>4</v>
      </c>
      <c r="M3143" s="4">
        <v>16.989999999999998</v>
      </c>
      <c r="N3143" s="3" t="s">
        <v>336</v>
      </c>
      <c r="O3143" s="3" t="s">
        <v>37</v>
      </c>
      <c r="P3143" s="3">
        <f xml:space="preserve"> L3143 * M3143</f>
        <v>67.959999999999994</v>
      </c>
    </row>
    <row r="3144" spans="1:16" x14ac:dyDescent="0.25">
      <c r="A3144" s="2">
        <v>1984</v>
      </c>
      <c r="B3144" s="3" t="s">
        <v>3427</v>
      </c>
      <c r="C3144" s="3" t="s">
        <v>3428</v>
      </c>
      <c r="D3144" s="3" t="s">
        <v>3429</v>
      </c>
      <c r="E3144" s="3" t="s">
        <v>581</v>
      </c>
      <c r="F3144" s="4">
        <v>6606</v>
      </c>
      <c r="G3144" s="2">
        <v>3006</v>
      </c>
      <c r="H3144" s="5">
        <v>44483</v>
      </c>
      <c r="I3144" s="5" t="str">
        <f>TEXT(H3144, "d")</f>
        <v>14</v>
      </c>
      <c r="J3144" s="5" t="str">
        <f>TEXT(H3144, "mmm")</f>
        <v>Oct</v>
      </c>
      <c r="K3144" s="5" t="str">
        <f>TEXT(H3144, "yyyy")</f>
        <v>2021</v>
      </c>
      <c r="L3144" s="4">
        <v>5</v>
      </c>
      <c r="M3144" s="4">
        <v>49</v>
      </c>
      <c r="N3144" s="3" t="s">
        <v>53</v>
      </c>
      <c r="O3144" s="3" t="s">
        <v>17</v>
      </c>
      <c r="P3144" s="3">
        <f xml:space="preserve"> L3144 * M3144</f>
        <v>245</v>
      </c>
    </row>
    <row r="3145" spans="1:16" x14ac:dyDescent="0.25">
      <c r="A3145" s="2">
        <v>1986</v>
      </c>
      <c r="B3145" s="3" t="s">
        <v>2207</v>
      </c>
      <c r="C3145" s="3" t="s">
        <v>3430</v>
      </c>
      <c r="D3145" s="3" t="s">
        <v>3431</v>
      </c>
      <c r="E3145" s="3" t="s">
        <v>75</v>
      </c>
      <c r="F3145" s="4">
        <v>23612</v>
      </c>
      <c r="G3145" s="2">
        <v>1397</v>
      </c>
      <c r="H3145" s="5">
        <v>44127</v>
      </c>
      <c r="I3145" s="5" t="str">
        <f>TEXT(H3145, "d")</f>
        <v>23</v>
      </c>
      <c r="J3145" s="5" t="str">
        <f>TEXT(H3145, "mmm")</f>
        <v>Oct</v>
      </c>
      <c r="K3145" s="5" t="str">
        <f>TEXT(H3145, "yyyy")</f>
        <v>2020</v>
      </c>
      <c r="L3145" s="4">
        <v>6</v>
      </c>
      <c r="M3145" s="4">
        <v>36.99</v>
      </c>
      <c r="N3145" s="3" t="s">
        <v>379</v>
      </c>
      <c r="O3145" s="3" t="s">
        <v>17</v>
      </c>
      <c r="P3145" s="3">
        <f xml:space="preserve"> L3145 * M3145</f>
        <v>221.94</v>
      </c>
    </row>
    <row r="3146" spans="1:16" x14ac:dyDescent="0.25">
      <c r="A3146" s="2">
        <v>1987</v>
      </c>
      <c r="B3146" s="3" t="s">
        <v>3432</v>
      </c>
      <c r="C3146" s="3" t="s">
        <v>3433</v>
      </c>
      <c r="D3146" s="3" t="s">
        <v>321</v>
      </c>
      <c r="E3146" s="3" t="s">
        <v>322</v>
      </c>
      <c r="F3146" s="4">
        <v>28299</v>
      </c>
      <c r="G3146" s="2">
        <v>1921</v>
      </c>
      <c r="H3146" s="5">
        <v>44242</v>
      </c>
      <c r="I3146" s="5" t="str">
        <f>TEXT(H3146, "d")</f>
        <v>15</v>
      </c>
      <c r="J3146" s="5" t="str">
        <f>TEXT(H3146, "mmm")</f>
        <v>Feb</v>
      </c>
      <c r="K3146" s="5" t="str">
        <f>TEXT(H3146, "yyyy")</f>
        <v>2021</v>
      </c>
      <c r="L3146" s="4">
        <v>3</v>
      </c>
      <c r="M3146" s="4">
        <v>167</v>
      </c>
      <c r="N3146" s="3" t="s">
        <v>90</v>
      </c>
      <c r="O3146" s="3" t="s">
        <v>44</v>
      </c>
      <c r="P3146" s="3">
        <f xml:space="preserve"> L3146 * M3146</f>
        <v>501</v>
      </c>
    </row>
    <row r="3147" spans="1:16" x14ac:dyDescent="0.25">
      <c r="A3147" s="2">
        <v>1989</v>
      </c>
      <c r="B3147" s="3" t="s">
        <v>3434</v>
      </c>
      <c r="C3147" s="3" t="s">
        <v>3435</v>
      </c>
      <c r="D3147" s="3" t="s">
        <v>371</v>
      </c>
      <c r="E3147" s="3" t="s">
        <v>372</v>
      </c>
      <c r="F3147" s="4">
        <v>63126</v>
      </c>
      <c r="G3147" s="2">
        <v>1402</v>
      </c>
      <c r="H3147" s="5">
        <v>44128</v>
      </c>
      <c r="I3147" s="5" t="str">
        <f>TEXT(H3147, "d")</f>
        <v>24</v>
      </c>
      <c r="J3147" s="5" t="str">
        <f>TEXT(H3147, "mmm")</f>
        <v>Oct</v>
      </c>
      <c r="K3147" s="5" t="str">
        <f>TEXT(H3147, "yyyy")</f>
        <v>2020</v>
      </c>
      <c r="L3147" s="4">
        <v>3</v>
      </c>
      <c r="M3147" s="4">
        <v>399</v>
      </c>
      <c r="N3147" s="3" t="s">
        <v>88</v>
      </c>
      <c r="O3147" s="3" t="s">
        <v>59</v>
      </c>
      <c r="P3147" s="3">
        <f xml:space="preserve"> L3147 * M3147</f>
        <v>1197</v>
      </c>
    </row>
    <row r="3148" spans="1:16" x14ac:dyDescent="0.25">
      <c r="A3148" s="2">
        <v>1990</v>
      </c>
      <c r="B3148" s="3" t="s">
        <v>3436</v>
      </c>
      <c r="C3148" s="3" t="s">
        <v>3437</v>
      </c>
      <c r="D3148" s="3" t="s">
        <v>421</v>
      </c>
      <c r="E3148" s="3" t="s">
        <v>34</v>
      </c>
      <c r="F3148" s="4">
        <v>77020</v>
      </c>
      <c r="G3148" s="2">
        <v>2289</v>
      </c>
      <c r="H3148" s="5">
        <v>44322</v>
      </c>
      <c r="I3148" s="5" t="str">
        <f>TEXT(H3148, "d")</f>
        <v>6</v>
      </c>
      <c r="J3148" s="5" t="str">
        <f>TEXT(H3148, "mmm")</f>
        <v>May</v>
      </c>
      <c r="K3148" s="5" t="str">
        <f>TEXT(H3148, "yyyy")</f>
        <v>2021</v>
      </c>
      <c r="L3148" s="4">
        <v>1</v>
      </c>
      <c r="M3148" s="4">
        <v>24.95</v>
      </c>
      <c r="N3148" s="3" t="s">
        <v>224</v>
      </c>
      <c r="O3148" s="3" t="s">
        <v>37</v>
      </c>
      <c r="P3148" s="3">
        <f xml:space="preserve"> L3148 * M3148</f>
        <v>24.95</v>
      </c>
    </row>
    <row r="3149" spans="1:16" x14ac:dyDescent="0.25">
      <c r="A3149" s="2">
        <v>1991</v>
      </c>
      <c r="B3149" s="3" t="s">
        <v>3438</v>
      </c>
      <c r="C3149" s="3" t="s">
        <v>3439</v>
      </c>
      <c r="D3149" s="3" t="s">
        <v>518</v>
      </c>
      <c r="E3149" s="3" t="s">
        <v>363</v>
      </c>
      <c r="F3149" s="4">
        <v>80995</v>
      </c>
      <c r="G3149" s="2">
        <v>165</v>
      </c>
      <c r="H3149" s="5">
        <v>43864</v>
      </c>
      <c r="I3149" s="5" t="str">
        <f>TEXT(H3149, "d")</f>
        <v>3</v>
      </c>
      <c r="J3149" s="5" t="str">
        <f>TEXT(H3149, "mmm")</f>
        <v>Feb</v>
      </c>
      <c r="K3149" s="5" t="str">
        <f>TEXT(H3149, "yyyy")</f>
        <v>2020</v>
      </c>
      <c r="L3149" s="4">
        <v>3</v>
      </c>
      <c r="M3149" s="4">
        <v>23.99</v>
      </c>
      <c r="N3149" s="3" t="s">
        <v>76</v>
      </c>
      <c r="O3149" s="3" t="s">
        <v>37</v>
      </c>
      <c r="P3149" s="3">
        <f xml:space="preserve"> L3149 * M3149</f>
        <v>71.97</v>
      </c>
    </row>
    <row r="3150" spans="1:16" x14ac:dyDescent="0.25">
      <c r="A3150" s="2">
        <v>1992</v>
      </c>
      <c r="B3150" s="3" t="s">
        <v>3440</v>
      </c>
      <c r="C3150" s="3" t="s">
        <v>3441</v>
      </c>
      <c r="D3150" s="3" t="s">
        <v>737</v>
      </c>
      <c r="E3150" s="3" t="s">
        <v>23</v>
      </c>
      <c r="F3150" s="4">
        <v>10474</v>
      </c>
      <c r="G3150" s="2">
        <v>1055</v>
      </c>
      <c r="H3150" s="5">
        <v>44058</v>
      </c>
      <c r="I3150" s="5" t="str">
        <f>TEXT(H3150, "d")</f>
        <v>15</v>
      </c>
      <c r="J3150" s="5" t="str">
        <f>TEXT(H3150, "mmm")</f>
        <v>Aug</v>
      </c>
      <c r="K3150" s="5" t="str">
        <f>TEXT(H3150, "yyyy")</f>
        <v>2020</v>
      </c>
      <c r="L3150" s="4">
        <v>3</v>
      </c>
      <c r="M3150" s="4">
        <v>214</v>
      </c>
      <c r="N3150" s="3" t="s">
        <v>171</v>
      </c>
      <c r="O3150" s="3" t="s">
        <v>106</v>
      </c>
      <c r="P3150" s="3">
        <f xml:space="preserve"> L3150 * M3150</f>
        <v>642</v>
      </c>
    </row>
    <row r="3151" spans="1:16" x14ac:dyDescent="0.25">
      <c r="A3151" s="2">
        <v>1992</v>
      </c>
      <c r="B3151" s="3" t="s">
        <v>3440</v>
      </c>
      <c r="C3151" s="3" t="s">
        <v>3441</v>
      </c>
      <c r="D3151" s="3" t="s">
        <v>737</v>
      </c>
      <c r="E3151" s="3" t="s">
        <v>23</v>
      </c>
      <c r="F3151" s="4">
        <v>10474</v>
      </c>
      <c r="G3151" s="2">
        <v>3223</v>
      </c>
      <c r="H3151" s="5">
        <v>44535</v>
      </c>
      <c r="I3151" s="5" t="str">
        <f>TEXT(H3151, "d")</f>
        <v>5</v>
      </c>
      <c r="J3151" s="5" t="str">
        <f>TEXT(H3151, "mmm")</f>
        <v>Dec</v>
      </c>
      <c r="K3151" s="5" t="str">
        <f>TEXT(H3151, "yyyy")</f>
        <v>2021</v>
      </c>
      <c r="L3151" s="4">
        <v>6</v>
      </c>
      <c r="M3151" s="4">
        <v>54</v>
      </c>
      <c r="N3151" s="3" t="s">
        <v>83</v>
      </c>
      <c r="O3151" s="3" t="s">
        <v>44</v>
      </c>
      <c r="P3151" s="3">
        <f xml:space="preserve"> L3151 * M3151</f>
        <v>324</v>
      </c>
    </row>
    <row r="3152" spans="1:16" x14ac:dyDescent="0.25">
      <c r="A3152" s="2">
        <v>1993</v>
      </c>
      <c r="B3152" s="3" t="s">
        <v>3442</v>
      </c>
      <c r="C3152" s="3" t="s">
        <v>3443</v>
      </c>
      <c r="D3152" s="3" t="s">
        <v>1030</v>
      </c>
      <c r="E3152" s="3" t="s">
        <v>1031</v>
      </c>
      <c r="F3152" s="4">
        <v>83711</v>
      </c>
      <c r="G3152" s="2">
        <v>1874</v>
      </c>
      <c r="H3152" s="5">
        <v>44234</v>
      </c>
      <c r="I3152" s="5" t="str">
        <f>TEXT(H3152, "d")</f>
        <v>7</v>
      </c>
      <c r="J3152" s="5" t="str">
        <f>TEXT(H3152, "mmm")</f>
        <v>Feb</v>
      </c>
      <c r="K3152" s="5" t="str">
        <f>TEXT(H3152, "yyyy")</f>
        <v>2021</v>
      </c>
      <c r="L3152" s="4">
        <v>4</v>
      </c>
      <c r="M3152" s="4">
        <v>129.94999999999999</v>
      </c>
      <c r="N3152" s="3" t="s">
        <v>186</v>
      </c>
      <c r="O3152" s="3" t="s">
        <v>44</v>
      </c>
      <c r="P3152" s="3">
        <f xml:space="preserve"> L3152 * M3152</f>
        <v>519.79999999999995</v>
      </c>
    </row>
    <row r="3153" spans="1:16" x14ac:dyDescent="0.25">
      <c r="A3153" s="2">
        <v>1993</v>
      </c>
      <c r="B3153" s="3" t="s">
        <v>3442</v>
      </c>
      <c r="C3153" s="3" t="s">
        <v>3443</v>
      </c>
      <c r="D3153" s="3" t="s">
        <v>1030</v>
      </c>
      <c r="E3153" s="3" t="s">
        <v>1031</v>
      </c>
      <c r="F3153" s="4">
        <v>83711</v>
      </c>
      <c r="G3153" s="2">
        <v>3296</v>
      </c>
      <c r="H3153" s="5">
        <v>44552</v>
      </c>
      <c r="I3153" s="5" t="str">
        <f>TEXT(H3153, "d")</f>
        <v>22</v>
      </c>
      <c r="J3153" s="5" t="str">
        <f>TEXT(H3153, "mmm")</f>
        <v>Dec</v>
      </c>
      <c r="K3153" s="5" t="str">
        <f>TEXT(H3153, "yyyy")</f>
        <v>2021</v>
      </c>
      <c r="L3153" s="4">
        <v>4</v>
      </c>
      <c r="M3153" s="4">
        <v>399</v>
      </c>
      <c r="N3153" s="3" t="s">
        <v>88</v>
      </c>
      <c r="O3153" s="3" t="s">
        <v>59</v>
      </c>
      <c r="P3153" s="3">
        <f xml:space="preserve"> L3153 * M3153</f>
        <v>1596</v>
      </c>
    </row>
    <row r="3154" spans="1:16" x14ac:dyDescent="0.25">
      <c r="A3154" s="2">
        <v>1996</v>
      </c>
      <c r="B3154" s="3" t="s">
        <v>3444</v>
      </c>
      <c r="C3154" s="3" t="s">
        <v>3445</v>
      </c>
      <c r="D3154" s="3" t="s">
        <v>231</v>
      </c>
      <c r="E3154" s="3" t="s">
        <v>14</v>
      </c>
      <c r="F3154" s="4">
        <v>98481</v>
      </c>
      <c r="G3154" s="2">
        <v>162</v>
      </c>
      <c r="H3154" s="5">
        <v>43863</v>
      </c>
      <c r="I3154" s="5" t="str">
        <f>TEXT(H3154, "d")</f>
        <v>2</v>
      </c>
      <c r="J3154" s="5" t="str">
        <f>TEXT(H3154, "mmm")</f>
        <v>Feb</v>
      </c>
      <c r="K3154" s="5" t="str">
        <f>TEXT(H3154, "yyyy")</f>
        <v>2020</v>
      </c>
      <c r="L3154" s="4">
        <v>5</v>
      </c>
      <c r="M3154" s="4">
        <v>20.95</v>
      </c>
      <c r="N3154" s="3" t="s">
        <v>193</v>
      </c>
      <c r="O3154" s="3" t="s">
        <v>37</v>
      </c>
      <c r="P3154" s="3">
        <f xml:space="preserve"> L3154 * M3154</f>
        <v>104.75</v>
      </c>
    </row>
    <row r="3155" spans="1:16" x14ac:dyDescent="0.25">
      <c r="A3155" s="2">
        <v>1996</v>
      </c>
      <c r="B3155" s="3" t="s">
        <v>3444</v>
      </c>
      <c r="C3155" s="3" t="s">
        <v>3445</v>
      </c>
      <c r="D3155" s="3" t="s">
        <v>231</v>
      </c>
      <c r="E3155" s="3" t="s">
        <v>14</v>
      </c>
      <c r="F3155" s="4">
        <v>98481</v>
      </c>
      <c r="G3155" s="2">
        <v>616</v>
      </c>
      <c r="H3155" s="5">
        <v>43964</v>
      </c>
      <c r="I3155" s="5" t="str">
        <f>TEXT(H3155, "d")</f>
        <v>13</v>
      </c>
      <c r="J3155" s="5" t="str">
        <f>TEXT(H3155, "mmm")</f>
        <v>May</v>
      </c>
      <c r="K3155" s="5" t="str">
        <f>TEXT(H3155, "yyyy")</f>
        <v>2020</v>
      </c>
      <c r="L3155" s="4">
        <v>5</v>
      </c>
      <c r="M3155" s="4">
        <v>16.989999999999998</v>
      </c>
      <c r="N3155" s="3" t="s">
        <v>336</v>
      </c>
      <c r="O3155" s="3" t="s">
        <v>37</v>
      </c>
      <c r="P3155" s="3">
        <f xml:space="preserve"> L3155 * M3155</f>
        <v>84.949999999999989</v>
      </c>
    </row>
    <row r="3156" spans="1:16" x14ac:dyDescent="0.25">
      <c r="A3156" s="2">
        <v>1997</v>
      </c>
      <c r="B3156" s="3" t="s">
        <v>3446</v>
      </c>
      <c r="C3156" s="3" t="s">
        <v>3447</v>
      </c>
      <c r="D3156" s="3" t="s">
        <v>56</v>
      </c>
      <c r="E3156" s="3" t="s">
        <v>57</v>
      </c>
      <c r="F3156" s="4">
        <v>85710</v>
      </c>
      <c r="G3156" s="2">
        <v>2799</v>
      </c>
      <c r="H3156" s="5">
        <v>44432</v>
      </c>
      <c r="I3156" s="5" t="str">
        <f>TEXT(H3156, "d")</f>
        <v>24</v>
      </c>
      <c r="J3156" s="5" t="str">
        <f>TEXT(H3156, "mmm")</f>
        <v>Aug</v>
      </c>
      <c r="K3156" s="5" t="str">
        <f>TEXT(H3156, "yyyy")</f>
        <v>2021</v>
      </c>
      <c r="L3156" s="4">
        <v>5</v>
      </c>
      <c r="M3156" s="4">
        <v>7.99</v>
      </c>
      <c r="N3156" s="3" t="s">
        <v>185</v>
      </c>
      <c r="O3156" s="3" t="s">
        <v>19</v>
      </c>
      <c r="P3156" s="3">
        <f xml:space="preserve"> L3156 * M3156</f>
        <v>39.950000000000003</v>
      </c>
    </row>
    <row r="3157" spans="1:16" x14ac:dyDescent="0.25">
      <c r="A3157" s="2">
        <v>1997</v>
      </c>
      <c r="B3157" s="3" t="s">
        <v>3446</v>
      </c>
      <c r="C3157" s="3" t="s">
        <v>3447</v>
      </c>
      <c r="D3157" s="3" t="s">
        <v>56</v>
      </c>
      <c r="E3157" s="3" t="s">
        <v>57</v>
      </c>
      <c r="F3157" s="4">
        <v>85710</v>
      </c>
      <c r="G3157" s="2">
        <v>2973</v>
      </c>
      <c r="H3157" s="5">
        <v>44474</v>
      </c>
      <c r="I3157" s="5" t="str">
        <f>TEXT(H3157, "d")</f>
        <v>5</v>
      </c>
      <c r="J3157" s="5" t="str">
        <f>TEXT(H3157, "mmm")</f>
        <v>Oct</v>
      </c>
      <c r="K3157" s="5" t="str">
        <f>TEXT(H3157, "yyyy")</f>
        <v>2021</v>
      </c>
      <c r="L3157" s="4">
        <v>3</v>
      </c>
      <c r="M3157" s="4">
        <v>16.989999999999998</v>
      </c>
      <c r="N3157" s="3" t="s">
        <v>336</v>
      </c>
      <c r="O3157" s="3" t="s">
        <v>37</v>
      </c>
      <c r="P3157" s="3">
        <f xml:space="preserve"> L3157 * M3157</f>
        <v>50.97</v>
      </c>
    </row>
    <row r="3158" spans="1:16" x14ac:dyDescent="0.25">
      <c r="A3158" s="2">
        <v>1998</v>
      </c>
      <c r="B3158" s="3" t="s">
        <v>3448</v>
      </c>
      <c r="C3158" s="3" t="s">
        <v>3449</v>
      </c>
      <c r="D3158" s="3" t="s">
        <v>2009</v>
      </c>
      <c r="E3158" s="3" t="s">
        <v>180</v>
      </c>
      <c r="F3158" s="4">
        <v>1610</v>
      </c>
      <c r="G3158" s="2">
        <v>2002</v>
      </c>
      <c r="H3158" s="5">
        <v>44259</v>
      </c>
      <c r="I3158" s="5" t="str">
        <f>TEXT(H3158, "d")</f>
        <v>4</v>
      </c>
      <c r="J3158" s="5" t="str">
        <f>TEXT(H3158, "mmm")</f>
        <v>Mar</v>
      </c>
      <c r="K3158" s="5" t="str">
        <f>TEXT(H3158, "yyyy")</f>
        <v>2021</v>
      </c>
      <c r="L3158" s="4">
        <v>6</v>
      </c>
      <c r="M3158" s="4">
        <v>44.95</v>
      </c>
      <c r="N3158" s="3" t="s">
        <v>603</v>
      </c>
      <c r="O3158" s="3" t="s">
        <v>17</v>
      </c>
      <c r="P3158" s="3">
        <f xml:space="preserve"> L3158 * M3158</f>
        <v>269.70000000000005</v>
      </c>
    </row>
    <row r="3159" spans="1:16" x14ac:dyDescent="0.25">
      <c r="A3159" s="2">
        <v>2000</v>
      </c>
      <c r="B3159" s="3" t="s">
        <v>3450</v>
      </c>
      <c r="C3159" s="3" t="s">
        <v>3451</v>
      </c>
      <c r="D3159" s="3" t="s">
        <v>251</v>
      </c>
      <c r="E3159" s="3" t="s">
        <v>252</v>
      </c>
      <c r="F3159" s="4">
        <v>55166</v>
      </c>
      <c r="G3159" s="2">
        <v>969</v>
      </c>
      <c r="H3159" s="5">
        <v>44038</v>
      </c>
      <c r="I3159" s="5" t="str">
        <f>TEXT(H3159, "d")</f>
        <v>26</v>
      </c>
      <c r="J3159" s="5" t="str">
        <f>TEXT(H3159, "mmm")</f>
        <v>Jul</v>
      </c>
      <c r="K3159" s="5" t="str">
        <f>TEXT(H3159, "yyyy")</f>
        <v>2020</v>
      </c>
      <c r="L3159" s="4">
        <v>1</v>
      </c>
      <c r="M3159" s="4">
        <v>250</v>
      </c>
      <c r="N3159" s="3" t="s">
        <v>77</v>
      </c>
      <c r="O3159" s="3" t="s">
        <v>59</v>
      </c>
      <c r="P3159" s="3">
        <f xml:space="preserve"> L3159 * M3159</f>
        <v>250</v>
      </c>
    </row>
    <row r="3160" spans="1:16" x14ac:dyDescent="0.25">
      <c r="A3160" s="2">
        <v>2000</v>
      </c>
      <c r="B3160" s="3" t="s">
        <v>3450</v>
      </c>
      <c r="C3160" s="3" t="s">
        <v>3451</v>
      </c>
      <c r="D3160" s="3" t="s">
        <v>251</v>
      </c>
      <c r="E3160" s="3" t="s">
        <v>252</v>
      </c>
      <c r="F3160" s="4">
        <v>55166</v>
      </c>
      <c r="G3160" s="2">
        <v>1212</v>
      </c>
      <c r="H3160" s="5">
        <v>44091</v>
      </c>
      <c r="I3160" s="5" t="str">
        <f>TEXT(H3160, "d")</f>
        <v>17</v>
      </c>
      <c r="J3160" s="5" t="str">
        <f>TEXT(H3160, "mmm")</f>
        <v>Sep</v>
      </c>
      <c r="K3160" s="5" t="str">
        <f>TEXT(H3160, "yyyy")</f>
        <v>2020</v>
      </c>
      <c r="L3160" s="4">
        <v>5</v>
      </c>
      <c r="M3160" s="4">
        <v>129.94999999999999</v>
      </c>
      <c r="N3160" s="3" t="s">
        <v>186</v>
      </c>
      <c r="O3160" s="3" t="s">
        <v>44</v>
      </c>
      <c r="P3160" s="3">
        <f xml:space="preserve"> L3160 * M3160</f>
        <v>649.75</v>
      </c>
    </row>
    <row r="3161" spans="1:16" x14ac:dyDescent="0.25">
      <c r="A3161" s="2">
        <v>2000</v>
      </c>
      <c r="B3161" s="3" t="s">
        <v>3450</v>
      </c>
      <c r="C3161" s="3" t="s">
        <v>3451</v>
      </c>
      <c r="D3161" s="3" t="s">
        <v>251</v>
      </c>
      <c r="E3161" s="3" t="s">
        <v>252</v>
      </c>
      <c r="F3161" s="4">
        <v>55166</v>
      </c>
      <c r="G3161" s="2">
        <v>2886</v>
      </c>
      <c r="H3161" s="5">
        <v>44450</v>
      </c>
      <c r="I3161" s="5" t="str">
        <f>TEXT(H3161, "d")</f>
        <v>11</v>
      </c>
      <c r="J3161" s="5" t="str">
        <f>TEXT(H3161, "mmm")</f>
        <v>Sep</v>
      </c>
      <c r="K3161" s="5" t="str">
        <f>TEXT(H3161, "yyyy")</f>
        <v>2021</v>
      </c>
      <c r="L3161" s="4">
        <v>3</v>
      </c>
      <c r="M3161" s="4">
        <v>179</v>
      </c>
      <c r="N3161" s="3" t="s">
        <v>64</v>
      </c>
      <c r="O3161" s="3" t="s">
        <v>44</v>
      </c>
      <c r="P3161" s="3">
        <f xml:space="preserve"> L3161 * M3161</f>
        <v>537</v>
      </c>
    </row>
    <row r="3162" spans="1:16" x14ac:dyDescent="0.25">
      <c r="A3162" s="2">
        <v>2001</v>
      </c>
      <c r="B3162" s="3" t="s">
        <v>3452</v>
      </c>
      <c r="C3162" s="3" t="s">
        <v>3453</v>
      </c>
      <c r="D3162" s="3" t="s">
        <v>737</v>
      </c>
      <c r="E3162" s="3" t="s">
        <v>23</v>
      </c>
      <c r="F3162" s="4">
        <v>10464</v>
      </c>
      <c r="G3162" s="2">
        <v>53</v>
      </c>
      <c r="H3162" s="5">
        <v>43840</v>
      </c>
      <c r="I3162" s="5" t="str">
        <f>TEXT(H3162, "d")</f>
        <v>10</v>
      </c>
      <c r="J3162" s="5" t="str">
        <f>TEXT(H3162, "mmm")</f>
        <v>Jan</v>
      </c>
      <c r="K3162" s="5" t="str">
        <f>TEXT(H3162, "yyyy")</f>
        <v>2020</v>
      </c>
      <c r="L3162" s="4">
        <v>2</v>
      </c>
      <c r="M3162" s="4">
        <v>684</v>
      </c>
      <c r="N3162" s="3" t="s">
        <v>29</v>
      </c>
      <c r="O3162" s="3" t="s">
        <v>30</v>
      </c>
      <c r="P3162" s="3">
        <f xml:space="preserve"> L3162 * M3162</f>
        <v>1368</v>
      </c>
    </row>
    <row r="3163" spans="1:16" x14ac:dyDescent="0.25">
      <c r="A3163" s="2">
        <v>2001</v>
      </c>
      <c r="B3163" s="3" t="s">
        <v>3452</v>
      </c>
      <c r="C3163" s="3" t="s">
        <v>3453</v>
      </c>
      <c r="D3163" s="3" t="s">
        <v>737</v>
      </c>
      <c r="E3163" s="3" t="s">
        <v>23</v>
      </c>
      <c r="F3163" s="4">
        <v>10464</v>
      </c>
      <c r="G3163" s="2">
        <v>823</v>
      </c>
      <c r="H3163" s="5">
        <v>44007</v>
      </c>
      <c r="I3163" s="5" t="str">
        <f>TEXT(H3163, "d")</f>
        <v>25</v>
      </c>
      <c r="J3163" s="5" t="str">
        <f>TEXT(H3163, "mmm")</f>
        <v>Jun</v>
      </c>
      <c r="K3163" s="5" t="str">
        <f>TEXT(H3163, "yyyy")</f>
        <v>2020</v>
      </c>
      <c r="L3163" s="4">
        <v>4</v>
      </c>
      <c r="M3163" s="4">
        <v>69</v>
      </c>
      <c r="N3163" s="3" t="s">
        <v>131</v>
      </c>
      <c r="O3163" s="3" t="s">
        <v>44</v>
      </c>
      <c r="P3163" s="3">
        <f xml:space="preserve"> L3163 * M3163</f>
        <v>276</v>
      </c>
    </row>
    <row r="3164" spans="1:16" x14ac:dyDescent="0.25">
      <c r="A3164" s="2">
        <v>2001</v>
      </c>
      <c r="B3164" s="3" t="s">
        <v>3452</v>
      </c>
      <c r="C3164" s="3" t="s">
        <v>3453</v>
      </c>
      <c r="D3164" s="3" t="s">
        <v>737</v>
      </c>
      <c r="E3164" s="3" t="s">
        <v>23</v>
      </c>
      <c r="F3164" s="4">
        <v>10464</v>
      </c>
      <c r="G3164" s="2">
        <v>1574</v>
      </c>
      <c r="H3164" s="5">
        <v>44170</v>
      </c>
      <c r="I3164" s="5" t="str">
        <f>TEXT(H3164, "d")</f>
        <v>5</v>
      </c>
      <c r="J3164" s="5" t="str">
        <f>TEXT(H3164, "mmm")</f>
        <v>Dec</v>
      </c>
      <c r="K3164" s="5" t="str">
        <f>TEXT(H3164, "yyyy")</f>
        <v>2020</v>
      </c>
      <c r="L3164" s="4">
        <v>3</v>
      </c>
      <c r="M3164" s="4">
        <v>69</v>
      </c>
      <c r="N3164" s="3" t="s">
        <v>131</v>
      </c>
      <c r="O3164" s="3" t="s">
        <v>44</v>
      </c>
      <c r="P3164" s="3">
        <f xml:space="preserve"> L3164 * M3164</f>
        <v>207</v>
      </c>
    </row>
    <row r="3165" spans="1:16" x14ac:dyDescent="0.25">
      <c r="A3165" s="2">
        <v>2001</v>
      </c>
      <c r="B3165" s="3" t="s">
        <v>3452</v>
      </c>
      <c r="C3165" s="3" t="s">
        <v>3453</v>
      </c>
      <c r="D3165" s="3" t="s">
        <v>737</v>
      </c>
      <c r="E3165" s="3" t="s">
        <v>23</v>
      </c>
      <c r="F3165" s="4">
        <v>10464</v>
      </c>
      <c r="G3165" s="2">
        <v>2439</v>
      </c>
      <c r="H3165" s="5">
        <v>44356</v>
      </c>
      <c r="I3165" s="5" t="str">
        <f>TEXT(H3165, "d")</f>
        <v>9</v>
      </c>
      <c r="J3165" s="5" t="str">
        <f>TEXT(H3165, "mmm")</f>
        <v>Jun</v>
      </c>
      <c r="K3165" s="5" t="str">
        <f>TEXT(H3165, "yyyy")</f>
        <v>2021</v>
      </c>
      <c r="L3165" s="4">
        <v>2</v>
      </c>
      <c r="M3165" s="4">
        <v>15.5</v>
      </c>
      <c r="N3165" s="3" t="s">
        <v>36</v>
      </c>
      <c r="O3165" s="3" t="s">
        <v>37</v>
      </c>
      <c r="P3165" s="3">
        <f xml:space="preserve"> L3165 * M3165</f>
        <v>31</v>
      </c>
    </row>
    <row r="3166" spans="1:16" x14ac:dyDescent="0.25">
      <c r="A3166" s="2">
        <v>2002</v>
      </c>
      <c r="B3166" s="3" t="s">
        <v>3174</v>
      </c>
      <c r="C3166" s="3" t="s">
        <v>3454</v>
      </c>
      <c r="D3166" s="3" t="s">
        <v>1108</v>
      </c>
      <c r="E3166" s="3" t="s">
        <v>115</v>
      </c>
      <c r="F3166" s="4">
        <v>38150</v>
      </c>
      <c r="G3166" s="2">
        <v>2012</v>
      </c>
      <c r="H3166" s="5">
        <v>44262</v>
      </c>
      <c r="I3166" s="5" t="str">
        <f>TEXT(H3166, "d")</f>
        <v>7</v>
      </c>
      <c r="J3166" s="5" t="str">
        <f>TEXT(H3166, "mmm")</f>
        <v>Mar</v>
      </c>
      <c r="K3166" s="5" t="str">
        <f>TEXT(H3166, "yyyy")</f>
        <v>2021</v>
      </c>
      <c r="L3166" s="4">
        <v>5</v>
      </c>
      <c r="M3166" s="4">
        <v>167</v>
      </c>
      <c r="N3166" s="3" t="s">
        <v>90</v>
      </c>
      <c r="O3166" s="3" t="s">
        <v>44</v>
      </c>
      <c r="P3166" s="3">
        <f xml:space="preserve"> L3166 * M3166</f>
        <v>835</v>
      </c>
    </row>
    <row r="3167" spans="1:16" x14ac:dyDescent="0.25">
      <c r="A3167" s="2">
        <v>2003</v>
      </c>
      <c r="B3167" s="3" t="s">
        <v>3455</v>
      </c>
      <c r="C3167" s="3" t="s">
        <v>3456</v>
      </c>
      <c r="D3167" s="3" t="s">
        <v>2396</v>
      </c>
      <c r="E3167" s="3" t="s">
        <v>81</v>
      </c>
      <c r="F3167" s="4">
        <v>33345</v>
      </c>
      <c r="G3167" s="2">
        <v>2492</v>
      </c>
      <c r="H3167" s="5">
        <v>44365</v>
      </c>
      <c r="I3167" s="5" t="str">
        <f>TEXT(H3167, "d")</f>
        <v>18</v>
      </c>
      <c r="J3167" s="5" t="str">
        <f>TEXT(H3167, "mmm")</f>
        <v>Jun</v>
      </c>
      <c r="K3167" s="5" t="str">
        <f>TEXT(H3167, "yyyy")</f>
        <v>2021</v>
      </c>
      <c r="L3167" s="4">
        <v>5</v>
      </c>
      <c r="M3167" s="4">
        <v>44.95</v>
      </c>
      <c r="N3167" s="3" t="s">
        <v>603</v>
      </c>
      <c r="O3167" s="3" t="s">
        <v>17</v>
      </c>
      <c r="P3167" s="3">
        <f xml:space="preserve"> L3167 * M3167</f>
        <v>224.75</v>
      </c>
    </row>
    <row r="3168" spans="1:16" x14ac:dyDescent="0.25">
      <c r="A3168" s="2">
        <v>2004</v>
      </c>
      <c r="B3168" s="3" t="s">
        <v>3457</v>
      </c>
      <c r="C3168" s="3" t="s">
        <v>3458</v>
      </c>
      <c r="D3168" s="3" t="s">
        <v>708</v>
      </c>
      <c r="E3168" s="3" t="s">
        <v>363</v>
      </c>
      <c r="F3168" s="4">
        <v>80217</v>
      </c>
      <c r="G3168" s="2">
        <v>1392</v>
      </c>
      <c r="H3168" s="5">
        <v>44127</v>
      </c>
      <c r="I3168" s="5" t="str">
        <f>TEXT(H3168, "d")</f>
        <v>23</v>
      </c>
      <c r="J3168" s="5" t="str">
        <f>TEXT(H3168, "mmm")</f>
        <v>Oct</v>
      </c>
      <c r="K3168" s="5" t="str">
        <f>TEXT(H3168, "yyyy")</f>
        <v>2020</v>
      </c>
      <c r="L3168" s="4">
        <v>3</v>
      </c>
      <c r="M3168" s="4">
        <v>32.950000000000003</v>
      </c>
      <c r="N3168" s="3" t="s">
        <v>71</v>
      </c>
      <c r="O3168" s="3" t="s">
        <v>17</v>
      </c>
      <c r="P3168" s="3">
        <f xml:space="preserve"> L3168 * M3168</f>
        <v>98.850000000000009</v>
      </c>
    </row>
    <row r="3169" spans="1:16" x14ac:dyDescent="0.25">
      <c r="A3169" s="2">
        <v>2005</v>
      </c>
      <c r="B3169" s="3" t="s">
        <v>3459</v>
      </c>
      <c r="C3169" s="3" t="s">
        <v>3460</v>
      </c>
      <c r="D3169" s="3" t="s">
        <v>354</v>
      </c>
      <c r="E3169" s="3" t="s">
        <v>81</v>
      </c>
      <c r="F3169" s="4">
        <v>33715</v>
      </c>
      <c r="G3169" s="2">
        <v>480</v>
      </c>
      <c r="H3169" s="5">
        <v>43930</v>
      </c>
      <c r="I3169" s="5" t="str">
        <f>TEXT(H3169, "d")</f>
        <v>9</v>
      </c>
      <c r="J3169" s="5" t="str">
        <f>TEXT(H3169, "mmm")</f>
        <v>Apr</v>
      </c>
      <c r="K3169" s="5" t="str">
        <f>TEXT(H3169, "yyyy")</f>
        <v>2020</v>
      </c>
      <c r="L3169" s="4">
        <v>3</v>
      </c>
      <c r="M3169" s="4">
        <v>19.989999999999998</v>
      </c>
      <c r="N3169" s="3" t="s">
        <v>493</v>
      </c>
      <c r="O3169" s="3" t="s">
        <v>37</v>
      </c>
      <c r="P3169" s="3">
        <f xml:space="preserve"> L3169 * M3169</f>
        <v>59.97</v>
      </c>
    </row>
    <row r="3170" spans="1:16" x14ac:dyDescent="0.25">
      <c r="A3170" s="2">
        <v>2005</v>
      </c>
      <c r="B3170" s="3" t="s">
        <v>3459</v>
      </c>
      <c r="C3170" s="3" t="s">
        <v>3460</v>
      </c>
      <c r="D3170" s="3" t="s">
        <v>354</v>
      </c>
      <c r="E3170" s="3" t="s">
        <v>81</v>
      </c>
      <c r="F3170" s="4">
        <v>33715</v>
      </c>
      <c r="G3170" s="2">
        <v>1108</v>
      </c>
      <c r="H3170" s="5">
        <v>44070</v>
      </c>
      <c r="I3170" s="5" t="str">
        <f>TEXT(H3170, "d")</f>
        <v>27</v>
      </c>
      <c r="J3170" s="5" t="str">
        <f>TEXT(H3170, "mmm")</f>
        <v>Aug</v>
      </c>
      <c r="K3170" s="5" t="str">
        <f>TEXT(H3170, "yyyy")</f>
        <v>2020</v>
      </c>
      <c r="L3170" s="4">
        <v>2</v>
      </c>
      <c r="M3170" s="4">
        <v>399</v>
      </c>
      <c r="N3170" s="3" t="s">
        <v>88</v>
      </c>
      <c r="O3170" s="3" t="s">
        <v>59</v>
      </c>
      <c r="P3170" s="3">
        <f xml:space="preserve"> L3170 * M3170</f>
        <v>798</v>
      </c>
    </row>
    <row r="3171" spans="1:16" x14ac:dyDescent="0.25">
      <c r="A3171" s="2">
        <v>2006</v>
      </c>
      <c r="B3171" s="3" t="s">
        <v>3461</v>
      </c>
      <c r="C3171" s="3" t="s">
        <v>3462</v>
      </c>
      <c r="D3171" s="3" t="s">
        <v>146</v>
      </c>
      <c r="E3171" s="3" t="s">
        <v>23</v>
      </c>
      <c r="F3171" s="4">
        <v>10029</v>
      </c>
      <c r="G3171" s="2">
        <v>892</v>
      </c>
      <c r="H3171" s="5">
        <v>44022</v>
      </c>
      <c r="I3171" s="5" t="str">
        <f>TEXT(H3171, "d")</f>
        <v>10</v>
      </c>
      <c r="J3171" s="5" t="str">
        <f>TEXT(H3171, "mmm")</f>
        <v>Jul</v>
      </c>
      <c r="K3171" s="5" t="str">
        <f>TEXT(H3171, "yyyy")</f>
        <v>2020</v>
      </c>
      <c r="L3171" s="4">
        <v>6</v>
      </c>
      <c r="M3171" s="4">
        <v>89</v>
      </c>
      <c r="N3171" s="3" t="s">
        <v>468</v>
      </c>
      <c r="O3171" s="3" t="s">
        <v>44</v>
      </c>
      <c r="P3171" s="3">
        <f xml:space="preserve"> L3171 * M3171</f>
        <v>534</v>
      </c>
    </row>
    <row r="3172" spans="1:16" x14ac:dyDescent="0.25">
      <c r="A3172" s="2">
        <v>2008</v>
      </c>
      <c r="B3172" s="3" t="s">
        <v>3463</v>
      </c>
      <c r="C3172" s="3" t="s">
        <v>1918</v>
      </c>
      <c r="D3172" s="3" t="s">
        <v>817</v>
      </c>
      <c r="E3172" s="3" t="s">
        <v>41</v>
      </c>
      <c r="F3172" s="4">
        <v>92121</v>
      </c>
      <c r="G3172" s="2">
        <v>1525</v>
      </c>
      <c r="H3172" s="5">
        <v>44158</v>
      </c>
      <c r="I3172" s="5" t="str">
        <f>TEXT(H3172, "d")</f>
        <v>23</v>
      </c>
      <c r="J3172" s="5" t="str">
        <f>TEXT(H3172, "mmm")</f>
        <v>Nov</v>
      </c>
      <c r="K3172" s="5" t="str">
        <f>TEXT(H3172, "yyyy")</f>
        <v>2020</v>
      </c>
      <c r="L3172" s="4">
        <v>4</v>
      </c>
      <c r="M3172" s="4">
        <v>29.99</v>
      </c>
      <c r="N3172" s="3" t="s">
        <v>155</v>
      </c>
      <c r="O3172" s="3" t="s">
        <v>17</v>
      </c>
      <c r="P3172" s="3">
        <f xml:space="preserve"> L3172 * M3172</f>
        <v>119.96</v>
      </c>
    </row>
    <row r="3173" spans="1:16" x14ac:dyDescent="0.25">
      <c r="A3173" s="2">
        <v>2009</v>
      </c>
      <c r="B3173" s="3" t="s">
        <v>3464</v>
      </c>
      <c r="C3173" s="3" t="s">
        <v>3465</v>
      </c>
      <c r="D3173" s="3" t="s">
        <v>3466</v>
      </c>
      <c r="E3173" s="3" t="s">
        <v>23</v>
      </c>
      <c r="F3173" s="4">
        <v>10557</v>
      </c>
      <c r="G3173" s="2">
        <v>1385</v>
      </c>
      <c r="H3173" s="5">
        <v>44126</v>
      </c>
      <c r="I3173" s="5" t="str">
        <f>TEXT(H3173, "d")</f>
        <v>22</v>
      </c>
      <c r="J3173" s="5" t="str">
        <f>TEXT(H3173, "mmm")</f>
        <v>Oct</v>
      </c>
      <c r="K3173" s="5" t="str">
        <f>TEXT(H3173, "yyyy")</f>
        <v>2020</v>
      </c>
      <c r="L3173" s="4">
        <v>5</v>
      </c>
      <c r="M3173" s="4">
        <v>599</v>
      </c>
      <c r="N3173" s="3" t="s">
        <v>89</v>
      </c>
      <c r="O3173" s="3" t="s">
        <v>30</v>
      </c>
      <c r="P3173" s="3">
        <f xml:space="preserve"> L3173 * M3173</f>
        <v>2995</v>
      </c>
    </row>
    <row r="3174" spans="1:16" x14ac:dyDescent="0.25">
      <c r="A3174" s="2">
        <v>2009</v>
      </c>
      <c r="B3174" s="3" t="s">
        <v>3464</v>
      </c>
      <c r="C3174" s="3" t="s">
        <v>3465</v>
      </c>
      <c r="D3174" s="3" t="s">
        <v>3466</v>
      </c>
      <c r="E3174" s="3" t="s">
        <v>23</v>
      </c>
      <c r="F3174" s="4">
        <v>10557</v>
      </c>
      <c r="G3174" s="2">
        <v>2811</v>
      </c>
      <c r="H3174" s="5">
        <v>44435</v>
      </c>
      <c r="I3174" s="5" t="str">
        <f>TEXT(H3174, "d")</f>
        <v>27</v>
      </c>
      <c r="J3174" s="5" t="str">
        <f>TEXT(H3174, "mmm")</f>
        <v>Aug</v>
      </c>
      <c r="K3174" s="5" t="str">
        <f>TEXT(H3174, "yyyy")</f>
        <v>2021</v>
      </c>
      <c r="L3174" s="4">
        <v>4</v>
      </c>
      <c r="M3174" s="4">
        <v>189</v>
      </c>
      <c r="N3174" s="3" t="s">
        <v>116</v>
      </c>
      <c r="O3174" s="3" t="s">
        <v>106</v>
      </c>
      <c r="P3174" s="3">
        <f xml:space="preserve"> L3174 * M3174</f>
        <v>756</v>
      </c>
    </row>
    <row r="3175" spans="1:16" x14ac:dyDescent="0.25">
      <c r="A3175" s="2">
        <v>2011</v>
      </c>
      <c r="B3175" s="3" t="s">
        <v>3467</v>
      </c>
      <c r="C3175" s="3" t="s">
        <v>3468</v>
      </c>
      <c r="D3175" s="3" t="s">
        <v>3469</v>
      </c>
      <c r="E3175" s="3" t="s">
        <v>180</v>
      </c>
      <c r="F3175" s="4">
        <v>1905</v>
      </c>
      <c r="G3175" s="2">
        <v>1370</v>
      </c>
      <c r="H3175" s="5">
        <v>44122</v>
      </c>
      <c r="I3175" s="5" t="str">
        <f>TEXT(H3175, "d")</f>
        <v>18</v>
      </c>
      <c r="J3175" s="5" t="str">
        <f>TEXT(H3175, "mmm")</f>
        <v>Oct</v>
      </c>
      <c r="K3175" s="5" t="str">
        <f>TEXT(H3175, "yyyy")</f>
        <v>2020</v>
      </c>
      <c r="L3175" s="4">
        <v>3</v>
      </c>
      <c r="M3175" s="4">
        <v>24.95</v>
      </c>
      <c r="N3175" s="3" t="s">
        <v>181</v>
      </c>
      <c r="O3175" s="3" t="s">
        <v>37</v>
      </c>
      <c r="P3175" s="3">
        <f xml:space="preserve"> L3175 * M3175</f>
        <v>74.849999999999994</v>
      </c>
    </row>
    <row r="3176" spans="1:16" x14ac:dyDescent="0.25">
      <c r="A3176" s="2">
        <v>2012</v>
      </c>
      <c r="B3176" s="3" t="s">
        <v>3470</v>
      </c>
      <c r="C3176" s="3" t="s">
        <v>3471</v>
      </c>
      <c r="D3176" s="3" t="s">
        <v>1438</v>
      </c>
      <c r="E3176" s="3" t="s">
        <v>41</v>
      </c>
      <c r="F3176" s="4">
        <v>92867</v>
      </c>
      <c r="G3176" s="2">
        <v>1937</v>
      </c>
      <c r="H3176" s="5">
        <v>44245</v>
      </c>
      <c r="I3176" s="5" t="str">
        <f>TEXT(H3176, "d")</f>
        <v>18</v>
      </c>
      <c r="J3176" s="5" t="str">
        <f>TEXT(H3176, "mmm")</f>
        <v>Feb</v>
      </c>
      <c r="K3176" s="5" t="str">
        <f>TEXT(H3176, "yyyy")</f>
        <v>2021</v>
      </c>
      <c r="L3176" s="4">
        <v>4</v>
      </c>
      <c r="M3176" s="4">
        <v>49.95</v>
      </c>
      <c r="N3176" s="3" t="s">
        <v>142</v>
      </c>
      <c r="O3176" s="3" t="s">
        <v>17</v>
      </c>
      <c r="P3176" s="3">
        <f xml:space="preserve"> L3176 * M3176</f>
        <v>199.8</v>
      </c>
    </row>
    <row r="3177" spans="1:16" x14ac:dyDescent="0.25">
      <c r="A3177" s="2">
        <v>2012</v>
      </c>
      <c r="B3177" s="3" t="s">
        <v>3470</v>
      </c>
      <c r="C3177" s="3" t="s">
        <v>3471</v>
      </c>
      <c r="D3177" s="3" t="s">
        <v>1438</v>
      </c>
      <c r="E3177" s="3" t="s">
        <v>41</v>
      </c>
      <c r="F3177" s="4">
        <v>92867</v>
      </c>
      <c r="G3177" s="2">
        <v>2303</v>
      </c>
      <c r="H3177" s="5">
        <v>44326</v>
      </c>
      <c r="I3177" s="5" t="str">
        <f>TEXT(H3177, "d")</f>
        <v>10</v>
      </c>
      <c r="J3177" s="5" t="str">
        <f>TEXT(H3177, "mmm")</f>
        <v>May</v>
      </c>
      <c r="K3177" s="5" t="str">
        <f>TEXT(H3177, "yyyy")</f>
        <v>2021</v>
      </c>
      <c r="L3177" s="4">
        <v>3</v>
      </c>
      <c r="M3177" s="4">
        <v>42.99</v>
      </c>
      <c r="N3177" s="3" t="s">
        <v>489</v>
      </c>
      <c r="O3177" s="3" t="s">
        <v>17</v>
      </c>
      <c r="P3177" s="3">
        <f xml:space="preserve"> L3177 * M3177</f>
        <v>128.97</v>
      </c>
    </row>
    <row r="3178" spans="1:16" x14ac:dyDescent="0.25">
      <c r="A3178" s="2">
        <v>2013</v>
      </c>
      <c r="B3178" s="3" t="s">
        <v>3472</v>
      </c>
      <c r="C3178" s="3" t="s">
        <v>3473</v>
      </c>
      <c r="D3178" s="3" t="s">
        <v>371</v>
      </c>
      <c r="E3178" s="3" t="s">
        <v>372</v>
      </c>
      <c r="F3178" s="4">
        <v>63167</v>
      </c>
      <c r="G3178" s="2">
        <v>128</v>
      </c>
      <c r="H3178" s="5">
        <v>43856</v>
      </c>
      <c r="I3178" s="5" t="str">
        <f>TEXT(H3178, "d")</f>
        <v>26</v>
      </c>
      <c r="J3178" s="5" t="str">
        <f>TEXT(H3178, "mmm")</f>
        <v>Jan</v>
      </c>
      <c r="K3178" s="5" t="str">
        <f>TEXT(H3178, "yyyy")</f>
        <v>2020</v>
      </c>
      <c r="L3178" s="4">
        <v>5</v>
      </c>
      <c r="M3178" s="4">
        <v>455</v>
      </c>
      <c r="N3178" s="3" t="s">
        <v>58</v>
      </c>
      <c r="O3178" s="3" t="s">
        <v>59</v>
      </c>
      <c r="P3178" s="3">
        <f xml:space="preserve"> L3178 * M3178</f>
        <v>2275</v>
      </c>
    </row>
    <row r="3179" spans="1:16" x14ac:dyDescent="0.25">
      <c r="A3179" s="2">
        <v>2016</v>
      </c>
      <c r="B3179" s="3" t="s">
        <v>3474</v>
      </c>
      <c r="C3179" s="3" t="s">
        <v>3475</v>
      </c>
      <c r="D3179" s="3" t="s">
        <v>335</v>
      </c>
      <c r="E3179" s="3" t="s">
        <v>141</v>
      </c>
      <c r="F3179" s="4">
        <v>61614</v>
      </c>
      <c r="G3179" s="2">
        <v>661</v>
      </c>
      <c r="H3179" s="5">
        <v>43971</v>
      </c>
      <c r="I3179" s="5" t="str">
        <f>TEXT(H3179, "d")</f>
        <v>20</v>
      </c>
      <c r="J3179" s="5" t="str">
        <f>TEXT(H3179, "mmm")</f>
        <v>May</v>
      </c>
      <c r="K3179" s="5" t="str">
        <f>TEXT(H3179, "yyyy")</f>
        <v>2020</v>
      </c>
      <c r="L3179" s="4">
        <v>3</v>
      </c>
      <c r="M3179" s="4">
        <v>189</v>
      </c>
      <c r="N3179" s="3" t="s">
        <v>243</v>
      </c>
      <c r="O3179" s="3" t="s">
        <v>106</v>
      </c>
      <c r="P3179" s="3">
        <f xml:space="preserve"> L3179 * M3179</f>
        <v>567</v>
      </c>
    </row>
    <row r="3180" spans="1:16" x14ac:dyDescent="0.25">
      <c r="A3180" s="2">
        <v>2019</v>
      </c>
      <c r="B3180" s="3" t="s">
        <v>3476</v>
      </c>
      <c r="C3180" s="3" t="s">
        <v>3477</v>
      </c>
      <c r="D3180" s="3" t="s">
        <v>140</v>
      </c>
      <c r="E3180" s="3" t="s">
        <v>141</v>
      </c>
      <c r="F3180" s="4">
        <v>60609</v>
      </c>
      <c r="G3180" s="2">
        <v>3253</v>
      </c>
      <c r="H3180" s="5">
        <v>44540</v>
      </c>
      <c r="I3180" s="5" t="str">
        <f>TEXT(H3180, "d")</f>
        <v>10</v>
      </c>
      <c r="J3180" s="5" t="str">
        <f>TEXT(H3180, "mmm")</f>
        <v>Dec</v>
      </c>
      <c r="K3180" s="5" t="str">
        <f>TEXT(H3180, "yyyy")</f>
        <v>2021</v>
      </c>
      <c r="L3180" s="4">
        <v>5</v>
      </c>
      <c r="M3180" s="4">
        <v>250</v>
      </c>
      <c r="N3180" s="3" t="s">
        <v>77</v>
      </c>
      <c r="O3180" s="3" t="s">
        <v>59</v>
      </c>
      <c r="P3180" s="3">
        <f xml:space="preserve"> L3180 * M3180</f>
        <v>1250</v>
      </c>
    </row>
    <row r="3181" spans="1:16" x14ac:dyDescent="0.25">
      <c r="A3181" s="2">
        <v>2021</v>
      </c>
      <c r="B3181" s="3" t="s">
        <v>3478</v>
      </c>
      <c r="C3181" s="3" t="s">
        <v>3479</v>
      </c>
      <c r="D3181" s="3" t="s">
        <v>1222</v>
      </c>
      <c r="E3181" s="3" t="s">
        <v>207</v>
      </c>
      <c r="F3181" s="4">
        <v>71914</v>
      </c>
      <c r="G3181" s="2">
        <v>170</v>
      </c>
      <c r="H3181" s="5">
        <v>43865</v>
      </c>
      <c r="I3181" s="5" t="str">
        <f>TEXT(H3181, "d")</f>
        <v>4</v>
      </c>
      <c r="J3181" s="5" t="str">
        <f>TEXT(H3181, "mmm")</f>
        <v>Feb</v>
      </c>
      <c r="K3181" s="5" t="str">
        <f>TEXT(H3181, "yyyy")</f>
        <v>2020</v>
      </c>
      <c r="L3181" s="4">
        <v>5</v>
      </c>
      <c r="M3181" s="4">
        <v>15.5</v>
      </c>
      <c r="N3181" s="3" t="s">
        <v>36</v>
      </c>
      <c r="O3181" s="3" t="s">
        <v>37</v>
      </c>
      <c r="P3181" s="3">
        <f xml:space="preserve"> L3181 * M3181</f>
        <v>77.5</v>
      </c>
    </row>
    <row r="3182" spans="1:16" x14ac:dyDescent="0.25">
      <c r="A3182" s="2">
        <v>2021</v>
      </c>
      <c r="B3182" s="3" t="s">
        <v>3478</v>
      </c>
      <c r="C3182" s="3" t="s">
        <v>3479</v>
      </c>
      <c r="D3182" s="3" t="s">
        <v>1222</v>
      </c>
      <c r="E3182" s="3" t="s">
        <v>207</v>
      </c>
      <c r="F3182" s="4">
        <v>71914</v>
      </c>
      <c r="G3182" s="2">
        <v>1735</v>
      </c>
      <c r="H3182" s="5">
        <v>44207</v>
      </c>
      <c r="I3182" s="5" t="str">
        <f>TEXT(H3182, "d")</f>
        <v>11</v>
      </c>
      <c r="J3182" s="5" t="str">
        <f>TEXT(H3182, "mmm")</f>
        <v>Jan</v>
      </c>
      <c r="K3182" s="5" t="str">
        <f>TEXT(H3182, "yyyy")</f>
        <v>2021</v>
      </c>
      <c r="L3182" s="4">
        <v>3</v>
      </c>
      <c r="M3182" s="4">
        <v>189</v>
      </c>
      <c r="N3182" s="3" t="s">
        <v>243</v>
      </c>
      <c r="O3182" s="3" t="s">
        <v>106</v>
      </c>
      <c r="P3182" s="3">
        <f xml:space="preserve"> L3182 * M3182</f>
        <v>567</v>
      </c>
    </row>
    <row r="3183" spans="1:16" x14ac:dyDescent="0.25">
      <c r="A3183" s="2">
        <v>2021</v>
      </c>
      <c r="B3183" s="3" t="s">
        <v>3478</v>
      </c>
      <c r="C3183" s="3" t="s">
        <v>3479</v>
      </c>
      <c r="D3183" s="3" t="s">
        <v>1222</v>
      </c>
      <c r="E3183" s="3" t="s">
        <v>207</v>
      </c>
      <c r="F3183" s="4">
        <v>71914</v>
      </c>
      <c r="G3183" s="2">
        <v>2287</v>
      </c>
      <c r="H3183" s="5">
        <v>44321</v>
      </c>
      <c r="I3183" s="5" t="str">
        <f>TEXT(H3183, "d")</f>
        <v>5</v>
      </c>
      <c r="J3183" s="5" t="str">
        <f>TEXT(H3183, "mmm")</f>
        <v>May</v>
      </c>
      <c r="K3183" s="5" t="str">
        <f>TEXT(H3183, "yyyy")</f>
        <v>2021</v>
      </c>
      <c r="L3183" s="4">
        <v>5</v>
      </c>
      <c r="M3183" s="4">
        <v>13.99</v>
      </c>
      <c r="N3183" s="3" t="s">
        <v>551</v>
      </c>
      <c r="O3183" s="3" t="s">
        <v>37</v>
      </c>
      <c r="P3183" s="3">
        <f xml:space="preserve"> L3183 * M3183</f>
        <v>69.95</v>
      </c>
    </row>
    <row r="3184" spans="1:16" x14ac:dyDescent="0.25">
      <c r="A3184" s="2">
        <v>2021</v>
      </c>
      <c r="B3184" s="3" t="s">
        <v>3478</v>
      </c>
      <c r="C3184" s="3" t="s">
        <v>3479</v>
      </c>
      <c r="D3184" s="3" t="s">
        <v>1222</v>
      </c>
      <c r="E3184" s="3" t="s">
        <v>207</v>
      </c>
      <c r="F3184" s="4">
        <v>71914</v>
      </c>
      <c r="G3184" s="2">
        <v>2490</v>
      </c>
      <c r="H3184" s="5">
        <v>44364</v>
      </c>
      <c r="I3184" s="5" t="str">
        <f>TEXT(H3184, "d")</f>
        <v>17</v>
      </c>
      <c r="J3184" s="5" t="str">
        <f>TEXT(H3184, "mmm")</f>
        <v>Jun</v>
      </c>
      <c r="K3184" s="5" t="str">
        <f>TEXT(H3184, "yyyy")</f>
        <v>2021</v>
      </c>
      <c r="L3184" s="4">
        <v>2</v>
      </c>
      <c r="M3184" s="4">
        <v>89.95</v>
      </c>
      <c r="N3184" s="3" t="s">
        <v>43</v>
      </c>
      <c r="O3184" s="3" t="s">
        <v>44</v>
      </c>
      <c r="P3184" s="3">
        <f xml:space="preserve"> L3184 * M3184</f>
        <v>179.9</v>
      </c>
    </row>
    <row r="3185" spans="1:16" x14ac:dyDescent="0.25">
      <c r="A3185" s="2">
        <v>2022</v>
      </c>
      <c r="B3185" s="3" t="s">
        <v>3480</v>
      </c>
      <c r="C3185" s="3" t="s">
        <v>3481</v>
      </c>
      <c r="D3185" s="3" t="s">
        <v>86</v>
      </c>
      <c r="E3185" s="3" t="s">
        <v>87</v>
      </c>
      <c r="F3185" s="4">
        <v>20910</v>
      </c>
      <c r="G3185" s="2">
        <v>302</v>
      </c>
      <c r="H3185" s="5">
        <v>43892</v>
      </c>
      <c r="I3185" s="5" t="str">
        <f>TEXT(H3185, "d")</f>
        <v>2</v>
      </c>
      <c r="J3185" s="5" t="str">
        <f>TEXT(H3185, "mmm")</f>
        <v>Mar</v>
      </c>
      <c r="K3185" s="5" t="str">
        <f>TEXT(H3185, "yyyy")</f>
        <v>2020</v>
      </c>
      <c r="L3185" s="4">
        <v>4</v>
      </c>
      <c r="M3185" s="4">
        <v>450</v>
      </c>
      <c r="N3185" s="3" t="s">
        <v>282</v>
      </c>
      <c r="O3185" s="3" t="s">
        <v>59</v>
      </c>
      <c r="P3185" s="3">
        <f xml:space="preserve"> L3185 * M3185</f>
        <v>1800</v>
      </c>
    </row>
    <row r="3186" spans="1:16" x14ac:dyDescent="0.25">
      <c r="A3186" s="2">
        <v>2024</v>
      </c>
      <c r="B3186" s="3" t="s">
        <v>3482</v>
      </c>
      <c r="C3186" s="3" t="s">
        <v>2664</v>
      </c>
      <c r="D3186" s="3" t="s">
        <v>509</v>
      </c>
      <c r="E3186" s="3" t="s">
        <v>162</v>
      </c>
      <c r="F3186" s="4">
        <v>43666</v>
      </c>
      <c r="G3186" s="2">
        <v>1869</v>
      </c>
      <c r="H3186" s="5">
        <v>44233</v>
      </c>
      <c r="I3186" s="5" t="str">
        <f>TEXT(H3186, "d")</f>
        <v>6</v>
      </c>
      <c r="J3186" s="5" t="str">
        <f>TEXT(H3186, "mmm")</f>
        <v>Feb</v>
      </c>
      <c r="K3186" s="5" t="str">
        <f>TEXT(H3186, "yyyy")</f>
        <v>2021</v>
      </c>
      <c r="L3186" s="4">
        <v>3</v>
      </c>
      <c r="M3186" s="4">
        <v>167</v>
      </c>
      <c r="N3186" s="3" t="s">
        <v>90</v>
      </c>
      <c r="O3186" s="3" t="s">
        <v>44</v>
      </c>
      <c r="P3186" s="3">
        <f xml:space="preserve"> L3186 * M3186</f>
        <v>501</v>
      </c>
    </row>
    <row r="3187" spans="1:16" x14ac:dyDescent="0.25">
      <c r="A3187" s="2">
        <v>2024</v>
      </c>
      <c r="B3187" s="3" t="s">
        <v>3482</v>
      </c>
      <c r="C3187" s="3" t="s">
        <v>2664</v>
      </c>
      <c r="D3187" s="3" t="s">
        <v>509</v>
      </c>
      <c r="E3187" s="3" t="s">
        <v>162</v>
      </c>
      <c r="F3187" s="4">
        <v>43666</v>
      </c>
      <c r="G3187" s="2">
        <v>1974</v>
      </c>
      <c r="H3187" s="5">
        <v>44253</v>
      </c>
      <c r="I3187" s="5" t="str">
        <f>TEXT(H3187, "d")</f>
        <v>26</v>
      </c>
      <c r="J3187" s="5" t="str">
        <f>TEXT(H3187, "mmm")</f>
        <v>Feb</v>
      </c>
      <c r="K3187" s="5" t="str">
        <f>TEXT(H3187, "yyyy")</f>
        <v>2021</v>
      </c>
      <c r="L3187" s="4">
        <v>5</v>
      </c>
      <c r="M3187" s="4">
        <v>399</v>
      </c>
      <c r="N3187" s="3" t="s">
        <v>88</v>
      </c>
      <c r="O3187" s="3" t="s">
        <v>59</v>
      </c>
      <c r="P3187" s="3">
        <f xml:space="preserve"> L3187 * M3187</f>
        <v>1995</v>
      </c>
    </row>
    <row r="3188" spans="1:16" x14ac:dyDescent="0.25">
      <c r="A3188" s="2">
        <v>2024</v>
      </c>
      <c r="B3188" s="3" t="s">
        <v>3482</v>
      </c>
      <c r="C3188" s="3" t="s">
        <v>2664</v>
      </c>
      <c r="D3188" s="3" t="s">
        <v>509</v>
      </c>
      <c r="E3188" s="3" t="s">
        <v>162</v>
      </c>
      <c r="F3188" s="4">
        <v>43666</v>
      </c>
      <c r="G3188" s="2">
        <v>2641</v>
      </c>
      <c r="H3188" s="5">
        <v>44394</v>
      </c>
      <c r="I3188" s="5" t="str">
        <f>TEXT(H3188, "d")</f>
        <v>17</v>
      </c>
      <c r="J3188" s="5" t="str">
        <f>TEXT(H3188, "mmm")</f>
        <v>Jul</v>
      </c>
      <c r="K3188" s="5" t="str">
        <f>TEXT(H3188, "yyyy")</f>
        <v>2021</v>
      </c>
      <c r="L3188" s="4">
        <v>2</v>
      </c>
      <c r="M3188" s="4">
        <v>14.99</v>
      </c>
      <c r="N3188" s="3" t="s">
        <v>298</v>
      </c>
      <c r="O3188" s="3" t="s">
        <v>37</v>
      </c>
      <c r="P3188" s="3">
        <f xml:space="preserve"> L3188 * M3188</f>
        <v>29.98</v>
      </c>
    </row>
    <row r="3189" spans="1:16" x14ac:dyDescent="0.25">
      <c r="A3189" s="2">
        <v>2025</v>
      </c>
      <c r="B3189" s="3" t="s">
        <v>3483</v>
      </c>
      <c r="C3189" s="3" t="s">
        <v>3484</v>
      </c>
      <c r="D3189" s="3" t="s">
        <v>2967</v>
      </c>
      <c r="E3189" s="3" t="s">
        <v>41</v>
      </c>
      <c r="F3189" s="4">
        <v>93094</v>
      </c>
      <c r="G3189" s="2">
        <v>877</v>
      </c>
      <c r="H3189" s="5">
        <v>44020</v>
      </c>
      <c r="I3189" s="5" t="str">
        <f>TEXT(H3189, "d")</f>
        <v>8</v>
      </c>
      <c r="J3189" s="5" t="str">
        <f>TEXT(H3189, "mmm")</f>
        <v>Jul</v>
      </c>
      <c r="K3189" s="5" t="str">
        <f>TEXT(H3189, "yyyy")</f>
        <v>2020</v>
      </c>
      <c r="L3189" s="4">
        <v>2</v>
      </c>
      <c r="M3189" s="4">
        <v>450</v>
      </c>
      <c r="N3189" s="3" t="s">
        <v>282</v>
      </c>
      <c r="O3189" s="3" t="s">
        <v>59</v>
      </c>
      <c r="P3189" s="3">
        <f xml:space="preserve"> L3189 * M3189</f>
        <v>900</v>
      </c>
    </row>
    <row r="3190" spans="1:16" x14ac:dyDescent="0.25">
      <c r="A3190" s="2">
        <v>2025</v>
      </c>
      <c r="B3190" s="3" t="s">
        <v>3483</v>
      </c>
      <c r="C3190" s="3" t="s">
        <v>3484</v>
      </c>
      <c r="D3190" s="3" t="s">
        <v>2967</v>
      </c>
      <c r="E3190" s="3" t="s">
        <v>41</v>
      </c>
      <c r="F3190" s="4">
        <v>93094</v>
      </c>
      <c r="G3190" s="2">
        <v>1123</v>
      </c>
      <c r="H3190" s="5">
        <v>44074</v>
      </c>
      <c r="I3190" s="5" t="str">
        <f>TEXT(H3190, "d")</f>
        <v>31</v>
      </c>
      <c r="J3190" s="5" t="str">
        <f>TEXT(H3190, "mmm")</f>
        <v>Aug</v>
      </c>
      <c r="K3190" s="5" t="str">
        <f>TEXT(H3190, "yyyy")</f>
        <v>2020</v>
      </c>
      <c r="L3190" s="4">
        <v>2</v>
      </c>
      <c r="M3190" s="4">
        <v>34.99</v>
      </c>
      <c r="N3190" s="3" t="s">
        <v>111</v>
      </c>
      <c r="O3190" s="3" t="s">
        <v>17</v>
      </c>
      <c r="P3190" s="3">
        <f xml:space="preserve"> L3190 * M3190</f>
        <v>69.98</v>
      </c>
    </row>
    <row r="3191" spans="1:16" x14ac:dyDescent="0.25">
      <c r="A3191" s="2">
        <v>2025</v>
      </c>
      <c r="B3191" s="3" t="s">
        <v>3483</v>
      </c>
      <c r="C3191" s="3" t="s">
        <v>3484</v>
      </c>
      <c r="D3191" s="3" t="s">
        <v>2967</v>
      </c>
      <c r="E3191" s="3" t="s">
        <v>41</v>
      </c>
      <c r="F3191" s="4">
        <v>93094</v>
      </c>
      <c r="G3191" s="2">
        <v>2761</v>
      </c>
      <c r="H3191" s="5">
        <v>44422</v>
      </c>
      <c r="I3191" s="5" t="str">
        <f>TEXT(H3191, "d")</f>
        <v>14</v>
      </c>
      <c r="J3191" s="5" t="str">
        <f>TEXT(H3191, "mmm")</f>
        <v>Aug</v>
      </c>
      <c r="K3191" s="5" t="str">
        <f>TEXT(H3191, "yyyy")</f>
        <v>2021</v>
      </c>
      <c r="L3191" s="4">
        <v>5</v>
      </c>
      <c r="M3191" s="4">
        <v>179</v>
      </c>
      <c r="N3191" s="3" t="s">
        <v>64</v>
      </c>
      <c r="O3191" s="3" t="s">
        <v>44</v>
      </c>
      <c r="P3191" s="3">
        <f xml:space="preserve"> L3191 * M3191</f>
        <v>895</v>
      </c>
    </row>
    <row r="3192" spans="1:16" x14ac:dyDescent="0.25">
      <c r="A3192" s="2">
        <v>2026</v>
      </c>
      <c r="B3192" s="3" t="s">
        <v>1583</v>
      </c>
      <c r="C3192" s="3" t="s">
        <v>3485</v>
      </c>
      <c r="D3192" s="3" t="s">
        <v>1520</v>
      </c>
      <c r="E3192" s="3" t="s">
        <v>252</v>
      </c>
      <c r="F3192" s="4">
        <v>55551</v>
      </c>
      <c r="G3192" s="2">
        <v>1598</v>
      </c>
      <c r="H3192" s="5">
        <v>44175</v>
      </c>
      <c r="I3192" s="5" t="str">
        <f>TEXT(H3192, "d")</f>
        <v>10</v>
      </c>
      <c r="J3192" s="5" t="str">
        <f>TEXT(H3192, "mmm")</f>
        <v>Dec</v>
      </c>
      <c r="K3192" s="5" t="str">
        <f>TEXT(H3192, "yyyy")</f>
        <v>2020</v>
      </c>
      <c r="L3192" s="4">
        <v>3</v>
      </c>
      <c r="M3192" s="4">
        <v>16.75</v>
      </c>
      <c r="N3192" s="3" t="s">
        <v>262</v>
      </c>
      <c r="O3192" s="3" t="s">
        <v>37</v>
      </c>
      <c r="P3192" s="3">
        <f xml:space="preserve"> L3192 * M3192</f>
        <v>50.25</v>
      </c>
    </row>
    <row r="3193" spans="1:16" x14ac:dyDescent="0.25">
      <c r="A3193" s="2">
        <v>2026</v>
      </c>
      <c r="B3193" s="3" t="s">
        <v>1583</v>
      </c>
      <c r="C3193" s="3" t="s">
        <v>3485</v>
      </c>
      <c r="D3193" s="3" t="s">
        <v>1520</v>
      </c>
      <c r="E3193" s="3" t="s">
        <v>252</v>
      </c>
      <c r="F3193" s="4">
        <v>55551</v>
      </c>
      <c r="G3193" s="2">
        <v>2981</v>
      </c>
      <c r="H3193" s="5">
        <v>44477</v>
      </c>
      <c r="I3193" s="5" t="str">
        <f>TEXT(H3193, "d")</f>
        <v>8</v>
      </c>
      <c r="J3193" s="5" t="str">
        <f>TEXT(H3193, "mmm")</f>
        <v>Oct</v>
      </c>
      <c r="K3193" s="5" t="str">
        <f>TEXT(H3193, "yyyy")</f>
        <v>2021</v>
      </c>
      <c r="L3193" s="4">
        <v>4</v>
      </c>
      <c r="M3193" s="4">
        <v>395</v>
      </c>
      <c r="N3193" s="3" t="s">
        <v>99</v>
      </c>
      <c r="O3193" s="3" t="s">
        <v>59</v>
      </c>
      <c r="P3193" s="3">
        <f xml:space="preserve"> L3193 * M3193</f>
        <v>1580</v>
      </c>
    </row>
    <row r="3194" spans="1:16" x14ac:dyDescent="0.25">
      <c r="A3194" s="2">
        <v>2028</v>
      </c>
      <c r="B3194" s="3" t="s">
        <v>3486</v>
      </c>
      <c r="C3194" s="3" t="s">
        <v>3487</v>
      </c>
      <c r="D3194" s="3" t="s">
        <v>554</v>
      </c>
      <c r="E3194" s="3" t="s">
        <v>81</v>
      </c>
      <c r="F3194" s="4">
        <v>32255</v>
      </c>
      <c r="G3194" s="2">
        <v>1761</v>
      </c>
      <c r="H3194" s="5">
        <v>44211</v>
      </c>
      <c r="I3194" s="5" t="str">
        <f>TEXT(H3194, "d")</f>
        <v>15</v>
      </c>
      <c r="J3194" s="5" t="str">
        <f>TEXT(H3194, "mmm")</f>
        <v>Jan</v>
      </c>
      <c r="K3194" s="5" t="str">
        <f>TEXT(H3194, "yyyy")</f>
        <v>2021</v>
      </c>
      <c r="L3194" s="4">
        <v>5</v>
      </c>
      <c r="M3194" s="4">
        <v>54</v>
      </c>
      <c r="N3194" s="3" t="s">
        <v>83</v>
      </c>
      <c r="O3194" s="3" t="s">
        <v>44</v>
      </c>
      <c r="P3194" s="3">
        <f xml:space="preserve"> L3194 * M3194</f>
        <v>270</v>
      </c>
    </row>
    <row r="3195" spans="1:16" x14ac:dyDescent="0.25">
      <c r="A3195" s="2">
        <v>2029</v>
      </c>
      <c r="B3195" s="3" t="s">
        <v>3488</v>
      </c>
      <c r="C3195" s="3" t="s">
        <v>3489</v>
      </c>
      <c r="D3195" s="3" t="s">
        <v>1631</v>
      </c>
      <c r="E3195" s="3" t="s">
        <v>41</v>
      </c>
      <c r="F3195" s="4">
        <v>93005</v>
      </c>
      <c r="G3195" s="2">
        <v>1819</v>
      </c>
      <c r="H3195" s="5">
        <v>44221</v>
      </c>
      <c r="I3195" s="5" t="str">
        <f>TEXT(H3195, "d")</f>
        <v>25</v>
      </c>
      <c r="J3195" s="5" t="str">
        <f>TEXT(H3195, "mmm")</f>
        <v>Jan</v>
      </c>
      <c r="K3195" s="5" t="str">
        <f>TEXT(H3195, "yyyy")</f>
        <v>2021</v>
      </c>
      <c r="L3195" s="4">
        <v>3</v>
      </c>
      <c r="M3195" s="4">
        <v>10.99</v>
      </c>
      <c r="N3195" s="3" t="s">
        <v>316</v>
      </c>
      <c r="O3195" s="3" t="s">
        <v>19</v>
      </c>
      <c r="P3195" s="3">
        <f xml:space="preserve"> L3195 * M3195</f>
        <v>32.97</v>
      </c>
    </row>
    <row r="3196" spans="1:16" x14ac:dyDescent="0.25">
      <c r="A3196" s="2">
        <v>2031</v>
      </c>
      <c r="B3196" s="3" t="s">
        <v>3490</v>
      </c>
      <c r="C3196" s="3" t="s">
        <v>3491</v>
      </c>
      <c r="D3196" s="3" t="s">
        <v>1359</v>
      </c>
      <c r="E3196" s="3" t="s">
        <v>121</v>
      </c>
      <c r="F3196" s="4">
        <v>89706</v>
      </c>
      <c r="G3196" s="2">
        <v>118</v>
      </c>
      <c r="H3196" s="5">
        <v>43854</v>
      </c>
      <c r="I3196" s="5" t="str">
        <f>TEXT(H3196, "d")</f>
        <v>24</v>
      </c>
      <c r="J3196" s="5" t="str">
        <f>TEXT(H3196, "mmm")</f>
        <v>Jan</v>
      </c>
      <c r="K3196" s="5" t="str">
        <f>TEXT(H3196, "yyyy")</f>
        <v>2020</v>
      </c>
      <c r="L3196" s="4">
        <v>3</v>
      </c>
      <c r="M3196" s="4">
        <v>399</v>
      </c>
      <c r="N3196" s="3" t="s">
        <v>88</v>
      </c>
      <c r="O3196" s="3" t="s">
        <v>59</v>
      </c>
      <c r="P3196" s="3">
        <f xml:space="preserve"> L3196 * M3196</f>
        <v>1197</v>
      </c>
    </row>
    <row r="3197" spans="1:16" x14ac:dyDescent="0.25">
      <c r="A3197" s="2">
        <v>2031</v>
      </c>
      <c r="B3197" s="3" t="s">
        <v>3490</v>
      </c>
      <c r="C3197" s="3" t="s">
        <v>3491</v>
      </c>
      <c r="D3197" s="3" t="s">
        <v>1359</v>
      </c>
      <c r="E3197" s="3" t="s">
        <v>121</v>
      </c>
      <c r="F3197" s="4">
        <v>89706</v>
      </c>
      <c r="G3197" s="2">
        <v>151</v>
      </c>
      <c r="H3197" s="5">
        <v>43861</v>
      </c>
      <c r="I3197" s="5" t="str">
        <f>TEXT(H3197, "d")</f>
        <v>31</v>
      </c>
      <c r="J3197" s="5" t="str">
        <f>TEXT(H3197, "mmm")</f>
        <v>Jan</v>
      </c>
      <c r="K3197" s="5" t="str">
        <f>TEXT(H3197, "yyyy")</f>
        <v>2020</v>
      </c>
      <c r="L3197" s="4">
        <v>3</v>
      </c>
      <c r="M3197" s="4">
        <v>36.99</v>
      </c>
      <c r="N3197" s="3" t="s">
        <v>379</v>
      </c>
      <c r="O3197" s="3" t="s">
        <v>17</v>
      </c>
      <c r="P3197" s="3">
        <f xml:space="preserve"> L3197 * M3197</f>
        <v>110.97</v>
      </c>
    </row>
    <row r="3198" spans="1:16" x14ac:dyDescent="0.25">
      <c r="A3198" s="2">
        <v>2032</v>
      </c>
      <c r="B3198" s="3" t="s">
        <v>3492</v>
      </c>
      <c r="C3198" s="3" t="s">
        <v>3493</v>
      </c>
      <c r="D3198" s="3" t="s">
        <v>945</v>
      </c>
      <c r="E3198" s="3" t="s">
        <v>34</v>
      </c>
      <c r="F3198" s="4">
        <v>75372</v>
      </c>
      <c r="G3198" s="2">
        <v>2901</v>
      </c>
      <c r="H3198" s="5">
        <v>44455</v>
      </c>
      <c r="I3198" s="5" t="str">
        <f>TEXT(H3198, "d")</f>
        <v>16</v>
      </c>
      <c r="J3198" s="5" t="str">
        <f>TEXT(H3198, "mmm")</f>
        <v>Sep</v>
      </c>
      <c r="K3198" s="5" t="str">
        <f>TEXT(H3198, "yyyy")</f>
        <v>2021</v>
      </c>
      <c r="L3198" s="4">
        <v>2</v>
      </c>
      <c r="M3198" s="4">
        <v>15.5</v>
      </c>
      <c r="N3198" s="3" t="s">
        <v>36</v>
      </c>
      <c r="O3198" s="3" t="s">
        <v>37</v>
      </c>
      <c r="P3198" s="3">
        <f xml:space="preserve"> L3198 * M3198</f>
        <v>31</v>
      </c>
    </row>
    <row r="3199" spans="1:16" x14ac:dyDescent="0.25">
      <c r="A3199" s="2">
        <v>2033</v>
      </c>
      <c r="B3199" s="3" t="s">
        <v>3494</v>
      </c>
      <c r="C3199" s="3" t="s">
        <v>3495</v>
      </c>
      <c r="D3199" s="3" t="s">
        <v>1886</v>
      </c>
      <c r="E3199" s="3" t="s">
        <v>252</v>
      </c>
      <c r="F3199" s="4">
        <v>55811</v>
      </c>
      <c r="G3199" s="2">
        <v>1961</v>
      </c>
      <c r="H3199" s="5">
        <v>44251</v>
      </c>
      <c r="I3199" s="5" t="str">
        <f>TEXT(H3199, "d")</f>
        <v>24</v>
      </c>
      <c r="J3199" s="5" t="str">
        <f>TEXT(H3199, "mmm")</f>
        <v>Feb</v>
      </c>
      <c r="K3199" s="5" t="str">
        <f>TEXT(H3199, "yyyy")</f>
        <v>2021</v>
      </c>
      <c r="L3199" s="4">
        <v>4</v>
      </c>
      <c r="M3199" s="4">
        <v>4.99</v>
      </c>
      <c r="N3199" s="3" t="s">
        <v>117</v>
      </c>
      <c r="O3199" s="3" t="s">
        <v>19</v>
      </c>
      <c r="P3199" s="3">
        <f xml:space="preserve"> L3199 * M3199</f>
        <v>19.96</v>
      </c>
    </row>
    <row r="3200" spans="1:16" x14ac:dyDescent="0.25">
      <c r="A3200" s="2">
        <v>2033</v>
      </c>
      <c r="B3200" s="3" t="s">
        <v>3494</v>
      </c>
      <c r="C3200" s="3" t="s">
        <v>3495</v>
      </c>
      <c r="D3200" s="3" t="s">
        <v>1886</v>
      </c>
      <c r="E3200" s="3" t="s">
        <v>252</v>
      </c>
      <c r="F3200" s="4">
        <v>55811</v>
      </c>
      <c r="G3200" s="2">
        <v>2007</v>
      </c>
      <c r="H3200" s="5">
        <v>44260</v>
      </c>
      <c r="I3200" s="5" t="str">
        <f>TEXT(H3200, "d")</f>
        <v>5</v>
      </c>
      <c r="J3200" s="5" t="str">
        <f>TEXT(H3200, "mmm")</f>
        <v>Mar</v>
      </c>
      <c r="K3200" s="5" t="str">
        <f>TEXT(H3200, "yyyy")</f>
        <v>2021</v>
      </c>
      <c r="L3200" s="4">
        <v>5</v>
      </c>
      <c r="M3200" s="4">
        <v>189</v>
      </c>
      <c r="N3200" s="3" t="s">
        <v>166</v>
      </c>
      <c r="O3200" s="3" t="s">
        <v>106</v>
      </c>
      <c r="P3200" s="3">
        <f xml:space="preserve"> L3200 * M3200</f>
        <v>945</v>
      </c>
    </row>
    <row r="3201" spans="1:16" x14ac:dyDescent="0.25">
      <c r="A3201" s="2">
        <v>2034</v>
      </c>
      <c r="B3201" s="3" t="s">
        <v>1357</v>
      </c>
      <c r="C3201" s="3" t="s">
        <v>3496</v>
      </c>
      <c r="D3201" s="3" t="s">
        <v>834</v>
      </c>
      <c r="E3201" s="3" t="s">
        <v>28</v>
      </c>
      <c r="F3201" s="4">
        <v>31210</v>
      </c>
      <c r="G3201" s="2">
        <v>770</v>
      </c>
      <c r="H3201" s="5">
        <v>43993</v>
      </c>
      <c r="I3201" s="5" t="str">
        <f>TEXT(H3201, "d")</f>
        <v>11</v>
      </c>
      <c r="J3201" s="5" t="str">
        <f>TEXT(H3201, "mmm")</f>
        <v>Jun</v>
      </c>
      <c r="K3201" s="5" t="str">
        <f>TEXT(H3201, "yyyy")</f>
        <v>2020</v>
      </c>
      <c r="L3201" s="4">
        <v>4</v>
      </c>
      <c r="M3201" s="4">
        <v>129.94999999999999</v>
      </c>
      <c r="N3201" s="3" t="s">
        <v>186</v>
      </c>
      <c r="O3201" s="3" t="s">
        <v>44</v>
      </c>
      <c r="P3201" s="3">
        <f xml:space="preserve"> L3201 * M3201</f>
        <v>519.79999999999995</v>
      </c>
    </row>
    <row r="3202" spans="1:16" x14ac:dyDescent="0.25">
      <c r="A3202" s="2">
        <v>2034</v>
      </c>
      <c r="B3202" s="3" t="s">
        <v>1357</v>
      </c>
      <c r="C3202" s="3" t="s">
        <v>3496</v>
      </c>
      <c r="D3202" s="3" t="s">
        <v>834</v>
      </c>
      <c r="E3202" s="3" t="s">
        <v>28</v>
      </c>
      <c r="F3202" s="4">
        <v>31210</v>
      </c>
      <c r="G3202" s="2">
        <v>2717</v>
      </c>
      <c r="H3202" s="5">
        <v>44412</v>
      </c>
      <c r="I3202" s="5" t="str">
        <f>TEXT(H3202, "d")</f>
        <v>4</v>
      </c>
      <c r="J3202" s="5" t="str">
        <f>TEXT(H3202, "mmm")</f>
        <v>Aug</v>
      </c>
      <c r="K3202" s="5" t="str">
        <f>TEXT(H3202, "yyyy")</f>
        <v>2021</v>
      </c>
      <c r="L3202" s="4">
        <v>5</v>
      </c>
      <c r="M3202" s="4">
        <v>450</v>
      </c>
      <c r="N3202" s="3" t="s">
        <v>282</v>
      </c>
      <c r="O3202" s="3" t="s">
        <v>59</v>
      </c>
      <c r="P3202" s="3">
        <f xml:space="preserve"> L3202 * M3202</f>
        <v>2250</v>
      </c>
    </row>
    <row r="3203" spans="1:16" x14ac:dyDescent="0.25">
      <c r="A3203" s="2">
        <v>2035</v>
      </c>
      <c r="B3203" s="3" t="s">
        <v>3497</v>
      </c>
      <c r="C3203" s="3" t="s">
        <v>3498</v>
      </c>
      <c r="D3203" s="3" t="s">
        <v>354</v>
      </c>
      <c r="E3203" s="3" t="s">
        <v>81</v>
      </c>
      <c r="F3203" s="4">
        <v>33737</v>
      </c>
      <c r="G3203" s="2">
        <v>107</v>
      </c>
      <c r="H3203" s="5">
        <v>43853</v>
      </c>
      <c r="I3203" s="5" t="str">
        <f>TEXT(H3203, "d")</f>
        <v>23</v>
      </c>
      <c r="J3203" s="5" t="str">
        <f>TEXT(H3203, "mmm")</f>
        <v>Jan</v>
      </c>
      <c r="K3203" s="5" t="str">
        <f>TEXT(H3203, "yyyy")</f>
        <v>2020</v>
      </c>
      <c r="L3203" s="4">
        <v>5</v>
      </c>
      <c r="M3203" s="4">
        <v>29.99</v>
      </c>
      <c r="N3203" s="3" t="s">
        <v>155</v>
      </c>
      <c r="O3203" s="3" t="s">
        <v>17</v>
      </c>
      <c r="P3203" s="3">
        <f xml:space="preserve"> L3203 * M3203</f>
        <v>149.94999999999999</v>
      </c>
    </row>
    <row r="3204" spans="1:16" x14ac:dyDescent="0.25">
      <c r="A3204" s="2">
        <v>2036</v>
      </c>
      <c r="B3204" s="3" t="s">
        <v>3499</v>
      </c>
      <c r="C3204" s="3" t="s">
        <v>3500</v>
      </c>
      <c r="D3204" s="3" t="s">
        <v>56</v>
      </c>
      <c r="E3204" s="3" t="s">
        <v>57</v>
      </c>
      <c r="F3204" s="4">
        <v>85720</v>
      </c>
      <c r="G3204" s="2">
        <v>1541</v>
      </c>
      <c r="H3204" s="5">
        <v>44162</v>
      </c>
      <c r="I3204" s="5" t="str">
        <f>TEXT(H3204, "d")</f>
        <v>27</v>
      </c>
      <c r="J3204" s="5" t="str">
        <f>TEXT(H3204, "mmm")</f>
        <v>Nov</v>
      </c>
      <c r="K3204" s="5" t="str">
        <f>TEXT(H3204, "yyyy")</f>
        <v>2020</v>
      </c>
      <c r="L3204" s="4">
        <v>2</v>
      </c>
      <c r="M3204" s="4">
        <v>399</v>
      </c>
      <c r="N3204" s="3" t="s">
        <v>88</v>
      </c>
      <c r="O3204" s="3" t="s">
        <v>59</v>
      </c>
      <c r="P3204" s="3">
        <f xml:space="preserve"> L3204 * M3204</f>
        <v>798</v>
      </c>
    </row>
    <row r="3205" spans="1:16" x14ac:dyDescent="0.25">
      <c r="A3205" s="2">
        <v>2038</v>
      </c>
      <c r="B3205" s="3" t="s">
        <v>3501</v>
      </c>
      <c r="C3205" s="3" t="s">
        <v>3502</v>
      </c>
      <c r="D3205" s="3" t="s">
        <v>3503</v>
      </c>
      <c r="E3205" s="3" t="s">
        <v>57</v>
      </c>
      <c r="F3205" s="4">
        <v>85297</v>
      </c>
      <c r="G3205" s="2">
        <v>2061</v>
      </c>
      <c r="H3205" s="5">
        <v>44273</v>
      </c>
      <c r="I3205" s="5" t="str">
        <f>TEXT(H3205, "d")</f>
        <v>18</v>
      </c>
      <c r="J3205" s="5" t="str">
        <f>TEXT(H3205, "mmm")</f>
        <v>Mar</v>
      </c>
      <c r="K3205" s="5" t="str">
        <f>TEXT(H3205, "yyyy")</f>
        <v>2021</v>
      </c>
      <c r="L3205" s="4">
        <v>2</v>
      </c>
      <c r="M3205" s="4">
        <v>4.99</v>
      </c>
      <c r="N3205" s="3" t="s">
        <v>117</v>
      </c>
      <c r="O3205" s="3" t="s">
        <v>19</v>
      </c>
      <c r="P3205" s="3">
        <f xml:space="preserve"> L3205 * M3205</f>
        <v>9.98</v>
      </c>
    </row>
    <row r="3206" spans="1:16" x14ac:dyDescent="0.25">
      <c r="A3206" s="2">
        <v>2038</v>
      </c>
      <c r="B3206" s="3" t="s">
        <v>3501</v>
      </c>
      <c r="C3206" s="3" t="s">
        <v>3502</v>
      </c>
      <c r="D3206" s="3" t="s">
        <v>3503</v>
      </c>
      <c r="E3206" s="3" t="s">
        <v>57</v>
      </c>
      <c r="F3206" s="4">
        <v>85297</v>
      </c>
      <c r="G3206" s="2">
        <v>2660</v>
      </c>
      <c r="H3206" s="5">
        <v>44397</v>
      </c>
      <c r="I3206" s="5" t="str">
        <f>TEXT(H3206, "d")</f>
        <v>20</v>
      </c>
      <c r="J3206" s="5" t="str">
        <f>TEXT(H3206, "mmm")</f>
        <v>Jul</v>
      </c>
      <c r="K3206" s="5" t="str">
        <f>TEXT(H3206, "yyyy")</f>
        <v>2021</v>
      </c>
      <c r="L3206" s="4">
        <v>5</v>
      </c>
      <c r="M3206" s="4">
        <v>29.99</v>
      </c>
      <c r="N3206" s="3" t="s">
        <v>16</v>
      </c>
      <c r="O3206" s="3" t="s">
        <v>17</v>
      </c>
      <c r="P3206" s="3">
        <f xml:space="preserve"> L3206 * M3206</f>
        <v>149.94999999999999</v>
      </c>
    </row>
    <row r="3207" spans="1:16" x14ac:dyDescent="0.25">
      <c r="A3207" s="2">
        <v>2038</v>
      </c>
      <c r="B3207" s="3" t="s">
        <v>3501</v>
      </c>
      <c r="C3207" s="3" t="s">
        <v>3502</v>
      </c>
      <c r="D3207" s="3" t="s">
        <v>3503</v>
      </c>
      <c r="E3207" s="3" t="s">
        <v>57</v>
      </c>
      <c r="F3207" s="4">
        <v>85297</v>
      </c>
      <c r="G3207" s="2">
        <v>2980</v>
      </c>
      <c r="H3207" s="5">
        <v>44477</v>
      </c>
      <c r="I3207" s="5" t="str">
        <f>TEXT(H3207, "d")</f>
        <v>8</v>
      </c>
      <c r="J3207" s="5" t="str">
        <f>TEXT(H3207, "mmm")</f>
        <v>Oct</v>
      </c>
      <c r="K3207" s="5" t="str">
        <f>TEXT(H3207, "yyyy")</f>
        <v>2021</v>
      </c>
      <c r="L3207" s="4">
        <v>4</v>
      </c>
      <c r="M3207" s="4">
        <v>16.989999999999998</v>
      </c>
      <c r="N3207" s="3" t="s">
        <v>305</v>
      </c>
      <c r="O3207" s="3" t="s">
        <v>37</v>
      </c>
      <c r="P3207" s="3">
        <f xml:space="preserve"> L3207 * M3207</f>
        <v>67.959999999999994</v>
      </c>
    </row>
    <row r="3208" spans="1:16" x14ac:dyDescent="0.25">
      <c r="A3208" s="2">
        <v>2039</v>
      </c>
      <c r="B3208" s="3" t="s">
        <v>3504</v>
      </c>
      <c r="C3208" s="3" t="s">
        <v>3505</v>
      </c>
      <c r="D3208" s="3" t="s">
        <v>418</v>
      </c>
      <c r="E3208" s="3" t="s">
        <v>75</v>
      </c>
      <c r="F3208" s="4">
        <v>24024</v>
      </c>
      <c r="G3208" s="2">
        <v>589</v>
      </c>
      <c r="H3208" s="5">
        <v>43959</v>
      </c>
      <c r="I3208" s="5" t="str">
        <f>TEXT(H3208, "d")</f>
        <v>8</v>
      </c>
      <c r="J3208" s="5" t="str">
        <f>TEXT(H3208, "mmm")</f>
        <v>May</v>
      </c>
      <c r="K3208" s="5" t="str">
        <f>TEXT(H3208, "yyyy")</f>
        <v>2020</v>
      </c>
      <c r="L3208" s="4">
        <v>3</v>
      </c>
      <c r="M3208" s="4">
        <v>9.99</v>
      </c>
      <c r="N3208" s="3" t="s">
        <v>158</v>
      </c>
      <c r="O3208" s="3" t="s">
        <v>19</v>
      </c>
      <c r="P3208" s="3">
        <f xml:space="preserve"> L3208 * M3208</f>
        <v>29.97</v>
      </c>
    </row>
    <row r="3209" spans="1:16" x14ac:dyDescent="0.25">
      <c r="A3209" s="2">
        <v>2040</v>
      </c>
      <c r="B3209" s="3" t="s">
        <v>3506</v>
      </c>
      <c r="C3209" s="3" t="s">
        <v>3507</v>
      </c>
      <c r="D3209" s="3" t="s">
        <v>418</v>
      </c>
      <c r="E3209" s="3" t="s">
        <v>75</v>
      </c>
      <c r="F3209" s="4">
        <v>24040</v>
      </c>
      <c r="G3209" s="2">
        <v>227</v>
      </c>
      <c r="H3209" s="5">
        <v>43876</v>
      </c>
      <c r="I3209" s="5" t="str">
        <f>TEXT(H3209, "d")</f>
        <v>15</v>
      </c>
      <c r="J3209" s="5" t="str">
        <f>TEXT(H3209, "mmm")</f>
        <v>Feb</v>
      </c>
      <c r="K3209" s="5" t="str">
        <f>TEXT(H3209, "yyyy")</f>
        <v>2020</v>
      </c>
      <c r="L3209" s="4">
        <v>3</v>
      </c>
      <c r="M3209" s="4">
        <v>12</v>
      </c>
      <c r="N3209" s="3" t="s">
        <v>125</v>
      </c>
      <c r="O3209" s="3" t="s">
        <v>19</v>
      </c>
      <c r="P3209" s="3">
        <f xml:space="preserve"> L3209 * M3209</f>
        <v>36</v>
      </c>
    </row>
    <row r="3210" spans="1:16" x14ac:dyDescent="0.25">
      <c r="A3210" s="2">
        <v>2041</v>
      </c>
      <c r="B3210" s="3" t="s">
        <v>3508</v>
      </c>
      <c r="C3210" s="3" t="s">
        <v>3509</v>
      </c>
      <c r="D3210" s="3" t="s">
        <v>1024</v>
      </c>
      <c r="E3210" s="3" t="s">
        <v>150</v>
      </c>
      <c r="F3210" s="4">
        <v>47705</v>
      </c>
      <c r="G3210" s="2">
        <v>301</v>
      </c>
      <c r="H3210" s="5">
        <v>43892</v>
      </c>
      <c r="I3210" s="5" t="str">
        <f>TEXT(H3210, "d")</f>
        <v>2</v>
      </c>
      <c r="J3210" s="5" t="str">
        <f>TEXT(H3210, "mmm")</f>
        <v>Mar</v>
      </c>
      <c r="K3210" s="5" t="str">
        <f>TEXT(H3210, "yyyy")</f>
        <v>2020</v>
      </c>
      <c r="L3210" s="4">
        <v>4</v>
      </c>
      <c r="M3210" s="4">
        <v>189</v>
      </c>
      <c r="N3210" s="3" t="s">
        <v>243</v>
      </c>
      <c r="O3210" s="3" t="s">
        <v>106</v>
      </c>
      <c r="P3210" s="3">
        <f xml:space="preserve"> L3210 * M3210</f>
        <v>756</v>
      </c>
    </row>
    <row r="3211" spans="1:16" x14ac:dyDescent="0.25">
      <c r="A3211" s="2">
        <v>2041</v>
      </c>
      <c r="B3211" s="3" t="s">
        <v>3508</v>
      </c>
      <c r="C3211" s="3" t="s">
        <v>3509</v>
      </c>
      <c r="D3211" s="3" t="s">
        <v>1024</v>
      </c>
      <c r="E3211" s="3" t="s">
        <v>150</v>
      </c>
      <c r="F3211" s="4">
        <v>47705</v>
      </c>
      <c r="G3211" s="2">
        <v>1989</v>
      </c>
      <c r="H3211" s="5">
        <v>44256</v>
      </c>
      <c r="I3211" s="5" t="str">
        <f>TEXT(H3211, "d")</f>
        <v>1</v>
      </c>
      <c r="J3211" s="5" t="str">
        <f>TEXT(H3211, "mmm")</f>
        <v>Mar</v>
      </c>
      <c r="K3211" s="5" t="str">
        <f>TEXT(H3211, "yyyy")</f>
        <v>2021</v>
      </c>
      <c r="L3211" s="4">
        <v>4</v>
      </c>
      <c r="M3211" s="4">
        <v>549</v>
      </c>
      <c r="N3211" s="3" t="s">
        <v>253</v>
      </c>
      <c r="O3211" s="3" t="s">
        <v>30</v>
      </c>
      <c r="P3211" s="3">
        <f xml:space="preserve"> L3211 * M3211</f>
        <v>2196</v>
      </c>
    </row>
    <row r="3212" spans="1:16" x14ac:dyDescent="0.25">
      <c r="A3212" s="2">
        <v>2042</v>
      </c>
      <c r="B3212" s="3" t="s">
        <v>3510</v>
      </c>
      <c r="C3212" s="3" t="s">
        <v>3511</v>
      </c>
      <c r="D3212" s="3" t="s">
        <v>1320</v>
      </c>
      <c r="E3212" s="3" t="s">
        <v>110</v>
      </c>
      <c r="F3212" s="4">
        <v>52804</v>
      </c>
      <c r="G3212" s="2">
        <v>569</v>
      </c>
      <c r="H3212" s="5">
        <v>43955</v>
      </c>
      <c r="I3212" s="5" t="str">
        <f>TEXT(H3212, "d")</f>
        <v>4</v>
      </c>
      <c r="J3212" s="5" t="str">
        <f>TEXT(H3212, "mmm")</f>
        <v>May</v>
      </c>
      <c r="K3212" s="5" t="str">
        <f>TEXT(H3212, "yyyy")</f>
        <v>2020</v>
      </c>
      <c r="L3212" s="4">
        <v>2</v>
      </c>
      <c r="M3212" s="4">
        <v>58.95</v>
      </c>
      <c r="N3212" s="3" t="s">
        <v>301</v>
      </c>
      <c r="O3212" s="3" t="s">
        <v>44</v>
      </c>
      <c r="P3212" s="3">
        <f xml:space="preserve"> L3212 * M3212</f>
        <v>117.9</v>
      </c>
    </row>
    <row r="3213" spans="1:16" x14ac:dyDescent="0.25">
      <c r="A3213" s="2">
        <v>2042</v>
      </c>
      <c r="B3213" s="3" t="s">
        <v>3510</v>
      </c>
      <c r="C3213" s="3" t="s">
        <v>3511</v>
      </c>
      <c r="D3213" s="3" t="s">
        <v>1320</v>
      </c>
      <c r="E3213" s="3" t="s">
        <v>110</v>
      </c>
      <c r="F3213" s="4">
        <v>52804</v>
      </c>
      <c r="G3213" s="2">
        <v>1204</v>
      </c>
      <c r="H3213" s="5">
        <v>44090</v>
      </c>
      <c r="I3213" s="5" t="str">
        <f>TEXT(H3213, "d")</f>
        <v>16</v>
      </c>
      <c r="J3213" s="5" t="str">
        <f>TEXT(H3213, "mmm")</f>
        <v>Sep</v>
      </c>
      <c r="K3213" s="5" t="str">
        <f>TEXT(H3213, "yyyy")</f>
        <v>2020</v>
      </c>
      <c r="L3213" s="4">
        <v>2</v>
      </c>
      <c r="M3213" s="4">
        <v>44.95</v>
      </c>
      <c r="N3213" s="3" t="s">
        <v>603</v>
      </c>
      <c r="O3213" s="3" t="s">
        <v>17</v>
      </c>
      <c r="P3213" s="3">
        <f xml:space="preserve"> L3213 * M3213</f>
        <v>89.9</v>
      </c>
    </row>
    <row r="3214" spans="1:16" x14ac:dyDescent="0.25">
      <c r="A3214" s="2">
        <v>2043</v>
      </c>
      <c r="B3214" s="3" t="s">
        <v>3512</v>
      </c>
      <c r="C3214" s="3" t="s">
        <v>3513</v>
      </c>
      <c r="D3214" s="3" t="s">
        <v>518</v>
      </c>
      <c r="E3214" s="3" t="s">
        <v>363</v>
      </c>
      <c r="F3214" s="4">
        <v>80995</v>
      </c>
      <c r="G3214" s="2">
        <v>1419</v>
      </c>
      <c r="H3214" s="5">
        <v>44132</v>
      </c>
      <c r="I3214" s="5" t="str">
        <f>TEXT(H3214, "d")</f>
        <v>28</v>
      </c>
      <c r="J3214" s="5" t="str">
        <f>TEXT(H3214, "mmm")</f>
        <v>Oct</v>
      </c>
      <c r="K3214" s="5" t="str">
        <f>TEXT(H3214, "yyyy")</f>
        <v>2020</v>
      </c>
      <c r="L3214" s="4">
        <v>2</v>
      </c>
      <c r="M3214" s="4">
        <v>24.99</v>
      </c>
      <c r="N3214" s="3" t="s">
        <v>100</v>
      </c>
      <c r="O3214" s="3" t="s">
        <v>37</v>
      </c>
      <c r="P3214" s="3">
        <f xml:space="preserve"> L3214 * M3214</f>
        <v>49.98</v>
      </c>
    </row>
    <row r="3215" spans="1:16" x14ac:dyDescent="0.25">
      <c r="A3215" s="2">
        <v>2043</v>
      </c>
      <c r="B3215" s="3" t="s">
        <v>3512</v>
      </c>
      <c r="C3215" s="3" t="s">
        <v>3513</v>
      </c>
      <c r="D3215" s="3" t="s">
        <v>518</v>
      </c>
      <c r="E3215" s="3" t="s">
        <v>363</v>
      </c>
      <c r="F3215" s="4">
        <v>80995</v>
      </c>
      <c r="G3215" s="2">
        <v>2563</v>
      </c>
      <c r="H3215" s="5">
        <v>44378</v>
      </c>
      <c r="I3215" s="5" t="str">
        <f>TEXT(H3215, "d")</f>
        <v>1</v>
      </c>
      <c r="J3215" s="5" t="str">
        <f>TEXT(H3215, "mmm")</f>
        <v>Jul</v>
      </c>
      <c r="K3215" s="5" t="str">
        <f>TEXT(H3215, "yyyy")</f>
        <v>2021</v>
      </c>
      <c r="L3215" s="4">
        <v>3</v>
      </c>
      <c r="M3215" s="4">
        <v>12</v>
      </c>
      <c r="N3215" s="3" t="s">
        <v>42</v>
      </c>
      <c r="O3215" s="3" t="s">
        <v>19</v>
      </c>
      <c r="P3215" s="3">
        <f xml:space="preserve"> L3215 * M3215</f>
        <v>36</v>
      </c>
    </row>
    <row r="3216" spans="1:16" x14ac:dyDescent="0.25">
      <c r="A3216" s="2">
        <v>2044</v>
      </c>
      <c r="B3216" s="3" t="s">
        <v>3169</v>
      </c>
      <c r="C3216" s="3" t="s">
        <v>3514</v>
      </c>
      <c r="D3216" s="3" t="s">
        <v>884</v>
      </c>
      <c r="E3216" s="3" t="s">
        <v>400</v>
      </c>
      <c r="F3216" s="4">
        <v>40596</v>
      </c>
      <c r="G3216" s="2">
        <v>356</v>
      </c>
      <c r="H3216" s="5">
        <v>43904</v>
      </c>
      <c r="I3216" s="5" t="str">
        <f>TEXT(H3216, "d")</f>
        <v>14</v>
      </c>
      <c r="J3216" s="5" t="str">
        <f>TEXT(H3216, "mmm")</f>
        <v>Mar</v>
      </c>
      <c r="K3216" s="5" t="str">
        <f>TEXT(H3216, "yyyy")</f>
        <v>2020</v>
      </c>
      <c r="L3216" s="4">
        <v>3</v>
      </c>
      <c r="M3216" s="4">
        <v>28.99</v>
      </c>
      <c r="N3216" s="3" t="s">
        <v>213</v>
      </c>
      <c r="O3216" s="3" t="s">
        <v>17</v>
      </c>
      <c r="P3216" s="3">
        <f xml:space="preserve"> L3216 * M3216</f>
        <v>86.97</v>
      </c>
    </row>
    <row r="3217" spans="1:16" x14ac:dyDescent="0.25">
      <c r="A3217" s="2">
        <v>2045</v>
      </c>
      <c r="B3217" s="3" t="s">
        <v>3039</v>
      </c>
      <c r="C3217" s="3" t="s">
        <v>3515</v>
      </c>
      <c r="D3217" s="3" t="s">
        <v>1431</v>
      </c>
      <c r="E3217" s="3" t="s">
        <v>575</v>
      </c>
      <c r="F3217" s="4">
        <v>87592</v>
      </c>
      <c r="G3217" s="2">
        <v>318</v>
      </c>
      <c r="H3217" s="5">
        <v>43893</v>
      </c>
      <c r="I3217" s="5" t="str">
        <f>TEXT(H3217, "d")</f>
        <v>3</v>
      </c>
      <c r="J3217" s="5" t="str">
        <f>TEXT(H3217, "mmm")</f>
        <v>Mar</v>
      </c>
      <c r="K3217" s="5" t="str">
        <f>TEXT(H3217, "yyyy")</f>
        <v>2020</v>
      </c>
      <c r="L3217" s="4">
        <v>4</v>
      </c>
      <c r="M3217" s="4">
        <v>15.5</v>
      </c>
      <c r="N3217" s="3" t="s">
        <v>36</v>
      </c>
      <c r="O3217" s="3" t="s">
        <v>37</v>
      </c>
      <c r="P3217" s="3">
        <f xml:space="preserve"> L3217 * M3217</f>
        <v>62</v>
      </c>
    </row>
    <row r="3218" spans="1:16" x14ac:dyDescent="0.25">
      <c r="A3218" s="2">
        <v>2045</v>
      </c>
      <c r="B3218" s="3" t="s">
        <v>3039</v>
      </c>
      <c r="C3218" s="3" t="s">
        <v>3515</v>
      </c>
      <c r="D3218" s="3" t="s">
        <v>1431</v>
      </c>
      <c r="E3218" s="3" t="s">
        <v>575</v>
      </c>
      <c r="F3218" s="4">
        <v>87592</v>
      </c>
      <c r="G3218" s="2">
        <v>626</v>
      </c>
      <c r="H3218" s="5">
        <v>43965</v>
      </c>
      <c r="I3218" s="5" t="str">
        <f>TEXT(H3218, "d")</f>
        <v>14</v>
      </c>
      <c r="J3218" s="5" t="str">
        <f>TEXT(H3218, "mmm")</f>
        <v>May</v>
      </c>
      <c r="K3218" s="5" t="str">
        <f>TEXT(H3218, "yyyy")</f>
        <v>2020</v>
      </c>
      <c r="L3218" s="4">
        <v>1</v>
      </c>
      <c r="M3218" s="4">
        <v>499</v>
      </c>
      <c r="N3218" s="3" t="s">
        <v>63</v>
      </c>
      <c r="O3218" s="3" t="s">
        <v>59</v>
      </c>
      <c r="P3218" s="3">
        <f xml:space="preserve"> L3218 * M3218</f>
        <v>499</v>
      </c>
    </row>
    <row r="3219" spans="1:16" x14ac:dyDescent="0.25">
      <c r="A3219" s="2">
        <v>2045</v>
      </c>
      <c r="B3219" s="3" t="s">
        <v>3039</v>
      </c>
      <c r="C3219" s="3" t="s">
        <v>3515</v>
      </c>
      <c r="D3219" s="3" t="s">
        <v>1431</v>
      </c>
      <c r="E3219" s="3" t="s">
        <v>575</v>
      </c>
      <c r="F3219" s="4">
        <v>87592</v>
      </c>
      <c r="G3219" s="2">
        <v>1767</v>
      </c>
      <c r="H3219" s="5">
        <v>44212</v>
      </c>
      <c r="I3219" s="5" t="str">
        <f>TEXT(H3219, "d")</f>
        <v>16</v>
      </c>
      <c r="J3219" s="5" t="str">
        <f>TEXT(H3219, "mmm")</f>
        <v>Jan</v>
      </c>
      <c r="K3219" s="5" t="str">
        <f>TEXT(H3219, "yyyy")</f>
        <v>2021</v>
      </c>
      <c r="L3219" s="4">
        <v>1</v>
      </c>
      <c r="M3219" s="4">
        <v>69</v>
      </c>
      <c r="N3219" s="3" t="s">
        <v>131</v>
      </c>
      <c r="O3219" s="3" t="s">
        <v>44</v>
      </c>
      <c r="P3219" s="3">
        <f xml:space="preserve"> L3219 * M3219</f>
        <v>69</v>
      </c>
    </row>
    <row r="3220" spans="1:16" x14ac:dyDescent="0.25">
      <c r="A3220" s="2">
        <v>2047</v>
      </c>
      <c r="B3220" s="3" t="s">
        <v>3516</v>
      </c>
      <c r="C3220" s="3" t="s">
        <v>3517</v>
      </c>
      <c r="D3220" s="3" t="s">
        <v>878</v>
      </c>
      <c r="E3220" s="3" t="s">
        <v>81</v>
      </c>
      <c r="F3220" s="4">
        <v>33164</v>
      </c>
      <c r="G3220" s="2">
        <v>1091</v>
      </c>
      <c r="H3220" s="5">
        <v>44067</v>
      </c>
      <c r="I3220" s="5" t="str">
        <f>TEXT(H3220, "d")</f>
        <v>24</v>
      </c>
      <c r="J3220" s="5" t="str">
        <f>TEXT(H3220, "mmm")</f>
        <v>Aug</v>
      </c>
      <c r="K3220" s="5" t="str">
        <f>TEXT(H3220, "yyyy")</f>
        <v>2020</v>
      </c>
      <c r="L3220" s="4">
        <v>2</v>
      </c>
      <c r="M3220" s="4">
        <v>11.99</v>
      </c>
      <c r="N3220" s="3" t="s">
        <v>62</v>
      </c>
      <c r="O3220" s="3" t="s">
        <v>19</v>
      </c>
      <c r="P3220" s="3">
        <f xml:space="preserve"> L3220 * M3220</f>
        <v>23.98</v>
      </c>
    </row>
    <row r="3221" spans="1:16" x14ac:dyDescent="0.25">
      <c r="A3221" s="2">
        <v>2047</v>
      </c>
      <c r="B3221" s="3" t="s">
        <v>3516</v>
      </c>
      <c r="C3221" s="3" t="s">
        <v>3517</v>
      </c>
      <c r="D3221" s="3" t="s">
        <v>878</v>
      </c>
      <c r="E3221" s="3" t="s">
        <v>81</v>
      </c>
      <c r="F3221" s="4">
        <v>33164</v>
      </c>
      <c r="G3221" s="2">
        <v>1776</v>
      </c>
      <c r="H3221" s="5">
        <v>44214</v>
      </c>
      <c r="I3221" s="5" t="str">
        <f>TEXT(H3221, "d")</f>
        <v>18</v>
      </c>
      <c r="J3221" s="5" t="str">
        <f>TEXT(H3221, "mmm")</f>
        <v>Jan</v>
      </c>
      <c r="K3221" s="5" t="str">
        <f>TEXT(H3221, "yyyy")</f>
        <v>2021</v>
      </c>
      <c r="L3221" s="4">
        <v>3</v>
      </c>
      <c r="M3221" s="4">
        <v>699</v>
      </c>
      <c r="N3221" s="3" t="s">
        <v>502</v>
      </c>
      <c r="O3221" s="3" t="s">
        <v>30</v>
      </c>
      <c r="P3221" s="3">
        <f xml:space="preserve"> L3221 * M3221</f>
        <v>2097</v>
      </c>
    </row>
    <row r="3222" spans="1:16" x14ac:dyDescent="0.25">
      <c r="A3222" s="2">
        <v>2048</v>
      </c>
      <c r="B3222" s="3" t="s">
        <v>3518</v>
      </c>
      <c r="C3222" s="3" t="s">
        <v>3519</v>
      </c>
      <c r="D3222" s="3" t="s">
        <v>2396</v>
      </c>
      <c r="E3222" s="3" t="s">
        <v>81</v>
      </c>
      <c r="F3222" s="4">
        <v>33320</v>
      </c>
      <c r="G3222" s="2">
        <v>2200</v>
      </c>
      <c r="H3222" s="5">
        <v>44304</v>
      </c>
      <c r="I3222" s="5" t="str">
        <f>TEXT(H3222, "d")</f>
        <v>18</v>
      </c>
      <c r="J3222" s="5" t="str">
        <f>TEXT(H3222, "mmm")</f>
        <v>Apr</v>
      </c>
      <c r="K3222" s="5" t="str">
        <f>TEXT(H3222, "yyyy")</f>
        <v>2021</v>
      </c>
      <c r="L3222" s="4">
        <v>6</v>
      </c>
      <c r="M3222" s="4">
        <v>16.75</v>
      </c>
      <c r="N3222" s="3" t="s">
        <v>262</v>
      </c>
      <c r="O3222" s="3" t="s">
        <v>37</v>
      </c>
      <c r="P3222" s="3">
        <f xml:space="preserve"> L3222 * M3222</f>
        <v>100.5</v>
      </c>
    </row>
    <row r="3223" spans="1:16" x14ac:dyDescent="0.25">
      <c r="A3223" s="2">
        <v>2048</v>
      </c>
      <c r="B3223" s="3" t="s">
        <v>3518</v>
      </c>
      <c r="C3223" s="3" t="s">
        <v>3519</v>
      </c>
      <c r="D3223" s="3" t="s">
        <v>2396</v>
      </c>
      <c r="E3223" s="3" t="s">
        <v>81</v>
      </c>
      <c r="F3223" s="4">
        <v>33320</v>
      </c>
      <c r="G3223" s="2">
        <v>2677</v>
      </c>
      <c r="H3223" s="5">
        <v>44402</v>
      </c>
      <c r="I3223" s="5" t="str">
        <f>TEXT(H3223, "d")</f>
        <v>25</v>
      </c>
      <c r="J3223" s="5" t="str">
        <f>TEXT(H3223, "mmm")</f>
        <v>Jul</v>
      </c>
      <c r="K3223" s="5" t="str">
        <f>TEXT(H3223, "yyyy")</f>
        <v>2021</v>
      </c>
      <c r="L3223" s="4">
        <v>3</v>
      </c>
      <c r="M3223" s="4">
        <v>450</v>
      </c>
      <c r="N3223" s="3" t="s">
        <v>282</v>
      </c>
      <c r="O3223" s="3" t="s">
        <v>59</v>
      </c>
      <c r="P3223" s="3">
        <f xml:space="preserve"> L3223 * M3223</f>
        <v>1350</v>
      </c>
    </row>
    <row r="3224" spans="1:16" x14ac:dyDescent="0.25">
      <c r="A3224" s="2">
        <v>2050</v>
      </c>
      <c r="B3224" s="3" t="s">
        <v>3520</v>
      </c>
      <c r="C3224" s="3" t="s">
        <v>3521</v>
      </c>
      <c r="D3224" s="3" t="s">
        <v>501</v>
      </c>
      <c r="E3224" s="3" t="s">
        <v>41</v>
      </c>
      <c r="F3224" s="4">
        <v>93750</v>
      </c>
      <c r="G3224" s="2">
        <v>1554</v>
      </c>
      <c r="H3224" s="5">
        <v>44167</v>
      </c>
      <c r="I3224" s="5" t="str">
        <f>TEXT(H3224, "d")</f>
        <v>2</v>
      </c>
      <c r="J3224" s="5" t="str">
        <f>TEXT(H3224, "mmm")</f>
        <v>Dec</v>
      </c>
      <c r="K3224" s="5" t="str">
        <f>TEXT(H3224, "yyyy")</f>
        <v>2020</v>
      </c>
      <c r="L3224" s="4">
        <v>6</v>
      </c>
      <c r="M3224" s="4">
        <v>129.94999999999999</v>
      </c>
      <c r="N3224" s="3" t="s">
        <v>186</v>
      </c>
      <c r="O3224" s="3" t="s">
        <v>44</v>
      </c>
      <c r="P3224" s="3">
        <f xml:space="preserve"> L3224 * M3224</f>
        <v>779.69999999999993</v>
      </c>
    </row>
    <row r="3225" spans="1:16" x14ac:dyDescent="0.25">
      <c r="A3225" s="2">
        <v>2050</v>
      </c>
      <c r="B3225" s="3" t="s">
        <v>3520</v>
      </c>
      <c r="C3225" s="3" t="s">
        <v>3521</v>
      </c>
      <c r="D3225" s="3" t="s">
        <v>501</v>
      </c>
      <c r="E3225" s="3" t="s">
        <v>41</v>
      </c>
      <c r="F3225" s="4">
        <v>93750</v>
      </c>
      <c r="G3225" s="2">
        <v>3285</v>
      </c>
      <c r="H3225" s="5">
        <v>44549</v>
      </c>
      <c r="I3225" s="5" t="str">
        <f>TEXT(H3225, "d")</f>
        <v>19</v>
      </c>
      <c r="J3225" s="5" t="str">
        <f>TEXT(H3225, "mmm")</f>
        <v>Dec</v>
      </c>
      <c r="K3225" s="5" t="str">
        <f>TEXT(H3225, "yyyy")</f>
        <v>2021</v>
      </c>
      <c r="L3225" s="4">
        <v>3</v>
      </c>
      <c r="M3225" s="4">
        <v>250</v>
      </c>
      <c r="N3225" s="3" t="s">
        <v>82</v>
      </c>
      <c r="O3225" s="3" t="s">
        <v>59</v>
      </c>
      <c r="P3225" s="3">
        <f xml:space="preserve"> L3225 * M3225</f>
        <v>750</v>
      </c>
    </row>
    <row r="3226" spans="1:16" x14ac:dyDescent="0.25">
      <c r="A3226" s="2">
        <v>2051</v>
      </c>
      <c r="B3226" s="3" t="s">
        <v>2169</v>
      </c>
      <c r="C3226" s="3" t="s">
        <v>3522</v>
      </c>
      <c r="D3226" s="3" t="s">
        <v>817</v>
      </c>
      <c r="E3226" s="3" t="s">
        <v>41</v>
      </c>
      <c r="F3226" s="4">
        <v>92176</v>
      </c>
      <c r="G3226" s="2">
        <v>1632</v>
      </c>
      <c r="H3226" s="5">
        <v>44183</v>
      </c>
      <c r="I3226" s="5" t="str">
        <f>TEXT(H3226, "d")</f>
        <v>18</v>
      </c>
      <c r="J3226" s="5" t="str">
        <f>TEXT(H3226, "mmm")</f>
        <v>Dec</v>
      </c>
      <c r="K3226" s="5" t="str">
        <f>TEXT(H3226, "yyyy")</f>
        <v>2020</v>
      </c>
      <c r="L3226" s="4">
        <v>5</v>
      </c>
      <c r="M3226" s="4">
        <v>250</v>
      </c>
      <c r="N3226" s="3" t="s">
        <v>77</v>
      </c>
      <c r="O3226" s="3" t="s">
        <v>59</v>
      </c>
      <c r="P3226" s="3">
        <f xml:space="preserve"> L3226 * M3226</f>
        <v>1250</v>
      </c>
    </row>
    <row r="3227" spans="1:16" x14ac:dyDescent="0.25">
      <c r="A3227" s="2">
        <v>2051</v>
      </c>
      <c r="B3227" s="3" t="s">
        <v>2169</v>
      </c>
      <c r="C3227" s="3" t="s">
        <v>3522</v>
      </c>
      <c r="D3227" s="3" t="s">
        <v>817</v>
      </c>
      <c r="E3227" s="3" t="s">
        <v>41</v>
      </c>
      <c r="F3227" s="4">
        <v>92176</v>
      </c>
      <c r="G3227" s="2">
        <v>2711</v>
      </c>
      <c r="H3227" s="5">
        <v>44411</v>
      </c>
      <c r="I3227" s="5" t="str">
        <f>TEXT(H3227, "d")</f>
        <v>3</v>
      </c>
      <c r="J3227" s="5" t="str">
        <f>TEXT(H3227, "mmm")</f>
        <v>Aug</v>
      </c>
      <c r="K3227" s="5" t="str">
        <f>TEXT(H3227, "yyyy")</f>
        <v>2021</v>
      </c>
      <c r="L3227" s="4">
        <v>5</v>
      </c>
      <c r="M3227" s="4">
        <v>699</v>
      </c>
      <c r="N3227" s="3" t="s">
        <v>502</v>
      </c>
      <c r="O3227" s="3" t="s">
        <v>30</v>
      </c>
      <c r="P3227" s="3">
        <f xml:space="preserve"> L3227 * M3227</f>
        <v>3495</v>
      </c>
    </row>
    <row r="3228" spans="1:16" x14ac:dyDescent="0.25">
      <c r="A3228" s="2">
        <v>2052</v>
      </c>
      <c r="B3228" s="3" t="s">
        <v>3523</v>
      </c>
      <c r="C3228" s="3" t="s">
        <v>3524</v>
      </c>
      <c r="D3228" s="3" t="s">
        <v>285</v>
      </c>
      <c r="E3228" s="3" t="s">
        <v>201</v>
      </c>
      <c r="F3228" s="4">
        <v>48275</v>
      </c>
      <c r="G3228" s="2">
        <v>1396</v>
      </c>
      <c r="H3228" s="5">
        <v>44127</v>
      </c>
      <c r="I3228" s="5" t="str">
        <f>TEXT(H3228, "d")</f>
        <v>23</v>
      </c>
      <c r="J3228" s="5" t="str">
        <f>TEXT(H3228, "mmm")</f>
        <v>Oct</v>
      </c>
      <c r="K3228" s="5" t="str">
        <f>TEXT(H3228, "yyyy")</f>
        <v>2020</v>
      </c>
      <c r="L3228" s="4">
        <v>3</v>
      </c>
      <c r="M3228" s="4">
        <v>34.99</v>
      </c>
      <c r="N3228" s="3" t="s">
        <v>111</v>
      </c>
      <c r="O3228" s="3" t="s">
        <v>17</v>
      </c>
      <c r="P3228" s="3">
        <f xml:space="preserve"> L3228 * M3228</f>
        <v>104.97</v>
      </c>
    </row>
    <row r="3229" spans="1:16" x14ac:dyDescent="0.25">
      <c r="A3229" s="2">
        <v>2052</v>
      </c>
      <c r="B3229" s="3" t="s">
        <v>3523</v>
      </c>
      <c r="C3229" s="3" t="s">
        <v>3524</v>
      </c>
      <c r="D3229" s="3" t="s">
        <v>285</v>
      </c>
      <c r="E3229" s="3" t="s">
        <v>201</v>
      </c>
      <c r="F3229" s="4">
        <v>48275</v>
      </c>
      <c r="G3229" s="2">
        <v>2874</v>
      </c>
      <c r="H3229" s="5">
        <v>44447</v>
      </c>
      <c r="I3229" s="5" t="str">
        <f>TEXT(H3229, "d")</f>
        <v>8</v>
      </c>
      <c r="J3229" s="5" t="str">
        <f>TEXT(H3229, "mmm")</f>
        <v>Sep</v>
      </c>
      <c r="K3229" s="5" t="str">
        <f>TEXT(H3229, "yyyy")</f>
        <v>2021</v>
      </c>
      <c r="L3229" s="4">
        <v>6</v>
      </c>
      <c r="M3229" s="4">
        <v>455</v>
      </c>
      <c r="N3229" s="3" t="s">
        <v>58</v>
      </c>
      <c r="O3229" s="3" t="s">
        <v>59</v>
      </c>
      <c r="P3229" s="3">
        <f xml:space="preserve"> L3229 * M3229</f>
        <v>2730</v>
      </c>
    </row>
    <row r="3230" spans="1:16" x14ac:dyDescent="0.25">
      <c r="A3230" s="2">
        <v>2055</v>
      </c>
      <c r="B3230" s="3" t="s">
        <v>3525</v>
      </c>
      <c r="C3230" s="3" t="s">
        <v>3526</v>
      </c>
      <c r="D3230" s="3" t="s">
        <v>52</v>
      </c>
      <c r="E3230" s="3" t="s">
        <v>252</v>
      </c>
      <c r="F3230" s="4">
        <v>55905</v>
      </c>
      <c r="G3230" s="2">
        <v>1308</v>
      </c>
      <c r="H3230" s="5">
        <v>44111</v>
      </c>
      <c r="I3230" s="5" t="str">
        <f>TEXT(H3230, "d")</f>
        <v>7</v>
      </c>
      <c r="J3230" s="5" t="str">
        <f>TEXT(H3230, "mmm")</f>
        <v>Oct</v>
      </c>
      <c r="K3230" s="5" t="str">
        <f>TEXT(H3230, "yyyy")</f>
        <v>2020</v>
      </c>
      <c r="L3230" s="4">
        <v>5</v>
      </c>
      <c r="M3230" s="4">
        <v>16.75</v>
      </c>
      <c r="N3230" s="3" t="s">
        <v>262</v>
      </c>
      <c r="O3230" s="3" t="s">
        <v>37</v>
      </c>
      <c r="P3230" s="3">
        <f xml:space="preserve"> L3230 * M3230</f>
        <v>83.75</v>
      </c>
    </row>
    <row r="3231" spans="1:16" x14ac:dyDescent="0.25">
      <c r="A3231" s="2">
        <v>2055</v>
      </c>
      <c r="B3231" s="3" t="s">
        <v>3525</v>
      </c>
      <c r="C3231" s="3" t="s">
        <v>3526</v>
      </c>
      <c r="D3231" s="3" t="s">
        <v>52</v>
      </c>
      <c r="E3231" s="3" t="s">
        <v>252</v>
      </c>
      <c r="F3231" s="4">
        <v>55905</v>
      </c>
      <c r="G3231" s="2">
        <v>2752</v>
      </c>
      <c r="H3231" s="5">
        <v>44419</v>
      </c>
      <c r="I3231" s="5" t="str">
        <f>TEXT(H3231, "d")</f>
        <v>11</v>
      </c>
      <c r="J3231" s="5" t="str">
        <f>TEXT(H3231, "mmm")</f>
        <v>Aug</v>
      </c>
      <c r="K3231" s="5" t="str">
        <f>TEXT(H3231, "yyyy")</f>
        <v>2021</v>
      </c>
      <c r="L3231" s="4">
        <v>3</v>
      </c>
      <c r="M3231" s="4">
        <v>12</v>
      </c>
      <c r="N3231" s="3" t="s">
        <v>125</v>
      </c>
      <c r="O3231" s="3" t="s">
        <v>19</v>
      </c>
      <c r="P3231" s="3">
        <f xml:space="preserve"> L3231 * M3231</f>
        <v>36</v>
      </c>
    </row>
    <row r="3232" spans="1:16" x14ac:dyDescent="0.25">
      <c r="A3232" s="2">
        <v>2056</v>
      </c>
      <c r="B3232" s="3" t="s">
        <v>2418</v>
      </c>
      <c r="C3232" s="3" t="s">
        <v>3527</v>
      </c>
      <c r="D3232" s="3" t="s">
        <v>570</v>
      </c>
      <c r="E3232" s="3" t="s">
        <v>571</v>
      </c>
      <c r="F3232" s="4">
        <v>84140</v>
      </c>
      <c r="G3232" s="2">
        <v>1300</v>
      </c>
      <c r="H3232" s="5">
        <v>44109</v>
      </c>
      <c r="I3232" s="5" t="str">
        <f>TEXT(H3232, "d")</f>
        <v>5</v>
      </c>
      <c r="J3232" s="5" t="str">
        <f>TEXT(H3232, "mmm")</f>
        <v>Oct</v>
      </c>
      <c r="K3232" s="5" t="str">
        <f>TEXT(H3232, "yyyy")</f>
        <v>2020</v>
      </c>
      <c r="L3232" s="4">
        <v>5</v>
      </c>
      <c r="M3232" s="4">
        <v>12</v>
      </c>
      <c r="N3232" s="3" t="s">
        <v>125</v>
      </c>
      <c r="O3232" s="3" t="s">
        <v>19</v>
      </c>
      <c r="P3232" s="3">
        <f xml:space="preserve"> L3232 * M3232</f>
        <v>60</v>
      </c>
    </row>
    <row r="3233" spans="1:16" x14ac:dyDescent="0.25">
      <c r="A3233" s="2">
        <v>2056</v>
      </c>
      <c r="B3233" s="3" t="s">
        <v>2418</v>
      </c>
      <c r="C3233" s="3" t="s">
        <v>3527</v>
      </c>
      <c r="D3233" s="3" t="s">
        <v>570</v>
      </c>
      <c r="E3233" s="3" t="s">
        <v>571</v>
      </c>
      <c r="F3233" s="4">
        <v>84140</v>
      </c>
      <c r="G3233" s="2">
        <v>2141</v>
      </c>
      <c r="H3233" s="5">
        <v>44290</v>
      </c>
      <c r="I3233" s="5" t="str">
        <f>TEXT(H3233, "d")</f>
        <v>4</v>
      </c>
      <c r="J3233" s="5" t="str">
        <f>TEXT(H3233, "mmm")</f>
        <v>Apr</v>
      </c>
      <c r="K3233" s="5" t="str">
        <f>TEXT(H3233, "yyyy")</f>
        <v>2021</v>
      </c>
      <c r="L3233" s="4">
        <v>3</v>
      </c>
      <c r="M3233" s="4">
        <v>49</v>
      </c>
      <c r="N3233" s="3" t="s">
        <v>427</v>
      </c>
      <c r="O3233" s="3" t="s">
        <v>17</v>
      </c>
      <c r="P3233" s="3">
        <f xml:space="preserve"> L3233 * M3233</f>
        <v>147</v>
      </c>
    </row>
    <row r="3234" spans="1:16" x14ac:dyDescent="0.25">
      <c r="A3234" s="2">
        <v>2057</v>
      </c>
      <c r="B3234" s="3" t="s">
        <v>3528</v>
      </c>
      <c r="C3234" s="3" t="s">
        <v>3529</v>
      </c>
      <c r="D3234" s="3" t="s">
        <v>501</v>
      </c>
      <c r="E3234" s="3" t="s">
        <v>41</v>
      </c>
      <c r="F3234" s="4">
        <v>93786</v>
      </c>
      <c r="G3234" s="2">
        <v>612</v>
      </c>
      <c r="H3234" s="5">
        <v>43962</v>
      </c>
      <c r="I3234" s="5" t="str">
        <f>TEXT(H3234, "d")</f>
        <v>11</v>
      </c>
      <c r="J3234" s="5" t="str">
        <f>TEXT(H3234, "mmm")</f>
        <v>May</v>
      </c>
      <c r="K3234" s="5" t="str">
        <f>TEXT(H3234, "yyyy")</f>
        <v>2020</v>
      </c>
      <c r="L3234" s="4">
        <v>2</v>
      </c>
      <c r="M3234" s="4">
        <v>49</v>
      </c>
      <c r="N3234" s="3" t="s">
        <v>427</v>
      </c>
      <c r="O3234" s="3" t="s">
        <v>17</v>
      </c>
      <c r="P3234" s="3">
        <f xml:space="preserve"> L3234 * M3234</f>
        <v>98</v>
      </c>
    </row>
    <row r="3235" spans="1:16" x14ac:dyDescent="0.25">
      <c r="A3235" s="2">
        <v>2057</v>
      </c>
      <c r="B3235" s="3" t="s">
        <v>3528</v>
      </c>
      <c r="C3235" s="3" t="s">
        <v>3529</v>
      </c>
      <c r="D3235" s="3" t="s">
        <v>501</v>
      </c>
      <c r="E3235" s="3" t="s">
        <v>41</v>
      </c>
      <c r="F3235" s="4">
        <v>93786</v>
      </c>
      <c r="G3235" s="2">
        <v>1522</v>
      </c>
      <c r="H3235" s="5">
        <v>44158</v>
      </c>
      <c r="I3235" s="5" t="str">
        <f>TEXT(H3235, "d")</f>
        <v>23</v>
      </c>
      <c r="J3235" s="5" t="str">
        <f>TEXT(H3235, "mmm")</f>
        <v>Nov</v>
      </c>
      <c r="K3235" s="5" t="str">
        <f>TEXT(H3235, "yyyy")</f>
        <v>2020</v>
      </c>
      <c r="L3235" s="4">
        <v>6</v>
      </c>
      <c r="M3235" s="4">
        <v>455</v>
      </c>
      <c r="N3235" s="3" t="s">
        <v>58</v>
      </c>
      <c r="O3235" s="3" t="s">
        <v>59</v>
      </c>
      <c r="P3235" s="3">
        <f xml:space="preserve"> L3235 * M3235</f>
        <v>2730</v>
      </c>
    </row>
    <row r="3236" spans="1:16" x14ac:dyDescent="0.25">
      <c r="A3236" s="2">
        <v>2057</v>
      </c>
      <c r="B3236" s="3" t="s">
        <v>3528</v>
      </c>
      <c r="C3236" s="3" t="s">
        <v>3529</v>
      </c>
      <c r="D3236" s="3" t="s">
        <v>501</v>
      </c>
      <c r="E3236" s="3" t="s">
        <v>41</v>
      </c>
      <c r="F3236" s="4">
        <v>93786</v>
      </c>
      <c r="G3236" s="2">
        <v>1553</v>
      </c>
      <c r="H3236" s="5">
        <v>44166</v>
      </c>
      <c r="I3236" s="5" t="str">
        <f>TEXT(H3236, "d")</f>
        <v>1</v>
      </c>
      <c r="J3236" s="5" t="str">
        <f>TEXT(H3236, "mmm")</f>
        <v>Dec</v>
      </c>
      <c r="K3236" s="5" t="str">
        <f>TEXT(H3236, "yyyy")</f>
        <v>2020</v>
      </c>
      <c r="L3236" s="4">
        <v>5</v>
      </c>
      <c r="M3236" s="4">
        <v>12.99</v>
      </c>
      <c r="N3236" s="3" t="s">
        <v>67</v>
      </c>
      <c r="O3236" s="3" t="s">
        <v>37</v>
      </c>
      <c r="P3236" s="3">
        <f xml:space="preserve"> L3236 * M3236</f>
        <v>64.95</v>
      </c>
    </row>
    <row r="3237" spans="1:16" x14ac:dyDescent="0.25">
      <c r="A3237" s="2">
        <v>2057</v>
      </c>
      <c r="B3237" s="3" t="s">
        <v>3528</v>
      </c>
      <c r="C3237" s="3" t="s">
        <v>3529</v>
      </c>
      <c r="D3237" s="3" t="s">
        <v>501</v>
      </c>
      <c r="E3237" s="3" t="s">
        <v>41</v>
      </c>
      <c r="F3237" s="4">
        <v>93786</v>
      </c>
      <c r="G3237" s="2">
        <v>3224</v>
      </c>
      <c r="H3237" s="5">
        <v>44535</v>
      </c>
      <c r="I3237" s="5" t="str">
        <f>TEXT(H3237, "d")</f>
        <v>5</v>
      </c>
      <c r="J3237" s="5" t="str">
        <f>TEXT(H3237, "mmm")</f>
        <v>Dec</v>
      </c>
      <c r="K3237" s="5" t="str">
        <f>TEXT(H3237, "yyyy")</f>
        <v>2021</v>
      </c>
      <c r="L3237" s="4">
        <v>5</v>
      </c>
      <c r="M3237" s="4">
        <v>27.5</v>
      </c>
      <c r="N3237" s="3" t="s">
        <v>24</v>
      </c>
      <c r="O3237" s="3" t="s">
        <v>17</v>
      </c>
      <c r="P3237" s="3">
        <f xml:space="preserve"> L3237 * M3237</f>
        <v>137.5</v>
      </c>
    </row>
    <row r="3238" spans="1:16" x14ac:dyDescent="0.25">
      <c r="A3238" s="2">
        <v>2058</v>
      </c>
      <c r="B3238" s="3" t="s">
        <v>2741</v>
      </c>
      <c r="C3238" s="3" t="s">
        <v>3530</v>
      </c>
      <c r="D3238" s="3" t="s">
        <v>683</v>
      </c>
      <c r="E3238" s="3" t="s">
        <v>175</v>
      </c>
      <c r="F3238" s="4">
        <v>15235</v>
      </c>
      <c r="G3238" s="2">
        <v>1422</v>
      </c>
      <c r="H3238" s="5">
        <v>44133</v>
      </c>
      <c r="I3238" s="5" t="str">
        <f>TEXT(H3238, "d")</f>
        <v>29</v>
      </c>
      <c r="J3238" s="5" t="str">
        <f>TEXT(H3238, "mmm")</f>
        <v>Oct</v>
      </c>
      <c r="K3238" s="5" t="str">
        <f>TEXT(H3238, "yyyy")</f>
        <v>2020</v>
      </c>
      <c r="L3238" s="4">
        <v>5</v>
      </c>
      <c r="M3238" s="4">
        <v>129.94999999999999</v>
      </c>
      <c r="N3238" s="3" t="s">
        <v>186</v>
      </c>
      <c r="O3238" s="3" t="s">
        <v>44</v>
      </c>
      <c r="P3238" s="3">
        <f xml:space="preserve"> L3238 * M3238</f>
        <v>649.75</v>
      </c>
    </row>
    <row r="3239" spans="1:16" x14ac:dyDescent="0.25">
      <c r="A3239" s="2">
        <v>2058</v>
      </c>
      <c r="B3239" s="3" t="s">
        <v>2741</v>
      </c>
      <c r="C3239" s="3" t="s">
        <v>3530</v>
      </c>
      <c r="D3239" s="3" t="s">
        <v>683</v>
      </c>
      <c r="E3239" s="3" t="s">
        <v>175</v>
      </c>
      <c r="F3239" s="4">
        <v>15235</v>
      </c>
      <c r="G3239" s="2">
        <v>1757</v>
      </c>
      <c r="H3239" s="5">
        <v>44210</v>
      </c>
      <c r="I3239" s="5" t="str">
        <f>TEXT(H3239, "d")</f>
        <v>14</v>
      </c>
      <c r="J3239" s="5" t="str">
        <f>TEXT(H3239, "mmm")</f>
        <v>Jan</v>
      </c>
      <c r="K3239" s="5" t="str">
        <f>TEXT(H3239, "yyyy")</f>
        <v>2021</v>
      </c>
      <c r="L3239" s="4">
        <v>2</v>
      </c>
      <c r="M3239" s="4">
        <v>395</v>
      </c>
      <c r="N3239" s="3" t="s">
        <v>99</v>
      </c>
      <c r="O3239" s="3" t="s">
        <v>59</v>
      </c>
      <c r="P3239" s="3">
        <f xml:space="preserve"> L3239 * M3239</f>
        <v>790</v>
      </c>
    </row>
    <row r="3240" spans="1:16" x14ac:dyDescent="0.25">
      <c r="A3240" s="2">
        <v>2058</v>
      </c>
      <c r="B3240" s="3" t="s">
        <v>2741</v>
      </c>
      <c r="C3240" s="3" t="s">
        <v>3530</v>
      </c>
      <c r="D3240" s="3" t="s">
        <v>683</v>
      </c>
      <c r="E3240" s="3" t="s">
        <v>175</v>
      </c>
      <c r="F3240" s="4">
        <v>15235</v>
      </c>
      <c r="G3240" s="2">
        <v>1993</v>
      </c>
      <c r="H3240" s="5">
        <v>44257</v>
      </c>
      <c r="I3240" s="5" t="str">
        <f>TEXT(H3240, "d")</f>
        <v>2</v>
      </c>
      <c r="J3240" s="5" t="str">
        <f>TEXT(H3240, "mmm")</f>
        <v>Mar</v>
      </c>
      <c r="K3240" s="5" t="str">
        <f>TEXT(H3240, "yyyy")</f>
        <v>2021</v>
      </c>
      <c r="L3240" s="4">
        <v>4</v>
      </c>
      <c r="M3240" s="4">
        <v>36.99</v>
      </c>
      <c r="N3240" s="3" t="s">
        <v>379</v>
      </c>
      <c r="O3240" s="3" t="s">
        <v>17</v>
      </c>
      <c r="P3240" s="3">
        <f xml:space="preserve"> L3240 * M3240</f>
        <v>147.96</v>
      </c>
    </row>
    <row r="3241" spans="1:16" x14ac:dyDescent="0.25">
      <c r="A3241" s="2">
        <v>2059</v>
      </c>
      <c r="B3241" s="3" t="s">
        <v>3531</v>
      </c>
      <c r="C3241" s="3" t="s">
        <v>3532</v>
      </c>
      <c r="D3241" s="3" t="s">
        <v>524</v>
      </c>
      <c r="E3241" s="3" t="s">
        <v>454</v>
      </c>
      <c r="F3241" s="4">
        <v>66160</v>
      </c>
      <c r="G3241" s="2">
        <v>212</v>
      </c>
      <c r="H3241" s="5">
        <v>43873</v>
      </c>
      <c r="I3241" s="5" t="str">
        <f>TEXT(H3241, "d")</f>
        <v>12</v>
      </c>
      <c r="J3241" s="5" t="str">
        <f>TEXT(H3241, "mmm")</f>
        <v>Feb</v>
      </c>
      <c r="K3241" s="5" t="str">
        <f>TEXT(H3241, "yyyy")</f>
        <v>2020</v>
      </c>
      <c r="L3241" s="4">
        <v>6</v>
      </c>
      <c r="M3241" s="4">
        <v>8.99</v>
      </c>
      <c r="N3241" s="3" t="s">
        <v>18</v>
      </c>
      <c r="O3241" s="3" t="s">
        <v>19</v>
      </c>
      <c r="P3241" s="3">
        <f xml:space="preserve"> L3241 * M3241</f>
        <v>53.94</v>
      </c>
    </row>
    <row r="3242" spans="1:16" x14ac:dyDescent="0.25">
      <c r="A3242" s="2">
        <v>2060</v>
      </c>
      <c r="B3242" s="3" t="s">
        <v>3533</v>
      </c>
      <c r="C3242" s="3" t="s">
        <v>2658</v>
      </c>
      <c r="D3242" s="3" t="s">
        <v>161</v>
      </c>
      <c r="E3242" s="3" t="s">
        <v>162</v>
      </c>
      <c r="F3242" s="4">
        <v>43231</v>
      </c>
      <c r="G3242" s="2">
        <v>2351</v>
      </c>
      <c r="H3242" s="5">
        <v>44334</v>
      </c>
      <c r="I3242" s="5" t="str">
        <f>TEXT(H3242, "d")</f>
        <v>18</v>
      </c>
      <c r="J3242" s="5" t="str">
        <f>TEXT(H3242, "mmm")</f>
        <v>May</v>
      </c>
      <c r="K3242" s="5" t="str">
        <f>TEXT(H3242, "yyyy")</f>
        <v>2021</v>
      </c>
      <c r="L3242" s="4">
        <v>4</v>
      </c>
      <c r="M3242" s="4">
        <v>499</v>
      </c>
      <c r="N3242" s="3" t="s">
        <v>63</v>
      </c>
      <c r="O3242" s="3" t="s">
        <v>59</v>
      </c>
      <c r="P3242" s="3">
        <f xml:space="preserve"> L3242 * M3242</f>
        <v>1996</v>
      </c>
    </row>
    <row r="3243" spans="1:16" x14ac:dyDescent="0.25">
      <c r="A3243" s="2">
        <v>2061</v>
      </c>
      <c r="B3243" s="3" t="s">
        <v>3534</v>
      </c>
      <c r="C3243" s="3" t="s">
        <v>3535</v>
      </c>
      <c r="D3243" s="3" t="s">
        <v>692</v>
      </c>
      <c r="E3243" s="3" t="s">
        <v>75</v>
      </c>
      <c r="F3243" s="4">
        <v>20167</v>
      </c>
      <c r="G3243" s="2">
        <v>348</v>
      </c>
      <c r="H3243" s="5">
        <v>43902</v>
      </c>
      <c r="I3243" s="5" t="str">
        <f>TEXT(H3243, "d")</f>
        <v>12</v>
      </c>
      <c r="J3243" s="5" t="str">
        <f>TEXT(H3243, "mmm")</f>
        <v>Mar</v>
      </c>
      <c r="K3243" s="5" t="str">
        <f>TEXT(H3243, "yyyy")</f>
        <v>2020</v>
      </c>
      <c r="L3243" s="4">
        <v>2</v>
      </c>
      <c r="M3243" s="4">
        <v>7.99</v>
      </c>
      <c r="N3243" s="3" t="s">
        <v>185</v>
      </c>
      <c r="O3243" s="3" t="s">
        <v>19</v>
      </c>
      <c r="P3243" s="3">
        <f xml:space="preserve"> L3243 * M3243</f>
        <v>15.98</v>
      </c>
    </row>
    <row r="3244" spans="1:16" x14ac:dyDescent="0.25">
      <c r="A3244" s="2">
        <v>2061</v>
      </c>
      <c r="B3244" s="3" t="s">
        <v>3534</v>
      </c>
      <c r="C3244" s="3" t="s">
        <v>3535</v>
      </c>
      <c r="D3244" s="3" t="s">
        <v>692</v>
      </c>
      <c r="E3244" s="3" t="s">
        <v>75</v>
      </c>
      <c r="F3244" s="4">
        <v>20167</v>
      </c>
      <c r="G3244" s="2">
        <v>1720</v>
      </c>
      <c r="H3244" s="5">
        <v>44202</v>
      </c>
      <c r="I3244" s="5" t="str">
        <f>TEXT(H3244, "d")</f>
        <v>6</v>
      </c>
      <c r="J3244" s="5" t="str">
        <f>TEXT(H3244, "mmm")</f>
        <v>Jan</v>
      </c>
      <c r="K3244" s="5" t="str">
        <f>TEXT(H3244, "yyyy")</f>
        <v>2021</v>
      </c>
      <c r="L3244" s="4">
        <v>2</v>
      </c>
      <c r="M3244" s="4">
        <v>8.99</v>
      </c>
      <c r="N3244" s="3" t="s">
        <v>18</v>
      </c>
      <c r="O3244" s="3" t="s">
        <v>19</v>
      </c>
      <c r="P3244" s="3">
        <f xml:space="preserve"> L3244 * M3244</f>
        <v>17.98</v>
      </c>
    </row>
    <row r="3245" spans="1:16" x14ac:dyDescent="0.25">
      <c r="A3245" s="2">
        <v>2062</v>
      </c>
      <c r="B3245" s="3" t="s">
        <v>3536</v>
      </c>
      <c r="C3245" s="3" t="s">
        <v>3537</v>
      </c>
      <c r="D3245" s="3" t="s">
        <v>683</v>
      </c>
      <c r="E3245" s="3" t="s">
        <v>175</v>
      </c>
      <c r="F3245" s="4">
        <v>15255</v>
      </c>
      <c r="G3245" s="2">
        <v>1954</v>
      </c>
      <c r="H3245" s="5">
        <v>44249</v>
      </c>
      <c r="I3245" s="5" t="str">
        <f>TEXT(H3245, "d")</f>
        <v>22</v>
      </c>
      <c r="J3245" s="5" t="str">
        <f>TEXT(H3245, "mmm")</f>
        <v>Feb</v>
      </c>
      <c r="K3245" s="5" t="str">
        <f>TEXT(H3245, "yyyy")</f>
        <v>2021</v>
      </c>
      <c r="L3245" s="4">
        <v>2</v>
      </c>
      <c r="M3245" s="4">
        <v>69</v>
      </c>
      <c r="N3245" s="3" t="s">
        <v>131</v>
      </c>
      <c r="O3245" s="3" t="s">
        <v>44</v>
      </c>
      <c r="P3245" s="3">
        <f xml:space="preserve"> L3245 * M3245</f>
        <v>138</v>
      </c>
    </row>
    <row r="3246" spans="1:16" x14ac:dyDescent="0.25">
      <c r="A3246" s="2">
        <v>2062</v>
      </c>
      <c r="B3246" s="3" t="s">
        <v>3536</v>
      </c>
      <c r="C3246" s="3" t="s">
        <v>3537</v>
      </c>
      <c r="D3246" s="3" t="s">
        <v>683</v>
      </c>
      <c r="E3246" s="3" t="s">
        <v>175</v>
      </c>
      <c r="F3246" s="4">
        <v>15255</v>
      </c>
      <c r="G3246" s="2">
        <v>2978</v>
      </c>
      <c r="H3246" s="5">
        <v>44476</v>
      </c>
      <c r="I3246" s="5" t="str">
        <f>TEXT(H3246, "d")</f>
        <v>7</v>
      </c>
      <c r="J3246" s="5" t="str">
        <f>TEXT(H3246, "mmm")</f>
        <v>Oct</v>
      </c>
      <c r="K3246" s="5" t="str">
        <f>TEXT(H3246, "yyyy")</f>
        <v>2021</v>
      </c>
      <c r="L3246" s="4">
        <v>1</v>
      </c>
      <c r="M3246" s="4">
        <v>44.95</v>
      </c>
      <c r="N3246" s="3" t="s">
        <v>603</v>
      </c>
      <c r="O3246" s="3" t="s">
        <v>17</v>
      </c>
      <c r="P3246" s="3">
        <f xml:space="preserve"> L3246 * M3246</f>
        <v>44.95</v>
      </c>
    </row>
    <row r="3247" spans="1:16" x14ac:dyDescent="0.25">
      <c r="A3247" s="2">
        <v>2062</v>
      </c>
      <c r="B3247" s="3" t="s">
        <v>3536</v>
      </c>
      <c r="C3247" s="3" t="s">
        <v>3537</v>
      </c>
      <c r="D3247" s="3" t="s">
        <v>683</v>
      </c>
      <c r="E3247" s="3" t="s">
        <v>175</v>
      </c>
      <c r="F3247" s="4">
        <v>15255</v>
      </c>
      <c r="G3247" s="2">
        <v>3007</v>
      </c>
      <c r="H3247" s="5">
        <v>44483</v>
      </c>
      <c r="I3247" s="5" t="str">
        <f>TEXT(H3247, "d")</f>
        <v>14</v>
      </c>
      <c r="J3247" s="5" t="str">
        <f>TEXT(H3247, "mmm")</f>
        <v>Oct</v>
      </c>
      <c r="K3247" s="5" t="str">
        <f>TEXT(H3247, "yyyy")</f>
        <v>2021</v>
      </c>
      <c r="L3247" s="4">
        <v>1</v>
      </c>
      <c r="M3247" s="4">
        <v>14.99</v>
      </c>
      <c r="N3247" s="3" t="s">
        <v>298</v>
      </c>
      <c r="O3247" s="3" t="s">
        <v>37</v>
      </c>
      <c r="P3247" s="3">
        <f xml:space="preserve"> L3247 * M3247</f>
        <v>14.99</v>
      </c>
    </row>
    <row r="3248" spans="1:16" x14ac:dyDescent="0.25">
      <c r="A3248" s="2">
        <v>2064</v>
      </c>
      <c r="B3248" s="3" t="s">
        <v>3538</v>
      </c>
      <c r="C3248" s="3" t="s">
        <v>3539</v>
      </c>
      <c r="D3248" s="3" t="s">
        <v>354</v>
      </c>
      <c r="E3248" s="3" t="s">
        <v>81</v>
      </c>
      <c r="F3248" s="4">
        <v>33737</v>
      </c>
      <c r="G3248" s="2">
        <v>3</v>
      </c>
      <c r="H3248" s="5">
        <v>43831</v>
      </c>
      <c r="I3248" s="5" t="str">
        <f>TEXT(H3248, "d")</f>
        <v>1</v>
      </c>
      <c r="J3248" s="5" t="str">
        <f>TEXT(H3248, "mmm")</f>
        <v>Jan</v>
      </c>
      <c r="K3248" s="5" t="str">
        <f>TEXT(H3248, "yyyy")</f>
        <v>2020</v>
      </c>
      <c r="L3248" s="4">
        <v>6</v>
      </c>
      <c r="M3248" s="4">
        <v>37.99</v>
      </c>
      <c r="N3248" s="6" t="s">
        <v>35</v>
      </c>
      <c r="O3248" s="3" t="s">
        <v>17</v>
      </c>
      <c r="P3248" s="3">
        <f xml:space="preserve"> L3248 * M3248</f>
        <v>227.94</v>
      </c>
    </row>
    <row r="3249" spans="1:16" x14ac:dyDescent="0.25">
      <c r="A3249" s="2">
        <v>2064</v>
      </c>
      <c r="B3249" s="3" t="s">
        <v>3538</v>
      </c>
      <c r="C3249" s="3" t="s">
        <v>3539</v>
      </c>
      <c r="D3249" s="3" t="s">
        <v>354</v>
      </c>
      <c r="E3249" s="3" t="s">
        <v>81</v>
      </c>
      <c r="F3249" s="4">
        <v>33737</v>
      </c>
      <c r="G3249" s="2">
        <v>2818</v>
      </c>
      <c r="H3249" s="5">
        <v>44436</v>
      </c>
      <c r="I3249" s="5" t="str">
        <f>TEXT(H3249, "d")</f>
        <v>28</v>
      </c>
      <c r="J3249" s="5" t="str">
        <f>TEXT(H3249, "mmm")</f>
        <v>Aug</v>
      </c>
      <c r="K3249" s="5" t="str">
        <f>TEXT(H3249, "yyyy")</f>
        <v>2021</v>
      </c>
      <c r="L3249" s="4">
        <v>3</v>
      </c>
      <c r="M3249" s="4">
        <v>9.99</v>
      </c>
      <c r="N3249" s="3" t="s">
        <v>158</v>
      </c>
      <c r="O3249" s="3" t="s">
        <v>19</v>
      </c>
      <c r="P3249" s="3">
        <f xml:space="preserve"> L3249 * M3249</f>
        <v>29.97</v>
      </c>
    </row>
    <row r="3250" spans="1:16" x14ac:dyDescent="0.25">
      <c r="A3250" s="2">
        <v>2064</v>
      </c>
      <c r="B3250" s="3" t="s">
        <v>3538</v>
      </c>
      <c r="C3250" s="3" t="s">
        <v>3539</v>
      </c>
      <c r="D3250" s="3" t="s">
        <v>354</v>
      </c>
      <c r="E3250" s="3" t="s">
        <v>81</v>
      </c>
      <c r="F3250" s="4">
        <v>33737</v>
      </c>
      <c r="G3250" s="2">
        <v>3120</v>
      </c>
      <c r="H3250" s="5">
        <v>44509</v>
      </c>
      <c r="I3250" s="5" t="str">
        <f>TEXT(H3250, "d")</f>
        <v>9</v>
      </c>
      <c r="J3250" s="5" t="str">
        <f>TEXT(H3250, "mmm")</f>
        <v>Nov</v>
      </c>
      <c r="K3250" s="5" t="str">
        <f>TEXT(H3250, "yyyy")</f>
        <v>2021</v>
      </c>
      <c r="L3250" s="4">
        <v>5</v>
      </c>
      <c r="M3250" s="4">
        <v>19.5</v>
      </c>
      <c r="N3250" s="3" t="s">
        <v>217</v>
      </c>
      <c r="O3250" s="3" t="s">
        <v>37</v>
      </c>
      <c r="P3250" s="3">
        <f xml:space="preserve"> L3250 * M3250</f>
        <v>97.5</v>
      </c>
    </row>
    <row r="3251" spans="1:16" x14ac:dyDescent="0.25">
      <c r="A3251" s="2">
        <v>2065</v>
      </c>
      <c r="B3251" s="3" t="s">
        <v>3540</v>
      </c>
      <c r="C3251" s="3" t="s">
        <v>3541</v>
      </c>
      <c r="D3251" s="3" t="s">
        <v>679</v>
      </c>
      <c r="E3251" s="3" t="s">
        <v>41</v>
      </c>
      <c r="F3251" s="4">
        <v>94297</v>
      </c>
      <c r="G3251" s="2">
        <v>2308</v>
      </c>
      <c r="H3251" s="5">
        <v>44326</v>
      </c>
      <c r="I3251" s="5" t="str">
        <f>TEXT(H3251, "d")</f>
        <v>10</v>
      </c>
      <c r="J3251" s="5" t="str">
        <f>TEXT(H3251, "mmm")</f>
        <v>May</v>
      </c>
      <c r="K3251" s="5" t="str">
        <f>TEXT(H3251, "yyyy")</f>
        <v>2021</v>
      </c>
      <c r="L3251" s="4">
        <v>4</v>
      </c>
      <c r="M3251" s="4">
        <v>549</v>
      </c>
      <c r="N3251" s="3" t="s">
        <v>253</v>
      </c>
      <c r="O3251" s="3" t="s">
        <v>30</v>
      </c>
      <c r="P3251" s="3">
        <f xml:space="preserve"> L3251 * M3251</f>
        <v>2196</v>
      </c>
    </row>
    <row r="3252" spans="1:16" x14ac:dyDescent="0.25">
      <c r="A3252" s="2">
        <v>2066</v>
      </c>
      <c r="B3252" s="3" t="s">
        <v>3542</v>
      </c>
      <c r="C3252" s="3" t="s">
        <v>3543</v>
      </c>
      <c r="D3252" s="3" t="s">
        <v>3544</v>
      </c>
      <c r="E3252" s="3" t="s">
        <v>81</v>
      </c>
      <c r="F3252" s="4">
        <v>33023</v>
      </c>
      <c r="G3252" s="2">
        <v>2369</v>
      </c>
      <c r="H3252" s="5">
        <v>44339</v>
      </c>
      <c r="I3252" s="5" t="str">
        <f>TEXT(H3252, "d")</f>
        <v>23</v>
      </c>
      <c r="J3252" s="5" t="str">
        <f>TEXT(H3252, "mmm")</f>
        <v>May</v>
      </c>
      <c r="K3252" s="5" t="str">
        <f>TEXT(H3252, "yyyy")</f>
        <v>2021</v>
      </c>
      <c r="L3252" s="4">
        <v>4</v>
      </c>
      <c r="M3252" s="4">
        <v>14.99</v>
      </c>
      <c r="N3252" s="3" t="s">
        <v>298</v>
      </c>
      <c r="O3252" s="3" t="s">
        <v>37</v>
      </c>
      <c r="P3252" s="3">
        <f xml:space="preserve"> L3252 * M3252</f>
        <v>59.96</v>
      </c>
    </row>
    <row r="3253" spans="1:16" x14ac:dyDescent="0.25">
      <c r="A3253" s="2">
        <v>2066</v>
      </c>
      <c r="B3253" s="3" t="s">
        <v>3542</v>
      </c>
      <c r="C3253" s="3" t="s">
        <v>3543</v>
      </c>
      <c r="D3253" s="3" t="s">
        <v>3544</v>
      </c>
      <c r="E3253" s="3" t="s">
        <v>81</v>
      </c>
      <c r="F3253" s="4">
        <v>33023</v>
      </c>
      <c r="G3253" s="2">
        <v>2626</v>
      </c>
      <c r="H3253" s="5">
        <v>44390</v>
      </c>
      <c r="I3253" s="5" t="str">
        <f>TEXT(H3253, "d")</f>
        <v>13</v>
      </c>
      <c r="J3253" s="5" t="str">
        <f>TEXT(H3253, "mmm")</f>
        <v>Jul</v>
      </c>
      <c r="K3253" s="5" t="str">
        <f>TEXT(H3253, "yyyy")</f>
        <v>2021</v>
      </c>
      <c r="L3253" s="4">
        <v>2</v>
      </c>
      <c r="M3253" s="4">
        <v>8.99</v>
      </c>
      <c r="N3253" s="3" t="s">
        <v>18</v>
      </c>
      <c r="O3253" s="3" t="s">
        <v>19</v>
      </c>
      <c r="P3253" s="3">
        <f xml:space="preserve"> L3253 * M3253</f>
        <v>17.98</v>
      </c>
    </row>
    <row r="3254" spans="1:16" x14ac:dyDescent="0.25">
      <c r="A3254" s="2">
        <v>2066</v>
      </c>
      <c r="B3254" s="3" t="s">
        <v>3542</v>
      </c>
      <c r="C3254" s="3" t="s">
        <v>3543</v>
      </c>
      <c r="D3254" s="3" t="s">
        <v>3544</v>
      </c>
      <c r="E3254" s="3" t="s">
        <v>81</v>
      </c>
      <c r="F3254" s="4">
        <v>33023</v>
      </c>
      <c r="G3254" s="2">
        <v>3302</v>
      </c>
      <c r="H3254" s="5">
        <v>44553</v>
      </c>
      <c r="I3254" s="5" t="str">
        <f>TEXT(H3254, "d")</f>
        <v>23</v>
      </c>
      <c r="J3254" s="5" t="str">
        <f>TEXT(H3254, "mmm")</f>
        <v>Dec</v>
      </c>
      <c r="K3254" s="5" t="str">
        <f>TEXT(H3254, "yyyy")</f>
        <v>2021</v>
      </c>
      <c r="L3254" s="4">
        <v>2</v>
      </c>
      <c r="M3254" s="4">
        <v>699</v>
      </c>
      <c r="N3254" s="3" t="s">
        <v>502</v>
      </c>
      <c r="O3254" s="3" t="s">
        <v>30</v>
      </c>
      <c r="P3254" s="3">
        <f xml:space="preserve"> L3254 * M3254</f>
        <v>1398</v>
      </c>
    </row>
    <row r="3255" spans="1:16" x14ac:dyDescent="0.25">
      <c r="A3255" s="2">
        <v>2067</v>
      </c>
      <c r="B3255" s="3" t="s">
        <v>2222</v>
      </c>
      <c r="C3255" s="3" t="s">
        <v>3545</v>
      </c>
      <c r="D3255" s="3" t="s">
        <v>945</v>
      </c>
      <c r="E3255" s="3" t="s">
        <v>34</v>
      </c>
      <c r="F3255" s="4">
        <v>75277</v>
      </c>
      <c r="G3255" s="2">
        <v>449</v>
      </c>
      <c r="H3255" s="5">
        <v>43924</v>
      </c>
      <c r="I3255" s="5" t="str">
        <f>TEXT(H3255, "d")</f>
        <v>3</v>
      </c>
      <c r="J3255" s="5" t="str">
        <f>TEXT(H3255, "mmm")</f>
        <v>Apr</v>
      </c>
      <c r="K3255" s="5" t="str">
        <f>TEXT(H3255, "yyyy")</f>
        <v>2020</v>
      </c>
      <c r="L3255" s="4">
        <v>1</v>
      </c>
      <c r="M3255" s="4">
        <v>214</v>
      </c>
      <c r="N3255" s="3" t="s">
        <v>171</v>
      </c>
      <c r="O3255" s="3" t="s">
        <v>106</v>
      </c>
      <c r="P3255" s="3">
        <f xml:space="preserve"> L3255 * M3255</f>
        <v>214</v>
      </c>
    </row>
    <row r="3256" spans="1:16" x14ac:dyDescent="0.25">
      <c r="A3256" s="2">
        <v>2068</v>
      </c>
      <c r="B3256" s="3" t="s">
        <v>3546</v>
      </c>
      <c r="C3256" s="3" t="s">
        <v>3547</v>
      </c>
      <c r="D3256" s="3" t="s">
        <v>2867</v>
      </c>
      <c r="E3256" s="3" t="s">
        <v>293</v>
      </c>
      <c r="F3256" s="4">
        <v>36205</v>
      </c>
      <c r="G3256" s="2">
        <v>2451</v>
      </c>
      <c r="H3256" s="5">
        <v>44359</v>
      </c>
      <c r="I3256" s="5" t="str">
        <f>TEXT(H3256, "d")</f>
        <v>12</v>
      </c>
      <c r="J3256" s="5" t="str">
        <f>TEXT(H3256, "mmm")</f>
        <v>Jun</v>
      </c>
      <c r="K3256" s="5" t="str">
        <f>TEXT(H3256, "yyyy")</f>
        <v>2021</v>
      </c>
      <c r="L3256" s="4">
        <v>3</v>
      </c>
      <c r="M3256" s="4">
        <v>189</v>
      </c>
      <c r="N3256" s="3" t="s">
        <v>243</v>
      </c>
      <c r="O3256" s="3" t="s">
        <v>106</v>
      </c>
      <c r="P3256" s="3">
        <f xml:space="preserve"> L3256 * M3256</f>
        <v>567</v>
      </c>
    </row>
    <row r="3257" spans="1:16" x14ac:dyDescent="0.25">
      <c r="A3257" s="2">
        <v>2068</v>
      </c>
      <c r="B3257" s="3" t="s">
        <v>3546</v>
      </c>
      <c r="C3257" s="3" t="s">
        <v>3547</v>
      </c>
      <c r="D3257" s="3" t="s">
        <v>2867</v>
      </c>
      <c r="E3257" s="3" t="s">
        <v>293</v>
      </c>
      <c r="F3257" s="4">
        <v>36205</v>
      </c>
      <c r="G3257" s="2">
        <v>2743</v>
      </c>
      <c r="H3257" s="5">
        <v>44417</v>
      </c>
      <c r="I3257" s="5" t="str">
        <f>TEXT(H3257, "d")</f>
        <v>9</v>
      </c>
      <c r="J3257" s="5" t="str">
        <f>TEXT(H3257, "mmm")</f>
        <v>Aug</v>
      </c>
      <c r="K3257" s="5" t="str">
        <f>TEXT(H3257, "yyyy")</f>
        <v>2021</v>
      </c>
      <c r="L3257" s="4">
        <v>1</v>
      </c>
      <c r="M3257" s="4">
        <v>49.95</v>
      </c>
      <c r="N3257" s="3" t="s">
        <v>142</v>
      </c>
      <c r="O3257" s="3" t="s">
        <v>17</v>
      </c>
      <c r="P3257" s="3">
        <f xml:space="preserve"> L3257 * M3257</f>
        <v>49.95</v>
      </c>
    </row>
    <row r="3258" spans="1:16" x14ac:dyDescent="0.25">
      <c r="A3258" s="2">
        <v>2070</v>
      </c>
      <c r="B3258" s="3" t="s">
        <v>3548</v>
      </c>
      <c r="C3258" s="3" t="s">
        <v>3549</v>
      </c>
      <c r="D3258" s="3" t="s">
        <v>14</v>
      </c>
      <c r="E3258" s="3" t="s">
        <v>15</v>
      </c>
      <c r="F3258" s="4">
        <v>20231</v>
      </c>
      <c r="G3258" s="2">
        <v>2967</v>
      </c>
      <c r="H3258" s="5">
        <v>44473</v>
      </c>
      <c r="I3258" s="5" t="str">
        <f>TEXT(H3258, "d")</f>
        <v>4</v>
      </c>
      <c r="J3258" s="5" t="str">
        <f>TEXT(H3258, "mmm")</f>
        <v>Oct</v>
      </c>
      <c r="K3258" s="5" t="str">
        <f>TEXT(H3258, "yyyy")</f>
        <v>2021</v>
      </c>
      <c r="L3258" s="4">
        <v>2</v>
      </c>
      <c r="M3258" s="4">
        <v>20.95</v>
      </c>
      <c r="N3258" s="3" t="s">
        <v>193</v>
      </c>
      <c r="O3258" s="3" t="s">
        <v>37</v>
      </c>
      <c r="P3258" s="3">
        <f xml:space="preserve"> L3258 * M3258</f>
        <v>41.9</v>
      </c>
    </row>
    <row r="3259" spans="1:16" x14ac:dyDescent="0.25">
      <c r="A3259" s="2">
        <v>2071</v>
      </c>
      <c r="B3259" s="3" t="s">
        <v>3550</v>
      </c>
      <c r="C3259" s="3" t="s">
        <v>3551</v>
      </c>
      <c r="D3259" s="3" t="s">
        <v>1161</v>
      </c>
      <c r="E3259" s="3" t="s">
        <v>81</v>
      </c>
      <c r="F3259" s="4">
        <v>33811</v>
      </c>
      <c r="G3259" s="2">
        <v>1518</v>
      </c>
      <c r="H3259" s="5">
        <v>44156</v>
      </c>
      <c r="I3259" s="5" t="str">
        <f>TEXT(H3259, "d")</f>
        <v>21</v>
      </c>
      <c r="J3259" s="5" t="str">
        <f>TEXT(H3259, "mmm")</f>
        <v>Nov</v>
      </c>
      <c r="K3259" s="5" t="str">
        <f>TEXT(H3259, "yyyy")</f>
        <v>2020</v>
      </c>
      <c r="L3259" s="4">
        <v>4</v>
      </c>
      <c r="M3259" s="4">
        <v>20.95</v>
      </c>
      <c r="N3259" s="3" t="s">
        <v>193</v>
      </c>
      <c r="O3259" s="3" t="s">
        <v>37</v>
      </c>
      <c r="P3259" s="3">
        <f xml:space="preserve"> L3259 * M3259</f>
        <v>83.8</v>
      </c>
    </row>
    <row r="3260" spans="1:16" x14ac:dyDescent="0.25">
      <c r="A3260" s="2">
        <v>2072</v>
      </c>
      <c r="B3260" s="3" t="s">
        <v>2800</v>
      </c>
      <c r="C3260" s="3" t="s">
        <v>3552</v>
      </c>
      <c r="D3260" s="3" t="s">
        <v>56</v>
      </c>
      <c r="E3260" s="3" t="s">
        <v>57</v>
      </c>
      <c r="F3260" s="4">
        <v>85754</v>
      </c>
      <c r="G3260" s="2">
        <v>2310</v>
      </c>
      <c r="H3260" s="5">
        <v>44326</v>
      </c>
      <c r="I3260" s="5" t="str">
        <f>TEXT(H3260, "d")</f>
        <v>10</v>
      </c>
      <c r="J3260" s="5" t="str">
        <f>TEXT(H3260, "mmm")</f>
        <v>May</v>
      </c>
      <c r="K3260" s="5" t="str">
        <f>TEXT(H3260, "yyyy")</f>
        <v>2021</v>
      </c>
      <c r="L3260" s="4">
        <v>4</v>
      </c>
      <c r="M3260" s="4">
        <v>49</v>
      </c>
      <c r="N3260" s="3" t="s">
        <v>427</v>
      </c>
      <c r="O3260" s="3" t="s">
        <v>17</v>
      </c>
      <c r="P3260" s="3">
        <f xml:space="preserve"> L3260 * M3260</f>
        <v>196</v>
      </c>
    </row>
    <row r="3261" spans="1:16" x14ac:dyDescent="0.25">
      <c r="A3261" s="2">
        <v>2073</v>
      </c>
      <c r="B3261" s="3" t="s">
        <v>3553</v>
      </c>
      <c r="C3261" s="3" t="s">
        <v>3554</v>
      </c>
      <c r="D3261" s="3" t="s">
        <v>165</v>
      </c>
      <c r="E3261" s="3" t="s">
        <v>57</v>
      </c>
      <c r="F3261" s="4">
        <v>85053</v>
      </c>
      <c r="G3261" s="2">
        <v>851</v>
      </c>
      <c r="H3261" s="5">
        <v>44014</v>
      </c>
      <c r="I3261" s="5" t="str">
        <f>TEXT(H3261, "d")</f>
        <v>2</v>
      </c>
      <c r="J3261" s="5" t="str">
        <f>TEXT(H3261, "mmm")</f>
        <v>Jul</v>
      </c>
      <c r="K3261" s="5" t="str">
        <f>TEXT(H3261, "yyyy")</f>
        <v>2020</v>
      </c>
      <c r="L3261" s="4">
        <v>4</v>
      </c>
      <c r="M3261" s="4">
        <v>23.99</v>
      </c>
      <c r="N3261" s="3" t="s">
        <v>49</v>
      </c>
      <c r="O3261" s="3" t="s">
        <v>37</v>
      </c>
      <c r="P3261" s="3">
        <f xml:space="preserve"> L3261 * M3261</f>
        <v>95.96</v>
      </c>
    </row>
    <row r="3262" spans="1:16" x14ac:dyDescent="0.25">
      <c r="A3262" s="2">
        <v>2073</v>
      </c>
      <c r="B3262" s="3" t="s">
        <v>3553</v>
      </c>
      <c r="C3262" s="3" t="s">
        <v>3554</v>
      </c>
      <c r="D3262" s="3" t="s">
        <v>165</v>
      </c>
      <c r="E3262" s="3" t="s">
        <v>57</v>
      </c>
      <c r="F3262" s="4">
        <v>85053</v>
      </c>
      <c r="G3262" s="2">
        <v>1022</v>
      </c>
      <c r="H3262" s="5">
        <v>44050</v>
      </c>
      <c r="I3262" s="5" t="str">
        <f>TEXT(H3262, "d")</f>
        <v>7</v>
      </c>
      <c r="J3262" s="5" t="str">
        <f>TEXT(H3262, "mmm")</f>
        <v>Aug</v>
      </c>
      <c r="K3262" s="5" t="str">
        <f>TEXT(H3262, "yyyy")</f>
        <v>2020</v>
      </c>
      <c r="L3262" s="4">
        <v>2</v>
      </c>
      <c r="M3262" s="4">
        <v>549</v>
      </c>
      <c r="N3262" s="3" t="s">
        <v>253</v>
      </c>
      <c r="O3262" s="3" t="s">
        <v>30</v>
      </c>
      <c r="P3262" s="3">
        <f xml:space="preserve"> L3262 * M3262</f>
        <v>1098</v>
      </c>
    </row>
    <row r="3263" spans="1:16" x14ac:dyDescent="0.25">
      <c r="A3263" s="2">
        <v>2073</v>
      </c>
      <c r="B3263" s="3" t="s">
        <v>3553</v>
      </c>
      <c r="C3263" s="3" t="s">
        <v>3554</v>
      </c>
      <c r="D3263" s="3" t="s">
        <v>165</v>
      </c>
      <c r="E3263" s="3" t="s">
        <v>57</v>
      </c>
      <c r="F3263" s="4">
        <v>85053</v>
      </c>
      <c r="G3263" s="2">
        <v>2653</v>
      </c>
      <c r="H3263" s="5">
        <v>44396</v>
      </c>
      <c r="I3263" s="5" t="str">
        <f>TEXT(H3263, "d")</f>
        <v>19</v>
      </c>
      <c r="J3263" s="5" t="str">
        <f>TEXT(H3263, "mmm")</f>
        <v>Jul</v>
      </c>
      <c r="K3263" s="5" t="str">
        <f>TEXT(H3263, "yyyy")</f>
        <v>2021</v>
      </c>
      <c r="L3263" s="4">
        <v>4</v>
      </c>
      <c r="M3263" s="4">
        <v>23.99</v>
      </c>
      <c r="N3263" s="3" t="s">
        <v>76</v>
      </c>
      <c r="O3263" s="3" t="s">
        <v>37</v>
      </c>
      <c r="P3263" s="3">
        <f xml:space="preserve"> L3263 * M3263</f>
        <v>95.96</v>
      </c>
    </row>
    <row r="3264" spans="1:16" x14ac:dyDescent="0.25">
      <c r="A3264" s="2">
        <v>2074</v>
      </c>
      <c r="B3264" s="3" t="s">
        <v>2111</v>
      </c>
      <c r="C3264" s="3" t="s">
        <v>3555</v>
      </c>
      <c r="D3264" s="3" t="s">
        <v>878</v>
      </c>
      <c r="E3264" s="3" t="s">
        <v>81</v>
      </c>
      <c r="F3264" s="4">
        <v>33196</v>
      </c>
      <c r="G3264" s="2">
        <v>718</v>
      </c>
      <c r="H3264" s="5">
        <v>43982</v>
      </c>
      <c r="I3264" s="5" t="str">
        <f>TEXT(H3264, "d")</f>
        <v>31</v>
      </c>
      <c r="J3264" s="5" t="str">
        <f>TEXT(H3264, "mmm")</f>
        <v>May</v>
      </c>
      <c r="K3264" s="5" t="str">
        <f>TEXT(H3264, "yyyy")</f>
        <v>2020</v>
      </c>
      <c r="L3264" s="4">
        <v>5</v>
      </c>
      <c r="M3264" s="4">
        <v>49</v>
      </c>
      <c r="N3264" s="3" t="s">
        <v>427</v>
      </c>
      <c r="O3264" s="3" t="s">
        <v>17</v>
      </c>
      <c r="P3264" s="3">
        <f xml:space="preserve"> L3264 * M3264</f>
        <v>245</v>
      </c>
    </row>
    <row r="3265" spans="1:16" x14ac:dyDescent="0.25">
      <c r="A3265" s="2">
        <v>2074</v>
      </c>
      <c r="B3265" s="3" t="s">
        <v>2111</v>
      </c>
      <c r="C3265" s="3" t="s">
        <v>3555</v>
      </c>
      <c r="D3265" s="3" t="s">
        <v>878</v>
      </c>
      <c r="E3265" s="3" t="s">
        <v>81</v>
      </c>
      <c r="F3265" s="4">
        <v>33196</v>
      </c>
      <c r="G3265" s="2">
        <v>1389</v>
      </c>
      <c r="H3265" s="5">
        <v>44126</v>
      </c>
      <c r="I3265" s="5" t="str">
        <f>TEXT(H3265, "d")</f>
        <v>22</v>
      </c>
      <c r="J3265" s="5" t="str">
        <f>TEXT(H3265, "mmm")</f>
        <v>Oct</v>
      </c>
      <c r="K3265" s="5" t="str">
        <f>TEXT(H3265, "yyyy")</f>
        <v>2020</v>
      </c>
      <c r="L3265" s="4">
        <v>4</v>
      </c>
      <c r="M3265" s="4">
        <v>27.5</v>
      </c>
      <c r="N3265" s="3" t="s">
        <v>24</v>
      </c>
      <c r="O3265" s="3" t="s">
        <v>17</v>
      </c>
      <c r="P3265" s="3">
        <f xml:space="preserve"> L3265 * M3265</f>
        <v>110</v>
      </c>
    </row>
    <row r="3266" spans="1:16" x14ac:dyDescent="0.25">
      <c r="A3266" s="2">
        <v>2076</v>
      </c>
      <c r="B3266" s="3" t="s">
        <v>1071</v>
      </c>
      <c r="C3266" s="3" t="s">
        <v>3556</v>
      </c>
      <c r="D3266" s="3" t="s">
        <v>421</v>
      </c>
      <c r="E3266" s="3" t="s">
        <v>34</v>
      </c>
      <c r="F3266" s="4">
        <v>77276</v>
      </c>
      <c r="G3266" s="2">
        <v>1983</v>
      </c>
      <c r="H3266" s="5">
        <v>44256</v>
      </c>
      <c r="I3266" s="5" t="str">
        <f>TEXT(H3266, "d")</f>
        <v>1</v>
      </c>
      <c r="J3266" s="5" t="str">
        <f>TEXT(H3266, "mmm")</f>
        <v>Mar</v>
      </c>
      <c r="K3266" s="5" t="str">
        <f>TEXT(H3266, "yyyy")</f>
        <v>2021</v>
      </c>
      <c r="L3266" s="4">
        <v>2</v>
      </c>
      <c r="M3266" s="4">
        <v>167</v>
      </c>
      <c r="N3266" s="3" t="s">
        <v>90</v>
      </c>
      <c r="O3266" s="3" t="s">
        <v>44</v>
      </c>
      <c r="P3266" s="3">
        <f xml:space="preserve"> L3266 * M3266</f>
        <v>334</v>
      </c>
    </row>
    <row r="3267" spans="1:16" x14ac:dyDescent="0.25">
      <c r="A3267" s="2">
        <v>2077</v>
      </c>
      <c r="B3267" s="3" t="s">
        <v>25</v>
      </c>
      <c r="C3267" s="3" t="s">
        <v>3557</v>
      </c>
      <c r="D3267" s="3" t="s">
        <v>421</v>
      </c>
      <c r="E3267" s="3" t="s">
        <v>34</v>
      </c>
      <c r="F3267" s="4">
        <v>77228</v>
      </c>
      <c r="G3267" s="2">
        <v>386</v>
      </c>
      <c r="H3267" s="5">
        <v>43911</v>
      </c>
      <c r="I3267" s="5" t="str">
        <f>TEXT(H3267, "d")</f>
        <v>21</v>
      </c>
      <c r="J3267" s="5" t="str">
        <f>TEXT(H3267, "mmm")</f>
        <v>Mar</v>
      </c>
      <c r="K3267" s="5" t="str">
        <f>TEXT(H3267, "yyyy")</f>
        <v>2020</v>
      </c>
      <c r="L3267" s="4">
        <v>4</v>
      </c>
      <c r="M3267" s="4">
        <v>119</v>
      </c>
      <c r="N3267" s="3" t="s">
        <v>228</v>
      </c>
      <c r="O3267" s="3" t="s">
        <v>44</v>
      </c>
      <c r="P3267" s="3">
        <f xml:space="preserve"> L3267 * M3267</f>
        <v>476</v>
      </c>
    </row>
    <row r="3268" spans="1:16" x14ac:dyDescent="0.25">
      <c r="A3268" s="2">
        <v>2077</v>
      </c>
      <c r="B3268" s="3" t="s">
        <v>25</v>
      </c>
      <c r="C3268" s="3" t="s">
        <v>3557</v>
      </c>
      <c r="D3268" s="3" t="s">
        <v>421</v>
      </c>
      <c r="E3268" s="3" t="s">
        <v>34</v>
      </c>
      <c r="F3268" s="4">
        <v>77228</v>
      </c>
      <c r="G3268" s="2">
        <v>2394</v>
      </c>
      <c r="H3268" s="5">
        <v>44347</v>
      </c>
      <c r="I3268" s="5" t="str">
        <f>TEXT(H3268, "d")</f>
        <v>31</v>
      </c>
      <c r="J3268" s="5" t="str">
        <f>TEXT(H3268, "mmm")</f>
        <v>May</v>
      </c>
      <c r="K3268" s="5" t="str">
        <f>TEXT(H3268, "yyyy")</f>
        <v>2021</v>
      </c>
      <c r="L3268" s="4">
        <v>5</v>
      </c>
      <c r="M3268" s="4">
        <v>13.99</v>
      </c>
      <c r="N3268" s="3" t="s">
        <v>551</v>
      </c>
      <c r="O3268" s="3" t="s">
        <v>37</v>
      </c>
      <c r="P3268" s="3">
        <f xml:space="preserve"> L3268 * M3268</f>
        <v>69.95</v>
      </c>
    </row>
    <row r="3269" spans="1:16" x14ac:dyDescent="0.25">
      <c r="A3269" s="2">
        <v>2077</v>
      </c>
      <c r="B3269" s="3" t="s">
        <v>25</v>
      </c>
      <c r="C3269" s="3" t="s">
        <v>3557</v>
      </c>
      <c r="D3269" s="3" t="s">
        <v>421</v>
      </c>
      <c r="E3269" s="3" t="s">
        <v>34</v>
      </c>
      <c r="F3269" s="4">
        <v>77228</v>
      </c>
      <c r="G3269" s="2">
        <v>2963</v>
      </c>
      <c r="H3269" s="5">
        <v>44472</v>
      </c>
      <c r="I3269" s="5" t="str">
        <f>TEXT(H3269, "d")</f>
        <v>3</v>
      </c>
      <c r="J3269" s="5" t="str">
        <f>TEXT(H3269, "mmm")</f>
        <v>Oct</v>
      </c>
      <c r="K3269" s="5" t="str">
        <f>TEXT(H3269, "yyyy")</f>
        <v>2021</v>
      </c>
      <c r="L3269" s="4">
        <v>4</v>
      </c>
      <c r="M3269" s="4">
        <v>24.95</v>
      </c>
      <c r="N3269" s="3" t="s">
        <v>224</v>
      </c>
      <c r="O3269" s="3" t="s">
        <v>37</v>
      </c>
      <c r="P3269" s="3">
        <f xml:space="preserve"> L3269 * M3269</f>
        <v>99.8</v>
      </c>
    </row>
    <row r="3270" spans="1:16" x14ac:dyDescent="0.25">
      <c r="A3270" s="2">
        <v>2078</v>
      </c>
      <c r="B3270" s="3" t="s">
        <v>3558</v>
      </c>
      <c r="C3270" s="3" t="s">
        <v>3559</v>
      </c>
      <c r="D3270" s="3" t="s">
        <v>27</v>
      </c>
      <c r="E3270" s="3" t="s">
        <v>28</v>
      </c>
      <c r="F3270" s="4">
        <v>30356</v>
      </c>
      <c r="G3270" s="2">
        <v>1311</v>
      </c>
      <c r="H3270" s="5">
        <v>44111</v>
      </c>
      <c r="I3270" s="5" t="str">
        <f>TEXT(H3270, "d")</f>
        <v>7</v>
      </c>
      <c r="J3270" s="5" t="str">
        <f>TEXT(H3270, "mmm")</f>
        <v>Oct</v>
      </c>
      <c r="K3270" s="5" t="str">
        <f>TEXT(H3270, "yyyy")</f>
        <v>2020</v>
      </c>
      <c r="L3270" s="4">
        <v>1</v>
      </c>
      <c r="M3270" s="4">
        <v>189</v>
      </c>
      <c r="N3270" s="3" t="s">
        <v>166</v>
      </c>
      <c r="O3270" s="3" t="s">
        <v>106</v>
      </c>
      <c r="P3270" s="3">
        <f xml:space="preserve"> L3270 * M3270</f>
        <v>189</v>
      </c>
    </row>
    <row r="3271" spans="1:16" x14ac:dyDescent="0.25">
      <c r="A3271" s="2">
        <v>2079</v>
      </c>
      <c r="B3271" s="3" t="s">
        <v>3560</v>
      </c>
      <c r="C3271" s="3" t="s">
        <v>3561</v>
      </c>
      <c r="D3271" s="3" t="s">
        <v>114</v>
      </c>
      <c r="E3271" s="3" t="s">
        <v>115</v>
      </c>
      <c r="F3271" s="4">
        <v>37410</v>
      </c>
      <c r="G3271" s="2">
        <v>362</v>
      </c>
      <c r="H3271" s="5">
        <v>43905</v>
      </c>
      <c r="I3271" s="5" t="str">
        <f>TEXT(H3271, "d")</f>
        <v>15</v>
      </c>
      <c r="J3271" s="5" t="str">
        <f>TEXT(H3271, "mmm")</f>
        <v>Mar</v>
      </c>
      <c r="K3271" s="5" t="str">
        <f>TEXT(H3271, "yyyy")</f>
        <v>2020</v>
      </c>
      <c r="L3271" s="4">
        <v>4</v>
      </c>
      <c r="M3271" s="4">
        <v>11.99</v>
      </c>
      <c r="N3271" s="3" t="s">
        <v>62</v>
      </c>
      <c r="O3271" s="3" t="s">
        <v>19</v>
      </c>
      <c r="P3271" s="3">
        <f xml:space="preserve"> L3271 * M3271</f>
        <v>47.96</v>
      </c>
    </row>
    <row r="3272" spans="1:16" x14ac:dyDescent="0.25">
      <c r="A3272" s="2">
        <v>2079</v>
      </c>
      <c r="B3272" s="3" t="s">
        <v>3560</v>
      </c>
      <c r="C3272" s="3" t="s">
        <v>3561</v>
      </c>
      <c r="D3272" s="3" t="s">
        <v>114</v>
      </c>
      <c r="E3272" s="3" t="s">
        <v>115</v>
      </c>
      <c r="F3272" s="4">
        <v>37410</v>
      </c>
      <c r="G3272" s="2">
        <v>1056</v>
      </c>
      <c r="H3272" s="5">
        <v>44058</v>
      </c>
      <c r="I3272" s="5" t="str">
        <f>TEXT(H3272, "d")</f>
        <v>15</v>
      </c>
      <c r="J3272" s="5" t="str">
        <f>TEXT(H3272, "mmm")</f>
        <v>Aug</v>
      </c>
      <c r="K3272" s="5" t="str">
        <f>TEXT(H3272, "yyyy")</f>
        <v>2020</v>
      </c>
      <c r="L3272" s="4">
        <v>3</v>
      </c>
      <c r="M3272" s="4">
        <v>7.99</v>
      </c>
      <c r="N3272" s="3" t="s">
        <v>185</v>
      </c>
      <c r="O3272" s="3" t="s">
        <v>19</v>
      </c>
      <c r="P3272" s="3">
        <f xml:space="preserve"> L3272 * M3272</f>
        <v>23.97</v>
      </c>
    </row>
    <row r="3273" spans="1:16" x14ac:dyDescent="0.25">
      <c r="A3273" s="2">
        <v>2079</v>
      </c>
      <c r="B3273" s="3" t="s">
        <v>3560</v>
      </c>
      <c r="C3273" s="3" t="s">
        <v>3561</v>
      </c>
      <c r="D3273" s="3" t="s">
        <v>114</v>
      </c>
      <c r="E3273" s="3" t="s">
        <v>115</v>
      </c>
      <c r="F3273" s="4">
        <v>37410</v>
      </c>
      <c r="G3273" s="2">
        <v>1898</v>
      </c>
      <c r="H3273" s="5">
        <v>44239</v>
      </c>
      <c r="I3273" s="5" t="str">
        <f>TEXT(H3273, "d")</f>
        <v>12</v>
      </c>
      <c r="J3273" s="5" t="str">
        <f>TEXT(H3273, "mmm")</f>
        <v>Feb</v>
      </c>
      <c r="K3273" s="5" t="str">
        <f>TEXT(H3273, "yyyy")</f>
        <v>2021</v>
      </c>
      <c r="L3273" s="4">
        <v>5</v>
      </c>
      <c r="M3273" s="4">
        <v>11.99</v>
      </c>
      <c r="N3273" s="3" t="s">
        <v>62</v>
      </c>
      <c r="O3273" s="3" t="s">
        <v>19</v>
      </c>
      <c r="P3273" s="3">
        <f xml:space="preserve"> L3273 * M3273</f>
        <v>59.95</v>
      </c>
    </row>
    <row r="3274" spans="1:16" x14ac:dyDescent="0.25">
      <c r="A3274" s="2">
        <v>2079</v>
      </c>
      <c r="B3274" s="3" t="s">
        <v>3560</v>
      </c>
      <c r="C3274" s="3" t="s">
        <v>3561</v>
      </c>
      <c r="D3274" s="3" t="s">
        <v>114</v>
      </c>
      <c r="E3274" s="3" t="s">
        <v>115</v>
      </c>
      <c r="F3274" s="4">
        <v>37410</v>
      </c>
      <c r="G3274" s="2">
        <v>2091</v>
      </c>
      <c r="H3274" s="5">
        <v>44280</v>
      </c>
      <c r="I3274" s="5" t="str">
        <f>TEXT(H3274, "d")</f>
        <v>25</v>
      </c>
      <c r="J3274" s="5" t="str">
        <f>TEXT(H3274, "mmm")</f>
        <v>Mar</v>
      </c>
      <c r="K3274" s="5" t="str">
        <f>TEXT(H3274, "yyyy")</f>
        <v>2021</v>
      </c>
      <c r="L3274" s="4">
        <v>5</v>
      </c>
      <c r="M3274" s="4">
        <v>20.95</v>
      </c>
      <c r="N3274" s="3" t="s">
        <v>193</v>
      </c>
      <c r="O3274" s="3" t="s">
        <v>37</v>
      </c>
      <c r="P3274" s="3">
        <f xml:space="preserve"> L3274 * M3274</f>
        <v>104.75</v>
      </c>
    </row>
    <row r="3275" spans="1:16" x14ac:dyDescent="0.25">
      <c r="A3275" s="2">
        <v>2079</v>
      </c>
      <c r="B3275" s="3" t="s">
        <v>3560</v>
      </c>
      <c r="C3275" s="3" t="s">
        <v>3561</v>
      </c>
      <c r="D3275" s="3" t="s">
        <v>114</v>
      </c>
      <c r="E3275" s="3" t="s">
        <v>115</v>
      </c>
      <c r="F3275" s="4">
        <v>37410</v>
      </c>
      <c r="G3275" s="2">
        <v>2918</v>
      </c>
      <c r="H3275" s="5">
        <v>44460</v>
      </c>
      <c r="I3275" s="5" t="str">
        <f>TEXT(H3275, "d")</f>
        <v>21</v>
      </c>
      <c r="J3275" s="5" t="str">
        <f>TEXT(H3275, "mmm")</f>
        <v>Sep</v>
      </c>
      <c r="K3275" s="5" t="str">
        <f>TEXT(H3275, "yyyy")</f>
        <v>2021</v>
      </c>
      <c r="L3275" s="4">
        <v>1</v>
      </c>
      <c r="M3275" s="4">
        <v>8.99</v>
      </c>
      <c r="N3275" s="3" t="s">
        <v>18</v>
      </c>
      <c r="O3275" s="3" t="s">
        <v>19</v>
      </c>
      <c r="P3275" s="3">
        <f xml:space="preserve"> L3275 * M3275</f>
        <v>8.99</v>
      </c>
    </row>
    <row r="3276" spans="1:16" x14ac:dyDescent="0.25">
      <c r="A3276" s="2">
        <v>2081</v>
      </c>
      <c r="B3276" s="3" t="s">
        <v>951</v>
      </c>
      <c r="C3276" s="3" t="s">
        <v>3562</v>
      </c>
      <c r="D3276" s="3" t="s">
        <v>817</v>
      </c>
      <c r="E3276" s="3" t="s">
        <v>41</v>
      </c>
      <c r="F3276" s="4">
        <v>92110</v>
      </c>
      <c r="G3276" s="2">
        <v>1752</v>
      </c>
      <c r="H3276" s="5">
        <v>44209</v>
      </c>
      <c r="I3276" s="5" t="str">
        <f>TEXT(H3276, "d")</f>
        <v>13</v>
      </c>
      <c r="J3276" s="5" t="str">
        <f>TEXT(H3276, "mmm")</f>
        <v>Jan</v>
      </c>
      <c r="K3276" s="5" t="str">
        <f>TEXT(H3276, "yyyy")</f>
        <v>2021</v>
      </c>
      <c r="L3276" s="4">
        <v>5</v>
      </c>
      <c r="M3276" s="4">
        <v>11.99</v>
      </c>
      <c r="N3276" s="3" t="s">
        <v>62</v>
      </c>
      <c r="O3276" s="3" t="s">
        <v>19</v>
      </c>
      <c r="P3276" s="3">
        <f xml:space="preserve"> L3276 * M3276</f>
        <v>59.95</v>
      </c>
    </row>
    <row r="3277" spans="1:16" x14ac:dyDescent="0.25">
      <c r="A3277" s="2">
        <v>2081</v>
      </c>
      <c r="B3277" s="3" t="s">
        <v>951</v>
      </c>
      <c r="C3277" s="3" t="s">
        <v>3562</v>
      </c>
      <c r="D3277" s="3" t="s">
        <v>817</v>
      </c>
      <c r="E3277" s="3" t="s">
        <v>41</v>
      </c>
      <c r="F3277" s="4">
        <v>92110</v>
      </c>
      <c r="G3277" s="2">
        <v>2069</v>
      </c>
      <c r="H3277" s="5">
        <v>44275</v>
      </c>
      <c r="I3277" s="5" t="str">
        <f>TEXT(H3277, "d")</f>
        <v>20</v>
      </c>
      <c r="J3277" s="5" t="str">
        <f>TEXT(H3277, "mmm")</f>
        <v>Mar</v>
      </c>
      <c r="K3277" s="5" t="str">
        <f>TEXT(H3277, "yyyy")</f>
        <v>2021</v>
      </c>
      <c r="L3277" s="4">
        <v>2</v>
      </c>
      <c r="M3277" s="4">
        <v>15.5</v>
      </c>
      <c r="N3277" s="3" t="s">
        <v>36</v>
      </c>
      <c r="O3277" s="3" t="s">
        <v>37</v>
      </c>
      <c r="P3277" s="3">
        <f xml:space="preserve"> L3277 * M3277</f>
        <v>31</v>
      </c>
    </row>
    <row r="3278" spans="1:16" x14ac:dyDescent="0.25">
      <c r="A3278" s="2">
        <v>2081</v>
      </c>
      <c r="B3278" s="3" t="s">
        <v>951</v>
      </c>
      <c r="C3278" s="3" t="s">
        <v>3562</v>
      </c>
      <c r="D3278" s="3" t="s">
        <v>817</v>
      </c>
      <c r="E3278" s="3" t="s">
        <v>41</v>
      </c>
      <c r="F3278" s="4">
        <v>92110</v>
      </c>
      <c r="G3278" s="2">
        <v>2388</v>
      </c>
      <c r="H3278" s="5">
        <v>44345</v>
      </c>
      <c r="I3278" s="5" t="str">
        <f>TEXT(H3278, "d")</f>
        <v>29</v>
      </c>
      <c r="J3278" s="5" t="str">
        <f>TEXT(H3278, "mmm")</f>
        <v>May</v>
      </c>
      <c r="K3278" s="5" t="str">
        <f>TEXT(H3278, "yyyy")</f>
        <v>2021</v>
      </c>
      <c r="L3278" s="4">
        <v>6</v>
      </c>
      <c r="M3278" s="4">
        <v>34.99</v>
      </c>
      <c r="N3278" s="3" t="s">
        <v>111</v>
      </c>
      <c r="O3278" s="3" t="s">
        <v>17</v>
      </c>
      <c r="P3278" s="3">
        <f xml:space="preserve"> L3278 * M3278</f>
        <v>209.94</v>
      </c>
    </row>
    <row r="3279" spans="1:16" x14ac:dyDescent="0.25">
      <c r="A3279" s="2">
        <v>2082</v>
      </c>
      <c r="B3279" s="3" t="s">
        <v>3563</v>
      </c>
      <c r="C3279" s="3" t="s">
        <v>3564</v>
      </c>
      <c r="D3279" s="3" t="s">
        <v>512</v>
      </c>
      <c r="E3279" s="3" t="s">
        <v>34</v>
      </c>
      <c r="F3279" s="4">
        <v>88535</v>
      </c>
      <c r="G3279" s="2">
        <v>246</v>
      </c>
      <c r="H3279" s="5">
        <v>43879</v>
      </c>
      <c r="I3279" s="5" t="str">
        <f>TEXT(H3279, "d")</f>
        <v>18</v>
      </c>
      <c r="J3279" s="5" t="str">
        <f>TEXT(H3279, "mmm")</f>
        <v>Feb</v>
      </c>
      <c r="K3279" s="5" t="str">
        <f>TEXT(H3279, "yyyy")</f>
        <v>2020</v>
      </c>
      <c r="L3279" s="4">
        <v>5</v>
      </c>
      <c r="M3279" s="4">
        <v>54</v>
      </c>
      <c r="N3279" s="3" t="s">
        <v>83</v>
      </c>
      <c r="O3279" s="3" t="s">
        <v>44</v>
      </c>
      <c r="P3279" s="3">
        <f xml:space="preserve"> L3279 * M3279</f>
        <v>270</v>
      </c>
    </row>
    <row r="3280" spans="1:16" x14ac:dyDescent="0.25">
      <c r="A3280" s="2">
        <v>2083</v>
      </c>
      <c r="B3280" s="3" t="s">
        <v>3565</v>
      </c>
      <c r="C3280" s="3" t="s">
        <v>3566</v>
      </c>
      <c r="D3280" s="3" t="s">
        <v>509</v>
      </c>
      <c r="E3280" s="3" t="s">
        <v>162</v>
      </c>
      <c r="F3280" s="4">
        <v>43615</v>
      </c>
      <c r="G3280" s="2">
        <v>2020</v>
      </c>
      <c r="H3280" s="5">
        <v>44262</v>
      </c>
      <c r="I3280" s="5" t="str">
        <f>TEXT(H3280, "d")</f>
        <v>7</v>
      </c>
      <c r="J3280" s="5" t="str">
        <f>TEXT(H3280, "mmm")</f>
        <v>Mar</v>
      </c>
      <c r="K3280" s="5" t="str">
        <f>TEXT(H3280, "yyyy")</f>
        <v>2021</v>
      </c>
      <c r="L3280" s="4">
        <v>3</v>
      </c>
      <c r="M3280" s="4">
        <v>8.99</v>
      </c>
      <c r="N3280" s="3" t="s">
        <v>18</v>
      </c>
      <c r="O3280" s="3" t="s">
        <v>19</v>
      </c>
      <c r="P3280" s="3">
        <f xml:space="preserve"> L3280 * M3280</f>
        <v>26.97</v>
      </c>
    </row>
    <row r="3281" spans="1:16" x14ac:dyDescent="0.25">
      <c r="A3281" s="2">
        <v>2086</v>
      </c>
      <c r="B3281" s="3" t="s">
        <v>1784</v>
      </c>
      <c r="C3281" s="3" t="s">
        <v>3567</v>
      </c>
      <c r="D3281" s="3" t="s">
        <v>27</v>
      </c>
      <c r="E3281" s="3" t="s">
        <v>28</v>
      </c>
      <c r="F3281" s="4">
        <v>31132</v>
      </c>
      <c r="G3281" s="2">
        <v>1679</v>
      </c>
      <c r="H3281" s="5">
        <v>44193</v>
      </c>
      <c r="I3281" s="5" t="str">
        <f>TEXT(H3281, "d")</f>
        <v>28</v>
      </c>
      <c r="J3281" s="5" t="str">
        <f>TEXT(H3281, "mmm")</f>
        <v>Dec</v>
      </c>
      <c r="K3281" s="5" t="str">
        <f>TEXT(H3281, "yyyy")</f>
        <v>2020</v>
      </c>
      <c r="L3281" s="4">
        <v>6</v>
      </c>
      <c r="M3281" s="4">
        <v>8.99</v>
      </c>
      <c r="N3281" s="3" t="s">
        <v>18</v>
      </c>
      <c r="O3281" s="3" t="s">
        <v>19</v>
      </c>
      <c r="P3281" s="3">
        <f xml:space="preserve"> L3281 * M3281</f>
        <v>53.94</v>
      </c>
    </row>
    <row r="3282" spans="1:16" x14ac:dyDescent="0.25">
      <c r="A3282" s="2">
        <v>2087</v>
      </c>
      <c r="B3282" s="3" t="s">
        <v>3568</v>
      </c>
      <c r="C3282" s="3" t="s">
        <v>3569</v>
      </c>
      <c r="D3282" s="3" t="s">
        <v>524</v>
      </c>
      <c r="E3282" s="3" t="s">
        <v>454</v>
      </c>
      <c r="F3282" s="4">
        <v>66160</v>
      </c>
      <c r="G3282" s="2">
        <v>2193</v>
      </c>
      <c r="H3282" s="5">
        <v>44302</v>
      </c>
      <c r="I3282" s="5" t="str">
        <f>TEXT(H3282, "d")</f>
        <v>16</v>
      </c>
      <c r="J3282" s="5" t="str">
        <f>TEXT(H3282, "mmm")</f>
        <v>Apr</v>
      </c>
      <c r="K3282" s="5" t="str">
        <f>TEXT(H3282, "yyyy")</f>
        <v>2021</v>
      </c>
      <c r="L3282" s="4">
        <v>2</v>
      </c>
      <c r="M3282" s="4">
        <v>189</v>
      </c>
      <c r="N3282" s="3" t="s">
        <v>116</v>
      </c>
      <c r="O3282" s="3" t="s">
        <v>106</v>
      </c>
      <c r="P3282" s="3">
        <f xml:space="preserve"> L3282 * M3282</f>
        <v>378</v>
      </c>
    </row>
    <row r="3283" spans="1:16" x14ac:dyDescent="0.25">
      <c r="A3283" s="2">
        <v>2087</v>
      </c>
      <c r="B3283" s="3" t="s">
        <v>3568</v>
      </c>
      <c r="C3283" s="3" t="s">
        <v>3569</v>
      </c>
      <c r="D3283" s="3" t="s">
        <v>524</v>
      </c>
      <c r="E3283" s="3" t="s">
        <v>454</v>
      </c>
      <c r="F3283" s="4">
        <v>66160</v>
      </c>
      <c r="G3283" s="2">
        <v>2445</v>
      </c>
      <c r="H3283" s="5">
        <v>44358</v>
      </c>
      <c r="I3283" s="5" t="str">
        <f>TEXT(H3283, "d")</f>
        <v>11</v>
      </c>
      <c r="J3283" s="5" t="str">
        <f>TEXT(H3283, "mmm")</f>
        <v>Jun</v>
      </c>
      <c r="K3283" s="5" t="str">
        <f>TEXT(H3283, "yyyy")</f>
        <v>2021</v>
      </c>
      <c r="L3283" s="4">
        <v>5</v>
      </c>
      <c r="M3283" s="4">
        <v>17.5</v>
      </c>
      <c r="N3283" s="3" t="s">
        <v>233</v>
      </c>
      <c r="O3283" s="3" t="s">
        <v>37</v>
      </c>
      <c r="P3283" s="3">
        <f xml:space="preserve"> L3283 * M3283</f>
        <v>87.5</v>
      </c>
    </row>
    <row r="3284" spans="1:16" x14ac:dyDescent="0.25">
      <c r="A3284" s="2">
        <v>2088</v>
      </c>
      <c r="B3284" s="3" t="s">
        <v>256</v>
      </c>
      <c r="C3284" s="3" t="s">
        <v>3570</v>
      </c>
      <c r="D3284" s="3" t="s">
        <v>421</v>
      </c>
      <c r="E3284" s="3" t="s">
        <v>34</v>
      </c>
      <c r="F3284" s="4">
        <v>77293</v>
      </c>
      <c r="G3284" s="2">
        <v>371</v>
      </c>
      <c r="H3284" s="5">
        <v>43907</v>
      </c>
      <c r="I3284" s="5" t="str">
        <f>TEXT(H3284, "d")</f>
        <v>17</v>
      </c>
      <c r="J3284" s="5" t="str">
        <f>TEXT(H3284, "mmm")</f>
        <v>Mar</v>
      </c>
      <c r="K3284" s="5" t="str">
        <f>TEXT(H3284, "yyyy")</f>
        <v>2020</v>
      </c>
      <c r="L3284" s="4">
        <v>6</v>
      </c>
      <c r="M3284" s="4">
        <v>12</v>
      </c>
      <c r="N3284" s="3" t="s">
        <v>125</v>
      </c>
      <c r="O3284" s="3" t="s">
        <v>19</v>
      </c>
      <c r="P3284" s="3">
        <f xml:space="preserve"> L3284 * M3284</f>
        <v>72</v>
      </c>
    </row>
    <row r="3285" spans="1:16" x14ac:dyDescent="0.25">
      <c r="A3285" s="2">
        <v>2088</v>
      </c>
      <c r="B3285" s="3" t="s">
        <v>256</v>
      </c>
      <c r="C3285" s="3" t="s">
        <v>3570</v>
      </c>
      <c r="D3285" s="3" t="s">
        <v>421</v>
      </c>
      <c r="E3285" s="3" t="s">
        <v>34</v>
      </c>
      <c r="F3285" s="4">
        <v>77293</v>
      </c>
      <c r="G3285" s="2">
        <v>422</v>
      </c>
      <c r="H3285" s="5">
        <v>43920</v>
      </c>
      <c r="I3285" s="5" t="str">
        <f>TEXT(H3285, "d")</f>
        <v>30</v>
      </c>
      <c r="J3285" s="5" t="str">
        <f>TEXT(H3285, "mmm")</f>
        <v>Mar</v>
      </c>
      <c r="K3285" s="5" t="str">
        <f>TEXT(H3285, "yyyy")</f>
        <v>2020</v>
      </c>
      <c r="L3285" s="4">
        <v>2</v>
      </c>
      <c r="M3285" s="4">
        <v>167</v>
      </c>
      <c r="N3285" s="3" t="s">
        <v>90</v>
      </c>
      <c r="O3285" s="3" t="s">
        <v>44</v>
      </c>
      <c r="P3285" s="3">
        <f xml:space="preserve"> L3285 * M3285</f>
        <v>334</v>
      </c>
    </row>
    <row r="3286" spans="1:16" x14ac:dyDescent="0.25">
      <c r="A3286" s="2">
        <v>2089</v>
      </c>
      <c r="B3286" s="3" t="s">
        <v>3571</v>
      </c>
      <c r="C3286" s="3" t="s">
        <v>3572</v>
      </c>
      <c r="D3286" s="3" t="s">
        <v>724</v>
      </c>
      <c r="E3286" s="3" t="s">
        <v>115</v>
      </c>
      <c r="F3286" s="4">
        <v>37245</v>
      </c>
      <c r="G3286" s="2">
        <v>2224</v>
      </c>
      <c r="H3286" s="5">
        <v>44309</v>
      </c>
      <c r="I3286" s="5" t="str">
        <f>TEXT(H3286, "d")</f>
        <v>23</v>
      </c>
      <c r="J3286" s="5" t="str">
        <f>TEXT(H3286, "mmm")</f>
        <v>Apr</v>
      </c>
      <c r="K3286" s="5" t="str">
        <f>TEXT(H3286, "yyyy")</f>
        <v>2021</v>
      </c>
      <c r="L3286" s="4">
        <v>4</v>
      </c>
      <c r="M3286" s="4">
        <v>214</v>
      </c>
      <c r="N3286" s="3" t="s">
        <v>171</v>
      </c>
      <c r="O3286" s="3" t="s">
        <v>106</v>
      </c>
      <c r="P3286" s="3">
        <f xml:space="preserve"> L3286 * M3286</f>
        <v>856</v>
      </c>
    </row>
    <row r="3287" spans="1:16" x14ac:dyDescent="0.25">
      <c r="A3287" s="2">
        <v>2090</v>
      </c>
      <c r="B3287" s="3" t="s">
        <v>3573</v>
      </c>
      <c r="C3287" s="3" t="s">
        <v>3574</v>
      </c>
      <c r="D3287" s="3" t="s">
        <v>362</v>
      </c>
      <c r="E3287" s="3" t="s">
        <v>363</v>
      </c>
      <c r="F3287" s="4">
        <v>80150</v>
      </c>
      <c r="G3287" s="2">
        <v>352</v>
      </c>
      <c r="H3287" s="5">
        <v>43903</v>
      </c>
      <c r="I3287" s="5" t="str">
        <f>TEXT(H3287, "d")</f>
        <v>13</v>
      </c>
      <c r="J3287" s="5" t="str">
        <f>TEXT(H3287, "mmm")</f>
        <v>Mar</v>
      </c>
      <c r="K3287" s="5" t="str">
        <f>TEXT(H3287, "yyyy")</f>
        <v>2020</v>
      </c>
      <c r="L3287" s="4">
        <v>5</v>
      </c>
      <c r="M3287" s="4">
        <v>250</v>
      </c>
      <c r="N3287" s="3" t="s">
        <v>77</v>
      </c>
      <c r="O3287" s="3" t="s">
        <v>59</v>
      </c>
      <c r="P3287" s="3">
        <f xml:space="preserve"> L3287 * M3287</f>
        <v>1250</v>
      </c>
    </row>
    <row r="3288" spans="1:16" x14ac:dyDescent="0.25">
      <c r="A3288" s="2">
        <v>2090</v>
      </c>
      <c r="B3288" s="3" t="s">
        <v>3573</v>
      </c>
      <c r="C3288" s="3" t="s">
        <v>3574</v>
      </c>
      <c r="D3288" s="3" t="s">
        <v>362</v>
      </c>
      <c r="E3288" s="3" t="s">
        <v>363</v>
      </c>
      <c r="F3288" s="4">
        <v>80150</v>
      </c>
      <c r="G3288" s="2">
        <v>882</v>
      </c>
      <c r="H3288" s="5">
        <v>44020</v>
      </c>
      <c r="I3288" s="5" t="str">
        <f>TEXT(H3288, "d")</f>
        <v>8</v>
      </c>
      <c r="J3288" s="5" t="str">
        <f>TEXT(H3288, "mmm")</f>
        <v>Jul</v>
      </c>
      <c r="K3288" s="5" t="str">
        <f>TEXT(H3288, "yyyy")</f>
        <v>2020</v>
      </c>
      <c r="L3288" s="4">
        <v>5</v>
      </c>
      <c r="M3288" s="4">
        <v>36.99</v>
      </c>
      <c r="N3288" s="3" t="s">
        <v>379</v>
      </c>
      <c r="O3288" s="3" t="s">
        <v>17</v>
      </c>
      <c r="P3288" s="3">
        <f xml:space="preserve"> L3288 * M3288</f>
        <v>184.95000000000002</v>
      </c>
    </row>
    <row r="3289" spans="1:16" x14ac:dyDescent="0.25">
      <c r="A3289" s="2">
        <v>2090</v>
      </c>
      <c r="B3289" s="3" t="s">
        <v>3573</v>
      </c>
      <c r="C3289" s="3" t="s">
        <v>3574</v>
      </c>
      <c r="D3289" s="3" t="s">
        <v>362</v>
      </c>
      <c r="E3289" s="3" t="s">
        <v>363</v>
      </c>
      <c r="F3289" s="4">
        <v>80150</v>
      </c>
      <c r="G3289" s="2">
        <v>3057</v>
      </c>
      <c r="H3289" s="5">
        <v>44497</v>
      </c>
      <c r="I3289" s="5" t="str">
        <f>TEXT(H3289, "d")</f>
        <v>28</v>
      </c>
      <c r="J3289" s="5" t="str">
        <f>TEXT(H3289, "mmm")</f>
        <v>Oct</v>
      </c>
      <c r="K3289" s="5" t="str">
        <f>TEXT(H3289, "yyyy")</f>
        <v>2021</v>
      </c>
      <c r="L3289" s="4">
        <v>2</v>
      </c>
      <c r="M3289" s="4">
        <v>29.99</v>
      </c>
      <c r="N3289" s="3" t="s">
        <v>155</v>
      </c>
      <c r="O3289" s="3" t="s">
        <v>17</v>
      </c>
      <c r="P3289" s="3">
        <f xml:space="preserve"> L3289 * M3289</f>
        <v>59.98</v>
      </c>
    </row>
    <row r="3290" spans="1:16" x14ac:dyDescent="0.25">
      <c r="A3290" s="2">
        <v>2091</v>
      </c>
      <c r="B3290" s="3" t="s">
        <v>3575</v>
      </c>
      <c r="C3290" s="3" t="s">
        <v>3576</v>
      </c>
      <c r="D3290" s="3" t="s">
        <v>884</v>
      </c>
      <c r="E3290" s="3" t="s">
        <v>400</v>
      </c>
      <c r="F3290" s="4">
        <v>40581</v>
      </c>
      <c r="G3290" s="2">
        <v>2899</v>
      </c>
      <c r="H3290" s="5">
        <v>44455</v>
      </c>
      <c r="I3290" s="5" t="str">
        <f>TEXT(H3290, "d")</f>
        <v>16</v>
      </c>
      <c r="J3290" s="5" t="str">
        <f>TEXT(H3290, "mmm")</f>
        <v>Sep</v>
      </c>
      <c r="K3290" s="5" t="str">
        <f>TEXT(H3290, "yyyy")</f>
        <v>2021</v>
      </c>
      <c r="L3290" s="4">
        <v>5</v>
      </c>
      <c r="M3290" s="4">
        <v>214</v>
      </c>
      <c r="N3290" s="3" t="s">
        <v>171</v>
      </c>
      <c r="O3290" s="3" t="s">
        <v>106</v>
      </c>
      <c r="P3290" s="3">
        <f xml:space="preserve"> L3290 * M3290</f>
        <v>1070</v>
      </c>
    </row>
    <row r="3291" spans="1:16" x14ac:dyDescent="0.25">
      <c r="A3291" s="2">
        <v>2092</v>
      </c>
      <c r="B3291" s="3" t="s">
        <v>3577</v>
      </c>
      <c r="C3291" s="3" t="s">
        <v>3578</v>
      </c>
      <c r="D3291" s="3" t="s">
        <v>724</v>
      </c>
      <c r="E3291" s="3" t="s">
        <v>115</v>
      </c>
      <c r="F3291" s="4">
        <v>37210</v>
      </c>
      <c r="G3291" s="2">
        <v>2821</v>
      </c>
      <c r="H3291" s="5">
        <v>44436</v>
      </c>
      <c r="I3291" s="5" t="str">
        <f>TEXT(H3291, "d")</f>
        <v>28</v>
      </c>
      <c r="J3291" s="5" t="str">
        <f>TEXT(H3291, "mmm")</f>
        <v>Aug</v>
      </c>
      <c r="K3291" s="5" t="str">
        <f>TEXT(H3291, "yyyy")</f>
        <v>2021</v>
      </c>
      <c r="L3291" s="4">
        <v>6</v>
      </c>
      <c r="M3291" s="4">
        <v>24.95</v>
      </c>
      <c r="N3291" s="3" t="s">
        <v>224</v>
      </c>
      <c r="O3291" s="3" t="s">
        <v>37</v>
      </c>
      <c r="P3291" s="3">
        <f xml:space="preserve"> L3291 * M3291</f>
        <v>149.69999999999999</v>
      </c>
    </row>
    <row r="3292" spans="1:16" x14ac:dyDescent="0.25">
      <c r="A3292" s="2">
        <v>2094</v>
      </c>
      <c r="B3292" s="3" t="s">
        <v>3579</v>
      </c>
      <c r="C3292" s="3" t="s">
        <v>3580</v>
      </c>
      <c r="D3292" s="3" t="s">
        <v>393</v>
      </c>
      <c r="E3292" s="3" t="s">
        <v>363</v>
      </c>
      <c r="F3292" s="4">
        <v>80638</v>
      </c>
      <c r="G3292" s="2">
        <v>1236</v>
      </c>
      <c r="H3292" s="5">
        <v>44096</v>
      </c>
      <c r="I3292" s="5" t="str">
        <f>TEXT(H3292, "d")</f>
        <v>22</v>
      </c>
      <c r="J3292" s="5" t="str">
        <f>TEXT(H3292, "mmm")</f>
        <v>Sep</v>
      </c>
      <c r="K3292" s="5" t="str">
        <f>TEXT(H3292, "yyyy")</f>
        <v>2020</v>
      </c>
      <c r="L3292" s="4">
        <v>4</v>
      </c>
      <c r="M3292" s="4">
        <v>214</v>
      </c>
      <c r="N3292" s="3" t="s">
        <v>171</v>
      </c>
      <c r="O3292" s="3" t="s">
        <v>106</v>
      </c>
      <c r="P3292" s="3">
        <f xml:space="preserve"> L3292 * M3292</f>
        <v>856</v>
      </c>
    </row>
    <row r="3293" spans="1:16" x14ac:dyDescent="0.25">
      <c r="A3293" s="2">
        <v>2094</v>
      </c>
      <c r="B3293" s="3" t="s">
        <v>3579</v>
      </c>
      <c r="C3293" s="3" t="s">
        <v>3580</v>
      </c>
      <c r="D3293" s="3" t="s">
        <v>393</v>
      </c>
      <c r="E3293" s="3" t="s">
        <v>363</v>
      </c>
      <c r="F3293" s="4">
        <v>80638</v>
      </c>
      <c r="G3293" s="2">
        <v>1739</v>
      </c>
      <c r="H3293" s="5">
        <v>44207</v>
      </c>
      <c r="I3293" s="5" t="str">
        <f>TEXT(H3293, "d")</f>
        <v>11</v>
      </c>
      <c r="J3293" s="5" t="str">
        <f>TEXT(H3293, "mmm")</f>
        <v>Jan</v>
      </c>
      <c r="K3293" s="5" t="str">
        <f>TEXT(H3293, "yyyy")</f>
        <v>2021</v>
      </c>
      <c r="L3293" s="4">
        <v>6</v>
      </c>
      <c r="M3293" s="4">
        <v>450</v>
      </c>
      <c r="N3293" s="3" t="s">
        <v>282</v>
      </c>
      <c r="O3293" s="3" t="s">
        <v>59</v>
      </c>
      <c r="P3293" s="3">
        <f xml:space="preserve"> L3293 * M3293</f>
        <v>2700</v>
      </c>
    </row>
    <row r="3294" spans="1:16" x14ac:dyDescent="0.25">
      <c r="A3294" s="2">
        <v>2095</v>
      </c>
      <c r="B3294" s="3" t="s">
        <v>3581</v>
      </c>
      <c r="C3294" s="3" t="s">
        <v>3582</v>
      </c>
      <c r="D3294" s="3" t="s">
        <v>538</v>
      </c>
      <c r="E3294" s="3" t="s">
        <v>121</v>
      </c>
      <c r="F3294" s="4">
        <v>89140</v>
      </c>
      <c r="G3294" s="2">
        <v>656</v>
      </c>
      <c r="H3294" s="5">
        <v>43970</v>
      </c>
      <c r="I3294" s="5" t="str">
        <f>TEXT(H3294, "d")</f>
        <v>19</v>
      </c>
      <c r="J3294" s="5" t="str">
        <f>TEXT(H3294, "mmm")</f>
        <v>May</v>
      </c>
      <c r="K3294" s="5" t="str">
        <f>TEXT(H3294, "yyyy")</f>
        <v>2020</v>
      </c>
      <c r="L3294" s="4">
        <v>1</v>
      </c>
      <c r="M3294" s="4">
        <v>119</v>
      </c>
      <c r="N3294" s="3" t="s">
        <v>228</v>
      </c>
      <c r="O3294" s="3" t="s">
        <v>44</v>
      </c>
      <c r="P3294" s="3">
        <f xml:space="preserve"> L3294 * M3294</f>
        <v>119</v>
      </c>
    </row>
    <row r="3295" spans="1:16" x14ac:dyDescent="0.25">
      <c r="A3295" s="2">
        <v>2096</v>
      </c>
      <c r="B3295" s="3" t="s">
        <v>3583</v>
      </c>
      <c r="C3295" s="3" t="s">
        <v>3584</v>
      </c>
      <c r="D3295" s="3" t="s">
        <v>2618</v>
      </c>
      <c r="E3295" s="3" t="s">
        <v>41</v>
      </c>
      <c r="F3295" s="4">
        <v>91606</v>
      </c>
      <c r="G3295" s="2">
        <v>2097</v>
      </c>
      <c r="H3295" s="5">
        <v>44281</v>
      </c>
      <c r="I3295" s="5" t="str">
        <f>TEXT(H3295, "d")</f>
        <v>26</v>
      </c>
      <c r="J3295" s="5" t="str">
        <f>TEXT(H3295, "mmm")</f>
        <v>Mar</v>
      </c>
      <c r="K3295" s="5" t="str">
        <f>TEXT(H3295, "yyyy")</f>
        <v>2021</v>
      </c>
      <c r="L3295" s="4">
        <v>4</v>
      </c>
      <c r="M3295" s="4">
        <v>12.99</v>
      </c>
      <c r="N3295" s="3" t="s">
        <v>67</v>
      </c>
      <c r="O3295" s="3" t="s">
        <v>37</v>
      </c>
      <c r="P3295" s="3">
        <f xml:space="preserve"> L3295 * M3295</f>
        <v>51.96</v>
      </c>
    </row>
    <row r="3296" spans="1:16" x14ac:dyDescent="0.25">
      <c r="A3296" s="2">
        <v>2096</v>
      </c>
      <c r="B3296" s="3" t="s">
        <v>3583</v>
      </c>
      <c r="C3296" s="3" t="s">
        <v>3584</v>
      </c>
      <c r="D3296" s="3" t="s">
        <v>2618</v>
      </c>
      <c r="E3296" s="3" t="s">
        <v>41</v>
      </c>
      <c r="F3296" s="4">
        <v>91606</v>
      </c>
      <c r="G3296" s="2">
        <v>3142</v>
      </c>
      <c r="H3296" s="5">
        <v>44516</v>
      </c>
      <c r="I3296" s="5" t="str">
        <f>TEXT(H3296, "d")</f>
        <v>16</v>
      </c>
      <c r="J3296" s="5" t="str">
        <f>TEXT(H3296, "mmm")</f>
        <v>Nov</v>
      </c>
      <c r="K3296" s="5" t="str">
        <f>TEXT(H3296, "yyyy")</f>
        <v>2021</v>
      </c>
      <c r="L3296" s="4">
        <v>2</v>
      </c>
      <c r="M3296" s="4">
        <v>549</v>
      </c>
      <c r="N3296" s="3" t="s">
        <v>253</v>
      </c>
      <c r="O3296" s="3" t="s">
        <v>30</v>
      </c>
      <c r="P3296" s="3">
        <f xml:space="preserve"> L3296 * M3296</f>
        <v>1098</v>
      </c>
    </row>
    <row r="3297" spans="1:16" x14ac:dyDescent="0.25">
      <c r="A3297" s="2">
        <v>2097</v>
      </c>
      <c r="B3297" s="3" t="s">
        <v>578</v>
      </c>
      <c r="C3297" s="3" t="s">
        <v>3585</v>
      </c>
      <c r="D3297" s="3" t="s">
        <v>512</v>
      </c>
      <c r="E3297" s="3" t="s">
        <v>34</v>
      </c>
      <c r="F3297" s="4">
        <v>79999</v>
      </c>
      <c r="G3297" s="2">
        <v>1700</v>
      </c>
      <c r="H3297" s="5">
        <v>44198</v>
      </c>
      <c r="I3297" s="5" t="str">
        <f>TEXT(H3297, "d")</f>
        <v>2</v>
      </c>
      <c r="J3297" s="5" t="str">
        <f>TEXT(H3297, "mmm")</f>
        <v>Jan</v>
      </c>
      <c r="K3297" s="5" t="str">
        <f>TEXT(H3297, "yyyy")</f>
        <v>2021</v>
      </c>
      <c r="L3297" s="4">
        <v>3</v>
      </c>
      <c r="M3297" s="4">
        <v>8.99</v>
      </c>
      <c r="N3297" s="3" t="s">
        <v>18</v>
      </c>
      <c r="O3297" s="3" t="s">
        <v>19</v>
      </c>
      <c r="P3297" s="3">
        <f xml:space="preserve"> L3297 * M3297</f>
        <v>26.97</v>
      </c>
    </row>
    <row r="3298" spans="1:16" x14ac:dyDescent="0.25">
      <c r="A3298" s="2">
        <v>2097</v>
      </c>
      <c r="B3298" s="3" t="s">
        <v>578</v>
      </c>
      <c r="C3298" s="3" t="s">
        <v>3585</v>
      </c>
      <c r="D3298" s="3" t="s">
        <v>512</v>
      </c>
      <c r="E3298" s="3" t="s">
        <v>34</v>
      </c>
      <c r="F3298" s="4">
        <v>79999</v>
      </c>
      <c r="G3298" s="2">
        <v>2559</v>
      </c>
      <c r="H3298" s="5">
        <v>44377</v>
      </c>
      <c r="I3298" s="5" t="str">
        <f>TEXT(H3298, "d")</f>
        <v>30</v>
      </c>
      <c r="J3298" s="5" t="str">
        <f>TEXT(H3298, "mmm")</f>
        <v>Jun</v>
      </c>
      <c r="K3298" s="5" t="str">
        <f>TEXT(H3298, "yyyy")</f>
        <v>2021</v>
      </c>
      <c r="L3298" s="4">
        <v>3</v>
      </c>
      <c r="M3298" s="4">
        <v>14.99</v>
      </c>
      <c r="N3298" s="3" t="s">
        <v>289</v>
      </c>
      <c r="O3298" s="3" t="s">
        <v>37</v>
      </c>
      <c r="P3298" s="3">
        <f xml:space="preserve"> L3298 * M3298</f>
        <v>44.97</v>
      </c>
    </row>
    <row r="3299" spans="1:16" x14ac:dyDescent="0.25">
      <c r="A3299" s="2">
        <v>2098</v>
      </c>
      <c r="B3299" s="3" t="s">
        <v>3586</v>
      </c>
      <c r="C3299" s="3" t="s">
        <v>3587</v>
      </c>
      <c r="D3299" s="3" t="s">
        <v>153</v>
      </c>
      <c r="E3299" s="3" t="s">
        <v>154</v>
      </c>
      <c r="F3299" s="4">
        <v>214</v>
      </c>
      <c r="G3299" s="2">
        <v>2110</v>
      </c>
      <c r="H3299" s="5">
        <v>44284</v>
      </c>
      <c r="I3299" s="5" t="str">
        <f>TEXT(H3299, "d")</f>
        <v>29</v>
      </c>
      <c r="J3299" s="5" t="str">
        <f>TEXT(H3299, "mmm")</f>
        <v>Mar</v>
      </c>
      <c r="K3299" s="5" t="str">
        <f>TEXT(H3299, "yyyy")</f>
        <v>2021</v>
      </c>
      <c r="L3299" s="4">
        <v>2</v>
      </c>
      <c r="M3299" s="4">
        <v>214</v>
      </c>
      <c r="N3299" s="3" t="s">
        <v>171</v>
      </c>
      <c r="O3299" s="3" t="s">
        <v>106</v>
      </c>
      <c r="P3299" s="3">
        <f xml:space="preserve"> L3299 * M3299</f>
        <v>428</v>
      </c>
    </row>
    <row r="3300" spans="1:16" x14ac:dyDescent="0.25">
      <c r="A3300" s="2">
        <v>2099</v>
      </c>
      <c r="B3300" s="3" t="s">
        <v>3182</v>
      </c>
      <c r="C3300" s="3" t="s">
        <v>617</v>
      </c>
      <c r="D3300" s="3" t="s">
        <v>3588</v>
      </c>
      <c r="E3300" s="3" t="s">
        <v>57</v>
      </c>
      <c r="F3300" s="4">
        <v>85210</v>
      </c>
      <c r="G3300" s="2">
        <v>268</v>
      </c>
      <c r="H3300" s="5">
        <v>43885</v>
      </c>
      <c r="I3300" s="5" t="str">
        <f>TEXT(H3300, "d")</f>
        <v>24</v>
      </c>
      <c r="J3300" s="5" t="str">
        <f>TEXT(H3300, "mmm")</f>
        <v>Feb</v>
      </c>
      <c r="K3300" s="5" t="str">
        <f>TEXT(H3300, "yyyy")</f>
        <v>2020</v>
      </c>
      <c r="L3300" s="4">
        <v>2</v>
      </c>
      <c r="M3300" s="4">
        <v>189</v>
      </c>
      <c r="N3300" s="3" t="s">
        <v>166</v>
      </c>
      <c r="O3300" s="3" t="s">
        <v>106</v>
      </c>
      <c r="P3300" s="3">
        <f xml:space="preserve"> L3300 * M3300</f>
        <v>378</v>
      </c>
    </row>
    <row r="3301" spans="1:16" x14ac:dyDescent="0.25">
      <c r="A3301" s="2">
        <v>2099</v>
      </c>
      <c r="B3301" s="3" t="s">
        <v>3182</v>
      </c>
      <c r="C3301" s="3" t="s">
        <v>617</v>
      </c>
      <c r="D3301" s="3" t="s">
        <v>3588</v>
      </c>
      <c r="E3301" s="3" t="s">
        <v>57</v>
      </c>
      <c r="F3301" s="4">
        <v>85210</v>
      </c>
      <c r="G3301" s="2">
        <v>3023</v>
      </c>
      <c r="H3301" s="5">
        <v>44488</v>
      </c>
      <c r="I3301" s="5" t="str">
        <f>TEXT(H3301, "d")</f>
        <v>19</v>
      </c>
      <c r="J3301" s="5" t="str">
        <f>TEXT(H3301, "mmm")</f>
        <v>Oct</v>
      </c>
      <c r="K3301" s="5" t="str">
        <f>TEXT(H3301, "yyyy")</f>
        <v>2021</v>
      </c>
      <c r="L3301" s="4">
        <v>3</v>
      </c>
      <c r="M3301" s="4">
        <v>89</v>
      </c>
      <c r="N3301" s="3" t="s">
        <v>468</v>
      </c>
      <c r="O3301" s="3" t="s">
        <v>44</v>
      </c>
      <c r="P3301" s="3">
        <f xml:space="preserve"> L3301 * M3301</f>
        <v>267</v>
      </c>
    </row>
    <row r="3302" spans="1:16" x14ac:dyDescent="0.25">
      <c r="A3302" s="2">
        <v>2100</v>
      </c>
      <c r="B3302" s="3" t="s">
        <v>3589</v>
      </c>
      <c r="C3302" s="3" t="s">
        <v>3590</v>
      </c>
      <c r="D3302" s="3" t="s">
        <v>1180</v>
      </c>
      <c r="E3302" s="3" t="s">
        <v>293</v>
      </c>
      <c r="F3302" s="4">
        <v>35405</v>
      </c>
      <c r="G3302" s="2">
        <v>602</v>
      </c>
      <c r="H3302" s="5">
        <v>43960</v>
      </c>
      <c r="I3302" s="5" t="str">
        <f>TEXT(H3302, "d")</f>
        <v>9</v>
      </c>
      <c r="J3302" s="5" t="str">
        <f>TEXT(H3302, "mmm")</f>
        <v>May</v>
      </c>
      <c r="K3302" s="5" t="str">
        <f>TEXT(H3302, "yyyy")</f>
        <v>2020</v>
      </c>
      <c r="L3302" s="4">
        <v>2</v>
      </c>
      <c r="M3302" s="4">
        <v>11.99</v>
      </c>
      <c r="N3302" s="3" t="s">
        <v>62</v>
      </c>
      <c r="O3302" s="3" t="s">
        <v>19</v>
      </c>
      <c r="P3302" s="3">
        <f xml:space="preserve"> L3302 * M3302</f>
        <v>23.98</v>
      </c>
    </row>
    <row r="3303" spans="1:16" x14ac:dyDescent="0.25">
      <c r="A3303" s="2">
        <v>2101</v>
      </c>
      <c r="B3303" s="3" t="s">
        <v>2763</v>
      </c>
      <c r="C3303" s="3" t="s">
        <v>3591</v>
      </c>
      <c r="D3303" s="3" t="s">
        <v>2332</v>
      </c>
      <c r="E3303" s="3" t="s">
        <v>581</v>
      </c>
      <c r="F3303" s="4">
        <v>6520</v>
      </c>
      <c r="G3303" s="2">
        <v>266</v>
      </c>
      <c r="H3303" s="5">
        <v>43885</v>
      </c>
      <c r="I3303" s="5" t="str">
        <f>TEXT(H3303, "d")</f>
        <v>24</v>
      </c>
      <c r="J3303" s="5" t="str">
        <f>TEXT(H3303, "mmm")</f>
        <v>Feb</v>
      </c>
      <c r="K3303" s="5" t="str">
        <f>TEXT(H3303, "yyyy")</f>
        <v>2020</v>
      </c>
      <c r="L3303" s="4">
        <v>2</v>
      </c>
      <c r="M3303" s="4">
        <v>16.75</v>
      </c>
      <c r="N3303" s="3" t="s">
        <v>262</v>
      </c>
      <c r="O3303" s="3" t="s">
        <v>37</v>
      </c>
      <c r="P3303" s="3">
        <f xml:space="preserve"> L3303 * M3303</f>
        <v>33.5</v>
      </c>
    </row>
    <row r="3304" spans="1:16" x14ac:dyDescent="0.25">
      <c r="A3304" s="2">
        <v>2101</v>
      </c>
      <c r="B3304" s="3" t="s">
        <v>2763</v>
      </c>
      <c r="C3304" s="3" t="s">
        <v>3591</v>
      </c>
      <c r="D3304" s="3" t="s">
        <v>2332</v>
      </c>
      <c r="E3304" s="3" t="s">
        <v>581</v>
      </c>
      <c r="F3304" s="4">
        <v>6520</v>
      </c>
      <c r="G3304" s="2">
        <v>1359</v>
      </c>
      <c r="H3304" s="5">
        <v>44120</v>
      </c>
      <c r="I3304" s="5" t="str">
        <f>TEXT(H3304, "d")</f>
        <v>16</v>
      </c>
      <c r="J3304" s="5" t="str">
        <f>TEXT(H3304, "mmm")</f>
        <v>Oct</v>
      </c>
      <c r="K3304" s="5" t="str">
        <f>TEXT(H3304, "yyyy")</f>
        <v>2020</v>
      </c>
      <c r="L3304" s="4">
        <v>5</v>
      </c>
      <c r="M3304" s="4">
        <v>12</v>
      </c>
      <c r="N3304" s="3" t="s">
        <v>125</v>
      </c>
      <c r="O3304" s="3" t="s">
        <v>19</v>
      </c>
      <c r="P3304" s="3">
        <f xml:space="preserve"> L3304 * M3304</f>
        <v>60</v>
      </c>
    </row>
    <row r="3305" spans="1:16" x14ac:dyDescent="0.25">
      <c r="A3305" s="2">
        <v>2102</v>
      </c>
      <c r="B3305" s="3" t="s">
        <v>1893</v>
      </c>
      <c r="C3305" s="3" t="s">
        <v>1276</v>
      </c>
      <c r="D3305" s="3" t="s">
        <v>509</v>
      </c>
      <c r="E3305" s="3" t="s">
        <v>162</v>
      </c>
      <c r="F3305" s="4">
        <v>43666</v>
      </c>
      <c r="G3305" s="2">
        <v>925</v>
      </c>
      <c r="H3305" s="5">
        <v>44027</v>
      </c>
      <c r="I3305" s="5" t="str">
        <f>TEXT(H3305, "d")</f>
        <v>15</v>
      </c>
      <c r="J3305" s="5" t="str">
        <f>TEXT(H3305, "mmm")</f>
        <v>Jul</v>
      </c>
      <c r="K3305" s="5" t="str">
        <f>TEXT(H3305, "yyyy")</f>
        <v>2020</v>
      </c>
      <c r="L3305" s="4">
        <v>2</v>
      </c>
      <c r="M3305" s="4">
        <v>89.95</v>
      </c>
      <c r="N3305" s="3" t="s">
        <v>43</v>
      </c>
      <c r="O3305" s="3" t="s">
        <v>44</v>
      </c>
      <c r="P3305" s="3">
        <f xml:space="preserve"> L3305 * M3305</f>
        <v>179.9</v>
      </c>
    </row>
    <row r="3306" spans="1:16" x14ac:dyDescent="0.25">
      <c r="A3306" s="2">
        <v>2103</v>
      </c>
      <c r="B3306" s="3" t="s">
        <v>3592</v>
      </c>
      <c r="C3306" s="3" t="s">
        <v>3593</v>
      </c>
      <c r="D3306" s="3" t="s">
        <v>842</v>
      </c>
      <c r="E3306" s="3" t="s">
        <v>81</v>
      </c>
      <c r="F3306" s="4">
        <v>33075</v>
      </c>
      <c r="G3306" s="2">
        <v>375</v>
      </c>
      <c r="H3306" s="5">
        <v>43908</v>
      </c>
      <c r="I3306" s="5" t="str">
        <f>TEXT(H3306, "d")</f>
        <v>18</v>
      </c>
      <c r="J3306" s="5" t="str">
        <f>TEXT(H3306, "mmm")</f>
        <v>Mar</v>
      </c>
      <c r="K3306" s="5" t="str">
        <f>TEXT(H3306, "yyyy")</f>
        <v>2020</v>
      </c>
      <c r="L3306" s="4">
        <v>3</v>
      </c>
      <c r="M3306" s="4">
        <v>899</v>
      </c>
      <c r="N3306" s="3" t="s">
        <v>167</v>
      </c>
      <c r="O3306" s="3" t="s">
        <v>30</v>
      </c>
      <c r="P3306" s="3">
        <f xml:space="preserve"> L3306 * M3306</f>
        <v>2697</v>
      </c>
    </row>
    <row r="3307" spans="1:16" x14ac:dyDescent="0.25">
      <c r="A3307" s="2">
        <v>2103</v>
      </c>
      <c r="B3307" s="3" t="s">
        <v>3592</v>
      </c>
      <c r="C3307" s="3" t="s">
        <v>3593</v>
      </c>
      <c r="D3307" s="3" t="s">
        <v>842</v>
      </c>
      <c r="E3307" s="3" t="s">
        <v>81</v>
      </c>
      <c r="F3307" s="4">
        <v>33075</v>
      </c>
      <c r="G3307" s="2">
        <v>2040</v>
      </c>
      <c r="H3307" s="5">
        <v>44268</v>
      </c>
      <c r="I3307" s="5" t="str">
        <f>TEXT(H3307, "d")</f>
        <v>13</v>
      </c>
      <c r="J3307" s="5" t="str">
        <f>TEXT(H3307, "mmm")</f>
        <v>Mar</v>
      </c>
      <c r="K3307" s="5" t="str">
        <f>TEXT(H3307, "yyyy")</f>
        <v>2021</v>
      </c>
      <c r="L3307" s="4">
        <v>3</v>
      </c>
      <c r="M3307" s="4">
        <v>17.5</v>
      </c>
      <c r="N3307" s="3" t="s">
        <v>233</v>
      </c>
      <c r="O3307" s="3" t="s">
        <v>37</v>
      </c>
      <c r="P3307" s="3">
        <f xml:space="preserve"> L3307 * M3307</f>
        <v>52.5</v>
      </c>
    </row>
    <row r="3308" spans="1:16" x14ac:dyDescent="0.25">
      <c r="A3308" s="2">
        <v>2103</v>
      </c>
      <c r="B3308" s="3" t="s">
        <v>3592</v>
      </c>
      <c r="C3308" s="3" t="s">
        <v>3593</v>
      </c>
      <c r="D3308" s="3" t="s">
        <v>842</v>
      </c>
      <c r="E3308" s="3" t="s">
        <v>81</v>
      </c>
      <c r="F3308" s="4">
        <v>33075</v>
      </c>
      <c r="G3308" s="2">
        <v>3193</v>
      </c>
      <c r="H3308" s="5">
        <v>44527</v>
      </c>
      <c r="I3308" s="5" t="str">
        <f>TEXT(H3308, "d")</f>
        <v>27</v>
      </c>
      <c r="J3308" s="5" t="str">
        <f>TEXT(H3308, "mmm")</f>
        <v>Nov</v>
      </c>
      <c r="K3308" s="5" t="str">
        <f>TEXT(H3308, "yyyy")</f>
        <v>2021</v>
      </c>
      <c r="L3308" s="4">
        <v>5</v>
      </c>
      <c r="M3308" s="4">
        <v>7.99</v>
      </c>
      <c r="N3308" s="3" t="s">
        <v>185</v>
      </c>
      <c r="O3308" s="3" t="s">
        <v>19</v>
      </c>
      <c r="P3308" s="3">
        <f xml:space="preserve"> L3308 * M3308</f>
        <v>39.950000000000003</v>
      </c>
    </row>
    <row r="3309" spans="1:16" x14ac:dyDescent="0.25">
      <c r="A3309" s="2">
        <v>2104</v>
      </c>
      <c r="B3309" s="3" t="s">
        <v>3594</v>
      </c>
      <c r="C3309" s="3" t="s">
        <v>3595</v>
      </c>
      <c r="D3309" s="3" t="s">
        <v>625</v>
      </c>
      <c r="E3309" s="3" t="s">
        <v>322</v>
      </c>
      <c r="F3309" s="4">
        <v>27499</v>
      </c>
      <c r="G3309" s="2">
        <v>46</v>
      </c>
      <c r="H3309" s="5">
        <v>43838</v>
      </c>
      <c r="I3309" s="5" t="str">
        <f>TEXT(H3309, "d")</f>
        <v>8</v>
      </c>
      <c r="J3309" s="5" t="str">
        <f>TEXT(H3309, "mmm")</f>
        <v>Jan</v>
      </c>
      <c r="K3309" s="5" t="str">
        <f>TEXT(H3309, "yyyy")</f>
        <v>2020</v>
      </c>
      <c r="L3309" s="4">
        <v>6</v>
      </c>
      <c r="M3309" s="4">
        <v>19.989999999999998</v>
      </c>
      <c r="N3309" s="3" t="s">
        <v>493</v>
      </c>
      <c r="O3309" s="3" t="s">
        <v>37</v>
      </c>
      <c r="P3309" s="3">
        <f xml:space="preserve"> L3309 * M3309</f>
        <v>119.94</v>
      </c>
    </row>
    <row r="3310" spans="1:16" x14ac:dyDescent="0.25">
      <c r="A3310" s="2">
        <v>2104</v>
      </c>
      <c r="B3310" s="3" t="s">
        <v>3594</v>
      </c>
      <c r="C3310" s="3" t="s">
        <v>3595</v>
      </c>
      <c r="D3310" s="3" t="s">
        <v>625</v>
      </c>
      <c r="E3310" s="3" t="s">
        <v>322</v>
      </c>
      <c r="F3310" s="4">
        <v>27499</v>
      </c>
      <c r="G3310" s="2">
        <v>586</v>
      </c>
      <c r="H3310" s="5">
        <v>43959</v>
      </c>
      <c r="I3310" s="5" t="str">
        <f>TEXT(H3310, "d")</f>
        <v>8</v>
      </c>
      <c r="J3310" s="5" t="str">
        <f>TEXT(H3310, "mmm")</f>
        <v>May</v>
      </c>
      <c r="K3310" s="5" t="str">
        <f>TEXT(H3310, "yyyy")</f>
        <v>2020</v>
      </c>
      <c r="L3310" s="4">
        <v>3</v>
      </c>
      <c r="M3310" s="4">
        <v>10.99</v>
      </c>
      <c r="N3310" s="3" t="s">
        <v>316</v>
      </c>
      <c r="O3310" s="3" t="s">
        <v>19</v>
      </c>
      <c r="P3310" s="3">
        <f xml:space="preserve"> L3310 * M3310</f>
        <v>32.97</v>
      </c>
    </row>
    <row r="3311" spans="1:16" x14ac:dyDescent="0.25">
      <c r="A3311" s="2">
        <v>2104</v>
      </c>
      <c r="B3311" s="3" t="s">
        <v>3594</v>
      </c>
      <c r="C3311" s="3" t="s">
        <v>3595</v>
      </c>
      <c r="D3311" s="3" t="s">
        <v>625</v>
      </c>
      <c r="E3311" s="3" t="s">
        <v>322</v>
      </c>
      <c r="F3311" s="4">
        <v>27499</v>
      </c>
      <c r="G3311" s="2">
        <v>1772</v>
      </c>
      <c r="H3311" s="5">
        <v>44213</v>
      </c>
      <c r="I3311" s="5" t="str">
        <f>TEXT(H3311, "d")</f>
        <v>17</v>
      </c>
      <c r="J3311" s="5" t="str">
        <f>TEXT(H3311, "mmm")</f>
        <v>Jan</v>
      </c>
      <c r="K3311" s="5" t="str">
        <f>TEXT(H3311, "yyyy")</f>
        <v>2021</v>
      </c>
      <c r="L3311" s="4">
        <v>6</v>
      </c>
      <c r="M3311" s="4">
        <v>16.989999999999998</v>
      </c>
      <c r="N3311" s="3" t="s">
        <v>336</v>
      </c>
      <c r="O3311" s="3" t="s">
        <v>37</v>
      </c>
      <c r="P3311" s="3">
        <f xml:space="preserve"> L3311 * M3311</f>
        <v>101.94</v>
      </c>
    </row>
    <row r="3312" spans="1:16" x14ac:dyDescent="0.25">
      <c r="A3312" s="2">
        <v>2104</v>
      </c>
      <c r="B3312" s="3" t="s">
        <v>3594</v>
      </c>
      <c r="C3312" s="3" t="s">
        <v>3595</v>
      </c>
      <c r="D3312" s="3" t="s">
        <v>625</v>
      </c>
      <c r="E3312" s="3" t="s">
        <v>322</v>
      </c>
      <c r="F3312" s="4">
        <v>27499</v>
      </c>
      <c r="G3312" s="2">
        <v>2356</v>
      </c>
      <c r="H3312" s="5">
        <v>44335</v>
      </c>
      <c r="I3312" s="5" t="str">
        <f>TEXT(H3312, "d")</f>
        <v>19</v>
      </c>
      <c r="J3312" s="5" t="str">
        <f>TEXT(H3312, "mmm")</f>
        <v>May</v>
      </c>
      <c r="K3312" s="5" t="str">
        <f>TEXT(H3312, "yyyy")</f>
        <v>2021</v>
      </c>
      <c r="L3312" s="4">
        <v>4</v>
      </c>
      <c r="M3312" s="4">
        <v>883</v>
      </c>
      <c r="N3312" s="3" t="s">
        <v>176</v>
      </c>
      <c r="O3312" s="3" t="s">
        <v>30</v>
      </c>
      <c r="P3312" s="3">
        <f xml:space="preserve"> L3312 * M3312</f>
        <v>3532</v>
      </c>
    </row>
    <row r="3313" spans="1:16" x14ac:dyDescent="0.25">
      <c r="A3313" s="2">
        <v>2105</v>
      </c>
      <c r="B3313" s="3" t="s">
        <v>3596</v>
      </c>
      <c r="C3313" s="3" t="s">
        <v>3597</v>
      </c>
      <c r="D3313" s="3" t="s">
        <v>418</v>
      </c>
      <c r="E3313" s="3" t="s">
        <v>75</v>
      </c>
      <c r="F3313" s="4">
        <v>24024</v>
      </c>
      <c r="G3313" s="2">
        <v>2726</v>
      </c>
      <c r="H3313" s="5">
        <v>44413</v>
      </c>
      <c r="I3313" s="5" t="str">
        <f>TEXT(H3313, "d")</f>
        <v>5</v>
      </c>
      <c r="J3313" s="5" t="str">
        <f>TEXT(H3313, "mmm")</f>
        <v>Aug</v>
      </c>
      <c r="K3313" s="5" t="str">
        <f>TEXT(H3313, "yyyy")</f>
        <v>2021</v>
      </c>
      <c r="L3313" s="4">
        <v>4</v>
      </c>
      <c r="M3313" s="4">
        <v>167</v>
      </c>
      <c r="N3313" s="3" t="s">
        <v>90</v>
      </c>
      <c r="O3313" s="3" t="s">
        <v>44</v>
      </c>
      <c r="P3313" s="3">
        <f xml:space="preserve"> L3313 * M3313</f>
        <v>668</v>
      </c>
    </row>
    <row r="3314" spans="1:16" x14ac:dyDescent="0.25">
      <c r="A3314" s="2">
        <v>2105</v>
      </c>
      <c r="B3314" s="3" t="s">
        <v>3596</v>
      </c>
      <c r="C3314" s="3" t="s">
        <v>3597</v>
      </c>
      <c r="D3314" s="3" t="s">
        <v>418</v>
      </c>
      <c r="E3314" s="3" t="s">
        <v>75</v>
      </c>
      <c r="F3314" s="4">
        <v>24024</v>
      </c>
      <c r="G3314" s="2">
        <v>3004</v>
      </c>
      <c r="H3314" s="5">
        <v>44482</v>
      </c>
      <c r="I3314" s="5" t="str">
        <f>TEXT(H3314, "d")</f>
        <v>13</v>
      </c>
      <c r="J3314" s="5" t="str">
        <f>TEXT(H3314, "mmm")</f>
        <v>Oct</v>
      </c>
      <c r="K3314" s="5" t="str">
        <f>TEXT(H3314, "yyyy")</f>
        <v>2021</v>
      </c>
      <c r="L3314" s="4">
        <v>3</v>
      </c>
      <c r="M3314" s="4">
        <v>54</v>
      </c>
      <c r="N3314" s="3" t="s">
        <v>83</v>
      </c>
      <c r="O3314" s="3" t="s">
        <v>44</v>
      </c>
      <c r="P3314" s="3">
        <f xml:space="preserve"> L3314 * M3314</f>
        <v>162</v>
      </c>
    </row>
    <row r="3315" spans="1:16" x14ac:dyDescent="0.25">
      <c r="A3315" s="2">
        <v>2107</v>
      </c>
      <c r="B3315" s="3" t="s">
        <v>3598</v>
      </c>
      <c r="C3315" s="3" t="s">
        <v>3599</v>
      </c>
      <c r="D3315" s="3" t="s">
        <v>27</v>
      </c>
      <c r="E3315" s="3" t="s">
        <v>28</v>
      </c>
      <c r="F3315" s="4">
        <v>31136</v>
      </c>
      <c r="G3315" s="2">
        <v>962</v>
      </c>
      <c r="H3315" s="5">
        <v>44035</v>
      </c>
      <c r="I3315" s="5" t="str">
        <f>TEXT(H3315, "d")</f>
        <v>23</v>
      </c>
      <c r="J3315" s="5" t="str">
        <f>TEXT(H3315, "mmm")</f>
        <v>Jul</v>
      </c>
      <c r="K3315" s="5" t="str">
        <f>TEXT(H3315, "yyyy")</f>
        <v>2020</v>
      </c>
      <c r="L3315" s="4">
        <v>4</v>
      </c>
      <c r="M3315" s="4">
        <v>44.95</v>
      </c>
      <c r="N3315" s="3" t="s">
        <v>603</v>
      </c>
      <c r="O3315" s="3" t="s">
        <v>17</v>
      </c>
      <c r="P3315" s="3">
        <f xml:space="preserve"> L3315 * M3315</f>
        <v>179.8</v>
      </c>
    </row>
    <row r="3316" spans="1:16" x14ac:dyDescent="0.25">
      <c r="A3316" s="2">
        <v>2108</v>
      </c>
      <c r="B3316" s="3" t="s">
        <v>3600</v>
      </c>
      <c r="C3316" s="3" t="s">
        <v>3601</v>
      </c>
      <c r="D3316" s="3" t="s">
        <v>3602</v>
      </c>
      <c r="E3316" s="3" t="s">
        <v>81</v>
      </c>
      <c r="F3316" s="4">
        <v>32964</v>
      </c>
      <c r="G3316" s="2">
        <v>1753</v>
      </c>
      <c r="H3316" s="5">
        <v>44210</v>
      </c>
      <c r="I3316" s="5" t="str">
        <f>TEXT(H3316, "d")</f>
        <v>14</v>
      </c>
      <c r="J3316" s="5" t="str">
        <f>TEXT(H3316, "mmm")</f>
        <v>Jan</v>
      </c>
      <c r="K3316" s="5" t="str">
        <f>TEXT(H3316, "yyyy")</f>
        <v>2021</v>
      </c>
      <c r="L3316" s="4">
        <v>6</v>
      </c>
      <c r="M3316" s="4">
        <v>14.99</v>
      </c>
      <c r="N3316" s="3" t="s">
        <v>298</v>
      </c>
      <c r="O3316" s="3" t="s">
        <v>37</v>
      </c>
      <c r="P3316" s="3">
        <f xml:space="preserve"> L3316 * M3316</f>
        <v>89.94</v>
      </c>
    </row>
    <row r="3317" spans="1:16" x14ac:dyDescent="0.25">
      <c r="A3317" s="2">
        <v>2108</v>
      </c>
      <c r="B3317" s="3" t="s">
        <v>3600</v>
      </c>
      <c r="C3317" s="3" t="s">
        <v>3601</v>
      </c>
      <c r="D3317" s="3" t="s">
        <v>3602</v>
      </c>
      <c r="E3317" s="3" t="s">
        <v>81</v>
      </c>
      <c r="F3317" s="4">
        <v>32964</v>
      </c>
      <c r="G3317" s="2">
        <v>2683</v>
      </c>
      <c r="H3317" s="5">
        <v>44404</v>
      </c>
      <c r="I3317" s="5" t="str">
        <f>TEXT(H3317, "d")</f>
        <v>27</v>
      </c>
      <c r="J3317" s="5" t="str">
        <f>TEXT(H3317, "mmm")</f>
        <v>Jul</v>
      </c>
      <c r="K3317" s="5" t="str">
        <f>TEXT(H3317, "yyyy")</f>
        <v>2021</v>
      </c>
      <c r="L3317" s="4">
        <v>6</v>
      </c>
      <c r="M3317" s="4">
        <v>10.99</v>
      </c>
      <c r="N3317" s="3" t="s">
        <v>316</v>
      </c>
      <c r="O3317" s="3" t="s">
        <v>19</v>
      </c>
      <c r="P3317" s="3">
        <f xml:space="preserve"> L3317 * M3317</f>
        <v>65.94</v>
      </c>
    </row>
    <row r="3318" spans="1:16" x14ac:dyDescent="0.25">
      <c r="A3318" s="2">
        <v>2109</v>
      </c>
      <c r="B3318" s="3" t="s">
        <v>1972</v>
      </c>
      <c r="C3318" s="3" t="s">
        <v>3603</v>
      </c>
      <c r="D3318" s="3" t="s">
        <v>399</v>
      </c>
      <c r="E3318" s="3" t="s">
        <v>400</v>
      </c>
      <c r="F3318" s="4">
        <v>40293</v>
      </c>
      <c r="G3318" s="2">
        <v>482</v>
      </c>
      <c r="H3318" s="5">
        <v>43930</v>
      </c>
      <c r="I3318" s="5" t="str">
        <f>TEXT(H3318, "d")</f>
        <v>9</v>
      </c>
      <c r="J3318" s="5" t="str">
        <f>TEXT(H3318, "mmm")</f>
        <v>Apr</v>
      </c>
      <c r="K3318" s="5" t="str">
        <f>TEXT(H3318, "yyyy")</f>
        <v>2020</v>
      </c>
      <c r="L3318" s="4">
        <v>3</v>
      </c>
      <c r="M3318" s="4">
        <v>89.95</v>
      </c>
      <c r="N3318" s="3" t="s">
        <v>43</v>
      </c>
      <c r="O3318" s="3" t="s">
        <v>44</v>
      </c>
      <c r="P3318" s="3">
        <f xml:space="preserve"> L3318 * M3318</f>
        <v>269.85000000000002</v>
      </c>
    </row>
    <row r="3319" spans="1:16" x14ac:dyDescent="0.25">
      <c r="A3319" s="2">
        <v>2109</v>
      </c>
      <c r="B3319" s="3" t="s">
        <v>1972</v>
      </c>
      <c r="C3319" s="3" t="s">
        <v>3603</v>
      </c>
      <c r="D3319" s="3" t="s">
        <v>399</v>
      </c>
      <c r="E3319" s="3" t="s">
        <v>400</v>
      </c>
      <c r="F3319" s="4">
        <v>40293</v>
      </c>
      <c r="G3319" s="2">
        <v>652</v>
      </c>
      <c r="H3319" s="5">
        <v>43970</v>
      </c>
      <c r="I3319" s="5" t="str">
        <f>TEXT(H3319, "d")</f>
        <v>19</v>
      </c>
      <c r="J3319" s="5" t="str">
        <f>TEXT(H3319, "mmm")</f>
        <v>May</v>
      </c>
      <c r="K3319" s="5" t="str">
        <f>TEXT(H3319, "yyyy")</f>
        <v>2020</v>
      </c>
      <c r="L3319" s="4">
        <v>2</v>
      </c>
      <c r="M3319" s="4">
        <v>250</v>
      </c>
      <c r="N3319" s="3" t="s">
        <v>82</v>
      </c>
      <c r="O3319" s="3" t="s">
        <v>59</v>
      </c>
      <c r="P3319" s="3">
        <f xml:space="preserve"> L3319 * M3319</f>
        <v>500</v>
      </c>
    </row>
    <row r="3320" spans="1:16" x14ac:dyDescent="0.25">
      <c r="A3320" s="2">
        <v>2109</v>
      </c>
      <c r="B3320" s="3" t="s">
        <v>1972</v>
      </c>
      <c r="C3320" s="3" t="s">
        <v>3603</v>
      </c>
      <c r="D3320" s="3" t="s">
        <v>399</v>
      </c>
      <c r="E3320" s="3" t="s">
        <v>400</v>
      </c>
      <c r="F3320" s="4">
        <v>40293</v>
      </c>
      <c r="G3320" s="2">
        <v>1521</v>
      </c>
      <c r="H3320" s="5">
        <v>44157</v>
      </c>
      <c r="I3320" s="5" t="str">
        <f>TEXT(H3320, "d")</f>
        <v>22</v>
      </c>
      <c r="J3320" s="5" t="str">
        <f>TEXT(H3320, "mmm")</f>
        <v>Nov</v>
      </c>
      <c r="K3320" s="5" t="str">
        <f>TEXT(H3320, "yyyy")</f>
        <v>2020</v>
      </c>
      <c r="L3320" s="4">
        <v>5</v>
      </c>
      <c r="M3320" s="4">
        <v>599</v>
      </c>
      <c r="N3320" s="3" t="s">
        <v>89</v>
      </c>
      <c r="O3320" s="3" t="s">
        <v>30</v>
      </c>
      <c r="P3320" s="3">
        <f xml:space="preserve"> L3320 * M3320</f>
        <v>2995</v>
      </c>
    </row>
    <row r="3321" spans="1:16" x14ac:dyDescent="0.25">
      <c r="A3321" s="2">
        <v>2110</v>
      </c>
      <c r="B3321" s="3" t="s">
        <v>3604</v>
      </c>
      <c r="C3321" s="3" t="s">
        <v>3605</v>
      </c>
      <c r="D3321" s="3" t="s">
        <v>3606</v>
      </c>
      <c r="E3321" s="3" t="s">
        <v>34</v>
      </c>
      <c r="F3321" s="4">
        <v>76505</v>
      </c>
      <c r="G3321" s="2">
        <v>990</v>
      </c>
      <c r="H3321" s="5">
        <v>44042</v>
      </c>
      <c r="I3321" s="5" t="str">
        <f>TEXT(H3321, "d")</f>
        <v>30</v>
      </c>
      <c r="J3321" s="5" t="str">
        <f>TEXT(H3321, "mmm")</f>
        <v>Jul</v>
      </c>
      <c r="K3321" s="5" t="str">
        <f>TEXT(H3321, "yyyy")</f>
        <v>2020</v>
      </c>
      <c r="L3321" s="4">
        <v>4</v>
      </c>
      <c r="M3321" s="4">
        <v>54</v>
      </c>
      <c r="N3321" s="3" t="s">
        <v>83</v>
      </c>
      <c r="O3321" s="3" t="s">
        <v>44</v>
      </c>
      <c r="P3321" s="3">
        <f xml:space="preserve"> L3321 * M3321</f>
        <v>216</v>
      </c>
    </row>
    <row r="3322" spans="1:16" x14ac:dyDescent="0.25">
      <c r="A3322" s="2">
        <v>2110</v>
      </c>
      <c r="B3322" s="3" t="s">
        <v>3604</v>
      </c>
      <c r="C3322" s="3" t="s">
        <v>3605</v>
      </c>
      <c r="D3322" s="3" t="s">
        <v>3606</v>
      </c>
      <c r="E3322" s="3" t="s">
        <v>34</v>
      </c>
      <c r="F3322" s="4">
        <v>76505</v>
      </c>
      <c r="G3322" s="2">
        <v>2137</v>
      </c>
      <c r="H3322" s="5">
        <v>44289</v>
      </c>
      <c r="I3322" s="5" t="str">
        <f>TEXT(H3322, "d")</f>
        <v>3</v>
      </c>
      <c r="J3322" s="5" t="str">
        <f>TEXT(H3322, "mmm")</f>
        <v>Apr</v>
      </c>
      <c r="K3322" s="5" t="str">
        <f>TEXT(H3322, "yyyy")</f>
        <v>2021</v>
      </c>
      <c r="L3322" s="4">
        <v>1</v>
      </c>
      <c r="M3322" s="4">
        <v>455</v>
      </c>
      <c r="N3322" s="3" t="s">
        <v>58</v>
      </c>
      <c r="O3322" s="3" t="s">
        <v>59</v>
      </c>
      <c r="P3322" s="3">
        <f xml:space="preserve"> L3322 * M3322</f>
        <v>455</v>
      </c>
    </row>
    <row r="3323" spans="1:16" x14ac:dyDescent="0.25">
      <c r="A3323" s="2">
        <v>2111</v>
      </c>
      <c r="B3323" s="3" t="s">
        <v>486</v>
      </c>
      <c r="C3323" s="3" t="s">
        <v>3607</v>
      </c>
      <c r="D3323" s="3" t="s">
        <v>136</v>
      </c>
      <c r="E3323" s="3" t="s">
        <v>137</v>
      </c>
      <c r="F3323" s="4">
        <v>70160</v>
      </c>
      <c r="G3323" s="2">
        <v>2475</v>
      </c>
      <c r="H3323" s="5">
        <v>44362</v>
      </c>
      <c r="I3323" s="5" t="str">
        <f>TEXT(H3323, "d")</f>
        <v>15</v>
      </c>
      <c r="J3323" s="5" t="str">
        <f>TEXT(H3323, "mmm")</f>
        <v>Jun</v>
      </c>
      <c r="K3323" s="5" t="str">
        <f>TEXT(H3323, "yyyy")</f>
        <v>2021</v>
      </c>
      <c r="L3323" s="4">
        <v>5</v>
      </c>
      <c r="M3323" s="4">
        <v>12</v>
      </c>
      <c r="N3323" s="3" t="s">
        <v>42</v>
      </c>
      <c r="O3323" s="3" t="s">
        <v>19</v>
      </c>
      <c r="P3323" s="3">
        <f xml:space="preserve"> L3323 * M3323</f>
        <v>60</v>
      </c>
    </row>
    <row r="3324" spans="1:16" x14ac:dyDescent="0.25">
      <c r="A3324" s="2">
        <v>2113</v>
      </c>
      <c r="B3324" s="3" t="s">
        <v>3608</v>
      </c>
      <c r="C3324" s="3" t="s">
        <v>3609</v>
      </c>
      <c r="D3324" s="3" t="s">
        <v>485</v>
      </c>
      <c r="E3324" s="3" t="s">
        <v>81</v>
      </c>
      <c r="F3324" s="4">
        <v>33416</v>
      </c>
      <c r="G3324" s="2">
        <v>2257</v>
      </c>
      <c r="H3324" s="5">
        <v>44316</v>
      </c>
      <c r="I3324" s="5" t="str">
        <f>TEXT(H3324, "d")</f>
        <v>30</v>
      </c>
      <c r="J3324" s="5" t="str">
        <f>TEXT(H3324, "mmm")</f>
        <v>Apr</v>
      </c>
      <c r="K3324" s="5" t="str">
        <f>TEXT(H3324, "yyyy")</f>
        <v>2021</v>
      </c>
      <c r="L3324" s="4">
        <v>6</v>
      </c>
      <c r="M3324" s="4">
        <v>245</v>
      </c>
      <c r="N3324" s="3" t="s">
        <v>105</v>
      </c>
      <c r="O3324" s="3" t="s">
        <v>106</v>
      </c>
      <c r="P3324" s="3">
        <f xml:space="preserve"> L3324 * M3324</f>
        <v>1470</v>
      </c>
    </row>
    <row r="3325" spans="1:16" x14ac:dyDescent="0.25">
      <c r="A3325" s="2">
        <v>2114</v>
      </c>
      <c r="B3325" s="3" t="s">
        <v>3610</v>
      </c>
      <c r="C3325" s="3" t="s">
        <v>3611</v>
      </c>
      <c r="D3325" s="3" t="s">
        <v>421</v>
      </c>
      <c r="E3325" s="3" t="s">
        <v>34</v>
      </c>
      <c r="F3325" s="4">
        <v>77040</v>
      </c>
      <c r="G3325" s="2">
        <v>365</v>
      </c>
      <c r="H3325" s="5">
        <v>43906</v>
      </c>
      <c r="I3325" s="5" t="str">
        <f>TEXT(H3325, "d")</f>
        <v>16</v>
      </c>
      <c r="J3325" s="5" t="str">
        <f>TEXT(H3325, "mmm")</f>
        <v>Mar</v>
      </c>
      <c r="K3325" s="5" t="str">
        <f>TEXT(H3325, "yyyy")</f>
        <v>2020</v>
      </c>
      <c r="L3325" s="4">
        <v>3</v>
      </c>
      <c r="M3325" s="4">
        <v>189</v>
      </c>
      <c r="N3325" s="3" t="s">
        <v>116</v>
      </c>
      <c r="O3325" s="3" t="s">
        <v>106</v>
      </c>
      <c r="P3325" s="3">
        <f xml:space="preserve"> L3325 * M3325</f>
        <v>567</v>
      </c>
    </row>
    <row r="3326" spans="1:16" x14ac:dyDescent="0.25">
      <c r="A3326" s="2">
        <v>2114</v>
      </c>
      <c r="B3326" s="3" t="s">
        <v>3610</v>
      </c>
      <c r="C3326" s="3" t="s">
        <v>3611</v>
      </c>
      <c r="D3326" s="3" t="s">
        <v>421</v>
      </c>
      <c r="E3326" s="3" t="s">
        <v>34</v>
      </c>
      <c r="F3326" s="4">
        <v>77040</v>
      </c>
      <c r="G3326" s="2">
        <v>1262</v>
      </c>
      <c r="H3326" s="5">
        <v>44100</v>
      </c>
      <c r="I3326" s="5" t="str">
        <f>TEXT(H3326, "d")</f>
        <v>26</v>
      </c>
      <c r="J3326" s="5" t="str">
        <f>TEXT(H3326, "mmm")</f>
        <v>Sep</v>
      </c>
      <c r="K3326" s="5" t="str">
        <f>TEXT(H3326, "yyyy")</f>
        <v>2020</v>
      </c>
      <c r="L3326" s="4">
        <v>2</v>
      </c>
      <c r="M3326" s="4">
        <v>37.99</v>
      </c>
      <c r="N3326" s="3" t="s">
        <v>35</v>
      </c>
      <c r="O3326" s="3" t="s">
        <v>17</v>
      </c>
      <c r="P3326" s="3">
        <f xml:space="preserve"> L3326 * M3326</f>
        <v>75.98</v>
      </c>
    </row>
    <row r="3327" spans="1:16" x14ac:dyDescent="0.25">
      <c r="A3327" s="2">
        <v>2115</v>
      </c>
      <c r="B3327" s="3" t="s">
        <v>1843</v>
      </c>
      <c r="C3327" s="3" t="s">
        <v>3612</v>
      </c>
      <c r="D3327" s="3" t="s">
        <v>285</v>
      </c>
      <c r="E3327" s="3" t="s">
        <v>201</v>
      </c>
      <c r="F3327" s="4">
        <v>48206</v>
      </c>
      <c r="G3327" s="2">
        <v>406</v>
      </c>
      <c r="H3327" s="5">
        <v>43916</v>
      </c>
      <c r="I3327" s="5" t="str">
        <f>TEXT(H3327, "d")</f>
        <v>26</v>
      </c>
      <c r="J3327" s="5" t="str">
        <f>TEXT(H3327, "mmm")</f>
        <v>Mar</v>
      </c>
      <c r="K3327" s="5" t="str">
        <f>TEXT(H3327, "yyyy")</f>
        <v>2020</v>
      </c>
      <c r="L3327" s="4">
        <v>1</v>
      </c>
      <c r="M3327" s="4">
        <v>499</v>
      </c>
      <c r="N3327" s="3" t="s">
        <v>63</v>
      </c>
      <c r="O3327" s="3" t="s">
        <v>59</v>
      </c>
      <c r="P3327" s="3">
        <f xml:space="preserve"> L3327 * M3327</f>
        <v>499</v>
      </c>
    </row>
    <row r="3328" spans="1:16" x14ac:dyDescent="0.25">
      <c r="A3328" s="2">
        <v>2115</v>
      </c>
      <c r="B3328" s="3" t="s">
        <v>1843</v>
      </c>
      <c r="C3328" s="3" t="s">
        <v>3612</v>
      </c>
      <c r="D3328" s="3" t="s">
        <v>285</v>
      </c>
      <c r="E3328" s="3" t="s">
        <v>201</v>
      </c>
      <c r="F3328" s="4">
        <v>48206</v>
      </c>
      <c r="G3328" s="2">
        <v>889</v>
      </c>
      <c r="H3328" s="5">
        <v>44021</v>
      </c>
      <c r="I3328" s="5" t="str">
        <f>TEXT(H3328, "d")</f>
        <v>9</v>
      </c>
      <c r="J3328" s="5" t="str">
        <f>TEXT(H3328, "mmm")</f>
        <v>Jul</v>
      </c>
      <c r="K3328" s="5" t="str">
        <f>TEXT(H3328, "yyyy")</f>
        <v>2020</v>
      </c>
      <c r="L3328" s="4">
        <v>6</v>
      </c>
      <c r="M3328" s="4">
        <v>8.99</v>
      </c>
      <c r="N3328" s="3" t="s">
        <v>18</v>
      </c>
      <c r="O3328" s="3" t="s">
        <v>19</v>
      </c>
      <c r="P3328" s="3">
        <f xml:space="preserve"> L3328 * M3328</f>
        <v>53.94</v>
      </c>
    </row>
    <row r="3329" spans="1:16" x14ac:dyDescent="0.25">
      <c r="A3329" s="2">
        <v>2116</v>
      </c>
      <c r="B3329" s="3" t="s">
        <v>3613</v>
      </c>
      <c r="C3329" s="3" t="s">
        <v>3614</v>
      </c>
      <c r="D3329" s="3" t="s">
        <v>554</v>
      </c>
      <c r="E3329" s="3" t="s">
        <v>81</v>
      </c>
      <c r="F3329" s="4">
        <v>32204</v>
      </c>
      <c r="G3329" s="2">
        <v>2095</v>
      </c>
      <c r="H3329" s="5">
        <v>44281</v>
      </c>
      <c r="I3329" s="5" t="str">
        <f>TEXT(H3329, "d")</f>
        <v>26</v>
      </c>
      <c r="J3329" s="5" t="str">
        <f>TEXT(H3329, "mmm")</f>
        <v>Mar</v>
      </c>
      <c r="K3329" s="5" t="str">
        <f>TEXT(H3329, "yyyy")</f>
        <v>2021</v>
      </c>
      <c r="L3329" s="4">
        <v>3</v>
      </c>
      <c r="M3329" s="4">
        <v>23.99</v>
      </c>
      <c r="N3329" s="3" t="s">
        <v>49</v>
      </c>
      <c r="O3329" s="3" t="s">
        <v>37</v>
      </c>
      <c r="P3329" s="3">
        <f xml:space="preserve"> L3329 * M3329</f>
        <v>71.97</v>
      </c>
    </row>
    <row r="3330" spans="1:16" x14ac:dyDescent="0.25">
      <c r="A3330" s="2">
        <v>2116</v>
      </c>
      <c r="B3330" s="3" t="s">
        <v>3613</v>
      </c>
      <c r="C3330" s="3" t="s">
        <v>3614</v>
      </c>
      <c r="D3330" s="3" t="s">
        <v>554</v>
      </c>
      <c r="E3330" s="3" t="s">
        <v>81</v>
      </c>
      <c r="F3330" s="4">
        <v>32204</v>
      </c>
      <c r="G3330" s="2">
        <v>2784</v>
      </c>
      <c r="H3330" s="5">
        <v>44428</v>
      </c>
      <c r="I3330" s="5" t="str">
        <f>TEXT(H3330, "d")</f>
        <v>20</v>
      </c>
      <c r="J3330" s="5" t="str">
        <f>TEXT(H3330, "mmm")</f>
        <v>Aug</v>
      </c>
      <c r="K3330" s="5" t="str">
        <f>TEXT(H3330, "yyyy")</f>
        <v>2021</v>
      </c>
      <c r="L3330" s="4">
        <v>4</v>
      </c>
      <c r="M3330" s="4">
        <v>49</v>
      </c>
      <c r="N3330" s="3" t="s">
        <v>427</v>
      </c>
      <c r="O3330" s="3" t="s">
        <v>17</v>
      </c>
      <c r="P3330" s="3">
        <f xml:space="preserve"> L3330 * M3330</f>
        <v>196</v>
      </c>
    </row>
    <row r="3331" spans="1:16" x14ac:dyDescent="0.25">
      <c r="A3331" s="2">
        <v>2119</v>
      </c>
      <c r="B3331" s="3" t="s">
        <v>3615</v>
      </c>
      <c r="C3331" s="3" t="s">
        <v>3616</v>
      </c>
      <c r="D3331" s="3" t="s">
        <v>1198</v>
      </c>
      <c r="E3331" s="3" t="s">
        <v>201</v>
      </c>
      <c r="F3331" s="4">
        <v>48550</v>
      </c>
      <c r="G3331" s="2">
        <v>730</v>
      </c>
      <c r="H3331" s="5">
        <v>43984</v>
      </c>
      <c r="I3331" s="5" t="str">
        <f>TEXT(H3331, "d")</f>
        <v>2</v>
      </c>
      <c r="J3331" s="5" t="str">
        <f>TEXT(H3331, "mmm")</f>
        <v>Jun</v>
      </c>
      <c r="K3331" s="5" t="str">
        <f>TEXT(H3331, "yyyy")</f>
        <v>2020</v>
      </c>
      <c r="L3331" s="4">
        <v>4</v>
      </c>
      <c r="M3331" s="4">
        <v>44.95</v>
      </c>
      <c r="N3331" s="3" t="s">
        <v>603</v>
      </c>
      <c r="O3331" s="3" t="s">
        <v>17</v>
      </c>
      <c r="P3331" s="3">
        <f xml:space="preserve"> L3331 * M3331</f>
        <v>179.8</v>
      </c>
    </row>
    <row r="3332" spans="1:16" x14ac:dyDescent="0.25">
      <c r="A3332" s="2">
        <v>2119</v>
      </c>
      <c r="B3332" s="3" t="s">
        <v>3615</v>
      </c>
      <c r="C3332" s="3" t="s">
        <v>3616</v>
      </c>
      <c r="D3332" s="3" t="s">
        <v>1198</v>
      </c>
      <c r="E3332" s="3" t="s">
        <v>201</v>
      </c>
      <c r="F3332" s="4">
        <v>48550</v>
      </c>
      <c r="G3332" s="2">
        <v>1558</v>
      </c>
      <c r="H3332" s="5">
        <v>44167</v>
      </c>
      <c r="I3332" s="5" t="str">
        <f>TEXT(H3332, "d")</f>
        <v>2</v>
      </c>
      <c r="J3332" s="5" t="str">
        <f>TEXT(H3332, "mmm")</f>
        <v>Dec</v>
      </c>
      <c r="K3332" s="5" t="str">
        <f>TEXT(H3332, "yyyy")</f>
        <v>2020</v>
      </c>
      <c r="L3332" s="4">
        <v>3</v>
      </c>
      <c r="M3332" s="4">
        <v>16.989999999999998</v>
      </c>
      <c r="N3332" s="3" t="s">
        <v>305</v>
      </c>
      <c r="O3332" s="3" t="s">
        <v>37</v>
      </c>
      <c r="P3332" s="3">
        <f xml:space="preserve"> L3332 * M3332</f>
        <v>50.97</v>
      </c>
    </row>
    <row r="3333" spans="1:16" x14ac:dyDescent="0.25">
      <c r="A3333" s="2">
        <v>2119</v>
      </c>
      <c r="B3333" s="3" t="s">
        <v>3615</v>
      </c>
      <c r="C3333" s="3" t="s">
        <v>3616</v>
      </c>
      <c r="D3333" s="3" t="s">
        <v>1198</v>
      </c>
      <c r="E3333" s="3" t="s">
        <v>201</v>
      </c>
      <c r="F3333" s="4">
        <v>48550</v>
      </c>
      <c r="G3333" s="2">
        <v>2516</v>
      </c>
      <c r="H3333" s="5">
        <v>44369</v>
      </c>
      <c r="I3333" s="5" t="str">
        <f>TEXT(H3333, "d")</f>
        <v>22</v>
      </c>
      <c r="J3333" s="5" t="str">
        <f>TEXT(H3333, "mmm")</f>
        <v>Jun</v>
      </c>
      <c r="K3333" s="5" t="str">
        <f>TEXT(H3333, "yyyy")</f>
        <v>2021</v>
      </c>
      <c r="L3333" s="4">
        <v>4</v>
      </c>
      <c r="M3333" s="4">
        <v>12</v>
      </c>
      <c r="N3333" s="3" t="s">
        <v>42</v>
      </c>
      <c r="O3333" s="3" t="s">
        <v>19</v>
      </c>
      <c r="P3333" s="3">
        <f xml:space="preserve"> L3333 * M3333</f>
        <v>48</v>
      </c>
    </row>
    <row r="3334" spans="1:16" x14ac:dyDescent="0.25">
      <c r="A3334" s="2">
        <v>2119</v>
      </c>
      <c r="B3334" s="3" t="s">
        <v>3615</v>
      </c>
      <c r="C3334" s="3" t="s">
        <v>3616</v>
      </c>
      <c r="D3334" s="3" t="s">
        <v>1198</v>
      </c>
      <c r="E3334" s="3" t="s">
        <v>201</v>
      </c>
      <c r="F3334" s="4">
        <v>48550</v>
      </c>
      <c r="G3334" s="2">
        <v>2691</v>
      </c>
      <c r="H3334" s="5">
        <v>44406</v>
      </c>
      <c r="I3334" s="5" t="str">
        <f>TEXT(H3334, "d")</f>
        <v>29</v>
      </c>
      <c r="J3334" s="5" t="str">
        <f>TEXT(H3334, "mmm")</f>
        <v>Jul</v>
      </c>
      <c r="K3334" s="5" t="str">
        <f>TEXT(H3334, "yyyy")</f>
        <v>2021</v>
      </c>
      <c r="L3334" s="4">
        <v>4</v>
      </c>
      <c r="M3334" s="4">
        <v>10.99</v>
      </c>
      <c r="N3334" s="3" t="s">
        <v>316</v>
      </c>
      <c r="O3334" s="3" t="s">
        <v>19</v>
      </c>
      <c r="P3334" s="3">
        <f xml:space="preserve"> L3334 * M3334</f>
        <v>43.96</v>
      </c>
    </row>
    <row r="3335" spans="1:16" x14ac:dyDescent="0.25">
      <c r="A3335" s="2">
        <v>2120</v>
      </c>
      <c r="B3335" s="3" t="s">
        <v>3617</v>
      </c>
      <c r="C3335" s="3" t="s">
        <v>3618</v>
      </c>
      <c r="D3335" s="3" t="s">
        <v>2138</v>
      </c>
      <c r="E3335" s="3" t="s">
        <v>81</v>
      </c>
      <c r="F3335" s="4">
        <v>34290</v>
      </c>
      <c r="G3335" s="2">
        <v>642</v>
      </c>
      <c r="H3335" s="5">
        <v>43968</v>
      </c>
      <c r="I3335" s="5" t="str">
        <f>TEXT(H3335, "d")</f>
        <v>17</v>
      </c>
      <c r="J3335" s="5" t="str">
        <f>TEXT(H3335, "mmm")</f>
        <v>May</v>
      </c>
      <c r="K3335" s="5" t="str">
        <f>TEXT(H3335, "yyyy")</f>
        <v>2020</v>
      </c>
      <c r="L3335" s="4">
        <v>4</v>
      </c>
      <c r="M3335" s="4">
        <v>32.950000000000003</v>
      </c>
      <c r="N3335" s="3" t="s">
        <v>71</v>
      </c>
      <c r="O3335" s="3" t="s">
        <v>17</v>
      </c>
      <c r="P3335" s="3">
        <f xml:space="preserve"> L3335 * M3335</f>
        <v>131.80000000000001</v>
      </c>
    </row>
    <row r="3336" spans="1:16" x14ac:dyDescent="0.25">
      <c r="A3336" s="2">
        <v>2120</v>
      </c>
      <c r="B3336" s="3" t="s">
        <v>3617</v>
      </c>
      <c r="C3336" s="3" t="s">
        <v>3618</v>
      </c>
      <c r="D3336" s="3" t="s">
        <v>2138</v>
      </c>
      <c r="E3336" s="3" t="s">
        <v>81</v>
      </c>
      <c r="F3336" s="4">
        <v>34290</v>
      </c>
      <c r="G3336" s="2">
        <v>1681</v>
      </c>
      <c r="H3336" s="5">
        <v>44194</v>
      </c>
      <c r="I3336" s="5" t="str">
        <f>TEXT(H3336, "d")</f>
        <v>29</v>
      </c>
      <c r="J3336" s="5" t="str">
        <f>TEXT(H3336, "mmm")</f>
        <v>Dec</v>
      </c>
      <c r="K3336" s="5" t="str">
        <f>TEXT(H3336, "yyyy")</f>
        <v>2020</v>
      </c>
      <c r="L3336" s="4">
        <v>2</v>
      </c>
      <c r="M3336" s="4">
        <v>19.5</v>
      </c>
      <c r="N3336" s="3" t="s">
        <v>439</v>
      </c>
      <c r="O3336" s="3" t="s">
        <v>37</v>
      </c>
      <c r="P3336" s="3">
        <f xml:space="preserve"> L3336 * M3336</f>
        <v>39</v>
      </c>
    </row>
    <row r="3337" spans="1:16" x14ac:dyDescent="0.25">
      <c r="A3337" s="2">
        <v>2120</v>
      </c>
      <c r="B3337" s="3" t="s">
        <v>3617</v>
      </c>
      <c r="C3337" s="3" t="s">
        <v>3618</v>
      </c>
      <c r="D3337" s="3" t="s">
        <v>2138</v>
      </c>
      <c r="E3337" s="3" t="s">
        <v>81</v>
      </c>
      <c r="F3337" s="4">
        <v>34290</v>
      </c>
      <c r="G3337" s="2">
        <v>2358</v>
      </c>
      <c r="H3337" s="5">
        <v>44336</v>
      </c>
      <c r="I3337" s="5" t="str">
        <f>TEXT(H3337, "d")</f>
        <v>20</v>
      </c>
      <c r="J3337" s="5" t="str">
        <f>TEXT(H3337, "mmm")</f>
        <v>May</v>
      </c>
      <c r="K3337" s="5" t="str">
        <f>TEXT(H3337, "yyyy")</f>
        <v>2021</v>
      </c>
      <c r="L3337" s="4">
        <v>4</v>
      </c>
      <c r="M3337" s="4">
        <v>450</v>
      </c>
      <c r="N3337" s="3" t="s">
        <v>282</v>
      </c>
      <c r="O3337" s="3" t="s">
        <v>59</v>
      </c>
      <c r="P3337" s="3">
        <f xml:space="preserve"> L3337 * M3337</f>
        <v>1800</v>
      </c>
    </row>
    <row r="3338" spans="1:16" x14ac:dyDescent="0.25">
      <c r="A3338" s="2">
        <v>2120</v>
      </c>
      <c r="B3338" s="3" t="s">
        <v>3617</v>
      </c>
      <c r="C3338" s="3" t="s">
        <v>3618</v>
      </c>
      <c r="D3338" s="3" t="s">
        <v>2138</v>
      </c>
      <c r="E3338" s="3" t="s">
        <v>81</v>
      </c>
      <c r="F3338" s="4">
        <v>34290</v>
      </c>
      <c r="G3338" s="2">
        <v>3041</v>
      </c>
      <c r="H3338" s="5">
        <v>44492</v>
      </c>
      <c r="I3338" s="5" t="str">
        <f>TEXT(H3338, "d")</f>
        <v>23</v>
      </c>
      <c r="J3338" s="5" t="str">
        <f>TEXT(H3338, "mmm")</f>
        <v>Oct</v>
      </c>
      <c r="K3338" s="5" t="str">
        <f>TEXT(H3338, "yyyy")</f>
        <v>2021</v>
      </c>
      <c r="L3338" s="4">
        <v>3</v>
      </c>
      <c r="M3338" s="4">
        <v>69</v>
      </c>
      <c r="N3338" s="3" t="s">
        <v>131</v>
      </c>
      <c r="O3338" s="3" t="s">
        <v>44</v>
      </c>
      <c r="P3338" s="3">
        <f xml:space="preserve"> L3338 * M3338</f>
        <v>207</v>
      </c>
    </row>
    <row r="3339" spans="1:16" x14ac:dyDescent="0.25">
      <c r="A3339" s="2">
        <v>2121</v>
      </c>
      <c r="B3339" s="3" t="s">
        <v>3619</v>
      </c>
      <c r="C3339" s="3" t="s">
        <v>3620</v>
      </c>
      <c r="D3339" s="3" t="s">
        <v>1886</v>
      </c>
      <c r="E3339" s="3" t="s">
        <v>28</v>
      </c>
      <c r="F3339" s="4">
        <v>30096</v>
      </c>
      <c r="G3339" s="2">
        <v>1203</v>
      </c>
      <c r="H3339" s="5">
        <v>44090</v>
      </c>
      <c r="I3339" s="5" t="str">
        <f>TEXT(H3339, "d")</f>
        <v>16</v>
      </c>
      <c r="J3339" s="5" t="str">
        <f>TEXT(H3339, "mmm")</f>
        <v>Sep</v>
      </c>
      <c r="K3339" s="5" t="str">
        <f>TEXT(H3339, "yyyy")</f>
        <v>2020</v>
      </c>
      <c r="L3339" s="4">
        <v>4</v>
      </c>
      <c r="M3339" s="4">
        <v>119</v>
      </c>
      <c r="N3339" s="3" t="s">
        <v>228</v>
      </c>
      <c r="O3339" s="3" t="s">
        <v>44</v>
      </c>
      <c r="P3339" s="3">
        <f xml:space="preserve"> L3339 * M3339</f>
        <v>476</v>
      </c>
    </row>
    <row r="3340" spans="1:16" x14ac:dyDescent="0.25">
      <c r="A3340" s="2">
        <v>2123</v>
      </c>
      <c r="B3340" s="3" t="s">
        <v>3621</v>
      </c>
      <c r="C3340" s="3" t="s">
        <v>3622</v>
      </c>
      <c r="D3340" s="3" t="s">
        <v>354</v>
      </c>
      <c r="E3340" s="3" t="s">
        <v>81</v>
      </c>
      <c r="F3340" s="4">
        <v>33705</v>
      </c>
      <c r="G3340" s="2">
        <v>687</v>
      </c>
      <c r="H3340" s="5">
        <v>43976</v>
      </c>
      <c r="I3340" s="5" t="str">
        <f>TEXT(H3340, "d")</f>
        <v>25</v>
      </c>
      <c r="J3340" s="5" t="str">
        <f>TEXT(H3340, "mmm")</f>
        <v>May</v>
      </c>
      <c r="K3340" s="5" t="str">
        <f>TEXT(H3340, "yyyy")</f>
        <v>2020</v>
      </c>
      <c r="L3340" s="4">
        <v>5</v>
      </c>
      <c r="M3340" s="4">
        <v>49</v>
      </c>
      <c r="N3340" s="3" t="s">
        <v>53</v>
      </c>
      <c r="O3340" s="3" t="s">
        <v>17</v>
      </c>
      <c r="P3340" s="3">
        <f xml:space="preserve"> L3340 * M3340</f>
        <v>245</v>
      </c>
    </row>
  </sheetData>
  <sortState ref="A2:P3340">
    <sortCondition ref="A1"/>
  </sortState>
  <pageMargins left="0.7" right="0.7" top="0.75" bottom="0.75" header="0.3" footer="0.3"/>
  <pageSetup scale="10" fitToWidth="0"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D1533-7D18-4E07-B758-591524848FB4}">
  <dimension ref="A1:R50"/>
  <sheetViews>
    <sheetView topLeftCell="E1" zoomScale="60" zoomScaleNormal="60" workbookViewId="0">
      <selection activeCell="N13" sqref="N13"/>
    </sheetView>
  </sheetViews>
  <sheetFormatPr defaultRowHeight="15" x14ac:dyDescent="0.25"/>
  <cols>
    <col min="1" max="1" width="28.5703125" bestFit="1" customWidth="1"/>
    <col min="2" max="2" width="13" bestFit="1" customWidth="1"/>
    <col min="3" max="3" width="19.85546875" bestFit="1" customWidth="1"/>
    <col min="4" max="4" width="2.28515625" bestFit="1" customWidth="1"/>
    <col min="5" max="5" width="16.5703125" bestFit="1" customWidth="1"/>
    <col min="6" max="6" width="13" bestFit="1" customWidth="1"/>
    <col min="7" max="7" width="19.85546875" bestFit="1" customWidth="1"/>
    <col min="8" max="8" width="16.5703125" bestFit="1" customWidth="1"/>
    <col min="9" max="9" width="2.28515625" bestFit="1" customWidth="1"/>
    <col min="10" max="10" width="16.5703125" bestFit="1" customWidth="1"/>
    <col min="11" max="11" width="13" bestFit="1" customWidth="1"/>
    <col min="12" max="12" width="19.85546875" bestFit="1" customWidth="1"/>
    <col min="13" max="13" width="2.42578125" bestFit="1" customWidth="1"/>
    <col min="14" max="14" width="15.5703125" bestFit="1" customWidth="1"/>
    <col min="15" max="15" width="9.5703125" bestFit="1" customWidth="1"/>
    <col min="16" max="16" width="2.42578125" bestFit="1" customWidth="1"/>
    <col min="17" max="17" width="17" bestFit="1" customWidth="1"/>
    <col min="18" max="18" width="19.85546875" bestFit="1" customWidth="1"/>
    <col min="19" max="19" width="2.42578125" bestFit="1" customWidth="1"/>
  </cols>
  <sheetData>
    <row r="1" spans="1:18" x14ac:dyDescent="0.25">
      <c r="E1" s="8" t="s">
        <v>3628</v>
      </c>
      <c r="F1" s="8" t="s">
        <v>3625</v>
      </c>
    </row>
    <row r="2" spans="1:18" x14ac:dyDescent="0.25">
      <c r="A2" s="8" t="s">
        <v>4</v>
      </c>
      <c r="B2" t="s">
        <v>3644</v>
      </c>
      <c r="C2" t="s">
        <v>3643</v>
      </c>
      <c r="E2" s="8" t="s">
        <v>3624</v>
      </c>
      <c r="F2" t="s">
        <v>3630</v>
      </c>
      <c r="G2" t="s">
        <v>3631</v>
      </c>
      <c r="H2" t="s">
        <v>3627</v>
      </c>
      <c r="J2" t="s">
        <v>11</v>
      </c>
      <c r="K2" t="s">
        <v>3644</v>
      </c>
      <c r="L2" t="s">
        <v>3643</v>
      </c>
      <c r="N2" s="8" t="s">
        <v>11</v>
      </c>
      <c r="O2" t="s">
        <v>3644</v>
      </c>
      <c r="Q2" s="8" t="s">
        <v>11</v>
      </c>
      <c r="R2" t="s">
        <v>3643</v>
      </c>
    </row>
    <row r="3" spans="1:18" x14ac:dyDescent="0.25">
      <c r="A3" s="7" t="s">
        <v>293</v>
      </c>
      <c r="B3" s="9">
        <v>241</v>
      </c>
      <c r="C3" s="9">
        <v>37661.399999999994</v>
      </c>
      <c r="E3" s="7" t="s">
        <v>3632</v>
      </c>
      <c r="F3" s="9">
        <v>571.75372549019664</v>
      </c>
      <c r="G3" s="9">
        <v>499.86656050955435</v>
      </c>
      <c r="H3" s="9">
        <v>535.34635483871</v>
      </c>
      <c r="J3" s="10" t="s">
        <v>19</v>
      </c>
      <c r="K3" s="11">
        <v>1618</v>
      </c>
      <c r="L3" s="11">
        <v>16434.509999999933</v>
      </c>
      <c r="N3" s="10" t="s">
        <v>19</v>
      </c>
      <c r="O3" s="11">
        <v>1618</v>
      </c>
      <c r="Q3" s="10" t="s">
        <v>19</v>
      </c>
      <c r="R3" s="11">
        <v>16434.509999999933</v>
      </c>
    </row>
    <row r="4" spans="1:18" x14ac:dyDescent="0.25">
      <c r="A4" s="7" t="s">
        <v>94</v>
      </c>
      <c r="B4" s="9">
        <v>100</v>
      </c>
      <c r="C4" s="9">
        <v>11625.32</v>
      </c>
      <c r="E4" s="7" t="s">
        <v>3633</v>
      </c>
      <c r="F4" s="9">
        <v>526.51070422535247</v>
      </c>
      <c r="G4" s="9">
        <v>545.7589393939395</v>
      </c>
      <c r="H4" s="9">
        <v>535.78357664233613</v>
      </c>
      <c r="J4" s="10" t="s">
        <v>44</v>
      </c>
      <c r="K4" s="11">
        <v>1515</v>
      </c>
      <c r="L4" s="11">
        <v>161242.50000000009</v>
      </c>
      <c r="N4" s="10" t="s">
        <v>44</v>
      </c>
      <c r="O4" s="11">
        <v>1515</v>
      </c>
      <c r="Q4" s="10" t="s">
        <v>44</v>
      </c>
      <c r="R4" s="11">
        <v>161242.50000000009</v>
      </c>
    </row>
    <row r="5" spans="1:18" x14ac:dyDescent="0.25">
      <c r="A5" s="7" t="s">
        <v>57</v>
      </c>
      <c r="B5" s="9">
        <v>298</v>
      </c>
      <c r="C5" s="9">
        <v>46980.499999999993</v>
      </c>
      <c r="E5" s="7" t="s">
        <v>3634</v>
      </c>
      <c r="F5" s="9">
        <v>571.05167938931322</v>
      </c>
      <c r="G5" s="9">
        <v>416.6489781021898</v>
      </c>
      <c r="H5" s="9">
        <v>492.12194029850809</v>
      </c>
      <c r="J5" s="10" t="s">
        <v>59</v>
      </c>
      <c r="K5" s="11">
        <v>1227</v>
      </c>
      <c r="L5" s="11">
        <v>477447</v>
      </c>
      <c r="N5" s="10" t="s">
        <v>59</v>
      </c>
      <c r="O5" s="11">
        <v>1227</v>
      </c>
      <c r="Q5" s="10" t="s">
        <v>59</v>
      </c>
      <c r="R5" s="11">
        <v>477447</v>
      </c>
    </row>
    <row r="6" spans="1:18" x14ac:dyDescent="0.25">
      <c r="A6" s="7" t="s">
        <v>207</v>
      </c>
      <c r="B6" s="9">
        <v>96</v>
      </c>
      <c r="C6" s="9">
        <v>9498.6799999999967</v>
      </c>
      <c r="E6" s="7" t="s">
        <v>3635</v>
      </c>
      <c r="F6" s="9">
        <v>511.34839694656489</v>
      </c>
      <c r="G6" s="9">
        <v>517.8769565217392</v>
      </c>
      <c r="H6" s="9">
        <v>514.69762081784404</v>
      </c>
      <c r="J6" s="10" t="s">
        <v>37</v>
      </c>
      <c r="K6" s="11">
        <v>3123</v>
      </c>
      <c r="L6" s="11">
        <v>58968.40999999996</v>
      </c>
      <c r="N6" s="10" t="s">
        <v>37</v>
      </c>
      <c r="O6" s="11">
        <v>3123</v>
      </c>
      <c r="Q6" s="10" t="s">
        <v>37</v>
      </c>
      <c r="R6" s="11">
        <v>58968.40999999996</v>
      </c>
    </row>
    <row r="7" spans="1:18" x14ac:dyDescent="0.25">
      <c r="A7" s="7" t="s">
        <v>41</v>
      </c>
      <c r="B7" s="9">
        <v>1442</v>
      </c>
      <c r="C7" s="9">
        <v>237295.58999999997</v>
      </c>
      <c r="E7" s="7" t="s">
        <v>3629</v>
      </c>
      <c r="F7" s="9">
        <v>488.09567901234584</v>
      </c>
      <c r="G7" s="9">
        <v>494.99137681159431</v>
      </c>
      <c r="H7" s="9">
        <v>491.26770000000039</v>
      </c>
      <c r="J7" s="10" t="s">
        <v>106</v>
      </c>
      <c r="K7" s="11">
        <v>1037</v>
      </c>
      <c r="L7" s="11">
        <v>216437</v>
      </c>
      <c r="N7" s="10" t="s">
        <v>106</v>
      </c>
      <c r="O7" s="11">
        <v>1037</v>
      </c>
      <c r="Q7" s="10" t="s">
        <v>106</v>
      </c>
      <c r="R7" s="11">
        <v>216437</v>
      </c>
    </row>
    <row r="8" spans="1:18" x14ac:dyDescent="0.25">
      <c r="A8" s="7" t="s">
        <v>363</v>
      </c>
      <c r="B8" s="9">
        <v>294</v>
      </c>
      <c r="C8" s="9">
        <v>48942.05</v>
      </c>
      <c r="E8" s="7" t="s">
        <v>3636</v>
      </c>
      <c r="F8" s="9">
        <v>518.56161290322575</v>
      </c>
      <c r="G8" s="9">
        <v>571.26664670658738</v>
      </c>
      <c r="H8" s="9">
        <v>548.80814432989712</v>
      </c>
      <c r="J8" s="10" t="s">
        <v>30</v>
      </c>
      <c r="K8" s="11">
        <v>1053</v>
      </c>
      <c r="L8" s="11">
        <v>743505</v>
      </c>
      <c r="N8" s="10" t="s">
        <v>30</v>
      </c>
      <c r="O8" s="11">
        <v>1053</v>
      </c>
      <c r="Q8" s="10" t="s">
        <v>30</v>
      </c>
      <c r="R8" s="11">
        <v>743505</v>
      </c>
    </row>
    <row r="9" spans="1:18" x14ac:dyDescent="0.25">
      <c r="A9" s="7" t="s">
        <v>581</v>
      </c>
      <c r="B9" s="9">
        <v>157</v>
      </c>
      <c r="C9" s="9">
        <v>26278.399999999994</v>
      </c>
      <c r="E9" s="7" t="s">
        <v>3637</v>
      </c>
      <c r="F9" s="9">
        <v>501.97072368421067</v>
      </c>
      <c r="G9" s="9">
        <v>411.02072463768144</v>
      </c>
      <c r="H9" s="9">
        <v>458.69106896551745</v>
      </c>
      <c r="J9" s="10" t="s">
        <v>17</v>
      </c>
      <c r="K9" s="11">
        <v>2081</v>
      </c>
      <c r="L9" s="11">
        <v>80716.15000000014</v>
      </c>
      <c r="N9" s="10" t="s">
        <v>17</v>
      </c>
      <c r="O9" s="11">
        <v>2081</v>
      </c>
      <c r="Q9" s="10" t="s">
        <v>17</v>
      </c>
      <c r="R9" s="11">
        <v>80716.15000000014</v>
      </c>
    </row>
    <row r="10" spans="1:18" x14ac:dyDescent="0.25">
      <c r="A10" s="7" t="s">
        <v>446</v>
      </c>
      <c r="B10" s="9">
        <v>70</v>
      </c>
      <c r="C10" s="9">
        <v>12390.539999999999</v>
      </c>
      <c r="E10" s="7" t="s">
        <v>3638</v>
      </c>
      <c r="F10" s="9">
        <v>666.53382812500013</v>
      </c>
      <c r="G10" s="9">
        <v>547.67755395683446</v>
      </c>
      <c r="H10" s="9">
        <v>604.65734082397069</v>
      </c>
      <c r="J10" s="7" t="s">
        <v>3627</v>
      </c>
      <c r="K10" s="9">
        <v>11654</v>
      </c>
      <c r="L10" s="9">
        <v>1754750.57</v>
      </c>
      <c r="N10" s="7" t="s">
        <v>3627</v>
      </c>
      <c r="O10" s="9">
        <v>11654</v>
      </c>
      <c r="Q10" s="7" t="s">
        <v>3627</v>
      </c>
      <c r="R10" s="9">
        <v>1754750.57</v>
      </c>
    </row>
    <row r="11" spans="1:18" x14ac:dyDescent="0.25">
      <c r="A11" s="7" t="s">
        <v>15</v>
      </c>
      <c r="B11" s="9">
        <v>308</v>
      </c>
      <c r="C11" s="9">
        <v>55381.940000000017</v>
      </c>
      <c r="E11" s="7" t="s">
        <v>3639</v>
      </c>
      <c r="F11" s="9">
        <v>536.69368750000024</v>
      </c>
      <c r="G11" s="9">
        <v>697.80035398230109</v>
      </c>
      <c r="H11" s="9">
        <v>603.37886446886478</v>
      </c>
    </row>
    <row r="12" spans="1:18" x14ac:dyDescent="0.25">
      <c r="A12" s="7" t="s">
        <v>81</v>
      </c>
      <c r="B12" s="9">
        <v>869</v>
      </c>
      <c r="C12" s="9">
        <v>121018.31000000008</v>
      </c>
      <c r="E12" s="7" t="s">
        <v>3640</v>
      </c>
      <c r="F12" s="9">
        <v>494.29653333333351</v>
      </c>
      <c r="G12" s="9">
        <v>429.08598360655736</v>
      </c>
      <c r="H12" s="9">
        <v>465.04768382352967</v>
      </c>
      <c r="J12" s="8" t="s">
        <v>3625</v>
      </c>
      <c r="K12" t="s">
        <v>3644</v>
      </c>
      <c r="L12" t="s">
        <v>3643</v>
      </c>
    </row>
    <row r="13" spans="1:18" x14ac:dyDescent="0.25">
      <c r="A13" s="7" t="s">
        <v>28</v>
      </c>
      <c r="B13" s="9">
        <v>322</v>
      </c>
      <c r="C13" s="9">
        <v>45933.23000000001</v>
      </c>
      <c r="E13" s="7" t="s">
        <v>3641</v>
      </c>
      <c r="F13" s="9">
        <v>608.01068376068372</v>
      </c>
      <c r="G13" s="9">
        <v>456.41999999999996</v>
      </c>
      <c r="H13" s="9">
        <v>526.52320158102782</v>
      </c>
      <c r="J13" s="7" t="s">
        <v>3630</v>
      </c>
      <c r="K13" s="9">
        <v>5971</v>
      </c>
      <c r="L13" s="9">
        <v>913210.08999999112</v>
      </c>
      <c r="N13">
        <f>GETPIVOTDATA("Total Revenue",$J$12,"Year","2020")-GETPIVOTDATA("Total Revenue",$J$12,"Year","2021")</f>
        <v>71669.609999999288</v>
      </c>
    </row>
    <row r="14" spans="1:18" x14ac:dyDescent="0.25">
      <c r="A14" s="7" t="s">
        <v>705</v>
      </c>
      <c r="B14" s="9">
        <v>27</v>
      </c>
      <c r="C14" s="9">
        <v>444.26</v>
      </c>
      <c r="E14" s="7" t="s">
        <v>3642</v>
      </c>
      <c r="F14" s="9">
        <v>510.70699300699317</v>
      </c>
      <c r="G14" s="9">
        <v>563.11542635658918</v>
      </c>
      <c r="H14" s="9">
        <v>535.56246323529444</v>
      </c>
      <c r="J14" s="7" t="s">
        <v>3631</v>
      </c>
      <c r="K14" s="9">
        <v>5683</v>
      </c>
      <c r="L14" s="9">
        <v>841540.47999999183</v>
      </c>
    </row>
    <row r="15" spans="1:18" x14ac:dyDescent="0.25">
      <c r="A15" s="7" t="s">
        <v>1031</v>
      </c>
      <c r="B15" s="9">
        <v>73</v>
      </c>
      <c r="C15" s="9">
        <v>7747.2</v>
      </c>
      <c r="E15" s="7" t="s">
        <v>3627</v>
      </c>
      <c r="F15" s="9">
        <v>539.40347903130009</v>
      </c>
      <c r="G15" s="9">
        <v>511.26396111785652</v>
      </c>
      <c r="H15" s="9">
        <v>525.53176699610697</v>
      </c>
      <c r="J15" s="7" t="s">
        <v>3627</v>
      </c>
      <c r="K15" s="9">
        <v>11654</v>
      </c>
      <c r="L15" s="9">
        <v>1754750.5699999831</v>
      </c>
    </row>
    <row r="16" spans="1:18" x14ac:dyDescent="0.25">
      <c r="A16" s="7" t="s">
        <v>141</v>
      </c>
      <c r="B16" s="9">
        <v>425</v>
      </c>
      <c r="C16" s="9">
        <v>54648.289999999979</v>
      </c>
    </row>
    <row r="17" spans="1:7" x14ac:dyDescent="0.25">
      <c r="A17" s="7" t="s">
        <v>150</v>
      </c>
      <c r="B17" s="9">
        <v>243</v>
      </c>
      <c r="C17" s="9">
        <v>42927.28</v>
      </c>
      <c r="E17" s="8" t="s">
        <v>3624</v>
      </c>
      <c r="F17" t="s">
        <v>3644</v>
      </c>
      <c r="G17" t="s">
        <v>3643</v>
      </c>
    </row>
    <row r="18" spans="1:7" x14ac:dyDescent="0.25">
      <c r="A18" s="7" t="s">
        <v>110</v>
      </c>
      <c r="B18" s="9">
        <v>203</v>
      </c>
      <c r="C18" s="9">
        <v>27381.95</v>
      </c>
      <c r="E18" s="7" t="s">
        <v>3632</v>
      </c>
      <c r="F18" s="9">
        <v>1081</v>
      </c>
      <c r="G18" s="9">
        <v>165957.37000000011</v>
      </c>
    </row>
    <row r="19" spans="1:7" x14ac:dyDescent="0.25">
      <c r="A19" s="7" t="s">
        <v>454</v>
      </c>
      <c r="B19" s="9">
        <v>134</v>
      </c>
      <c r="C19" s="9">
        <v>14263.389999999994</v>
      </c>
      <c r="E19" s="7" t="s">
        <v>3633</v>
      </c>
      <c r="F19" s="9">
        <v>952</v>
      </c>
      <c r="G19" s="9">
        <v>146804.7000000001</v>
      </c>
    </row>
    <row r="20" spans="1:7" x14ac:dyDescent="0.25">
      <c r="A20" s="7" t="s">
        <v>400</v>
      </c>
      <c r="B20" s="9">
        <v>212</v>
      </c>
      <c r="C20" s="9">
        <v>39397.659999999996</v>
      </c>
      <c r="E20" s="7" t="s">
        <v>3634</v>
      </c>
      <c r="F20" s="9">
        <v>887</v>
      </c>
      <c r="G20" s="9">
        <v>131888.68000000017</v>
      </c>
    </row>
    <row r="21" spans="1:7" x14ac:dyDescent="0.25">
      <c r="A21" s="7" t="s">
        <v>137</v>
      </c>
      <c r="B21" s="9">
        <v>210</v>
      </c>
      <c r="C21" s="9">
        <v>26467.439999999991</v>
      </c>
      <c r="E21" s="7" t="s">
        <v>3635</v>
      </c>
      <c r="F21" s="9">
        <v>952</v>
      </c>
      <c r="G21" s="9">
        <v>138453.66000000006</v>
      </c>
    </row>
    <row r="22" spans="1:7" x14ac:dyDescent="0.25">
      <c r="A22" s="7" t="s">
        <v>87</v>
      </c>
      <c r="B22" s="9">
        <v>106</v>
      </c>
      <c r="C22" s="9">
        <v>17048.669999999998</v>
      </c>
      <c r="E22" s="7" t="s">
        <v>3629</v>
      </c>
      <c r="F22" s="9">
        <v>1029</v>
      </c>
      <c r="G22" s="9">
        <v>147380.31000000011</v>
      </c>
    </row>
    <row r="23" spans="1:7" x14ac:dyDescent="0.25">
      <c r="A23" s="7" t="s">
        <v>180</v>
      </c>
      <c r="B23" s="9">
        <v>145</v>
      </c>
      <c r="C23" s="9">
        <v>14140.619999999994</v>
      </c>
      <c r="E23" s="7" t="s">
        <v>3636</v>
      </c>
      <c r="F23" s="9">
        <v>1035</v>
      </c>
      <c r="G23" s="9">
        <v>159703.17000000007</v>
      </c>
    </row>
    <row r="24" spans="1:7" x14ac:dyDescent="0.25">
      <c r="A24" s="7" t="s">
        <v>201</v>
      </c>
      <c r="B24" s="9">
        <v>277</v>
      </c>
      <c r="C24" s="9">
        <v>42551.86</v>
      </c>
      <c r="E24" s="7" t="s">
        <v>3637</v>
      </c>
      <c r="F24" s="9">
        <v>1023</v>
      </c>
      <c r="G24" s="9">
        <v>133020.41000000006</v>
      </c>
    </row>
    <row r="25" spans="1:7" x14ac:dyDescent="0.25">
      <c r="A25" s="7" t="s">
        <v>252</v>
      </c>
      <c r="B25" s="9">
        <v>268</v>
      </c>
      <c r="C25" s="9">
        <v>35500.879999999997</v>
      </c>
      <c r="E25" s="7" t="s">
        <v>3638</v>
      </c>
      <c r="F25" s="9">
        <v>933</v>
      </c>
      <c r="G25" s="9">
        <v>161443.51000000018</v>
      </c>
    </row>
    <row r="26" spans="1:7" x14ac:dyDescent="0.25">
      <c r="A26" s="7" t="s">
        <v>922</v>
      </c>
      <c r="B26" s="9">
        <v>60</v>
      </c>
      <c r="C26" s="9">
        <v>4720.2800000000007</v>
      </c>
      <c r="E26" s="7" t="s">
        <v>3639</v>
      </c>
      <c r="F26" s="9">
        <v>965</v>
      </c>
      <c r="G26" s="9">
        <v>164722.43000000008</v>
      </c>
    </row>
    <row r="27" spans="1:7" x14ac:dyDescent="0.25">
      <c r="A27" s="7" t="s">
        <v>372</v>
      </c>
      <c r="B27" s="9">
        <v>192</v>
      </c>
      <c r="C27" s="9">
        <v>34632.880000000005</v>
      </c>
      <c r="E27" s="7" t="s">
        <v>3640</v>
      </c>
      <c r="F27" s="9">
        <v>920</v>
      </c>
      <c r="G27" s="9">
        <v>126492.97000000007</v>
      </c>
    </row>
    <row r="28" spans="1:7" x14ac:dyDescent="0.25">
      <c r="A28" s="7" t="s">
        <v>2274</v>
      </c>
      <c r="B28" s="9">
        <v>7</v>
      </c>
      <c r="C28" s="9">
        <v>785.94</v>
      </c>
      <c r="E28" s="7" t="s">
        <v>3641</v>
      </c>
      <c r="F28" s="9">
        <v>910</v>
      </c>
      <c r="G28" s="9">
        <v>133210.37000000002</v>
      </c>
    </row>
    <row r="29" spans="1:7" x14ac:dyDescent="0.25">
      <c r="A29" s="7" t="s">
        <v>329</v>
      </c>
      <c r="B29" s="9">
        <v>109</v>
      </c>
      <c r="C29" s="9">
        <v>16134.959999999995</v>
      </c>
      <c r="E29" s="7" t="s">
        <v>3642</v>
      </c>
      <c r="F29" s="9">
        <v>967</v>
      </c>
      <c r="G29" s="9">
        <v>145672.99000000008</v>
      </c>
    </row>
    <row r="30" spans="1:7" x14ac:dyDescent="0.25">
      <c r="A30" s="7" t="s">
        <v>121</v>
      </c>
      <c r="B30" s="9">
        <v>123</v>
      </c>
      <c r="C30" s="9">
        <v>19311.600000000002</v>
      </c>
      <c r="E30" s="7" t="s">
        <v>3627</v>
      </c>
      <c r="F30" s="9">
        <v>11654</v>
      </c>
      <c r="G30" s="9">
        <v>1754750.570000001</v>
      </c>
    </row>
    <row r="31" spans="1:7" x14ac:dyDescent="0.25">
      <c r="A31" s="7" t="s">
        <v>154</v>
      </c>
      <c r="B31" s="9">
        <v>37</v>
      </c>
      <c r="C31" s="9">
        <v>7299.7899999999991</v>
      </c>
    </row>
    <row r="32" spans="1:7" x14ac:dyDescent="0.25">
      <c r="A32" s="7" t="s">
        <v>98</v>
      </c>
      <c r="B32" s="9">
        <v>172</v>
      </c>
      <c r="C32" s="9">
        <v>28791.749999999996</v>
      </c>
    </row>
    <row r="33" spans="1:3" x14ac:dyDescent="0.25">
      <c r="A33" s="7" t="s">
        <v>575</v>
      </c>
      <c r="B33" s="9">
        <v>70</v>
      </c>
      <c r="C33" s="9">
        <v>10713.189999999999</v>
      </c>
    </row>
    <row r="34" spans="1:3" x14ac:dyDescent="0.25">
      <c r="A34" s="7" t="s">
        <v>23</v>
      </c>
      <c r="B34" s="9">
        <v>602</v>
      </c>
      <c r="C34" s="9">
        <v>93019.19</v>
      </c>
    </row>
    <row r="35" spans="1:3" x14ac:dyDescent="0.25">
      <c r="A35" s="7" t="s">
        <v>322</v>
      </c>
      <c r="B35" s="9">
        <v>206</v>
      </c>
      <c r="C35" s="9">
        <v>32181.979999999996</v>
      </c>
    </row>
    <row r="36" spans="1:3" x14ac:dyDescent="0.25">
      <c r="A36" s="7" t="s">
        <v>907</v>
      </c>
      <c r="B36" s="9">
        <v>24</v>
      </c>
      <c r="C36" s="9">
        <v>6484.3099999999995</v>
      </c>
    </row>
    <row r="37" spans="1:3" x14ac:dyDescent="0.25">
      <c r="A37" s="7" t="s">
        <v>162</v>
      </c>
      <c r="B37" s="9">
        <v>412</v>
      </c>
      <c r="C37" s="9">
        <v>55575.490000000013</v>
      </c>
    </row>
    <row r="38" spans="1:3" x14ac:dyDescent="0.25">
      <c r="A38" s="7" t="s">
        <v>48</v>
      </c>
      <c r="B38" s="9">
        <v>159</v>
      </c>
      <c r="C38" s="9">
        <v>25588.01</v>
      </c>
    </row>
    <row r="39" spans="1:3" x14ac:dyDescent="0.25">
      <c r="A39" s="7" t="s">
        <v>450</v>
      </c>
      <c r="B39" s="9">
        <v>37</v>
      </c>
      <c r="C39" s="9">
        <v>3914.3999999999996</v>
      </c>
    </row>
    <row r="40" spans="1:3" x14ac:dyDescent="0.25">
      <c r="A40" s="7" t="s">
        <v>175</v>
      </c>
      <c r="B40" s="9">
        <v>357</v>
      </c>
      <c r="C40" s="9">
        <v>61034.689999999981</v>
      </c>
    </row>
    <row r="41" spans="1:3" x14ac:dyDescent="0.25">
      <c r="A41" s="7" t="s">
        <v>275</v>
      </c>
      <c r="B41" s="9">
        <v>113</v>
      </c>
      <c r="C41" s="9">
        <v>11199.54</v>
      </c>
    </row>
    <row r="42" spans="1:3" x14ac:dyDescent="0.25">
      <c r="A42" s="7" t="s">
        <v>190</v>
      </c>
      <c r="B42" s="9">
        <v>54</v>
      </c>
      <c r="C42" s="9">
        <v>7541.2</v>
      </c>
    </row>
    <row r="43" spans="1:3" x14ac:dyDescent="0.25">
      <c r="A43" s="7" t="s">
        <v>115</v>
      </c>
      <c r="B43" s="9">
        <v>235</v>
      </c>
      <c r="C43" s="9">
        <v>29789.260000000002</v>
      </c>
    </row>
    <row r="44" spans="1:3" x14ac:dyDescent="0.25">
      <c r="A44" s="7" t="s">
        <v>34</v>
      </c>
      <c r="B44" s="9">
        <v>1139</v>
      </c>
      <c r="C44" s="9">
        <v>196228.76000000007</v>
      </c>
    </row>
    <row r="45" spans="1:3" x14ac:dyDescent="0.25">
      <c r="A45" s="7" t="s">
        <v>571</v>
      </c>
      <c r="B45" s="9">
        <v>110</v>
      </c>
      <c r="C45" s="9">
        <v>9173.380000000001</v>
      </c>
    </row>
    <row r="46" spans="1:3" x14ac:dyDescent="0.25">
      <c r="A46" s="7" t="s">
        <v>75</v>
      </c>
      <c r="B46" s="9">
        <v>331</v>
      </c>
      <c r="C46" s="9">
        <v>58312.210000000014</v>
      </c>
    </row>
    <row r="47" spans="1:3" x14ac:dyDescent="0.25">
      <c r="A47" s="7" t="s">
        <v>14</v>
      </c>
      <c r="B47" s="9">
        <v>303</v>
      </c>
      <c r="C47" s="9">
        <v>29933.900000000005</v>
      </c>
    </row>
    <row r="48" spans="1:3" x14ac:dyDescent="0.25">
      <c r="A48" s="7" t="s">
        <v>789</v>
      </c>
      <c r="B48" s="9">
        <v>98</v>
      </c>
      <c r="C48" s="9">
        <v>8219.48</v>
      </c>
    </row>
    <row r="49" spans="1:3" x14ac:dyDescent="0.25">
      <c r="A49" s="7" t="s">
        <v>104</v>
      </c>
      <c r="B49" s="9">
        <v>184</v>
      </c>
      <c r="C49" s="9">
        <v>28638.920000000002</v>
      </c>
    </row>
    <row r="50" spans="1:3" x14ac:dyDescent="0.25">
      <c r="A50" s="7" t="s">
        <v>3627</v>
      </c>
      <c r="B50" s="9">
        <v>11654</v>
      </c>
      <c r="C50" s="9">
        <v>1754750.5699999994</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302D-DD4A-4276-80E5-C3ED88D48983}">
  <dimension ref="A1"/>
  <sheetViews>
    <sheetView tabSelected="1" view="pageBreakPreview" topLeftCell="A14" zoomScale="40" zoomScaleNormal="100" zoomScaleSheetLayoutView="40" workbookViewId="0">
      <selection activeCell="AN36" sqref="AN3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457387F-5182-490B-AA0E-0EC0BF34EFC3}">
  <ds:schemaRefs/>
</ds:datastoreItem>
</file>

<file path=customXml/itemProps2.xml><?xml version="1.0" encoding="utf-8"?>
<ds:datastoreItem xmlns:ds="http://schemas.openxmlformats.org/officeDocument/2006/customXml" ds:itemID="{00C78A92-67DE-4683-989F-DCBBD62E80EF}">
  <ds:schemaRefs/>
</ds:datastoreItem>
</file>

<file path=customXml/itemProps3.xml><?xml version="1.0" encoding="utf-8"?>
<ds:datastoreItem xmlns:ds="http://schemas.openxmlformats.org/officeDocument/2006/customXml" ds:itemID="{12EEFD63-06AC-4AFD-AD9A-179DEA1C2BBB}">
  <ds:schemaRefs/>
</ds:datastoreItem>
</file>

<file path=customXml/itemProps4.xml><?xml version="1.0" encoding="utf-8"?>
<ds:datastoreItem xmlns:ds="http://schemas.openxmlformats.org/officeDocument/2006/customXml" ds:itemID="{7BBCF728-12F5-4374-B463-4FA0E3E610C0}">
  <ds:schemaRefs/>
</ds:datastoreItem>
</file>

<file path=customXml/itemProps5.xml><?xml version="1.0" encoding="utf-8"?>
<ds:datastoreItem xmlns:ds="http://schemas.openxmlformats.org/officeDocument/2006/customXml" ds:itemID="{853B27D6-7F98-434A-88BE-4A8D7C9499D9}">
  <ds:schemaRefs/>
</ds:datastoreItem>
</file>

<file path=customXml/itemProps6.xml><?xml version="1.0" encoding="utf-8"?>
<ds:datastoreItem xmlns:ds="http://schemas.openxmlformats.org/officeDocument/2006/customXml" ds:itemID="{64E109E7-6A5C-4314-B650-CBBD3F3F595F}">
  <ds:schemaRefs/>
</ds:datastoreItem>
</file>

<file path=customXml/itemProps7.xml><?xml version="1.0" encoding="utf-8"?>
<ds:datastoreItem xmlns:ds="http://schemas.openxmlformats.org/officeDocument/2006/customXml" ds:itemID="{E5659E8A-4451-42F0-9EEB-F456718F954E}">
  <ds:schemaRefs/>
</ds:datastoreItem>
</file>

<file path=customXml/itemProps8.xml><?xml version="1.0" encoding="utf-8"?>
<ds:datastoreItem xmlns:ds="http://schemas.openxmlformats.org/officeDocument/2006/customXml" ds:itemID="{24CE5AF8-3581-4EE4-9949-9641EEF4214D}">
  <ds:schemaRefs/>
</ds:datastoreItem>
</file>

<file path=customXml/itemProps9.xml><?xml version="1.0" encoding="utf-8"?>
<ds:datastoreItem xmlns:ds="http://schemas.openxmlformats.org/officeDocument/2006/customXml" ds:itemID="{ED235AF8-08A1-46A1-A23B-52C854A806C0}">
  <ds:schemaRefs/>
</ds:datastoreItem>
</file>

<file path=customXml/itemProps10.xml><?xml version="1.0" encoding="utf-8"?>
<ds:datastoreItem xmlns:ds="http://schemas.openxmlformats.org/officeDocument/2006/customXml" ds:itemID="{10EE9BD8-DCCE-4513-A7F7-A0BD3B4F66C4}">
  <ds:schemaRefs/>
</ds:datastoreItem>
</file>

<file path=customXml/itemProps11.xml><?xml version="1.0" encoding="utf-8"?>
<ds:datastoreItem xmlns:ds="http://schemas.openxmlformats.org/officeDocument/2006/customXml" ds:itemID="{F75F1352-106D-4D9E-9211-37FEBCED9BB2}">
  <ds:schemaRefs/>
</ds:datastoreItem>
</file>

<file path=customXml/itemProps12.xml><?xml version="1.0" encoding="utf-8"?>
<ds:datastoreItem xmlns:ds="http://schemas.openxmlformats.org/officeDocument/2006/customXml" ds:itemID="{1932D618-D480-4E01-937B-0F03445CECF9}">
  <ds:schemaRefs/>
</ds:datastoreItem>
</file>

<file path=customXml/itemProps13.xml><?xml version="1.0" encoding="utf-8"?>
<ds:datastoreItem xmlns:ds="http://schemas.openxmlformats.org/officeDocument/2006/customXml" ds:itemID="{53C1AA25-A27A-4DF7-9D88-00132B1DDEEE}">
  <ds:schemaRefs/>
</ds:datastoreItem>
</file>

<file path=customXml/itemProps14.xml><?xml version="1.0" encoding="utf-8"?>
<ds:datastoreItem xmlns:ds="http://schemas.openxmlformats.org/officeDocument/2006/customXml" ds:itemID="{F45DD9CC-C4B1-415A-8ABD-32E518298F3B}">
  <ds:schemaRefs/>
</ds:datastoreItem>
</file>

<file path=customXml/itemProps15.xml><?xml version="1.0" encoding="utf-8"?>
<ds:datastoreItem xmlns:ds="http://schemas.openxmlformats.org/officeDocument/2006/customXml" ds:itemID="{DE73DA76-5B67-4C09-BFA9-D50BC3330613}">
  <ds:schemaRefs/>
</ds:datastoreItem>
</file>

<file path=customXml/itemProps16.xml><?xml version="1.0" encoding="utf-8"?>
<ds:datastoreItem xmlns:ds="http://schemas.openxmlformats.org/officeDocument/2006/customXml" ds:itemID="{8594B65A-47A9-4289-9039-D43AFB01DAB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Transaction</vt:lpstr>
      <vt:lpstr>Analysis</vt:lpstr>
      <vt:lpstr>Dashboard</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2023-06-26T22:35:37Z</dcterms:created>
  <dcterms:modified xsi:type="dcterms:W3CDTF">2023-06-28T05:20:38Z</dcterms:modified>
</cp:coreProperties>
</file>