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8_{353252FB-3984-1F45-BB16-8ACFE402EA79}" xr6:coauthVersionLast="45" xr6:coauthVersionMax="45" xr10:uidLastSave="{00000000-0000-0000-0000-000000000000}"/>
  <bookViews>
    <workbookView xWindow="0" yWindow="460" windowWidth="25600" windowHeight="14900" activeTab="7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  <c r="A2" i="10"/>
  <c r="A2" i="11"/>
  <c r="A2" i="12"/>
  <c r="A2" i="13"/>
  <c r="A2" i="14"/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<sst xmlns="http://schemas.openxmlformats.org/spreadsheetml/2006/main" count="1017" uniqueCount="169">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</sst>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15" fillId="0" borderId="0" xfId="2"/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F15" sqref="F15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8" t="s">
        <v>162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40" t="s">
        <v>2</v>
      </c>
      <c r="B3" s="141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ht="16">
      <c r="A4" s="140"/>
      <c r="B4" s="141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34">
      <c r="A5" s="140" t="s">
        <v>3</v>
      </c>
      <c r="B5" s="141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ht="16">
      <c r="A6" s="140"/>
      <c r="B6" s="141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4">
      <c r="A8" s="140" t="s">
        <v>5</v>
      </c>
      <c r="B8" s="141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ht="16">
      <c r="A9" s="140"/>
      <c r="B9" s="141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34">
      <c r="A10" s="140" t="s">
        <v>7</v>
      </c>
      <c r="B10" s="141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ht="16">
      <c r="A11" s="140"/>
      <c r="B11" s="141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34">
      <c r="A12" s="140" t="s">
        <v>8</v>
      </c>
      <c r="B12" s="141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ht="16">
      <c r="A13" s="142"/>
      <c r="B13" s="143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" customHeight="1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3" sqref="A3:A4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8" t="s">
        <v>163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40" t="s">
        <v>2</v>
      </c>
      <c r="B3" s="141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ht="16">
      <c r="A4" s="140"/>
      <c r="B4" s="141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51">
      <c r="A5" s="140" t="s">
        <v>3</v>
      </c>
      <c r="B5" s="141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ht="16">
      <c r="A6" s="140"/>
      <c r="B6" s="141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51">
      <c r="A8" s="140" t="s">
        <v>5</v>
      </c>
      <c r="B8" s="141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ht="16">
      <c r="A9" s="140"/>
      <c r="B9" s="141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51">
      <c r="A10" s="140" t="s">
        <v>7</v>
      </c>
      <c r="B10" s="141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ht="16">
      <c r="A11" s="140"/>
      <c r="B11" s="141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4">
      <c r="A12" s="140" t="s">
        <v>8</v>
      </c>
      <c r="B12" s="141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ht="16">
      <c r="A13" s="142"/>
      <c r="B13" s="143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3" sqref="A3:A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8" t="s">
        <v>164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40" t="s">
        <v>2</v>
      </c>
      <c r="B3" s="141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ht="16">
      <c r="A4" s="140"/>
      <c r="B4" s="141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51">
      <c r="A5" s="140" t="s">
        <v>3</v>
      </c>
      <c r="B5" s="141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ht="16">
      <c r="A6" s="140"/>
      <c r="B6" s="141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customHeight="1">
      <c r="A8" s="140" t="s">
        <v>5</v>
      </c>
      <c r="B8" s="141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ht="16">
      <c r="A9" s="140"/>
      <c r="B9" s="141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>
      <c r="A10" s="140" t="s">
        <v>7</v>
      </c>
      <c r="B10" s="141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>
      <c r="A11" s="140"/>
      <c r="B11" s="141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>
      <c r="A12" s="140" t="s">
        <v>8</v>
      </c>
      <c r="B12" s="141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7" thickBot="1">
      <c r="A13" s="142"/>
      <c r="B13" s="143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3" sqref="A3:A4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8" t="s">
        <v>165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</v>
      </c>
      <c r="B2" s="4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40" t="s">
        <v>2</v>
      </c>
      <c r="B3" s="141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ht="16">
      <c r="A4" s="140"/>
      <c r="B4" s="141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8">
      <c r="A5" s="140" t="s">
        <v>3</v>
      </c>
      <c r="B5" s="141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ht="16">
      <c r="A6" s="140"/>
      <c r="B6" s="141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68">
      <c r="A8" s="140" t="s">
        <v>5</v>
      </c>
      <c r="B8" s="141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ht="16">
      <c r="A9" s="140"/>
      <c r="B9" s="141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51">
      <c r="A10" s="140" t="s">
        <v>7</v>
      </c>
      <c r="B10" s="141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ht="16">
      <c r="A11" s="140"/>
      <c r="B11" s="141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8">
      <c r="A12" s="140" t="s">
        <v>8</v>
      </c>
      <c r="B12" s="141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ht="16">
      <c r="A13" s="142"/>
      <c r="B13" s="143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8" t="s">
        <v>166</v>
      </c>
      <c r="F1" s="138"/>
      <c r="G1" s="138"/>
      <c r="H1" s="138"/>
      <c r="I1" s="138"/>
      <c r="J1" s="138"/>
      <c r="K1" s="138"/>
      <c r="L1" s="139"/>
    </row>
    <row r="2" spans="1:12" ht="35.25" customHeight="1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40" t="s">
        <v>2</v>
      </c>
      <c r="B3" s="141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>
      <c r="A4" s="140"/>
      <c r="B4" s="141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>
      <c r="A5" s="140" t="s">
        <v>3</v>
      </c>
      <c r="B5" s="141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>
      <c r="A6" s="140"/>
      <c r="B6" s="141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5.25" customHeight="1">
      <c r="A8" s="140" t="s">
        <v>5</v>
      </c>
      <c r="B8" s="141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>
      <c r="A9" s="140"/>
      <c r="B9" s="141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>
      <c r="A10" s="140" t="s">
        <v>7</v>
      </c>
      <c r="B10" s="141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>
      <c r="A11" s="140"/>
      <c r="B11" s="141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>
      <c r="A12" s="140" t="s">
        <v>8</v>
      </c>
      <c r="B12" s="141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>
      <c r="A13" s="142"/>
      <c r="B13" s="143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3" sqref="A3:A4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8" t="s">
        <v>167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40" t="s">
        <v>2</v>
      </c>
      <c r="B3" s="141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16">
      <c r="A4" s="140"/>
      <c r="B4" s="141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68">
      <c r="A5" s="140" t="s">
        <v>3</v>
      </c>
      <c r="B5" s="141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16">
      <c r="A6" s="140"/>
      <c r="B6" s="141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68">
      <c r="A8" s="140" t="s">
        <v>5</v>
      </c>
      <c r="B8" s="141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32">
      <c r="A9" s="140"/>
      <c r="B9" s="141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68">
      <c r="A10" s="140" t="s">
        <v>7</v>
      </c>
      <c r="B10" s="141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16">
      <c r="A11" s="140"/>
      <c r="B11" s="141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68">
      <c r="A12" s="140" t="s">
        <v>8</v>
      </c>
      <c r="B12" s="141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32">
      <c r="A13" s="142"/>
      <c r="B13" s="143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opLeftCell="B1" zoomScaleNormal="70" workbookViewId="0">
      <selection activeCell="L4" sqref="L4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7" t="s">
        <v>17</v>
      </c>
      <c r="C2" s="148"/>
      <c r="D2" s="3"/>
      <c r="E2" s="144" t="s">
        <v>18</v>
      </c>
      <c r="F2" s="145"/>
      <c r="G2" s="145"/>
      <c r="H2" s="145"/>
      <c r="I2" s="146"/>
      <c r="K2" s="144" t="s">
        <v>19</v>
      </c>
      <c r="L2" s="145"/>
      <c r="M2" s="145"/>
      <c r="N2" s="146"/>
      <c r="P2" s="144" t="s">
        <v>20</v>
      </c>
      <c r="Q2" s="146"/>
      <c r="S2" s="147" t="s">
        <v>21</v>
      </c>
      <c r="T2" s="148"/>
    </row>
    <row r="3" spans="2:20">
      <c r="B3" s="33" t="s">
        <v>22</v>
      </c>
      <c r="C3" s="75" t="s">
        <v>0</v>
      </c>
      <c r="D3" s="5"/>
      <c r="E3" s="78" t="s">
        <v>23</v>
      </c>
      <c r="F3" s="89" t="s">
        <v>0</v>
      </c>
      <c r="G3" s="90" t="s">
        <v>67</v>
      </c>
      <c r="H3" s="90" t="s">
        <v>78</v>
      </c>
      <c r="I3" s="79" t="s">
        <v>73</v>
      </c>
      <c r="J3" s="5"/>
      <c r="K3" s="19" t="s">
        <v>22</v>
      </c>
      <c r="L3" s="87" t="s">
        <v>74</v>
      </c>
      <c r="M3" s="88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12" t="s">
        <v>65</v>
      </c>
      <c r="L4" s="12" t="s">
        <v>65</v>
      </c>
      <c r="M4" s="15">
        <v>1</v>
      </c>
      <c r="N4" s="15">
        <v>0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25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>
      <c r="B6" s="34" t="s">
        <v>87</v>
      </c>
      <c r="C6" s="41">
        <f t="shared" si="0"/>
        <v>3</v>
      </c>
      <c r="D6" s="12"/>
      <c r="E6" s="85" t="s">
        <v>72</v>
      </c>
      <c r="F6" s="15">
        <f t="shared" si="1"/>
        <v>3</v>
      </c>
      <c r="G6" s="12" t="s">
        <v>69</v>
      </c>
      <c r="H6" s="131" t="s">
        <v>82</v>
      </c>
      <c r="I6" s="13">
        <v>5</v>
      </c>
      <c r="J6" s="12"/>
      <c r="K6" s="83" t="s">
        <v>27</v>
      </c>
      <c r="L6" s="12">
        <v>2</v>
      </c>
      <c r="M6" s="15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>
      <c r="B7" s="34" t="s">
        <v>88</v>
      </c>
      <c r="C7" s="41">
        <f t="shared" si="0"/>
        <v>4</v>
      </c>
      <c r="D7" s="12"/>
      <c r="E7" s="85" t="s">
        <v>128</v>
      </c>
      <c r="F7" s="15">
        <f t="shared" si="1"/>
        <v>4</v>
      </c>
      <c r="G7" s="12" t="s">
        <v>129</v>
      </c>
      <c r="H7" s="131" t="s">
        <v>130</v>
      </c>
      <c r="I7" s="13">
        <v>5</v>
      </c>
      <c r="J7" s="12"/>
      <c r="K7" s="83" t="s">
        <v>29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6" thickBot="1">
      <c r="B8" s="34" t="s">
        <v>89</v>
      </c>
      <c r="C8" s="41">
        <f t="shared" si="0"/>
        <v>5</v>
      </c>
      <c r="D8" s="12"/>
      <c r="E8" s="85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3" t="s">
        <v>31</v>
      </c>
      <c r="L8" s="12">
        <v>1</v>
      </c>
      <c r="M8" s="15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6" thickBot="1">
      <c r="B9" s="34" t="s">
        <v>118</v>
      </c>
      <c r="C9" s="41">
        <f t="shared" si="0"/>
        <v>6</v>
      </c>
      <c r="D9" s="12"/>
      <c r="E9" s="85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3" t="s">
        <v>14</v>
      </c>
      <c r="L9" s="12">
        <v>2</v>
      </c>
      <c r="M9" s="15">
        <v>6</v>
      </c>
      <c r="N9" s="17">
        <v>31</v>
      </c>
      <c r="O9" s="12"/>
      <c r="P9" s="16" t="s">
        <v>167</v>
      </c>
      <c r="Q9" s="18">
        <v>6</v>
      </c>
    </row>
    <row r="10" spans="2:20">
      <c r="B10" s="34" t="s">
        <v>168</v>
      </c>
      <c r="C10" s="41">
        <f t="shared" si="0"/>
        <v>7</v>
      </c>
      <c r="D10" s="12"/>
      <c r="E10" s="85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3" t="s">
        <v>34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34" t="s">
        <v>90</v>
      </c>
      <c r="C11" s="41">
        <f t="shared" si="0"/>
        <v>8</v>
      </c>
      <c r="D11" s="12"/>
      <c r="E11" s="80" t="s">
        <v>140</v>
      </c>
      <c r="F11" s="15">
        <f t="shared" si="1"/>
        <v>8</v>
      </c>
      <c r="G11" s="15" t="s">
        <v>141</v>
      </c>
      <c r="H11" s="130" t="s">
        <v>142</v>
      </c>
      <c r="I11" s="13">
        <v>5</v>
      </c>
      <c r="J11" s="12"/>
      <c r="K11" s="83" t="s">
        <v>13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5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3" t="s">
        <v>35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34" t="s">
        <v>91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3" t="s">
        <v>36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92</v>
      </c>
      <c r="C14" s="41">
        <f t="shared" si="0"/>
        <v>11</v>
      </c>
      <c r="D14" s="12"/>
      <c r="E14" s="85" t="s">
        <v>146</v>
      </c>
      <c r="F14" s="15">
        <f t="shared" si="1"/>
        <v>11</v>
      </c>
      <c r="G14" s="12" t="s">
        <v>65</v>
      </c>
      <c r="H14" s="131" t="s">
        <v>148</v>
      </c>
      <c r="I14" s="13">
        <v>5</v>
      </c>
      <c r="J14" s="12"/>
      <c r="K14" s="83" t="s">
        <v>37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34" t="s">
        <v>93</v>
      </c>
      <c r="C15" s="41">
        <f t="shared" si="0"/>
        <v>12</v>
      </c>
      <c r="D15" s="12"/>
      <c r="E15" s="85" t="s">
        <v>147</v>
      </c>
      <c r="F15" s="15">
        <f t="shared" si="1"/>
        <v>12</v>
      </c>
      <c r="G15" s="12" t="s">
        <v>65</v>
      </c>
      <c r="H15" s="131" t="s">
        <v>149</v>
      </c>
      <c r="I15" s="13">
        <v>5</v>
      </c>
      <c r="J15" s="12"/>
      <c r="K15" s="83" t="s">
        <v>12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94</v>
      </c>
      <c r="C16" s="41">
        <f t="shared" si="0"/>
        <v>13</v>
      </c>
      <c r="D16" s="12"/>
      <c r="E16" s="85" t="s">
        <v>151</v>
      </c>
      <c r="F16" s="15">
        <f t="shared" si="1"/>
        <v>13</v>
      </c>
      <c r="G16" s="12" t="s">
        <v>152</v>
      </c>
      <c r="H16" s="133" t="s">
        <v>150</v>
      </c>
      <c r="I16" s="13">
        <v>5</v>
      </c>
      <c r="J16" s="12"/>
      <c r="K16" s="83" t="s">
        <v>38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34" t="s">
        <v>95</v>
      </c>
      <c r="C17" s="41">
        <f t="shared" si="0"/>
        <v>14</v>
      </c>
      <c r="D17" s="12"/>
      <c r="E17" s="85" t="s">
        <v>153</v>
      </c>
      <c r="F17" s="15">
        <f t="shared" si="1"/>
        <v>14</v>
      </c>
      <c r="G17" s="15" t="s">
        <v>154</v>
      </c>
      <c r="H17" s="133" t="s">
        <v>155</v>
      </c>
      <c r="I17" s="13">
        <v>5</v>
      </c>
      <c r="J17" s="12"/>
      <c r="K17" s="83" t="s">
        <v>39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96</v>
      </c>
      <c r="C18" s="41">
        <f t="shared" si="0"/>
        <v>15</v>
      </c>
      <c r="D18" s="12"/>
      <c r="E18" s="80" t="s">
        <v>156</v>
      </c>
      <c r="F18" s="15">
        <f t="shared" si="1"/>
        <v>15</v>
      </c>
      <c r="G18" s="12" t="s">
        <v>65</v>
      </c>
      <c r="H18" s="133" t="s">
        <v>157</v>
      </c>
      <c r="I18" s="13">
        <v>5</v>
      </c>
      <c r="J18" s="12"/>
      <c r="K18" s="83" t="s">
        <v>10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34" t="s">
        <v>97</v>
      </c>
      <c r="C19" s="41">
        <f t="shared" si="0"/>
        <v>16</v>
      </c>
      <c r="D19" s="12"/>
      <c r="E19" s="85" t="s">
        <v>84</v>
      </c>
      <c r="F19" s="15">
        <f t="shared" si="1"/>
        <v>16</v>
      </c>
      <c r="G19" s="15" t="s">
        <v>65</v>
      </c>
      <c r="H19" s="132" t="s">
        <v>85</v>
      </c>
      <c r="I19" s="13">
        <v>5</v>
      </c>
      <c r="J19" s="12"/>
      <c r="K19" s="83" t="s">
        <v>40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98</v>
      </c>
      <c r="C20" s="41">
        <f t="shared" si="0"/>
        <v>17</v>
      </c>
      <c r="D20" s="12"/>
      <c r="E20" s="80" t="s">
        <v>70</v>
      </c>
      <c r="F20" s="15">
        <f>ROW() - 3</f>
        <v>17</v>
      </c>
      <c r="G20" s="15" t="s">
        <v>158</v>
      </c>
      <c r="H20" s="133" t="s">
        <v>80</v>
      </c>
      <c r="I20" s="13">
        <v>5</v>
      </c>
      <c r="J20" s="12"/>
      <c r="K20" s="83" t="s">
        <v>41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34" t="s">
        <v>99</v>
      </c>
      <c r="C21" s="41">
        <f t="shared" si="0"/>
        <v>18</v>
      </c>
      <c r="D21" s="12"/>
      <c r="E21" s="85" t="s">
        <v>159</v>
      </c>
      <c r="F21" s="15">
        <f t="shared" si="1"/>
        <v>18</v>
      </c>
      <c r="G21" s="15" t="s">
        <v>160</v>
      </c>
      <c r="H21" s="133" t="s">
        <v>161</v>
      </c>
      <c r="I21" s="13">
        <v>5</v>
      </c>
      <c r="J21" s="12"/>
      <c r="K21" s="83" t="s">
        <v>16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100</v>
      </c>
      <c r="C22" s="41">
        <f t="shared" si="0"/>
        <v>19</v>
      </c>
      <c r="D22" s="12"/>
      <c r="E22" s="80"/>
      <c r="F22" s="15">
        <f t="shared" si="1"/>
        <v>19</v>
      </c>
      <c r="G22" s="12"/>
      <c r="H22" s="12"/>
      <c r="I22" s="13">
        <v>5</v>
      </c>
      <c r="J22" s="12"/>
      <c r="K22" s="83" t="s">
        <v>15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34" t="s">
        <v>101</v>
      </c>
      <c r="C23" s="41">
        <f t="shared" si="0"/>
        <v>20</v>
      </c>
      <c r="D23" s="12"/>
      <c r="E23" s="80"/>
      <c r="F23" s="15">
        <f t="shared" si="1"/>
        <v>20</v>
      </c>
      <c r="H23" s="130"/>
      <c r="I23" s="13">
        <v>7</v>
      </c>
      <c r="J23" s="12"/>
      <c r="K23" s="83" t="s">
        <v>42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43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44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45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46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47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48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49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 t="s">
        <v>77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111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112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113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114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115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116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117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119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120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121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122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123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124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125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126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127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83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50</v>
      </c>
      <c r="B2" s="94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100" t="s">
        <v>59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2</v>
      </c>
      <c r="G3" s="106">
        <f>'1_SEMESTRE'!C3</f>
        <v>9</v>
      </c>
      <c r="H3" s="105">
        <f>'1_SEMESTRE'!D1</f>
        <v>1</v>
      </c>
      <c r="I3" s="105">
        <f>'1_SEMESTRE'!A2</f>
        <v>1</v>
      </c>
      <c r="J3" s="107" t="s">
        <v>60</v>
      </c>
      <c r="K3" s="108" t="s">
        <v>60</v>
      </c>
    </row>
    <row r="4" spans="1:11">
      <c r="A4" s="109" t="s">
        <v>61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5</v>
      </c>
      <c r="G4" s="98">
        <f>'1_SEMESTRE'!C5</f>
        <v>2</v>
      </c>
      <c r="H4" s="99">
        <f>'1_SEMESTRE'!D1</f>
        <v>1</v>
      </c>
      <c r="I4" s="15">
        <f>'1_SEMESTRE'!A2</f>
        <v>1</v>
      </c>
      <c r="J4" s="12" t="s">
        <v>60</v>
      </c>
      <c r="K4" s="13" t="s">
        <v>60</v>
      </c>
    </row>
    <row r="5" spans="1:11">
      <c r="A5" s="110" t="s">
        <v>62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5</v>
      </c>
      <c r="G5" s="98">
        <f>'1_SEMESTRE'!C8</f>
        <v>2</v>
      </c>
      <c r="H5" s="15">
        <f>'1_SEMESTRE'!D1</f>
        <v>1</v>
      </c>
      <c r="I5" s="15">
        <f>'1_SEMESTRE'!A2</f>
        <v>1</v>
      </c>
      <c r="J5" s="12" t="s">
        <v>60</v>
      </c>
      <c r="K5" s="13" t="s">
        <v>60</v>
      </c>
    </row>
    <row r="6" spans="1:11">
      <c r="A6" s="109" t="s">
        <v>63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5</v>
      </c>
      <c r="G6" s="98">
        <f>'1_SEMESTRE'!C10</f>
        <v>2</v>
      </c>
      <c r="H6" s="15">
        <f>'1_SEMESTRE'!D1</f>
        <v>1</v>
      </c>
      <c r="I6" s="15">
        <f>'1_SEMESTRE'!A2</f>
        <v>1</v>
      </c>
      <c r="J6" s="12" t="s">
        <v>60</v>
      </c>
      <c r="K6" s="13" t="s">
        <v>60</v>
      </c>
    </row>
    <row r="7" spans="1:11">
      <c r="A7" s="110" t="s">
        <v>64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5</v>
      </c>
      <c r="G7" s="98">
        <f>'1_SEMESTRE'!C12</f>
        <v>2</v>
      </c>
      <c r="H7" s="15">
        <f>'1_SEMESTRE'!D1</f>
        <v>1</v>
      </c>
      <c r="I7" s="15">
        <f>'1_SEMESTRE'!A2</f>
        <v>1</v>
      </c>
      <c r="J7" s="12" t="s">
        <v>60</v>
      </c>
      <c r="K7" s="13" t="s">
        <v>60</v>
      </c>
    </row>
    <row r="8" spans="1:11">
      <c r="A8" s="109" t="s">
        <v>59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6</v>
      </c>
      <c r="G8" s="98">
        <f>'1_SEMESTRE'!E3</f>
        <v>7</v>
      </c>
      <c r="H8" s="15">
        <f>'1_SEMESTRE'!D1</f>
        <v>1</v>
      </c>
      <c r="I8" s="15">
        <f>'1_SEMESTRE'!A2</f>
        <v>1</v>
      </c>
      <c r="J8" s="12" t="s">
        <v>60</v>
      </c>
      <c r="K8" s="13" t="s">
        <v>60</v>
      </c>
    </row>
    <row r="9" spans="1:11">
      <c r="A9" s="110" t="s">
        <v>61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6</v>
      </c>
      <c r="G9" s="98">
        <f>'1_SEMESTRE'!E5</f>
        <v>7</v>
      </c>
      <c r="H9" s="15">
        <f>'1_SEMESTRE'!D1</f>
        <v>1</v>
      </c>
      <c r="I9" s="15">
        <f>'1_SEMESTRE'!A2</f>
        <v>1</v>
      </c>
      <c r="J9" s="12" t="s">
        <v>60</v>
      </c>
      <c r="K9" s="13" t="s">
        <v>60</v>
      </c>
    </row>
    <row r="10" spans="1:11">
      <c r="A10" s="109" t="s">
        <v>62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2</v>
      </c>
      <c r="G10" s="98">
        <f>'1_SEMESTRE'!E8</f>
        <v>8</v>
      </c>
      <c r="H10" s="15">
        <f>'1_SEMESTRE'!D1</f>
        <v>1</v>
      </c>
      <c r="I10" s="15">
        <f>'1_SEMESTRE'!A2</f>
        <v>1</v>
      </c>
      <c r="J10" s="12" t="s">
        <v>60</v>
      </c>
      <c r="K10" s="13" t="s">
        <v>60</v>
      </c>
    </row>
    <row r="11" spans="1:11">
      <c r="A11" s="110" t="s">
        <v>63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6</v>
      </c>
      <c r="G11" s="98">
        <f>'1_SEMESTRE'!E10</f>
        <v>7</v>
      </c>
      <c r="H11" s="15">
        <f>'1_SEMESTRE'!D1</f>
        <v>1</v>
      </c>
      <c r="I11" s="15">
        <f>'1_SEMESTRE'!A2</f>
        <v>1</v>
      </c>
      <c r="J11" s="12" t="s">
        <v>60</v>
      </c>
      <c r="K11" s="13" t="s">
        <v>60</v>
      </c>
    </row>
    <row r="12" spans="1:11">
      <c r="A12" s="109" t="s">
        <v>64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6</v>
      </c>
      <c r="G12" s="98">
        <f>'1_SEMESTRE'!E12</f>
        <v>7</v>
      </c>
      <c r="H12" s="15">
        <f>'1_SEMESTRE'!D1</f>
        <v>1</v>
      </c>
      <c r="I12" s="15">
        <f>'1_SEMESTRE'!A2</f>
        <v>1</v>
      </c>
      <c r="J12" s="12" t="s">
        <v>60</v>
      </c>
      <c r="K12" s="13" t="s">
        <v>60</v>
      </c>
    </row>
    <row r="13" spans="1:11">
      <c r="A13" s="110" t="s">
        <v>59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7</v>
      </c>
      <c r="G13" s="98">
        <f>'1_SEMESTRE'!G3</f>
        <v>6</v>
      </c>
      <c r="H13" s="15">
        <f>'1_SEMESTRE'!D1</f>
        <v>1</v>
      </c>
      <c r="I13" s="15">
        <f>'1_SEMESTRE'!A2</f>
        <v>1</v>
      </c>
      <c r="J13" s="12" t="s">
        <v>60</v>
      </c>
      <c r="K13" s="13" t="s">
        <v>60</v>
      </c>
    </row>
    <row r="14" spans="1:11">
      <c r="A14" s="109" t="s">
        <v>61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3</v>
      </c>
      <c r="G14" s="98">
        <f>'1_SEMESTRE'!G5</f>
        <v>4</v>
      </c>
      <c r="H14" s="15">
        <f>'1_SEMESTRE'!D1</f>
        <v>1</v>
      </c>
      <c r="I14" s="15">
        <f>'1_SEMESTRE'!A2</f>
        <v>1</v>
      </c>
      <c r="J14" s="12" t="s">
        <v>60</v>
      </c>
      <c r="K14" s="13" t="s">
        <v>60</v>
      </c>
    </row>
    <row r="15" spans="1:11">
      <c r="A15" s="110" t="s">
        <v>62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2</v>
      </c>
      <c r="G15" s="98">
        <f>'1_SEMESTRE'!G8</f>
        <v>9</v>
      </c>
      <c r="H15" s="15">
        <f>'1_SEMESTRE'!D1</f>
        <v>1</v>
      </c>
      <c r="I15" s="99">
        <f>'1_SEMESTRE'!A2</f>
        <v>1</v>
      </c>
      <c r="J15" s="12" t="s">
        <v>60</v>
      </c>
      <c r="K15" s="13" t="s">
        <v>60</v>
      </c>
    </row>
    <row r="16" spans="1:11">
      <c r="A16" s="109" t="s">
        <v>63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7</v>
      </c>
      <c r="G16" s="98">
        <f>'1_SEMESTRE'!G10</f>
        <v>6</v>
      </c>
      <c r="H16" s="15">
        <f>'1_SEMESTRE'!D1</f>
        <v>1</v>
      </c>
      <c r="I16" s="15">
        <f>'1_SEMESTRE'!A2</f>
        <v>1</v>
      </c>
      <c r="J16" s="12" t="s">
        <v>60</v>
      </c>
      <c r="K16" s="13" t="s">
        <v>60</v>
      </c>
    </row>
    <row r="17" spans="1:11">
      <c r="A17" s="110" t="s">
        <v>64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3</v>
      </c>
      <c r="G17" s="98">
        <f>'1_SEMESTRE'!G12</f>
        <v>4</v>
      </c>
      <c r="H17" s="15">
        <f>'1_SEMESTRE'!D1</f>
        <v>1</v>
      </c>
      <c r="I17" s="15">
        <f>'1_SEMESTRE'!A2</f>
        <v>1</v>
      </c>
      <c r="J17" s="12" t="s">
        <v>60</v>
      </c>
      <c r="K17" s="13" t="s">
        <v>60</v>
      </c>
    </row>
    <row r="18" spans="1:11">
      <c r="A18" s="109" t="s">
        <v>59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1</v>
      </c>
      <c r="J18" s="12" t="s">
        <v>60</v>
      </c>
      <c r="K18" s="13" t="s">
        <v>60</v>
      </c>
    </row>
    <row r="19" spans="1:11">
      <c r="A19" s="110" t="s">
        <v>61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1</v>
      </c>
      <c r="J19" s="12" t="s">
        <v>60</v>
      </c>
      <c r="K19" s="13" t="s">
        <v>60</v>
      </c>
    </row>
    <row r="20" spans="1:11">
      <c r="A20" s="109" t="s">
        <v>62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1</v>
      </c>
      <c r="J20" s="12" t="s">
        <v>60</v>
      </c>
      <c r="K20" s="13" t="s">
        <v>60</v>
      </c>
    </row>
    <row r="21" spans="1:11">
      <c r="A21" s="110" t="s">
        <v>63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1</v>
      </c>
      <c r="J21" s="12" t="s">
        <v>60</v>
      </c>
      <c r="K21" s="13" t="s">
        <v>60</v>
      </c>
    </row>
    <row r="22" spans="1:11">
      <c r="A22" s="109" t="s">
        <v>64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1</v>
      </c>
      <c r="J22" s="12" t="s">
        <v>60</v>
      </c>
      <c r="K22" s="13" t="s">
        <v>60</v>
      </c>
    </row>
    <row r="23" spans="1:11">
      <c r="A23" s="110" t="s">
        <v>59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</v>
      </c>
      <c r="G23" s="98">
        <f>'1_SEMESTRE'!K3</f>
        <v>1</v>
      </c>
      <c r="H23" s="15">
        <f>'1_SEMESTRE'!D1</f>
        <v>1</v>
      </c>
      <c r="I23" s="15">
        <f>'1_SEMESTRE'!A2</f>
        <v>1</v>
      </c>
      <c r="J23" s="12" t="s">
        <v>60</v>
      </c>
      <c r="K23" s="13" t="s">
        <v>60</v>
      </c>
    </row>
    <row r="24" spans="1:11">
      <c r="A24" s="109" t="s">
        <v>61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4</v>
      </c>
      <c r="G24" s="98">
        <f>'1_SEMESTRE'!K5</f>
        <v>3</v>
      </c>
      <c r="H24" s="15">
        <f>'1_SEMESTRE'!D1</f>
        <v>1</v>
      </c>
      <c r="I24" s="15">
        <f>'1_SEMESTRE'!A2</f>
        <v>1</v>
      </c>
      <c r="J24" s="12" t="s">
        <v>60</v>
      </c>
      <c r="K24" s="13" t="s">
        <v>60</v>
      </c>
    </row>
    <row r="25" spans="1:11">
      <c r="A25" s="111" t="s">
        <v>62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4</v>
      </c>
      <c r="G25" s="98">
        <f>'1_SEMESTRE'!K8</f>
        <v>3</v>
      </c>
      <c r="H25" s="15">
        <f>'1_SEMESTRE'!D1</f>
        <v>1</v>
      </c>
      <c r="I25" s="15">
        <f>'1_SEMESTRE'!A2</f>
        <v>1</v>
      </c>
      <c r="J25" s="12" t="s">
        <v>60</v>
      </c>
      <c r="K25" s="13" t="s">
        <v>60</v>
      </c>
    </row>
    <row r="26" spans="1:11">
      <c r="A26" s="109" t="s">
        <v>63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4</v>
      </c>
      <c r="G26" s="98">
        <f>'1_SEMESTRE'!K10</f>
        <v>3</v>
      </c>
      <c r="H26" s="15">
        <f>'1_SEMESTRE'!D1</f>
        <v>1</v>
      </c>
      <c r="I26" s="15">
        <f>'1_SEMESTRE'!A2</f>
        <v>1</v>
      </c>
      <c r="J26" s="12" t="s">
        <v>60</v>
      </c>
      <c r="K26" s="13" t="s">
        <v>60</v>
      </c>
    </row>
    <row r="27" spans="1:11" ht="16" thickBot="1">
      <c r="A27" s="112" t="s">
        <v>64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4</v>
      </c>
      <c r="G27" s="117">
        <f>'1_SEMESTRE'!K12</f>
        <v>3</v>
      </c>
      <c r="H27" s="81">
        <f>'1_SEMESTRE'!D1</f>
        <v>1</v>
      </c>
      <c r="I27" s="81">
        <f>'1_SEMESTRE'!A2</f>
        <v>1</v>
      </c>
      <c r="J27" s="84" t="s">
        <v>60</v>
      </c>
      <c r="K27" s="82" t="s">
        <v>60</v>
      </c>
    </row>
    <row r="28" spans="1:11">
      <c r="A28" s="100" t="s">
        <v>59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7</v>
      </c>
      <c r="G28" s="118">
        <f>'2_SEMESTRE'!C3</f>
        <v>14</v>
      </c>
      <c r="H28" s="104">
        <f>'2_SEMESTRE'!D1</f>
        <v>2</v>
      </c>
      <c r="I28" s="105">
        <f>'2_SEMESTRE'!A2</f>
        <v>1</v>
      </c>
      <c r="J28" s="107" t="s">
        <v>60</v>
      </c>
      <c r="K28" s="108" t="s">
        <v>60</v>
      </c>
    </row>
    <row r="29" spans="1:11">
      <c r="A29" s="109" t="s">
        <v>61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7</v>
      </c>
      <c r="G29" s="119">
        <f>'2_SEMESTRE'!C5</f>
        <v>14</v>
      </c>
      <c r="H29" s="44">
        <v>2</v>
      </c>
      <c r="I29" s="15">
        <f>'2_SEMESTRE'!A2</f>
        <v>1</v>
      </c>
      <c r="J29" s="12" t="s">
        <v>60</v>
      </c>
      <c r="K29" s="13" t="s">
        <v>60</v>
      </c>
    </row>
    <row r="30" spans="1:11">
      <c r="A30" s="110" t="s">
        <v>62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8</v>
      </c>
      <c r="G30" s="119">
        <f>'2_SEMESTRE'!C8</f>
        <v>13</v>
      </c>
      <c r="H30" s="44">
        <v>2</v>
      </c>
      <c r="I30" s="15">
        <f>'2_SEMESTRE'!A2</f>
        <v>1</v>
      </c>
      <c r="J30" s="12" t="s">
        <v>60</v>
      </c>
      <c r="K30" s="13" t="s">
        <v>60</v>
      </c>
    </row>
    <row r="31" spans="1:11">
      <c r="A31" s="109" t="s">
        <v>63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8</v>
      </c>
      <c r="G31" s="119">
        <f>'2_SEMESTRE'!C10</f>
        <v>13</v>
      </c>
      <c r="H31" s="44">
        <v>2</v>
      </c>
      <c r="I31" s="15">
        <f>'2_SEMESTRE'!A2</f>
        <v>1</v>
      </c>
      <c r="J31" s="12" t="s">
        <v>60</v>
      </c>
      <c r="K31" s="13" t="s">
        <v>60</v>
      </c>
    </row>
    <row r="32" spans="1:11">
      <c r="A32" s="110" t="s">
        <v>64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8</v>
      </c>
      <c r="G32" s="119">
        <f>'2_SEMESTRE'!C12</f>
        <v>13</v>
      </c>
      <c r="H32" s="44">
        <v>2</v>
      </c>
      <c r="I32" s="15">
        <f>'2_SEMESTRE'!A2</f>
        <v>1</v>
      </c>
      <c r="J32" s="12" t="s">
        <v>60</v>
      </c>
      <c r="K32" s="13" t="s">
        <v>60</v>
      </c>
    </row>
    <row r="33" spans="1:11">
      <c r="A33" s="109" t="s">
        <v>59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1</v>
      </c>
      <c r="J33" s="12" t="s">
        <v>60</v>
      </c>
      <c r="K33" s="13" t="s">
        <v>60</v>
      </c>
    </row>
    <row r="34" spans="1:11">
      <c r="A34" s="110" t="s">
        <v>61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1</v>
      </c>
      <c r="J34" s="12" t="s">
        <v>60</v>
      </c>
      <c r="K34" s="13" t="s">
        <v>60</v>
      </c>
    </row>
    <row r="35" spans="1:11">
      <c r="A35" s="109" t="s">
        <v>62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1</v>
      </c>
      <c r="J35" s="12" t="s">
        <v>60</v>
      </c>
      <c r="K35" s="13" t="s">
        <v>60</v>
      </c>
    </row>
    <row r="36" spans="1:11">
      <c r="A36" s="110" t="s">
        <v>63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1</v>
      </c>
      <c r="J36" s="12" t="s">
        <v>60</v>
      </c>
      <c r="K36" s="13" t="s">
        <v>60</v>
      </c>
    </row>
    <row r="37" spans="1:11">
      <c r="A37" s="109" t="s">
        <v>64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1</v>
      </c>
      <c r="J37" s="12" t="s">
        <v>60</v>
      </c>
      <c r="K37" s="13" t="s">
        <v>60</v>
      </c>
    </row>
    <row r="38" spans="1:11">
      <c r="A38" s="110" t="s">
        <v>59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1</v>
      </c>
      <c r="J38" s="12" t="s">
        <v>60</v>
      </c>
      <c r="K38" s="13" t="s">
        <v>60</v>
      </c>
    </row>
    <row r="39" spans="1:11">
      <c r="A39" s="109" t="s">
        <v>61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1</v>
      </c>
      <c r="J39" s="12" t="s">
        <v>60</v>
      </c>
      <c r="K39" s="13" t="s">
        <v>60</v>
      </c>
    </row>
    <row r="40" spans="1:11">
      <c r="A40" s="110" t="s">
        <v>62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1</v>
      </c>
      <c r="J40" s="12" t="s">
        <v>60</v>
      </c>
      <c r="K40" s="13" t="s">
        <v>60</v>
      </c>
    </row>
    <row r="41" spans="1:11">
      <c r="A41" s="109" t="s">
        <v>63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1</v>
      </c>
      <c r="J41" s="12" t="s">
        <v>60</v>
      </c>
      <c r="K41" s="13" t="s">
        <v>60</v>
      </c>
    </row>
    <row r="42" spans="1:11">
      <c r="A42" s="110" t="s">
        <v>64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1</v>
      </c>
      <c r="J42" s="12" t="s">
        <v>60</v>
      </c>
      <c r="K42" s="13" t="s">
        <v>60</v>
      </c>
    </row>
    <row r="43" spans="1:11">
      <c r="A43" s="109" t="s">
        <v>59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1</v>
      </c>
      <c r="J43" s="12" t="s">
        <v>60</v>
      </c>
      <c r="K43" s="13" t="s">
        <v>60</v>
      </c>
    </row>
    <row r="44" spans="1:11">
      <c r="A44" s="110" t="s">
        <v>61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1</v>
      </c>
      <c r="J44" s="12" t="s">
        <v>60</v>
      </c>
      <c r="K44" s="13" t="s">
        <v>60</v>
      </c>
    </row>
    <row r="45" spans="1:11">
      <c r="A45" s="109" t="s">
        <v>62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1</v>
      </c>
      <c r="J45" s="12" t="s">
        <v>60</v>
      </c>
      <c r="K45" s="13" t="s">
        <v>60</v>
      </c>
    </row>
    <row r="46" spans="1:11">
      <c r="A46" s="110" t="s">
        <v>63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1</v>
      </c>
      <c r="J46" s="12" t="s">
        <v>60</v>
      </c>
      <c r="K46" s="13" t="s">
        <v>60</v>
      </c>
    </row>
    <row r="47" spans="1:11">
      <c r="A47" s="109" t="s">
        <v>64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1</v>
      </c>
      <c r="J47" s="12" t="s">
        <v>60</v>
      </c>
      <c r="K47" s="13" t="s">
        <v>60</v>
      </c>
    </row>
    <row r="48" spans="1:11">
      <c r="A48" s="110" t="s">
        <v>59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1</v>
      </c>
      <c r="J48" s="12" t="s">
        <v>60</v>
      </c>
      <c r="K48" s="13" t="s">
        <v>60</v>
      </c>
    </row>
    <row r="49" spans="1:11">
      <c r="A49" s="109" t="s">
        <v>61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1</v>
      </c>
      <c r="J49" s="12" t="s">
        <v>60</v>
      </c>
      <c r="K49" s="13" t="s">
        <v>60</v>
      </c>
    </row>
    <row r="50" spans="1:11">
      <c r="A50" s="111" t="s">
        <v>62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1</v>
      </c>
      <c r="J50" s="12" t="s">
        <v>60</v>
      </c>
      <c r="K50" s="13" t="s">
        <v>60</v>
      </c>
    </row>
    <row r="51" spans="1:11">
      <c r="A51" s="109" t="s">
        <v>63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1</v>
      </c>
      <c r="J51" s="12" t="s">
        <v>60</v>
      </c>
      <c r="K51" s="13" t="s">
        <v>60</v>
      </c>
    </row>
    <row r="52" spans="1:11" ht="16" thickBot="1">
      <c r="A52" s="112" t="s">
        <v>64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6</v>
      </c>
      <c r="G52" s="116">
        <f>'2_SEMESTRE'!K12</f>
        <v>15</v>
      </c>
      <c r="H52" s="116">
        <v>2</v>
      </c>
      <c r="I52" s="81">
        <f>'2_SEMESTRE'!A2</f>
        <v>1</v>
      </c>
      <c r="J52" s="84" t="s">
        <v>60</v>
      </c>
      <c r="K52" s="82" t="s">
        <v>60</v>
      </c>
    </row>
    <row r="53" spans="1:11">
      <c r="A53" s="100" t="s">
        <v>59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18</v>
      </c>
      <c r="H53" s="104">
        <v>3</v>
      </c>
      <c r="I53" s="105">
        <f>'3_SEMESTRE'!A2</f>
        <v>1</v>
      </c>
      <c r="J53" s="107" t="s">
        <v>60</v>
      </c>
      <c r="K53" s="108" t="s">
        <v>60</v>
      </c>
    </row>
    <row r="54" spans="1:11">
      <c r="A54" s="109" t="s">
        <v>61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1</v>
      </c>
      <c r="J54" s="12" t="s">
        <v>60</v>
      </c>
      <c r="K54" s="13" t="s">
        <v>60</v>
      </c>
    </row>
    <row r="55" spans="1:11">
      <c r="A55" s="110" t="s">
        <v>62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1</v>
      </c>
      <c r="J55" s="12" t="s">
        <v>60</v>
      </c>
      <c r="K55" s="13" t="s">
        <v>60</v>
      </c>
    </row>
    <row r="56" spans="1:11">
      <c r="A56" s="109" t="s">
        <v>63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1</v>
      </c>
      <c r="J56" s="12" t="s">
        <v>60</v>
      </c>
      <c r="K56" s="13" t="s">
        <v>60</v>
      </c>
    </row>
    <row r="57" spans="1:11">
      <c r="A57" s="110" t="s">
        <v>64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1</v>
      </c>
      <c r="J57" s="12" t="s">
        <v>60</v>
      </c>
      <c r="K57" s="13" t="s">
        <v>60</v>
      </c>
    </row>
    <row r="58" spans="1:11">
      <c r="A58" s="109" t="s">
        <v>59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1</v>
      </c>
      <c r="J58" s="12" t="s">
        <v>60</v>
      </c>
      <c r="K58" s="13" t="s">
        <v>60</v>
      </c>
    </row>
    <row r="59" spans="1:11">
      <c r="A59" s="110" t="s">
        <v>61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1</v>
      </c>
      <c r="J59" s="12" t="s">
        <v>60</v>
      </c>
      <c r="K59" s="13" t="s">
        <v>60</v>
      </c>
    </row>
    <row r="60" spans="1:11">
      <c r="A60" s="109" t="s">
        <v>62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1</v>
      </c>
      <c r="J60" s="12" t="s">
        <v>60</v>
      </c>
      <c r="K60" s="13" t="s">
        <v>60</v>
      </c>
    </row>
    <row r="61" spans="1:11">
      <c r="A61" s="110" t="s">
        <v>63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1</v>
      </c>
      <c r="J61" s="12" t="s">
        <v>60</v>
      </c>
      <c r="K61" s="13" t="s">
        <v>60</v>
      </c>
    </row>
    <row r="62" spans="1:11">
      <c r="A62" s="109" t="s">
        <v>64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1</v>
      </c>
      <c r="J62" s="12" t="s">
        <v>60</v>
      </c>
      <c r="K62" s="13" t="s">
        <v>60</v>
      </c>
    </row>
    <row r="63" spans="1:11">
      <c r="A63" s="110" t="s">
        <v>59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1</v>
      </c>
      <c r="J63" s="12" t="s">
        <v>60</v>
      </c>
      <c r="K63" s="13" t="s">
        <v>60</v>
      </c>
    </row>
    <row r="64" spans="1:11">
      <c r="A64" s="109" t="s">
        <v>61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1</v>
      </c>
      <c r="J64" s="12" t="s">
        <v>60</v>
      </c>
      <c r="K64" s="13" t="s">
        <v>60</v>
      </c>
    </row>
    <row r="65" spans="1:11">
      <c r="A65" s="110" t="s">
        <v>62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1</v>
      </c>
      <c r="J65" s="12" t="s">
        <v>60</v>
      </c>
      <c r="K65" s="13" t="s">
        <v>60</v>
      </c>
    </row>
    <row r="66" spans="1:11">
      <c r="A66" s="109" t="s">
        <v>63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1</v>
      </c>
      <c r="J66" s="12" t="s">
        <v>60</v>
      </c>
      <c r="K66" s="13" t="s">
        <v>60</v>
      </c>
    </row>
    <row r="67" spans="1:11">
      <c r="A67" s="110" t="s">
        <v>64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1</v>
      </c>
      <c r="J67" s="12" t="s">
        <v>60</v>
      </c>
      <c r="K67" s="13" t="s">
        <v>60</v>
      </c>
    </row>
    <row r="68" spans="1:11">
      <c r="A68" s="109" t="s">
        <v>59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1</v>
      </c>
      <c r="J68" s="12" t="s">
        <v>60</v>
      </c>
      <c r="K68" s="13" t="s">
        <v>60</v>
      </c>
    </row>
    <row r="69" spans="1:11">
      <c r="A69" s="110" t="s">
        <v>61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1</v>
      </c>
      <c r="J69" s="12" t="s">
        <v>60</v>
      </c>
      <c r="K69" s="13" t="s">
        <v>60</v>
      </c>
    </row>
    <row r="70" spans="1:11">
      <c r="A70" s="109" t="s">
        <v>62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1</v>
      </c>
      <c r="J70" s="12" t="s">
        <v>60</v>
      </c>
      <c r="K70" s="13" t="s">
        <v>60</v>
      </c>
    </row>
    <row r="71" spans="1:11">
      <c r="A71" s="110" t="s">
        <v>63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1</v>
      </c>
      <c r="J71" s="12" t="s">
        <v>60</v>
      </c>
      <c r="K71" s="13" t="s">
        <v>60</v>
      </c>
    </row>
    <row r="72" spans="1:11">
      <c r="A72" s="109" t="s">
        <v>64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1</v>
      </c>
      <c r="J72" s="12" t="s">
        <v>60</v>
      </c>
      <c r="K72" s="13" t="s">
        <v>60</v>
      </c>
    </row>
    <row r="73" spans="1:11">
      <c r="A73" s="110" t="s">
        <v>59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6</v>
      </c>
      <c r="G73" s="119">
        <f>'3_SEMESTRE'!K3</f>
        <v>22</v>
      </c>
      <c r="H73" s="44">
        <v>3</v>
      </c>
      <c r="I73" s="15">
        <f>'3_SEMESTRE'!A2</f>
        <v>1</v>
      </c>
      <c r="J73" s="12" t="s">
        <v>60</v>
      </c>
      <c r="K73" s="13" t="s">
        <v>60</v>
      </c>
    </row>
    <row r="74" spans="1:11">
      <c r="A74" s="109" t="s">
        <v>61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6</v>
      </c>
      <c r="G74" s="119">
        <f>'3_SEMESTRE'!K5</f>
        <v>22</v>
      </c>
      <c r="H74" s="44">
        <v>3</v>
      </c>
      <c r="I74" s="15">
        <f>'3_SEMESTRE'!A2</f>
        <v>1</v>
      </c>
      <c r="J74" s="12" t="s">
        <v>60</v>
      </c>
      <c r="K74" s="13" t="s">
        <v>60</v>
      </c>
    </row>
    <row r="75" spans="1:11">
      <c r="A75" s="111" t="s">
        <v>62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13</v>
      </c>
      <c r="G75" s="119">
        <f>'3_SEMESTRE'!K8</f>
        <v>21</v>
      </c>
      <c r="H75" s="44">
        <v>3</v>
      </c>
      <c r="I75" s="15">
        <f>'3_SEMESTRE'!A2</f>
        <v>1</v>
      </c>
      <c r="J75" s="12" t="s">
        <v>60</v>
      </c>
      <c r="K75" s="13" t="s">
        <v>60</v>
      </c>
    </row>
    <row r="76" spans="1:11">
      <c r="A76" s="109" t="s">
        <v>63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13</v>
      </c>
      <c r="G76" s="119">
        <f>'3_SEMESTRE'!K10</f>
        <v>21</v>
      </c>
      <c r="H76" s="44">
        <v>3</v>
      </c>
      <c r="I76" s="15">
        <f>'3_SEMESTRE'!A2</f>
        <v>1</v>
      </c>
      <c r="J76" s="12" t="s">
        <v>60</v>
      </c>
      <c r="K76" s="13" t="s">
        <v>60</v>
      </c>
    </row>
    <row r="77" spans="1:11" ht="16" thickBot="1">
      <c r="A77" s="112" t="s">
        <v>64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60</v>
      </c>
      <c r="K77" s="82" t="s">
        <v>60</v>
      </c>
    </row>
    <row r="78" spans="1:11">
      <c r="A78" s="100" t="s">
        <v>59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5</v>
      </c>
      <c r="G78" s="104">
        <f>'4_SEMESTRE'!C3</f>
        <v>24</v>
      </c>
      <c r="H78" s="104">
        <v>4</v>
      </c>
      <c r="I78" s="105">
        <f>'4_SEMESTRE'!A2</f>
        <v>1</v>
      </c>
      <c r="J78" s="107" t="s">
        <v>60</v>
      </c>
      <c r="K78" s="108" t="s">
        <v>60</v>
      </c>
    </row>
    <row r="79" spans="1:11">
      <c r="A79" s="109" t="s">
        <v>61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1</v>
      </c>
      <c r="J79" s="12" t="s">
        <v>60</v>
      </c>
      <c r="K79" s="13" t="s">
        <v>60</v>
      </c>
    </row>
    <row r="80" spans="1:11">
      <c r="A80" s="110" t="s">
        <v>62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1</v>
      </c>
      <c r="J80" s="12" t="s">
        <v>60</v>
      </c>
      <c r="K80" s="13" t="s">
        <v>60</v>
      </c>
    </row>
    <row r="81" spans="1:11">
      <c r="A81" s="109" t="s">
        <v>63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1</v>
      </c>
      <c r="J81" s="12" t="s">
        <v>60</v>
      </c>
      <c r="K81" s="13" t="s">
        <v>60</v>
      </c>
    </row>
    <row r="82" spans="1:11">
      <c r="A82" s="110" t="s">
        <v>64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1</v>
      </c>
      <c r="J82" s="12" t="s">
        <v>60</v>
      </c>
      <c r="K82" s="13" t="s">
        <v>60</v>
      </c>
    </row>
    <row r="83" spans="1:11">
      <c r="A83" s="109" t="s">
        <v>59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1</v>
      </c>
      <c r="J83" s="12" t="s">
        <v>60</v>
      </c>
      <c r="K83" s="13" t="s">
        <v>60</v>
      </c>
    </row>
    <row r="84" spans="1:11">
      <c r="A84" s="110" t="s">
        <v>61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1</v>
      </c>
      <c r="J84" s="12" t="s">
        <v>60</v>
      </c>
      <c r="K84" s="13" t="s">
        <v>60</v>
      </c>
    </row>
    <row r="85" spans="1:11">
      <c r="A85" s="109" t="s">
        <v>62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1</v>
      </c>
      <c r="J85" s="12" t="s">
        <v>60</v>
      </c>
      <c r="K85" s="13" t="s">
        <v>60</v>
      </c>
    </row>
    <row r="86" spans="1:11">
      <c r="A86" s="110" t="s">
        <v>63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1</v>
      </c>
      <c r="J86" s="12" t="s">
        <v>60</v>
      </c>
      <c r="K86" s="13" t="s">
        <v>60</v>
      </c>
    </row>
    <row r="87" spans="1:11">
      <c r="A87" s="109" t="s">
        <v>64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1</v>
      </c>
      <c r="J87" s="12" t="s">
        <v>60</v>
      </c>
      <c r="K87" s="13" t="s">
        <v>60</v>
      </c>
    </row>
    <row r="88" spans="1:11">
      <c r="A88" s="110" t="s">
        <v>59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1</v>
      </c>
      <c r="J88" s="12" t="s">
        <v>60</v>
      </c>
      <c r="K88" s="13" t="s">
        <v>60</v>
      </c>
    </row>
    <row r="89" spans="1:11">
      <c r="A89" s="109" t="s">
        <v>61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1</v>
      </c>
      <c r="J89" s="12" t="s">
        <v>60</v>
      </c>
      <c r="K89" s="13" t="s">
        <v>60</v>
      </c>
    </row>
    <row r="90" spans="1:11">
      <c r="A90" s="110" t="s">
        <v>62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1</v>
      </c>
      <c r="J90" s="12" t="s">
        <v>60</v>
      </c>
      <c r="K90" s="13" t="s">
        <v>60</v>
      </c>
    </row>
    <row r="91" spans="1:11">
      <c r="A91" s="109" t="s">
        <v>63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1</v>
      </c>
      <c r="J91" s="12" t="s">
        <v>60</v>
      </c>
      <c r="K91" s="13" t="s">
        <v>60</v>
      </c>
    </row>
    <row r="92" spans="1:11">
      <c r="A92" s="110" t="s">
        <v>64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1</v>
      </c>
      <c r="J92" s="12" t="s">
        <v>60</v>
      </c>
      <c r="K92" s="13" t="s">
        <v>60</v>
      </c>
    </row>
    <row r="93" spans="1:11">
      <c r="A93" s="109" t="s">
        <v>59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1</v>
      </c>
      <c r="J93" s="12" t="s">
        <v>60</v>
      </c>
      <c r="K93" s="13" t="s">
        <v>60</v>
      </c>
    </row>
    <row r="94" spans="1:11">
      <c r="A94" s="110" t="s">
        <v>61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1</v>
      </c>
      <c r="J94" s="12" t="s">
        <v>60</v>
      </c>
      <c r="K94" s="13" t="s">
        <v>60</v>
      </c>
    </row>
    <row r="95" spans="1:11">
      <c r="A95" s="109" t="s">
        <v>62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1</v>
      </c>
      <c r="J95" s="12" t="s">
        <v>60</v>
      </c>
      <c r="K95" s="13" t="s">
        <v>60</v>
      </c>
    </row>
    <row r="96" spans="1:11">
      <c r="A96" s="110" t="s">
        <v>63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1</v>
      </c>
      <c r="J96" s="12" t="s">
        <v>60</v>
      </c>
      <c r="K96" s="13" t="s">
        <v>60</v>
      </c>
    </row>
    <row r="97" spans="1:11">
      <c r="A97" s="109" t="s">
        <v>64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1</v>
      </c>
      <c r="J97" s="12" t="s">
        <v>60</v>
      </c>
      <c r="K97" s="13" t="s">
        <v>60</v>
      </c>
    </row>
    <row r="98" spans="1:11">
      <c r="A98" s="110" t="s">
        <v>59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1</v>
      </c>
      <c r="J98" s="12" t="s">
        <v>60</v>
      </c>
      <c r="K98" s="13" t="s">
        <v>60</v>
      </c>
    </row>
    <row r="99" spans="1:11">
      <c r="A99" s="109" t="s">
        <v>61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1</v>
      </c>
      <c r="J99" s="12" t="s">
        <v>60</v>
      </c>
      <c r="K99" s="13" t="s">
        <v>60</v>
      </c>
    </row>
    <row r="100" spans="1:11">
      <c r="A100" s="111" t="s">
        <v>62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1</v>
      </c>
      <c r="J100" s="12" t="s">
        <v>60</v>
      </c>
      <c r="K100" s="13" t="s">
        <v>60</v>
      </c>
    </row>
    <row r="101" spans="1:11">
      <c r="A101" s="109" t="s">
        <v>63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1</v>
      </c>
      <c r="J101" s="12" t="s">
        <v>60</v>
      </c>
      <c r="K101" s="13" t="s">
        <v>60</v>
      </c>
    </row>
    <row r="102" spans="1:11" ht="16" thickBot="1">
      <c r="A102" s="112" t="s">
        <v>64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5</v>
      </c>
      <c r="G102" s="116">
        <f>'4_SEMESTRE'!K12</f>
        <v>27</v>
      </c>
      <c r="H102" s="116">
        <v>4</v>
      </c>
      <c r="I102" s="81">
        <f>'4_SEMESTRE'!A2</f>
        <v>1</v>
      </c>
      <c r="J102" s="84" t="s">
        <v>60</v>
      </c>
      <c r="K102" s="82" t="s">
        <v>60</v>
      </c>
    </row>
    <row r="103" spans="1:11">
      <c r="A103" s="100" t="s">
        <v>59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32</v>
      </c>
      <c r="H103" s="104">
        <v>5</v>
      </c>
      <c r="I103" s="105">
        <f>'5_SEMESTRE'!A2</f>
        <v>1</v>
      </c>
      <c r="J103" s="107" t="s">
        <v>60</v>
      </c>
      <c r="K103" s="108" t="s">
        <v>60</v>
      </c>
    </row>
    <row r="104" spans="1:11">
      <c r="A104" s="109" t="s">
        <v>61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1</v>
      </c>
      <c r="J104" s="12" t="s">
        <v>60</v>
      </c>
      <c r="K104" s="13" t="s">
        <v>60</v>
      </c>
    </row>
    <row r="105" spans="1:11">
      <c r="A105" s="110" t="s">
        <v>62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1</v>
      </c>
      <c r="J105" s="12" t="s">
        <v>60</v>
      </c>
      <c r="K105" s="13" t="s">
        <v>60</v>
      </c>
    </row>
    <row r="106" spans="1:11">
      <c r="A106" s="109" t="s">
        <v>63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1</v>
      </c>
      <c r="J106" s="12" t="s">
        <v>60</v>
      </c>
      <c r="K106" s="13" t="s">
        <v>60</v>
      </c>
    </row>
    <row r="107" spans="1:11">
      <c r="A107" s="110" t="s">
        <v>64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1</v>
      </c>
      <c r="J107" s="12" t="s">
        <v>60</v>
      </c>
      <c r="K107" s="13" t="s">
        <v>60</v>
      </c>
    </row>
    <row r="108" spans="1:11">
      <c r="A108" s="109" t="s">
        <v>59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1</v>
      </c>
      <c r="J108" s="12" t="s">
        <v>60</v>
      </c>
      <c r="K108" s="13" t="s">
        <v>60</v>
      </c>
    </row>
    <row r="109" spans="1:11">
      <c r="A109" s="110" t="s">
        <v>61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1</v>
      </c>
      <c r="J109" s="12" t="s">
        <v>60</v>
      </c>
      <c r="K109" s="13" t="s">
        <v>60</v>
      </c>
    </row>
    <row r="110" spans="1:11">
      <c r="A110" s="109" t="s">
        <v>62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1</v>
      </c>
      <c r="J110" s="12" t="s">
        <v>60</v>
      </c>
      <c r="K110" s="13" t="s">
        <v>60</v>
      </c>
    </row>
    <row r="111" spans="1:11">
      <c r="A111" s="110" t="s">
        <v>63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1</v>
      </c>
      <c r="J111" s="12" t="s">
        <v>60</v>
      </c>
      <c r="K111" s="13" t="s">
        <v>60</v>
      </c>
    </row>
    <row r="112" spans="1:11">
      <c r="A112" s="109" t="s">
        <v>64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1</v>
      </c>
      <c r="J112" s="12" t="s">
        <v>60</v>
      </c>
      <c r="K112" s="13" t="s">
        <v>60</v>
      </c>
    </row>
    <row r="113" spans="1:11">
      <c r="A113" s="110" t="s">
        <v>59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1</v>
      </c>
      <c r="J113" s="12" t="s">
        <v>60</v>
      </c>
      <c r="K113" s="13" t="s">
        <v>60</v>
      </c>
    </row>
    <row r="114" spans="1:11">
      <c r="A114" s="109" t="s">
        <v>61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1</v>
      </c>
      <c r="J114" s="12" t="s">
        <v>60</v>
      </c>
      <c r="K114" s="13" t="s">
        <v>60</v>
      </c>
    </row>
    <row r="115" spans="1:11">
      <c r="A115" s="110" t="s">
        <v>62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1</v>
      </c>
      <c r="J115" s="12" t="s">
        <v>60</v>
      </c>
      <c r="K115" s="13" t="s">
        <v>60</v>
      </c>
    </row>
    <row r="116" spans="1:11">
      <c r="A116" s="109" t="s">
        <v>63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1</v>
      </c>
      <c r="J116" s="12" t="s">
        <v>60</v>
      </c>
      <c r="K116" s="13" t="s">
        <v>60</v>
      </c>
    </row>
    <row r="117" spans="1:11">
      <c r="A117" s="110" t="s">
        <v>64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1</v>
      </c>
      <c r="J117" s="12" t="s">
        <v>60</v>
      </c>
      <c r="K117" s="13" t="s">
        <v>60</v>
      </c>
    </row>
    <row r="118" spans="1:11">
      <c r="A118" s="109" t="s">
        <v>59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1</v>
      </c>
      <c r="J118" s="12" t="s">
        <v>60</v>
      </c>
      <c r="K118" s="13" t="s">
        <v>60</v>
      </c>
    </row>
    <row r="119" spans="1:11">
      <c r="A119" s="110" t="s">
        <v>61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1</v>
      </c>
      <c r="J119" s="12" t="s">
        <v>60</v>
      </c>
      <c r="K119" s="13" t="s">
        <v>60</v>
      </c>
    </row>
    <row r="120" spans="1:11">
      <c r="A120" s="109" t="s">
        <v>62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1</v>
      </c>
      <c r="J120" s="12" t="s">
        <v>60</v>
      </c>
      <c r="K120" s="13" t="s">
        <v>60</v>
      </c>
    </row>
    <row r="121" spans="1:11">
      <c r="A121" s="110" t="s">
        <v>63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1</v>
      </c>
      <c r="J121" s="12" t="s">
        <v>60</v>
      </c>
      <c r="K121" s="13" t="s">
        <v>60</v>
      </c>
    </row>
    <row r="122" spans="1:11">
      <c r="A122" s="109" t="s">
        <v>64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1</v>
      </c>
      <c r="J122" s="12" t="s">
        <v>60</v>
      </c>
      <c r="K122" s="13" t="s">
        <v>60</v>
      </c>
    </row>
    <row r="123" spans="1:11">
      <c r="A123" s="110" t="s">
        <v>59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1</v>
      </c>
      <c r="J123" s="12" t="s">
        <v>60</v>
      </c>
      <c r="K123" s="13" t="s">
        <v>60</v>
      </c>
    </row>
    <row r="124" spans="1:11">
      <c r="A124" s="109" t="s">
        <v>61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1</v>
      </c>
      <c r="J124" s="12" t="s">
        <v>60</v>
      </c>
      <c r="K124" s="13" t="s">
        <v>60</v>
      </c>
    </row>
    <row r="125" spans="1:11">
      <c r="A125" s="111" t="s">
        <v>62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1</v>
      </c>
      <c r="J125" s="12" t="s">
        <v>60</v>
      </c>
      <c r="K125" s="13" t="s">
        <v>60</v>
      </c>
    </row>
    <row r="126" spans="1:11">
      <c r="A126" s="109" t="s">
        <v>63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1</v>
      </c>
      <c r="J126" s="12" t="s">
        <v>60</v>
      </c>
      <c r="K126" s="13" t="s">
        <v>60</v>
      </c>
    </row>
    <row r="127" spans="1:11" ht="16" thickBot="1">
      <c r="A127" s="112" t="s">
        <v>64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</v>
      </c>
      <c r="J127" s="84" t="s">
        <v>60</v>
      </c>
      <c r="K127" s="82" t="s">
        <v>60</v>
      </c>
    </row>
    <row r="128" spans="1:11">
      <c r="A128" s="95" t="s">
        <v>59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</v>
      </c>
      <c r="G128" s="122">
        <f>'6_SEMESTRE'!C3</f>
        <v>38</v>
      </c>
      <c r="H128" s="123">
        <v>6</v>
      </c>
      <c r="I128" s="96">
        <f>'6_SEMESTRE'!A2</f>
        <v>1</v>
      </c>
      <c r="J128" s="124" t="s">
        <v>60</v>
      </c>
      <c r="K128" s="125" t="s">
        <v>60</v>
      </c>
    </row>
    <row r="129" spans="1:11">
      <c r="A129" s="58" t="s">
        <v>61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1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1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1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1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1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1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1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1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1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1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1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1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1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1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1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1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1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1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1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1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1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1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1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1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2023-11-12T16:53:59Z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